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Acer\Documents\Casos prácticos Google\Caso práctico Bicicleta - Modificable\Formato XLS Nuevo\"/>
    </mc:Choice>
  </mc:AlternateContent>
  <xr:revisionPtr revIDLastSave="0" documentId="13_ncr:1_{8FBD12D7-CB86-4FC9-8603-888BE6249A5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2022_2023-divvy-tripdata" sheetId="2" r:id="rId1"/>
    <sheet name="Tabla dinámicas" sheetId="3" r:id="rId2"/>
  </sheets>
  <definedNames>
    <definedName name="DatosExternos_1" localSheetId="0" hidden="1">'2022_2023-divvy-tripdata'!$A$1:$O$5006</definedName>
    <definedName name="SegmentaciónDeDatos_Month">#N/A</definedName>
    <definedName name="SegmentaciónDeDatos_Month1">#N/A</definedName>
    <definedName name="SegmentaciónDeDatos_Month2">#N/A</definedName>
    <definedName name="SegmentaciónDeDatos_Year">#N/A</definedName>
    <definedName name="SegmentaciónDeDatos_Year1">#N/A</definedName>
    <definedName name="SegmentaciónDeDatos_Year2">#N/A</definedName>
  </definedNames>
  <calcPr calcId="191029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2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0BE140-FBD6-4F62-90D8-36B584EC39FB}" keepAlive="1" name="Consulta - 2022_2023-divvy-tripdata" description="Conexión a la consulta '2022_2023-divvy-tripdata' en el libro." type="5" refreshedVersion="8" background="1" saveData="1">
    <dbPr connection="Provider=Microsoft.Mashup.OleDb.1;Data Source=$Workbook$;Location=2022_2023-divvy-tripdata;Extended Properties=&quot;&quot;" command="SELECT * FROM [2022_2023-divvy-tripdata]"/>
  </connection>
  <connection id="2" xr16:uid="{B09F1B9A-4739-4B2A-8057-DC9584F98530}" keepAlive="1" name="Consulta - 202207-divvy-tripdata" description="Conexión a la consulta '202207-divvy-tripdata' en el libro." type="5" refreshedVersion="0" background="1">
    <dbPr connection="Provider=Microsoft.Mashup.OleDb.1;Data Source=$Workbook$;Location=202207-divvy-tripdata;Extended Properties=&quot;&quot;" command="SELECT * FROM [202207-divvy-tripdata]"/>
  </connection>
  <connection id="3" xr16:uid="{D661FE79-018E-48BC-9824-1B23BAB71FDB}" keepAlive="1" name="Consulta - 202208-divvy-tripdata" description="Conexión a la consulta '202208-divvy-tripdata' en el libro." type="5" refreshedVersion="0" background="1">
    <dbPr connection="Provider=Microsoft.Mashup.OleDb.1;Data Source=$Workbook$;Location=202208-divvy-tripdata;Extended Properties=&quot;&quot;" command="SELECT * FROM [202208-divvy-tripdata]"/>
  </connection>
  <connection id="4" xr16:uid="{CFE668A3-73B7-4B7A-84D5-D203D86BDD69}" keepAlive="1" name="Consulta - 202209-divvy-publictripdata" description="Conexión a la consulta '202209-divvy-publictripdata' en el libro." type="5" refreshedVersion="0" background="1">
    <dbPr connection="Provider=Microsoft.Mashup.OleDb.1;Data Source=$Workbook$;Location=202209-divvy-publictripdata;Extended Properties=&quot;&quot;" command="SELECT * FROM [202209-divvy-publictripdata]"/>
  </connection>
  <connection id="5" xr16:uid="{CF362428-4F12-4689-8232-A1295B48758C}" keepAlive="1" name="Consulta - 202210-divvy-tripdata" description="Conexión a la consulta '202210-divvy-tripdata' en el libro." type="5" refreshedVersion="0" background="1">
    <dbPr connection="Provider=Microsoft.Mashup.OleDb.1;Data Source=$Workbook$;Location=202210-divvy-tripdata;Extended Properties=&quot;&quot;" command="SELECT * FROM [202210-divvy-tripdata]"/>
  </connection>
  <connection id="6" xr16:uid="{03EDC3FF-BEB8-43DA-A87A-BB1F46595EA7}" keepAlive="1" name="Consulta - 202211-divvy-tripdata" description="Conexión a la consulta '202211-divvy-tripdata' en el libro." type="5" refreshedVersion="0" background="1">
    <dbPr connection="Provider=Microsoft.Mashup.OleDb.1;Data Source=$Workbook$;Location=202211-divvy-tripdata;Extended Properties=&quot;&quot;" command="SELECT * FROM [202211-divvy-tripdata]"/>
  </connection>
  <connection id="7" xr16:uid="{DD3C8081-85A6-45C3-A03F-95C83C7CA11F}" keepAlive="1" name="Consulta - 202212-divvy-tripdata" description="Conexión a la consulta '202212-divvy-tripdata' en el libro." type="5" refreshedVersion="0" background="1">
    <dbPr connection="Provider=Microsoft.Mashup.OleDb.1;Data Source=$Workbook$;Location=202212-divvy-tripdata;Extended Properties=&quot;&quot;" command="SELECT * FROM [202212-divvy-tripdata]"/>
  </connection>
  <connection id="8" xr16:uid="{67C7B932-2AD6-4CF4-A9AA-224ADA951F10}" keepAlive="1" name="Consulta - 202301-divvy-tripdata" description="Conexión a la consulta '202301-divvy-tripdata' en el libro." type="5" refreshedVersion="0" background="1">
    <dbPr connection="Provider=Microsoft.Mashup.OleDb.1;Data Source=$Workbook$;Location=202301-divvy-tripdata;Extended Properties=&quot;&quot;" command="SELECT * FROM [202301-divvy-tripdata]"/>
  </connection>
  <connection id="9" xr16:uid="{696D79CB-C327-4129-A4BC-81120FCE8723}" keepAlive="1" name="Consulta - 202302-divvy-tripdata" description="Conexión a la consulta '202302-divvy-tripdata' en el libro." type="5" refreshedVersion="0" background="1">
    <dbPr connection="Provider=Microsoft.Mashup.OleDb.1;Data Source=$Workbook$;Location=202302-divvy-tripdata;Extended Properties=&quot;&quot;" command="SELECT * FROM [202302-divvy-tripdata]"/>
  </connection>
  <connection id="10" xr16:uid="{06D21F2C-375F-43E1-A0BC-A4809C7BB3CD}" keepAlive="1" name="Consulta - 202303-divvy-tripdata" description="Conexión a la consulta '202303-divvy-tripdata' en el libro." type="5" refreshedVersion="0" background="1">
    <dbPr connection="Provider=Microsoft.Mashup.OleDb.1;Data Source=$Workbook$;Location=202303-divvy-tripdata;Extended Properties=&quot;&quot;" command="SELECT * FROM [202303-divvy-tripdata]"/>
  </connection>
  <connection id="11" xr16:uid="{9A292EF0-C4F2-490A-AD96-A06B716CAE50}" keepAlive="1" name="Consulta - 202304-divvy-tripdata" description="Conexión a la consulta '202304-divvy-tripdata' en el libro." type="5" refreshedVersion="0" background="1">
    <dbPr connection="Provider=Microsoft.Mashup.OleDb.1;Data Source=$Workbook$;Location=202304-divvy-tripdata;Extended Properties=&quot;&quot;" command="SELECT * FROM [202304-divvy-tripdata]"/>
  </connection>
  <connection id="12" xr16:uid="{F6905B51-A330-428F-A65D-A55A4ACB9A69}" keepAlive="1" name="Consulta - 202305-divvy-tripdata" description="Conexión a la consulta '202305-divvy-tripdata' en el libro." type="5" refreshedVersion="0" background="1">
    <dbPr connection="Provider=Microsoft.Mashup.OleDb.1;Data Source=$Workbook$;Location=202305-divvy-tripdata;Extended Properties=&quot;&quot;" command="SELECT * FROM [202305-divvy-tripdata]"/>
  </connection>
  <connection id="13" xr16:uid="{DE6E71D7-D0D4-4DA4-9381-F893E7190AF1}" keepAlive="1" name="Consulta - 202306-divvy-tripdata" description="Conexión a la consulta '202306-divvy-tripdata' en el libro." type="5" refreshedVersion="0" background="1">
    <dbPr connection="Provider=Microsoft.Mashup.OleDb.1;Data Source=$Workbook$;Location=202306-divvy-tripdata;Extended Properties=&quot;&quot;" command="SELECT * FROM [202306-divvy-tripdata]"/>
  </connection>
  <connection id="14" xr16:uid="{8B4CA870-65DA-4410-8C76-E0D97A3F6DCB}" keepAlive="1" name="Consulta - 202307-divvy-tripdata" description="Conexión a la consulta '202307-divvy-tripdata' en el libro." type="5" refreshedVersion="0" background="1">
    <dbPr connection="Provider=Microsoft.Mashup.OleDb.1;Data Source=$Workbook$;Location=202307-divvy-tripdata;Extended Properties=&quot;&quot;" command="SELECT * FROM [202307-divvy-tripdata]"/>
  </connection>
</connections>
</file>

<file path=xl/sharedStrings.xml><?xml version="1.0" encoding="utf-8"?>
<sst xmlns="http://schemas.openxmlformats.org/spreadsheetml/2006/main" count="30305" uniqueCount="6157">
  <si>
    <t>ride_id</t>
  </si>
  <si>
    <t>rideable_type</t>
  </si>
  <si>
    <t>started_at</t>
  </si>
  <si>
    <t>ended_at</t>
  </si>
  <si>
    <t>start_station_name</t>
  </si>
  <si>
    <t>start_station_id</t>
  </si>
  <si>
    <t>end_station_name</t>
  </si>
  <si>
    <t>end_station_id</t>
  </si>
  <si>
    <t>start_lat</t>
  </si>
  <si>
    <t>start_lng</t>
  </si>
  <si>
    <t>end_lat</t>
  </si>
  <si>
    <t>end_lng</t>
  </si>
  <si>
    <t>member_casual</t>
  </si>
  <si>
    <t>ride_length</t>
  </si>
  <si>
    <t>day_of_week</t>
  </si>
  <si>
    <t>0EAA1910B8BA64B1</t>
  </si>
  <si>
    <t>electric_bike</t>
  </si>
  <si>
    <t>0</t>
  </si>
  <si>
    <t>Broadway &amp; Waveland Ave</t>
  </si>
  <si>
    <t>13325</t>
  </si>
  <si>
    <t>casual</t>
  </si>
  <si>
    <t>08DBD790764BE5C2</t>
  </si>
  <si>
    <t>Damen Ave &amp; Leland Ave</t>
  </si>
  <si>
    <t>TA1307000158</t>
  </si>
  <si>
    <t>Wood St &amp; Augusta Blvd</t>
  </si>
  <si>
    <t>657</t>
  </si>
  <si>
    <t>member</t>
  </si>
  <si>
    <t>CEB3246F6F57BD52</t>
  </si>
  <si>
    <t>Desplaines St &amp; Jackson Blvd</t>
  </si>
  <si>
    <t>15539</t>
  </si>
  <si>
    <t>F1E9159496E8FBDC</t>
  </si>
  <si>
    <t>classic_bike</t>
  </si>
  <si>
    <t>Sheridan Rd &amp; Irving Park Rd</t>
  </si>
  <si>
    <t>13063</t>
  </si>
  <si>
    <t>Clark St &amp; Lake St</t>
  </si>
  <si>
    <t>KA1503000012</t>
  </si>
  <si>
    <t>7F00E9A0D88E7C10</t>
  </si>
  <si>
    <t>Warren Park East</t>
  </si>
  <si>
    <t>RP-002</t>
  </si>
  <si>
    <t>Clark St &amp; Touhy Ave</t>
  </si>
  <si>
    <t>RP-007</t>
  </si>
  <si>
    <t>F2CA6BC33F8A0BB0</t>
  </si>
  <si>
    <t>DuSable Lake Shore Dr &amp; Belmont Ave</t>
  </si>
  <si>
    <t>TA1309000049</t>
  </si>
  <si>
    <t>8AF6463212C5292C</t>
  </si>
  <si>
    <t>900 W Harrison St</t>
  </si>
  <si>
    <t>13028</t>
  </si>
  <si>
    <t>State St &amp; Pearson St</t>
  </si>
  <si>
    <t>TA1307000061</t>
  </si>
  <si>
    <t>1709CF46B7F8F2A1</t>
  </si>
  <si>
    <t>Clark St &amp; Lincoln Ave</t>
  </si>
  <si>
    <t>13179</t>
  </si>
  <si>
    <t>Sheffield Ave &amp; Wrightwood Ave</t>
  </si>
  <si>
    <t>TA1309000023</t>
  </si>
  <si>
    <t>C3F29A6E763B2917</t>
  </si>
  <si>
    <t>Dusable Harbor</t>
  </si>
  <si>
    <t>KA1503000064</t>
  </si>
  <si>
    <t>2E6FDCAC3206962B</t>
  </si>
  <si>
    <t>Smith Park</t>
  </si>
  <si>
    <t>643</t>
  </si>
  <si>
    <t>7E8BC13E5C23D943</t>
  </si>
  <si>
    <t>Canal St &amp; Adams St</t>
  </si>
  <si>
    <t>13011</t>
  </si>
  <si>
    <t>Carpenter St &amp; Huron St</t>
  </si>
  <si>
    <t>13196</t>
  </si>
  <si>
    <t>58ED0AC443AAC912</t>
  </si>
  <si>
    <t>Wabash Ave &amp; Grand Ave</t>
  </si>
  <si>
    <t>TA1307000117</t>
  </si>
  <si>
    <t>EEB6F62F824FFF06</t>
  </si>
  <si>
    <t>Theater on the Lake</t>
  </si>
  <si>
    <t>TA1308000001</t>
  </si>
  <si>
    <t>F6AD2224B1455E67</t>
  </si>
  <si>
    <t>Broadway &amp; Barry Ave</t>
  </si>
  <si>
    <t>13137</t>
  </si>
  <si>
    <t>Rush St &amp; Cedar St</t>
  </si>
  <si>
    <t>KA1504000133</t>
  </si>
  <si>
    <t>4A7A46150445AF7F</t>
  </si>
  <si>
    <t>6072AA462D594D4C</t>
  </si>
  <si>
    <t>AD7E1346AAA146DF</t>
  </si>
  <si>
    <t>W Oakdale Ave &amp; N Broadway</t>
  </si>
  <si>
    <t>20252.0</t>
  </si>
  <si>
    <t>Clark St &amp; Wellington Ave</t>
  </si>
  <si>
    <t>TA1307000136</t>
  </si>
  <si>
    <t>9C6B2DFC742B1C5F</t>
  </si>
  <si>
    <t>St. Clair St &amp; Erie St</t>
  </si>
  <si>
    <t>13016</t>
  </si>
  <si>
    <t>Larrabee St &amp; Kingsbury St</t>
  </si>
  <si>
    <t>TA1306000009</t>
  </si>
  <si>
    <t>8A9473BDDCF802AC</t>
  </si>
  <si>
    <t>Morgan St &amp; Lake St</t>
  </si>
  <si>
    <t>TA1306000015</t>
  </si>
  <si>
    <t>Damen Ave &amp; Thomas St (Augusta Blvd)</t>
  </si>
  <si>
    <t>TA1307000070</t>
  </si>
  <si>
    <t>563B7F688993C939</t>
  </si>
  <si>
    <t>DuSable Lake Shore Dr &amp; Monroe St</t>
  </si>
  <si>
    <t>13300</t>
  </si>
  <si>
    <t>Millennium Park</t>
  </si>
  <si>
    <t>13008</t>
  </si>
  <si>
    <t>DF3F379514E04378</t>
  </si>
  <si>
    <t>Paulina Ave &amp; North Ave</t>
  </si>
  <si>
    <t>TA1305000037</t>
  </si>
  <si>
    <t>0C3FF431A5F711EC</t>
  </si>
  <si>
    <t>Financial Pl &amp; Ida B Wells Dr</t>
  </si>
  <si>
    <t>SL-010</t>
  </si>
  <si>
    <t>Michigan Ave &amp; Ida B Wells Dr</t>
  </si>
  <si>
    <t>TA1305000010</t>
  </si>
  <si>
    <t>0CFA02A97945D16E</t>
  </si>
  <si>
    <t>Ashland Ave &amp; Wrightwood Ave</t>
  </si>
  <si>
    <t>13296</t>
  </si>
  <si>
    <t>0A9F02AF4BE9AA4F</t>
  </si>
  <si>
    <t>Franklin St &amp; Lake St</t>
  </si>
  <si>
    <t>TA1307000111</t>
  </si>
  <si>
    <t>Franklin St &amp; Illinois St</t>
  </si>
  <si>
    <t>RN-</t>
  </si>
  <si>
    <t>71AF4FB066E682BB</t>
  </si>
  <si>
    <t>Ravenswood Ave &amp; Berteau Ave</t>
  </si>
  <si>
    <t>TA1309000018</t>
  </si>
  <si>
    <t>Broadway &amp; Cornelia Ave</t>
  </si>
  <si>
    <t>13278</t>
  </si>
  <si>
    <t>C71EDB0724371FCD</t>
  </si>
  <si>
    <t>Kimbark Ave &amp; 53rd St</t>
  </si>
  <si>
    <t>TA1309000037</t>
  </si>
  <si>
    <t>Woodlawn Ave &amp; 55th St</t>
  </si>
  <si>
    <t>TA1307000164</t>
  </si>
  <si>
    <t>8084C85ABB07F42D</t>
  </si>
  <si>
    <t>E8CFBC6E432688B7</t>
  </si>
  <si>
    <t>Sheridan Rd &amp; Buena Ave</t>
  </si>
  <si>
    <t>TA1309000027</t>
  </si>
  <si>
    <t>C2B2DACD67298EDE</t>
  </si>
  <si>
    <t>Lincoln Ave &amp; Diversey Pkwy</t>
  </si>
  <si>
    <t>TA1307000064</t>
  </si>
  <si>
    <t>Damen Ave &amp; Foster Ave</t>
  </si>
  <si>
    <t>KA1504000149</t>
  </si>
  <si>
    <t>4089DE0ED7374E0B</t>
  </si>
  <si>
    <t>Jefferson St &amp; Monroe St</t>
  </si>
  <si>
    <t>WL-011</t>
  </si>
  <si>
    <t>9C5E463BDC44FB96</t>
  </si>
  <si>
    <t>Kingsbury St &amp; Erie St</t>
  </si>
  <si>
    <t>13265</t>
  </si>
  <si>
    <t>Halsted St &amp; Clybourn Ave</t>
  </si>
  <si>
    <t>331</t>
  </si>
  <si>
    <t>0003FD9A48111CDC</t>
  </si>
  <si>
    <t>Base - 2132 W Hubbard</t>
  </si>
  <si>
    <t>Hubbard Bike-checking (LBS-WH-TEST)</t>
  </si>
  <si>
    <t>ACD32CD93C1C5F85</t>
  </si>
  <si>
    <t>Ravenswood Ave &amp; Irving Park Rd</t>
  </si>
  <si>
    <t>TA1307000149</t>
  </si>
  <si>
    <t>77678FACE577A2F2</t>
  </si>
  <si>
    <t>Clark St &amp; Armitage Ave</t>
  </si>
  <si>
    <t>13146</t>
  </si>
  <si>
    <t>Lakeview Ave &amp; Fullerton Pkwy</t>
  </si>
  <si>
    <t>TA1309000019</t>
  </si>
  <si>
    <t>5CAA81BFE3D86CEC</t>
  </si>
  <si>
    <t>Halsted St &amp; Wrightwood Ave</t>
  </si>
  <si>
    <t>TA1309000061</t>
  </si>
  <si>
    <t>Larrabee St &amp; Menomonee St</t>
  </si>
  <si>
    <t>TA1306000007</t>
  </si>
  <si>
    <t>C613D2067DE6FEED</t>
  </si>
  <si>
    <t>Kilbourn Ave &amp; Irving Park Rd</t>
  </si>
  <si>
    <t>590</t>
  </si>
  <si>
    <t>Kilbourn Ave &amp; Milwaukee Ave</t>
  </si>
  <si>
    <t>16994</t>
  </si>
  <si>
    <t>5C1E184EBD506B94</t>
  </si>
  <si>
    <t>docked_bike</t>
  </si>
  <si>
    <t>Fairbanks Ct &amp; Grand Ave</t>
  </si>
  <si>
    <t>TA1305000003</t>
  </si>
  <si>
    <t>1A1C0C9156A8BFA8</t>
  </si>
  <si>
    <t>Halsted &amp; 63rd - Kennedy-King Vaccination Site</t>
  </si>
  <si>
    <t>KA1503000055</t>
  </si>
  <si>
    <t>Wentworth Ave &amp; 63rd St</t>
  </si>
  <si>
    <t>KA1503000025</t>
  </si>
  <si>
    <t>7BF3A1354B303E85</t>
  </si>
  <si>
    <t>C8374074CEA8A484</t>
  </si>
  <si>
    <t>79A7C3F147AD19BF</t>
  </si>
  <si>
    <t>Aberdeen St &amp; Jackson Blvd</t>
  </si>
  <si>
    <t>13157</t>
  </si>
  <si>
    <t>Sheffield Ave &amp; Waveland Ave</t>
  </si>
  <si>
    <t>TA1307000126</t>
  </si>
  <si>
    <t>1DE28E6312F08304</t>
  </si>
  <si>
    <t>Clark St &amp; Grace St</t>
  </si>
  <si>
    <t>TA1307000127</t>
  </si>
  <si>
    <t>Ashland Ave &amp; Grace St</t>
  </si>
  <si>
    <t>13319</t>
  </si>
  <si>
    <t>EEB51DF849EA53D1</t>
  </si>
  <si>
    <t>Wells St &amp; Elm St</t>
  </si>
  <si>
    <t>KA1504000135</t>
  </si>
  <si>
    <t>DA0F21679377DCC2</t>
  </si>
  <si>
    <t>Ogden Ave &amp; Chicago Ave</t>
  </si>
  <si>
    <t>TA1305000020</t>
  </si>
  <si>
    <t>Larrabee St &amp; Oak St</t>
  </si>
  <si>
    <t>KA1504000116</t>
  </si>
  <si>
    <t>67F5A4AD1B77D4F0</t>
  </si>
  <si>
    <t>Calumet Ave &amp; 18th St</t>
  </si>
  <si>
    <t>13102</t>
  </si>
  <si>
    <t>2091207E6B4A103D</t>
  </si>
  <si>
    <t>Elston Ave &amp; Henderson St</t>
  </si>
  <si>
    <t>433</t>
  </si>
  <si>
    <t>7548C5BC40734C37</t>
  </si>
  <si>
    <t>Ellis Ave &amp; 58th St</t>
  </si>
  <si>
    <t>TA1309000011</t>
  </si>
  <si>
    <t>Harper Ave &amp; 59th St</t>
  </si>
  <si>
    <t>KA1503000070</t>
  </si>
  <si>
    <t>9810F2C7AE22B5DC</t>
  </si>
  <si>
    <t>Sedgwick St &amp; North Ave</t>
  </si>
  <si>
    <t>TA1307000038</t>
  </si>
  <si>
    <t>Clark St &amp; Schiller St</t>
  </si>
  <si>
    <t>TA1309000024</t>
  </si>
  <si>
    <t>20718DF8799E965C</t>
  </si>
  <si>
    <t>Clark St &amp; Bryn Mawr Ave</t>
  </si>
  <si>
    <t>KA1504000151</t>
  </si>
  <si>
    <t>Rockwell St &amp; Fletcher St</t>
  </si>
  <si>
    <t>435</t>
  </si>
  <si>
    <t>6A5B19D3F8D4E550</t>
  </si>
  <si>
    <t>Damen Ave &amp; Pierce Ave</t>
  </si>
  <si>
    <t>TA1305000041</t>
  </si>
  <si>
    <t>7878726B2F82E739</t>
  </si>
  <si>
    <t>Dearborn Pkwy &amp; Delaware Pl</t>
  </si>
  <si>
    <t>TA1307000128</t>
  </si>
  <si>
    <t>DuSable Lake Shore Dr &amp; North Blvd</t>
  </si>
  <si>
    <t>LF-005</t>
  </si>
  <si>
    <t>235DEB01A4FE3EDB</t>
  </si>
  <si>
    <t>86B5140E1ADC395F</t>
  </si>
  <si>
    <t>Wood St &amp; Chicago Ave</t>
  </si>
  <si>
    <t>637</t>
  </si>
  <si>
    <t>Franklin St &amp; Jackson Blvd</t>
  </si>
  <si>
    <t>TA1305000025</t>
  </si>
  <si>
    <t>C723A047739BADFB</t>
  </si>
  <si>
    <t>23A2ED019F51D9A8</t>
  </si>
  <si>
    <t>57F2ECCC50A711E5</t>
  </si>
  <si>
    <t>Paulina St &amp; Flournoy St</t>
  </si>
  <si>
    <t>KA1504000104</t>
  </si>
  <si>
    <t>Kingsbury St &amp; Kinzie St</t>
  </si>
  <si>
    <t>KA1503000043</t>
  </si>
  <si>
    <t>4BB3438E8F46E05F</t>
  </si>
  <si>
    <t>Green St &amp; Madison St</t>
  </si>
  <si>
    <t>TA1307000120</t>
  </si>
  <si>
    <t>A7D89DF539391E93</t>
  </si>
  <si>
    <t>Francisco Ave &amp; Montrose Ave</t>
  </si>
  <si>
    <t>446</t>
  </si>
  <si>
    <t>3E77AF8AD9F8B254</t>
  </si>
  <si>
    <t>Clark St &amp; Randolph St</t>
  </si>
  <si>
    <t>TA1305000030</t>
  </si>
  <si>
    <t>Green St &amp; Randolph St</t>
  </si>
  <si>
    <t>13053</t>
  </si>
  <si>
    <t>B5144CF117DCE631</t>
  </si>
  <si>
    <t>Princeton Ave &amp; 47th St</t>
  </si>
  <si>
    <t>KA1503000009</t>
  </si>
  <si>
    <t>Prairie Ave &amp; 43rd St</t>
  </si>
  <si>
    <t>KA1503000027</t>
  </si>
  <si>
    <t>E6A5B19EA37FEECA</t>
  </si>
  <si>
    <t>California Ave &amp; Cortez St</t>
  </si>
  <si>
    <t>17660</t>
  </si>
  <si>
    <t>Milwaukee Ave &amp; Wabansia Ave</t>
  </si>
  <si>
    <t>13243</t>
  </si>
  <si>
    <t>FC468962018D5930</t>
  </si>
  <si>
    <t>Clark St &amp; Drummond Pl</t>
  </si>
  <si>
    <t>TA1307000142</t>
  </si>
  <si>
    <t>F8A721C4ADE5C2F7</t>
  </si>
  <si>
    <t>Southport Ave &amp; Waveland Ave</t>
  </si>
  <si>
    <t>13235</t>
  </si>
  <si>
    <t>Clarendon Ave &amp; Junior Ter</t>
  </si>
  <si>
    <t>13389</t>
  </si>
  <si>
    <t>34FDB9D43E8FCD37</t>
  </si>
  <si>
    <t>Southport Ave &amp; Wrightwood Ave</t>
  </si>
  <si>
    <t>TA1307000113</t>
  </si>
  <si>
    <t>18846DC6159D4326</t>
  </si>
  <si>
    <t>55FDC33EB0F6BE91</t>
  </si>
  <si>
    <t>Lincoln Ave &amp; Fullerton Ave</t>
  </si>
  <si>
    <t>TA1309000058</t>
  </si>
  <si>
    <t>2F6ADEE576D3F761</t>
  </si>
  <si>
    <t>Eckhart Park</t>
  </si>
  <si>
    <t>13289</t>
  </si>
  <si>
    <t>Clinton St &amp; Lake St</t>
  </si>
  <si>
    <t>13021</t>
  </si>
  <si>
    <t>E7C3EC95C3678370</t>
  </si>
  <si>
    <t>B5C34E3D1AD96D46</t>
  </si>
  <si>
    <t>Halsted St &amp; Dickens Ave</t>
  </si>
  <si>
    <t>13192</t>
  </si>
  <si>
    <t>CFCA303E71EC8350</t>
  </si>
  <si>
    <t>Clarendon Ave &amp; Gordon Ter</t>
  </si>
  <si>
    <t>13379</t>
  </si>
  <si>
    <t>Sheridan Rd &amp; Montrose Ave</t>
  </si>
  <si>
    <t>TA1307000107</t>
  </si>
  <si>
    <t>FB49E674A767AB1F</t>
  </si>
  <si>
    <t>AE43332A0B29E4A5</t>
  </si>
  <si>
    <t>Loomis St &amp; 89th St</t>
  </si>
  <si>
    <t>20102</t>
  </si>
  <si>
    <t>Prospect Sq &amp; 91st St</t>
  </si>
  <si>
    <t>20103</t>
  </si>
  <si>
    <t>46B5E6D46EC8A809</t>
  </si>
  <si>
    <t>Clark St &amp; Elm St</t>
  </si>
  <si>
    <t>TA1307000039</t>
  </si>
  <si>
    <t>LaSalle St &amp; Illinois St</t>
  </si>
  <si>
    <t>13430</t>
  </si>
  <si>
    <t>AE450F517A608BAC</t>
  </si>
  <si>
    <t>Streeter Dr &amp; Grand Ave</t>
  </si>
  <si>
    <t>13022</t>
  </si>
  <si>
    <t>459C15C1F98D682F</t>
  </si>
  <si>
    <t>State St &amp; Chicago Ave</t>
  </si>
  <si>
    <t>21544</t>
  </si>
  <si>
    <t>Loomis St &amp; Jackson Blvd</t>
  </si>
  <si>
    <t>13206</t>
  </si>
  <si>
    <t>9FB9BD885CA243E0</t>
  </si>
  <si>
    <t>Dearborn St &amp; Adams St</t>
  </si>
  <si>
    <t>TA1305000005</t>
  </si>
  <si>
    <t>Dearborn St &amp; Erie St</t>
  </si>
  <si>
    <t>13045</t>
  </si>
  <si>
    <t>59A903E232C73FBF</t>
  </si>
  <si>
    <t>Stetson Ave &amp; South Water St</t>
  </si>
  <si>
    <t>TA1308000029</t>
  </si>
  <si>
    <t>Michigan Ave &amp; Lake St</t>
  </si>
  <si>
    <t>TA1305000011</t>
  </si>
  <si>
    <t>39EE5F609899ADB0</t>
  </si>
  <si>
    <t>Ashland Ave &amp; Blackhawk St</t>
  </si>
  <si>
    <t>13224</t>
  </si>
  <si>
    <t>B50C9D6B3FAECFF4</t>
  </si>
  <si>
    <t>Shedd Aquarium</t>
  </si>
  <si>
    <t>15544</t>
  </si>
  <si>
    <t>52BE5247D876D31F</t>
  </si>
  <si>
    <t>Pine Grove Ave &amp; Waveland Ave</t>
  </si>
  <si>
    <t>TA1307000150</t>
  </si>
  <si>
    <t>14F547128EB4BE63</t>
  </si>
  <si>
    <t>Clifton Ave &amp; Armitage Ave</t>
  </si>
  <si>
    <t>TA1307000163</t>
  </si>
  <si>
    <t>81BD37FA7B0CB1D4</t>
  </si>
  <si>
    <t>Wacker Dr &amp; Washington St</t>
  </si>
  <si>
    <t>KA1503000072</t>
  </si>
  <si>
    <t>57BBCCFF23DAB35F</t>
  </si>
  <si>
    <t>Sedgwick St &amp; Webster Ave</t>
  </si>
  <si>
    <t>13191</t>
  </si>
  <si>
    <t>735EE37B106C4E58</t>
  </si>
  <si>
    <t>Wells St &amp; Evergreen Ave</t>
  </si>
  <si>
    <t>TA1308000049</t>
  </si>
  <si>
    <t>8851DE55AC9B4EC0</t>
  </si>
  <si>
    <t>McClurg Ct &amp; Ohio St</t>
  </si>
  <si>
    <t>TA1306000029</t>
  </si>
  <si>
    <t>28DECEE9FD25C92D</t>
  </si>
  <si>
    <t>Larrabee St &amp; Webster Ave</t>
  </si>
  <si>
    <t>13193</t>
  </si>
  <si>
    <t>F4F65BA1BE33D7EB</t>
  </si>
  <si>
    <t>5C9B246731ADD487</t>
  </si>
  <si>
    <t>Spaulding Ave &amp; Armitage Ave</t>
  </si>
  <si>
    <t>15650</t>
  </si>
  <si>
    <t>8F12E05E2BCEA3AB</t>
  </si>
  <si>
    <t>Federal St &amp; Polk St</t>
  </si>
  <si>
    <t>SL-008</t>
  </si>
  <si>
    <t>4C11759ED327714A</t>
  </si>
  <si>
    <t>Wells St &amp; Polk St</t>
  </si>
  <si>
    <t>SL-011</t>
  </si>
  <si>
    <t>Loomis St &amp; Lexington St</t>
  </si>
  <si>
    <t>13332</t>
  </si>
  <si>
    <t>6AFCBC03783F28C6</t>
  </si>
  <si>
    <t>Sheridan Rd &amp; Columbia Ave</t>
  </si>
  <si>
    <t>660</t>
  </si>
  <si>
    <t>Montrose Harbor</t>
  </si>
  <si>
    <t>TA1308000012</t>
  </si>
  <si>
    <t>A0BF144BB4DC87FB</t>
  </si>
  <si>
    <t>6DD47289B76C45AB</t>
  </si>
  <si>
    <t>Wells St &amp; Concord Ln</t>
  </si>
  <si>
    <t>TA1308000050</t>
  </si>
  <si>
    <t>Wells St &amp; Huron St</t>
  </si>
  <si>
    <t>TA1306000012</t>
  </si>
  <si>
    <t>663BDF7470082645</t>
  </si>
  <si>
    <t>Fairbanks St &amp; Superior St</t>
  </si>
  <si>
    <t>18003</t>
  </si>
  <si>
    <t>Mies van der Rohe Way &amp; Chestnut St</t>
  </si>
  <si>
    <t>15529</t>
  </si>
  <si>
    <t>5A71FA4116758DE4</t>
  </si>
  <si>
    <t>Stockton Dr &amp; Wrightwood Ave</t>
  </si>
  <si>
    <t>13276</t>
  </si>
  <si>
    <t>438A06845C275011</t>
  </si>
  <si>
    <t>DuSable Museum</t>
  </si>
  <si>
    <t>KA1503000075</t>
  </si>
  <si>
    <t>D75CE9CD943BDDDD</t>
  </si>
  <si>
    <t>Wolcott Ave &amp; Polk St</t>
  </si>
  <si>
    <t>TA1309000064</t>
  </si>
  <si>
    <t>Peoria St &amp; Jackson Blvd</t>
  </si>
  <si>
    <t>13158</t>
  </si>
  <si>
    <t>7CB94064B073C731</t>
  </si>
  <si>
    <t>Clark St &amp; Ida B Wells Dr</t>
  </si>
  <si>
    <t>TA1305000009</t>
  </si>
  <si>
    <t>State St &amp; Kinzie St</t>
  </si>
  <si>
    <t>13050</t>
  </si>
  <si>
    <t>A3DD8DA56FFBC8BD</t>
  </si>
  <si>
    <t>950F3C6C27E3EDC6</t>
  </si>
  <si>
    <t>Kostner Ave &amp; Lake St</t>
  </si>
  <si>
    <t>536</t>
  </si>
  <si>
    <t>Central Ave &amp; Lake St</t>
  </si>
  <si>
    <t>16905</t>
  </si>
  <si>
    <t>1BF493809145DC36</t>
  </si>
  <si>
    <t>Western Ave &amp; Fillmore St</t>
  </si>
  <si>
    <t>644</t>
  </si>
  <si>
    <t>192B4AAAAAC91E97</t>
  </si>
  <si>
    <t>Michigan Ave &amp; 8th St</t>
  </si>
  <si>
    <t>623</t>
  </si>
  <si>
    <t>3ABD2A8F5D30CFD1</t>
  </si>
  <si>
    <t>8296A541E462107E</t>
  </si>
  <si>
    <t>Field Blvd &amp; South Water St</t>
  </si>
  <si>
    <t>15534</t>
  </si>
  <si>
    <t>43732D8260B818CC</t>
  </si>
  <si>
    <t>Southport Ave &amp; Roscoe St</t>
  </si>
  <si>
    <t>13071</t>
  </si>
  <si>
    <t>Southport Ave &amp; Belmont Ave</t>
  </si>
  <si>
    <t>13229</t>
  </si>
  <si>
    <t>2980EB43F6391D0F</t>
  </si>
  <si>
    <t>Michigan Ave &amp; Jackson Blvd</t>
  </si>
  <si>
    <t>TA1309000002</t>
  </si>
  <si>
    <t>Rhodes Ave &amp; 32nd St</t>
  </si>
  <si>
    <t>13215</t>
  </si>
  <si>
    <t>DDC44262463B5C5D</t>
  </si>
  <si>
    <t>Calumet Ave &amp; 35th St</t>
  </si>
  <si>
    <t>13345</t>
  </si>
  <si>
    <t>Wentworth Ave &amp; 35th St</t>
  </si>
  <si>
    <t>KA1503000005</t>
  </si>
  <si>
    <t>F12FF58F61E8615A</t>
  </si>
  <si>
    <t>Michigan Ave &amp; Washington St</t>
  </si>
  <si>
    <t>13001</t>
  </si>
  <si>
    <t>D33E8BAEA838885D</t>
  </si>
  <si>
    <t>Bissell St &amp; Armitage Ave*</t>
  </si>
  <si>
    <t>chargingstx1</t>
  </si>
  <si>
    <t>B8E91F8A8A6B47C0</t>
  </si>
  <si>
    <t>New St &amp; Illinois St</t>
  </si>
  <si>
    <t>TA1306000013</t>
  </si>
  <si>
    <t>E5FE8B59B69FDE1A</t>
  </si>
  <si>
    <t>Ellis Ave &amp; 53rd St</t>
  </si>
  <si>
    <t>KA1503000052</t>
  </si>
  <si>
    <t>A54F41F974E72CE9</t>
  </si>
  <si>
    <t>Clark St &amp; Wrightwood Ave</t>
  </si>
  <si>
    <t>TA1305000014</t>
  </si>
  <si>
    <t>Damen Ave &amp; Cortland St</t>
  </si>
  <si>
    <t>13133</t>
  </si>
  <si>
    <t>BCF51ACD5A667362</t>
  </si>
  <si>
    <t>Wilton Ave &amp; Belmont Ave</t>
  </si>
  <si>
    <t>TA1307000134</t>
  </si>
  <si>
    <t>75BD0CA35F719B71</t>
  </si>
  <si>
    <t>9ACA3286D5F0517C</t>
  </si>
  <si>
    <t>Lakefront Trail &amp; Bryn Mawr Ave</t>
  </si>
  <si>
    <t>15576</t>
  </si>
  <si>
    <t>DuSable Lake Shore Dr &amp; Wellington Ave</t>
  </si>
  <si>
    <t>TA1307000041</t>
  </si>
  <si>
    <t>13EB9EE627C3D42C</t>
  </si>
  <si>
    <t>Wood St &amp; Taylor St (Temp)</t>
  </si>
  <si>
    <t>13285</t>
  </si>
  <si>
    <t>Racine Ave &amp; Congress Pkwy</t>
  </si>
  <si>
    <t>TA1306000025</t>
  </si>
  <si>
    <t>4A910DC3857BBE23</t>
  </si>
  <si>
    <t>University Ave &amp; 57th St</t>
  </si>
  <si>
    <t>KA1503000071</t>
  </si>
  <si>
    <t>Lake Park Ave &amp; 56th St</t>
  </si>
  <si>
    <t>TA1309000063</t>
  </si>
  <si>
    <t>5E22DA28F299950A</t>
  </si>
  <si>
    <t>Rush St &amp; Hubbard St</t>
  </si>
  <si>
    <t>KA1503000044</t>
  </si>
  <si>
    <t>9DD8E9C54C9DF5EF</t>
  </si>
  <si>
    <t>C4D8C79A29904974</t>
  </si>
  <si>
    <t>8EF091897899C240</t>
  </si>
  <si>
    <t>00AB8ADF9300E8AD</t>
  </si>
  <si>
    <t>Kedzie Ave &amp; Roosevelt Rd</t>
  </si>
  <si>
    <t>15682</t>
  </si>
  <si>
    <t>C23E44BE07A5C52D</t>
  </si>
  <si>
    <t>5532BC016A73C47C</t>
  </si>
  <si>
    <t>8A5CBFEF9A3C2178</t>
  </si>
  <si>
    <t>Adler Planetarium</t>
  </si>
  <si>
    <t>13431</t>
  </si>
  <si>
    <t>A3BC2CEF8BB89713</t>
  </si>
  <si>
    <t>45B30FDAD78C1E20</t>
  </si>
  <si>
    <t>State St &amp; Randolph St</t>
  </si>
  <si>
    <t>TA1305000029</t>
  </si>
  <si>
    <t>17832F6471967360</t>
  </si>
  <si>
    <t>28F93517F5BBCBA9</t>
  </si>
  <si>
    <t>03F6274DF740365A</t>
  </si>
  <si>
    <t>Glenwood Ave &amp; Morse Ave</t>
  </si>
  <si>
    <t>KA1504000175</t>
  </si>
  <si>
    <t>Sheridan Rd &amp; Noyes St (NU)</t>
  </si>
  <si>
    <t>604</t>
  </si>
  <si>
    <t>7C7D7AA1360795B7</t>
  </si>
  <si>
    <t>Milwaukee Ave &amp; Grand Ave</t>
  </si>
  <si>
    <t>13033</t>
  </si>
  <si>
    <t>6B964D5361286BA4</t>
  </si>
  <si>
    <t>B9671A634C54D607</t>
  </si>
  <si>
    <t>Racine Ave &amp; Fullerton Ave</t>
  </si>
  <si>
    <t>TA1306000026</t>
  </si>
  <si>
    <t>42D945CC1C12219F</t>
  </si>
  <si>
    <t>Lincoln Park Conservatory</t>
  </si>
  <si>
    <t>LP-</t>
  </si>
  <si>
    <t>3196E5A7FFCE005B</t>
  </si>
  <si>
    <t>Sheffield Ave &amp; Wellington Ave</t>
  </si>
  <si>
    <t>TA1307000052</t>
  </si>
  <si>
    <t>Kedzie Ave &amp; Leland Ave</t>
  </si>
  <si>
    <t>KA1504000126</t>
  </si>
  <si>
    <t>77CDE4C483E2EDDF</t>
  </si>
  <si>
    <t>Pine Grove Ave &amp; Irving Park Rd</t>
  </si>
  <si>
    <t>TA1308000022</t>
  </si>
  <si>
    <t>Damen Ave &amp; Division St</t>
  </si>
  <si>
    <t>13136</t>
  </si>
  <si>
    <t>4317314F3AC698B8</t>
  </si>
  <si>
    <t>Lincoln Ave &amp; Belmont Ave (Temp)</t>
  </si>
  <si>
    <t>TA1309000042</t>
  </si>
  <si>
    <t>366559A9E7B2891C</t>
  </si>
  <si>
    <t>Western Ave &amp; Winnebago Ave</t>
  </si>
  <si>
    <t>13068</t>
  </si>
  <si>
    <t>DC1400170D0BD019</t>
  </si>
  <si>
    <t>EA6E1026C00EDAF7</t>
  </si>
  <si>
    <t>Canal St &amp; Jackson Blvd</t>
  </si>
  <si>
    <t>13138</t>
  </si>
  <si>
    <t>Calumet Ave &amp; 21st St</t>
  </si>
  <si>
    <t>15546</t>
  </si>
  <si>
    <t>607FAD0D6D1291CD</t>
  </si>
  <si>
    <t>Burling St &amp; Diversey Pkwy</t>
  </si>
  <si>
    <t>TA1309000036</t>
  </si>
  <si>
    <t>F68FD097374C2143</t>
  </si>
  <si>
    <t>Emerald Ave &amp; 31st St</t>
  </si>
  <si>
    <t>TA1309000055</t>
  </si>
  <si>
    <t>479ED7616F76A035</t>
  </si>
  <si>
    <t>Halsted St &amp; Roscoe St</t>
  </si>
  <si>
    <t>TA1309000025</t>
  </si>
  <si>
    <t>DA106EED3525E382</t>
  </si>
  <si>
    <t>Broadway &amp; Ridge Ave</t>
  </si>
  <si>
    <t>15578</t>
  </si>
  <si>
    <t>Broadway &amp; Wilson - Truman College Vaccination Site</t>
  </si>
  <si>
    <t>13074</t>
  </si>
  <si>
    <t>CD1394BF2997C1A5</t>
  </si>
  <si>
    <t>Ashland Ave &amp; Division St</t>
  </si>
  <si>
    <t>13061</t>
  </si>
  <si>
    <t>943A4CDED90A0028</t>
  </si>
  <si>
    <t>Dearborn St &amp; Van Buren St</t>
  </si>
  <si>
    <t>624</t>
  </si>
  <si>
    <t>Columbus Dr &amp; Randolph St</t>
  </si>
  <si>
    <t>13263</t>
  </si>
  <si>
    <t>3D0C3572D4F9A682</t>
  </si>
  <si>
    <t>1D235B7F1A9477E5</t>
  </si>
  <si>
    <t>Clark St &amp; Newport St</t>
  </si>
  <si>
    <t>632</t>
  </si>
  <si>
    <t>6D4AF8F061F64A9C</t>
  </si>
  <si>
    <t>Southport Ave &amp; Wellington Ave</t>
  </si>
  <si>
    <t>TA1307000006</t>
  </si>
  <si>
    <t>F890E8FE4BF01971</t>
  </si>
  <si>
    <t>Michigan Ave &amp; Oak St</t>
  </si>
  <si>
    <t>13042</t>
  </si>
  <si>
    <t>81D2A9758C55DCE5</t>
  </si>
  <si>
    <t>6C8A820994E96B6C</t>
  </si>
  <si>
    <t>BC0BA8DAD10D0939</t>
  </si>
  <si>
    <t>B469C30BFF207575</t>
  </si>
  <si>
    <t>Winchester (Ravenswood) Ave &amp; Balmoral Ave</t>
  </si>
  <si>
    <t>KA1504000147</t>
  </si>
  <si>
    <t>715E42E953C7F8AA</t>
  </si>
  <si>
    <t>94261712C0667E3B</t>
  </si>
  <si>
    <t>Narragansett &amp; Wrightwood</t>
  </si>
  <si>
    <t>314</t>
  </si>
  <si>
    <t>Narragansett Ave &amp; School St</t>
  </si>
  <si>
    <t>397</t>
  </si>
  <si>
    <t>37FA885EDC0C1701</t>
  </si>
  <si>
    <t>D9E74BAD97980291</t>
  </si>
  <si>
    <t>Michigan Ave &amp; 18th St</t>
  </si>
  <si>
    <t>13150</t>
  </si>
  <si>
    <t>1E262ACE32781BB4</t>
  </si>
  <si>
    <t>D026BB0008701E99</t>
  </si>
  <si>
    <t>Kedzie Ave &amp; Chicago Ave</t>
  </si>
  <si>
    <t>KA1504000114</t>
  </si>
  <si>
    <t>Logan Blvd &amp; Elston Ave</t>
  </si>
  <si>
    <t>TA1308000031</t>
  </si>
  <si>
    <t>EBCB2DB95E0FC325</t>
  </si>
  <si>
    <t>Clark St &amp; Winnemac Ave</t>
  </si>
  <si>
    <t>TA1309000035</t>
  </si>
  <si>
    <t>FDF7A445472DC84A</t>
  </si>
  <si>
    <t>Milwaukee Ave &amp; Rockwell St</t>
  </si>
  <si>
    <t>13242</t>
  </si>
  <si>
    <t>F7EAC55DBCF85DD1</t>
  </si>
  <si>
    <t>California Ave &amp; Francis Pl (Temp)</t>
  </si>
  <si>
    <t>13259</t>
  </si>
  <si>
    <t>1D0D30FA6F201F20</t>
  </si>
  <si>
    <t>0840F02F2898F22F</t>
  </si>
  <si>
    <t>1BC70B4A8CEEFC20</t>
  </si>
  <si>
    <t>Milwaukee Ave &amp; Fullerton Ave</t>
  </si>
  <si>
    <t>428</t>
  </si>
  <si>
    <t>1A8148B36CD2F27C</t>
  </si>
  <si>
    <t>Paulina St &amp; Montrose Ave</t>
  </si>
  <si>
    <t>TA1309000021</t>
  </si>
  <si>
    <t>7ABF5C09184A9AE0</t>
  </si>
  <si>
    <t>Sheffield Ave &amp; Webster Ave</t>
  </si>
  <si>
    <t>TA1309000033</t>
  </si>
  <si>
    <t>6D0C690CCB313C58</t>
  </si>
  <si>
    <t>65E7FCC79B9FE59C</t>
  </si>
  <si>
    <t>BD58EB9521015878</t>
  </si>
  <si>
    <t>Southport Ave &amp; Irving Park Rd</t>
  </si>
  <si>
    <t>TA1309000043</t>
  </si>
  <si>
    <t>B3890903D91D475F</t>
  </si>
  <si>
    <t>Public Rack - Milwaukee Ave &amp; Diversey Ave</t>
  </si>
  <si>
    <t>504</t>
  </si>
  <si>
    <t>BE54D400CBBB6C6F</t>
  </si>
  <si>
    <t>California Ave &amp; Byron St</t>
  </si>
  <si>
    <t>15628</t>
  </si>
  <si>
    <t>Troy St &amp; Elston Ave</t>
  </si>
  <si>
    <t>15631</t>
  </si>
  <si>
    <t>1128F284E2229ADC</t>
  </si>
  <si>
    <t>3E3E848ED8A8D250</t>
  </si>
  <si>
    <t>286FC37129AE32E9</t>
  </si>
  <si>
    <t>Clark St &amp; North Ave</t>
  </si>
  <si>
    <t>13128</t>
  </si>
  <si>
    <t>DuSable Lake Shore Dr &amp; Diversey Pkwy</t>
  </si>
  <si>
    <t>TA1309000039</t>
  </si>
  <si>
    <t>E447AB9F5B3E5551</t>
  </si>
  <si>
    <t>Desplaines St &amp; Kinzie St</t>
  </si>
  <si>
    <t>TA1306000003</t>
  </si>
  <si>
    <t>9E6A9E5DB0FA1A8C</t>
  </si>
  <si>
    <t>Sedgwick St &amp; Huron St</t>
  </si>
  <si>
    <t>TA1307000062</t>
  </si>
  <si>
    <t>80938E235D5E3AAF</t>
  </si>
  <si>
    <t>BCD61094A46C009E</t>
  </si>
  <si>
    <t>20F5FC3B89443FA7</t>
  </si>
  <si>
    <t>Sedgwick St &amp; Schiller St</t>
  </si>
  <si>
    <t>TA1307000143</t>
  </si>
  <si>
    <t>AFC60832652207CC</t>
  </si>
  <si>
    <t>6A841AAD020E825B</t>
  </si>
  <si>
    <t>Broadway &amp; Argyle St</t>
  </si>
  <si>
    <t>13108</t>
  </si>
  <si>
    <t>5D6B650DC937795E</t>
  </si>
  <si>
    <t>698B30BC0CC01D17</t>
  </si>
  <si>
    <t>Greenview Ave &amp; Diversey Pkwy</t>
  </si>
  <si>
    <t>13294</t>
  </si>
  <si>
    <t>3CD87DD00A9B7AB5</t>
  </si>
  <si>
    <t>44CFA947955B3D32</t>
  </si>
  <si>
    <t>Albany Ave &amp; Bloomingdale Ave</t>
  </si>
  <si>
    <t>15655</t>
  </si>
  <si>
    <t>89BEDDCBF96D2F6A</t>
  </si>
  <si>
    <t>California Ave &amp; Milwaukee Ave</t>
  </si>
  <si>
    <t>13084</t>
  </si>
  <si>
    <t>80D62E4722710520</t>
  </si>
  <si>
    <t>Halsted St &amp; Polk St</t>
  </si>
  <si>
    <t>TA1307000121</t>
  </si>
  <si>
    <t>ABB8F2E96A6EBFD2</t>
  </si>
  <si>
    <t>Racine Ave &amp; Belmont Ave</t>
  </si>
  <si>
    <t>TA1308000019</t>
  </si>
  <si>
    <t>BF9D89112CBA0E10</t>
  </si>
  <si>
    <t>3DA56A89A818588F</t>
  </si>
  <si>
    <t>56F1FD571C209501</t>
  </si>
  <si>
    <t>08AB2FC4DF6BE666</t>
  </si>
  <si>
    <t>Franklin St &amp; Monroe St</t>
  </si>
  <si>
    <t>TA1309000007</t>
  </si>
  <si>
    <t>9AEC11BAFBFD30C0</t>
  </si>
  <si>
    <t>17C2C5BA9E8E8ECF</t>
  </si>
  <si>
    <t>FDF8CF0F7A0D4BE2</t>
  </si>
  <si>
    <t>Shields Ave &amp; 31st St</t>
  </si>
  <si>
    <t>KA1503000038</t>
  </si>
  <si>
    <t>State St &amp; 33rd St</t>
  </si>
  <si>
    <t>13216</t>
  </si>
  <si>
    <t>8734BFCCB0A5A3F8</t>
  </si>
  <si>
    <t>B29BA99BF96090FF</t>
  </si>
  <si>
    <t>336AF0879B689E00</t>
  </si>
  <si>
    <t>Bissell St &amp; Armitage Ave</t>
  </si>
  <si>
    <t>13059</t>
  </si>
  <si>
    <t>Elizabeth (May) St &amp; Fulton St</t>
  </si>
  <si>
    <t>13197</t>
  </si>
  <si>
    <t>C12F88ED60FF6A5A</t>
  </si>
  <si>
    <t>Clarendon Ave &amp; Leland Ave</t>
  </si>
  <si>
    <t>TA1307000119</t>
  </si>
  <si>
    <t>Marine Dr &amp; Ainslie St</t>
  </si>
  <si>
    <t>KA1504000171</t>
  </si>
  <si>
    <t>99F9279BEBF5A25A</t>
  </si>
  <si>
    <t>Clyde Ave &amp; 87th St</t>
  </si>
  <si>
    <t>20230</t>
  </si>
  <si>
    <t>Jeffery Blvd &amp; 71st St</t>
  </si>
  <si>
    <t>KA1503000018</t>
  </si>
  <si>
    <t>B77F71FA2D13014E</t>
  </si>
  <si>
    <t>Cottage Grove Ave &amp; 51st St</t>
  </si>
  <si>
    <t>TA1309000067</t>
  </si>
  <si>
    <t>80A711C46AE54404</t>
  </si>
  <si>
    <t>California Ave &amp; Division St</t>
  </si>
  <si>
    <t>13256</t>
  </si>
  <si>
    <t>3C1FCDAAA8772667</t>
  </si>
  <si>
    <t>Wabash Ave &amp; 9th St</t>
  </si>
  <si>
    <t>TA1309000010</t>
  </si>
  <si>
    <t>667332238F6A8BAB</t>
  </si>
  <si>
    <t>Museum of Science and Industry</t>
  </si>
  <si>
    <t>KA1503000074</t>
  </si>
  <si>
    <t>71F99BBDCCA1F0C5</t>
  </si>
  <si>
    <t>Dayton St &amp; North Ave</t>
  </si>
  <si>
    <t>13058</t>
  </si>
  <si>
    <t>Cannon Dr &amp; Fullerton Ave</t>
  </si>
  <si>
    <t>13124</t>
  </si>
  <si>
    <t>ED29AA4BFBF6D908</t>
  </si>
  <si>
    <t>3E8BB1F154795694</t>
  </si>
  <si>
    <t>Wentworth Ave &amp; Cermak Rd</t>
  </si>
  <si>
    <t>13075</t>
  </si>
  <si>
    <t>Loomis St &amp; Archer Ave</t>
  </si>
  <si>
    <t>KA1503000040</t>
  </si>
  <si>
    <t>41E3636E2C93C025</t>
  </si>
  <si>
    <t>5A60E8B3D7DB3CFE</t>
  </si>
  <si>
    <t>9C6498FE3E6ED429</t>
  </si>
  <si>
    <t>DC3B0AADED3F0D82</t>
  </si>
  <si>
    <t>AD4CA188DCC98283</t>
  </si>
  <si>
    <t>BEB57498B0D48B53</t>
  </si>
  <si>
    <t>CF043E4838B2FC2C</t>
  </si>
  <si>
    <t>01A41C6459A7DA3D</t>
  </si>
  <si>
    <t>Manor Ave &amp; Leland Ave</t>
  </si>
  <si>
    <t>KA1504000127</t>
  </si>
  <si>
    <t>155E5A3F224C0FB3</t>
  </si>
  <si>
    <t>44C8C25F06B6E9FF</t>
  </si>
  <si>
    <t>12DBAB82935C0B3E</t>
  </si>
  <si>
    <t>Wabash Ave &amp; Adams St</t>
  </si>
  <si>
    <t>KA1503000015</t>
  </si>
  <si>
    <t>F3BF6824A7F99CBA</t>
  </si>
  <si>
    <t>F0CC7D2D948E1F55</t>
  </si>
  <si>
    <t>44898C7E81BBE2E3</t>
  </si>
  <si>
    <t>C53643D156303B88</t>
  </si>
  <si>
    <t>May St &amp; Taylor St</t>
  </si>
  <si>
    <t>13160</t>
  </si>
  <si>
    <t>902C3C37CB7A306D</t>
  </si>
  <si>
    <t>Broadway &amp; Belmont Ave</t>
  </si>
  <si>
    <t>13277</t>
  </si>
  <si>
    <t>2324D5FF3BD62FED</t>
  </si>
  <si>
    <t>Michigan Ave &amp; Madison St</t>
  </si>
  <si>
    <t>13036</t>
  </si>
  <si>
    <t>2B8B43318D110A45</t>
  </si>
  <si>
    <t>196841E852454795</t>
  </si>
  <si>
    <t>A7180CA5E4D5AB23</t>
  </si>
  <si>
    <t>Honore St &amp; Division St</t>
  </si>
  <si>
    <t>TA1305000034</t>
  </si>
  <si>
    <t>B587073233A2530B</t>
  </si>
  <si>
    <t>Sheffield Ave &amp; Fullerton Ave</t>
  </si>
  <si>
    <t>TA1306000016</t>
  </si>
  <si>
    <t>FDDE67D9A94D570B</t>
  </si>
  <si>
    <t>Sheridan Rd &amp; Lawrence Ave</t>
  </si>
  <si>
    <t>TA1309000041</t>
  </si>
  <si>
    <t>600A8262065D75CB</t>
  </si>
  <si>
    <t>Lincoln Ave &amp; Sunnyside Ave</t>
  </si>
  <si>
    <t>TA1307000156</t>
  </si>
  <si>
    <t>Christiana Ave &amp; Lawrence Ave</t>
  </si>
  <si>
    <t>15615</t>
  </si>
  <si>
    <t>3EAC0A7F1C83E1C5</t>
  </si>
  <si>
    <t>McCormick Place</t>
  </si>
  <si>
    <t>TA1305000004</t>
  </si>
  <si>
    <t>Calumet Ave &amp; 33rd St</t>
  </si>
  <si>
    <t>13217</t>
  </si>
  <si>
    <t>6D7BD4D1F6F2DA4C</t>
  </si>
  <si>
    <t>California Ave &amp; Altgeld St</t>
  </si>
  <si>
    <t>15646</t>
  </si>
  <si>
    <t>3883E2DDC04C9BDA</t>
  </si>
  <si>
    <t>638BD1BC87F67116</t>
  </si>
  <si>
    <t>Halsted St &amp; Roosevelt Rd</t>
  </si>
  <si>
    <t>TA1305000017</t>
  </si>
  <si>
    <t>8C0A8D41412E3619</t>
  </si>
  <si>
    <t>3853C01E78E389A1</t>
  </si>
  <si>
    <t>Mies van der Rohe Way &amp; Chicago Ave</t>
  </si>
  <si>
    <t>13338</t>
  </si>
  <si>
    <t>10B9E444C7C5BA3D</t>
  </si>
  <si>
    <t>AA90FBBB94EA044D</t>
  </si>
  <si>
    <t>Dearborn St &amp; Monroe St</t>
  </si>
  <si>
    <t>TA1305000006</t>
  </si>
  <si>
    <t>3FD5A8E5BE62C134</t>
  </si>
  <si>
    <t>Stave St &amp; Armitage Ave</t>
  </si>
  <si>
    <t>13266</t>
  </si>
  <si>
    <t>9440439294AAD939</t>
  </si>
  <si>
    <t>3C59E8DB190649D8</t>
  </si>
  <si>
    <t>AD4C8AAF16F1891D</t>
  </si>
  <si>
    <t>Central St &amp; Girard Ave</t>
  </si>
  <si>
    <t>E007</t>
  </si>
  <si>
    <t>Lincolnwood Dr &amp; Central St</t>
  </si>
  <si>
    <t>E014</t>
  </si>
  <si>
    <t>B83575C0B179AB93</t>
  </si>
  <si>
    <t>D88B80B217B02BB0</t>
  </si>
  <si>
    <t>7F744815BB76CED0</t>
  </si>
  <si>
    <t>Western Ave &amp; Walton St</t>
  </si>
  <si>
    <t>KA1504000103</t>
  </si>
  <si>
    <t>Kedzie Ave &amp; Milwaukee Ave</t>
  </si>
  <si>
    <t>13085</t>
  </si>
  <si>
    <t>827042A7D25FE6CE</t>
  </si>
  <si>
    <t>FB310E979A2D51BA</t>
  </si>
  <si>
    <t>446E49BEC6B230B5</t>
  </si>
  <si>
    <t>Central Park Ave &amp; Elbridge Ave</t>
  </si>
  <si>
    <t>15644</t>
  </si>
  <si>
    <t>C8AD897340A7039C</t>
  </si>
  <si>
    <t>890C667548B34AAD</t>
  </si>
  <si>
    <t>1C4DACA27EB9D751</t>
  </si>
  <si>
    <t>42CBF8E5164880EB</t>
  </si>
  <si>
    <t>8DF7239548D297A0</t>
  </si>
  <si>
    <t>403A0AF8042DF2C7</t>
  </si>
  <si>
    <t>Racine Ave &amp; 18th St</t>
  </si>
  <si>
    <t>13164</t>
  </si>
  <si>
    <t>BC348DD0406F1185</t>
  </si>
  <si>
    <t>Clinton St &amp; Washington Blvd</t>
  </si>
  <si>
    <t>WL-012</t>
  </si>
  <si>
    <t>7134D52E7338B243</t>
  </si>
  <si>
    <t>308B19F34156F6E3</t>
  </si>
  <si>
    <t>State St &amp; Van Buren St</t>
  </si>
  <si>
    <t>TA1305000035</t>
  </si>
  <si>
    <t>01630A3F1B03F364</t>
  </si>
  <si>
    <t>Western Ave &amp; Leland Ave</t>
  </si>
  <si>
    <t>TA1307000140</t>
  </si>
  <si>
    <t>A616899EF0870F5E</t>
  </si>
  <si>
    <t>Sheridan Rd &amp; Loyola Ave</t>
  </si>
  <si>
    <t>RP-009</t>
  </si>
  <si>
    <t>Clark St &amp; Lunt Ave</t>
  </si>
  <si>
    <t>KA1504000162</t>
  </si>
  <si>
    <t>6B06F9924D6BB62B</t>
  </si>
  <si>
    <t>34EBCB72383F799A</t>
  </si>
  <si>
    <t>Leavitt St &amp; Chicago Ave</t>
  </si>
  <si>
    <t>18058</t>
  </si>
  <si>
    <t>750FC598EDED488A</t>
  </si>
  <si>
    <t>E6A0E97591FC7A79</t>
  </si>
  <si>
    <t>30B36F899123D8E4</t>
  </si>
  <si>
    <t>B6FEAFAC6E886F11</t>
  </si>
  <si>
    <t>Ellis Ave &amp; 60th St</t>
  </si>
  <si>
    <t>KA1503000014</t>
  </si>
  <si>
    <t>E80D4E522AA141F1</t>
  </si>
  <si>
    <t>3F1A9283DB7B2EEE</t>
  </si>
  <si>
    <t>Winthrop Ave &amp; Lawrence Ave</t>
  </si>
  <si>
    <t>TA1308000021</t>
  </si>
  <si>
    <t>24CAE0FBC37282AD</t>
  </si>
  <si>
    <t>University Library (NU)</t>
  </si>
  <si>
    <t>605</t>
  </si>
  <si>
    <t>B87E99BE34195800</t>
  </si>
  <si>
    <t>203877A7CDA763BC</t>
  </si>
  <si>
    <t>2C525054768E4AC6</t>
  </si>
  <si>
    <t>477CF381E73F970F</t>
  </si>
  <si>
    <t>Ashland Ave &amp; McDowell Ave</t>
  </si>
  <si>
    <t>16937</t>
  </si>
  <si>
    <t>BF94019B71DF654C</t>
  </si>
  <si>
    <t>Broadway &amp; Sheridan Rd</t>
  </si>
  <si>
    <t>13323</t>
  </si>
  <si>
    <t>2471C7130F4C0A5A</t>
  </si>
  <si>
    <t>Wabash Ave &amp; Roosevelt Rd</t>
  </si>
  <si>
    <t>TA1305000002</t>
  </si>
  <si>
    <t>9CBC5C034DA6F9E4</t>
  </si>
  <si>
    <t>7A539FCF16691D59</t>
  </si>
  <si>
    <t>047AFB6B3C623208</t>
  </si>
  <si>
    <t>AF33BF99B9E209F4</t>
  </si>
  <si>
    <t>Central Park Ave &amp; Bloomingdale Ave</t>
  </si>
  <si>
    <t>18017</t>
  </si>
  <si>
    <t>FE22DF8DFCCA91B9</t>
  </si>
  <si>
    <t>Noble St &amp; Milwaukee Ave</t>
  </si>
  <si>
    <t>13290</t>
  </si>
  <si>
    <t>BA9E9745D36534CE</t>
  </si>
  <si>
    <t>FEFEEF28342E5112</t>
  </si>
  <si>
    <t>2700AC9E1CCC32B3</t>
  </si>
  <si>
    <t>4D440802C8AD92EE</t>
  </si>
  <si>
    <t>Monticello Ave &amp; Irving Park Rd</t>
  </si>
  <si>
    <t>KA1504000139</t>
  </si>
  <si>
    <t>6F7B143068B5D327</t>
  </si>
  <si>
    <t>Ada St &amp; Washington Blvd</t>
  </si>
  <si>
    <t>13353</t>
  </si>
  <si>
    <t>EBD9F783B1FC0709</t>
  </si>
  <si>
    <t>037831BD0F85FF1D</t>
  </si>
  <si>
    <t>DDF6CF06CC6089F2</t>
  </si>
  <si>
    <t>ABD68B81DC86C2E2</t>
  </si>
  <si>
    <t>E494615FAA25202E</t>
  </si>
  <si>
    <t>D477234199159F8B</t>
  </si>
  <si>
    <t>Halsted St &amp; 35th St</t>
  </si>
  <si>
    <t>TA1308000043</t>
  </si>
  <si>
    <t>3D61A35D1B4BA4BC</t>
  </si>
  <si>
    <t>26A9F29E51BE4C03</t>
  </si>
  <si>
    <t>2BCFEF342365D0BB</t>
  </si>
  <si>
    <t>Oakley Ave &amp; Touhy Ave</t>
  </si>
  <si>
    <t>RP-004</t>
  </si>
  <si>
    <t>Western Ave &amp; Howard St</t>
  </si>
  <si>
    <t>527</t>
  </si>
  <si>
    <t>5D64E3E677463647</t>
  </si>
  <si>
    <t>83E42DADBAC9E750</t>
  </si>
  <si>
    <t>F52CC5388D32D38E</t>
  </si>
  <si>
    <t>51F3E5BFA8D74D6A</t>
  </si>
  <si>
    <t>Wells St &amp; Walton St</t>
  </si>
  <si>
    <t>TA1306000011</t>
  </si>
  <si>
    <t>76AD718F60A4C1C3</t>
  </si>
  <si>
    <t>30557D126B4B0F74</t>
  </si>
  <si>
    <t>FE623F83445C8CA7</t>
  </si>
  <si>
    <t>D5579C4FC88756D2</t>
  </si>
  <si>
    <t>BA6AAB9AA9CB8AA1</t>
  </si>
  <si>
    <t>14DBCEE72E0D41C8</t>
  </si>
  <si>
    <t>017FB63B97F14603</t>
  </si>
  <si>
    <t>Leavitt St &amp; Addison St</t>
  </si>
  <si>
    <t>KA1504000143</t>
  </si>
  <si>
    <t>2BEC4656DDF8390F</t>
  </si>
  <si>
    <t>Southport Ave &amp; Clybourn Ave</t>
  </si>
  <si>
    <t>TA1309000030</t>
  </si>
  <si>
    <t>35D4C4F972A0C291</t>
  </si>
  <si>
    <t>0AA6F8C1424D4967</t>
  </si>
  <si>
    <t>McClurg Ct &amp; Erie St</t>
  </si>
  <si>
    <t>KA1503000041</t>
  </si>
  <si>
    <t>70EA12A93101975B</t>
  </si>
  <si>
    <t>Cornell Ave &amp; Hyde Park Blvd</t>
  </si>
  <si>
    <t>KA1503000007</t>
  </si>
  <si>
    <t>6BA89742570F1136</t>
  </si>
  <si>
    <t>Greenview Ave &amp; Fullerton Ave</t>
  </si>
  <si>
    <t>TA1307000001</t>
  </si>
  <si>
    <t>A5A33C0C429902F2</t>
  </si>
  <si>
    <t>7EFECDA5071CE3AB</t>
  </si>
  <si>
    <t>A644F30330D7761B</t>
  </si>
  <si>
    <t>935CFD07CF72B2D4</t>
  </si>
  <si>
    <t>3258D2FF1475A6A6</t>
  </si>
  <si>
    <t>Clybourn Ave &amp; Division St</t>
  </si>
  <si>
    <t>TA1307000115</t>
  </si>
  <si>
    <t>AEF3BC48623FA488</t>
  </si>
  <si>
    <t>6856C21E6D268B5F</t>
  </si>
  <si>
    <t>Lakefront Trail &amp; Wilson Ave</t>
  </si>
  <si>
    <t>639</t>
  </si>
  <si>
    <t>93125C807E770D54</t>
  </si>
  <si>
    <t>9DE1388E24DEC229</t>
  </si>
  <si>
    <t>Damen Ave &amp; Chicago Ave</t>
  </si>
  <si>
    <t>13132</t>
  </si>
  <si>
    <t>12C38BE01E63868A</t>
  </si>
  <si>
    <t>F940614957E12417</t>
  </si>
  <si>
    <t>38A02AB94FD606BF</t>
  </si>
  <si>
    <t>Milwaukee Ave &amp; Cuyler Ave</t>
  </si>
  <si>
    <t>16991</t>
  </si>
  <si>
    <t>EBF19B9A5A555B77</t>
  </si>
  <si>
    <t>44C72E1E72FC8221</t>
  </si>
  <si>
    <t>FD2622404AEA27DE</t>
  </si>
  <si>
    <t>C4D7C3CB911BA876</t>
  </si>
  <si>
    <t>Field Museum</t>
  </si>
  <si>
    <t>13029</t>
  </si>
  <si>
    <t>0BD5EEACAEDA2F99</t>
  </si>
  <si>
    <t>94832A58AD8FC8DC</t>
  </si>
  <si>
    <t>BFE18A4D92FEC2C2</t>
  </si>
  <si>
    <t>2D05F40313D2A93F</t>
  </si>
  <si>
    <t>Aberdeen St &amp; Monroe St</t>
  </si>
  <si>
    <t>13156</t>
  </si>
  <si>
    <t>Green St &amp; Randolph St*</t>
  </si>
  <si>
    <t>chargingstx3</t>
  </si>
  <si>
    <t>48A1EFDD218AA001</t>
  </si>
  <si>
    <t>Leavitt St &amp; North Ave</t>
  </si>
  <si>
    <t>TA1308000005</t>
  </si>
  <si>
    <t>7BD1DD79DEE2E53F</t>
  </si>
  <si>
    <t>Ravenswood Ave &amp; Lawrence Ave</t>
  </si>
  <si>
    <t>TA1309000066</t>
  </si>
  <si>
    <t>7FB6BD1624589C3A</t>
  </si>
  <si>
    <t>7D4D93E6D4FBB830</t>
  </si>
  <si>
    <t>CE2AC9B311757601</t>
  </si>
  <si>
    <t>85EF5B9D0FEAD3B3</t>
  </si>
  <si>
    <t>DAC1629D079C15C7</t>
  </si>
  <si>
    <t>45E5A209FCBBE65D</t>
  </si>
  <si>
    <t>Canal St &amp; Taylor St</t>
  </si>
  <si>
    <t>15550</t>
  </si>
  <si>
    <t>D801A5DCFB50A984</t>
  </si>
  <si>
    <t>FD170BBEB10D7782</t>
  </si>
  <si>
    <t>18482E14DA0EAC28</t>
  </si>
  <si>
    <t>CEB5127F9594F276</t>
  </si>
  <si>
    <t>97E41F8A6F2D7C3C</t>
  </si>
  <si>
    <t>Canal St &amp; Madison St</t>
  </si>
  <si>
    <t>13341</t>
  </si>
  <si>
    <t>E51205E49229EA9D</t>
  </si>
  <si>
    <t>D51B4AC2FC30A48C</t>
  </si>
  <si>
    <t>AD5E255B0552B0DB</t>
  </si>
  <si>
    <t>4F90AEDDFAA9A984</t>
  </si>
  <si>
    <t>6293CA181919089E</t>
  </si>
  <si>
    <t>8CEEA1C5D3191C82</t>
  </si>
  <si>
    <t>Drake Ave &amp; Addison St</t>
  </si>
  <si>
    <t>KA1504000142</t>
  </si>
  <si>
    <t>F1C561F5EBA0A39E</t>
  </si>
  <si>
    <t>Franklin St &amp; Chicago Ave</t>
  </si>
  <si>
    <t>13017</t>
  </si>
  <si>
    <t>E30A1FAF41E04062</t>
  </si>
  <si>
    <t>Kimball Ave &amp; Belmont Ave</t>
  </si>
  <si>
    <t>KA150400009X</t>
  </si>
  <si>
    <t>BBAD760B6AF0F087</t>
  </si>
  <si>
    <t>3C05E45DC77C8935</t>
  </si>
  <si>
    <t>31D9CB0A991F9117</t>
  </si>
  <si>
    <t>7050BFAF84F8BA82</t>
  </si>
  <si>
    <t>Clinton St &amp; Roosevelt Rd</t>
  </si>
  <si>
    <t>WL-008</t>
  </si>
  <si>
    <t>MLK Jr Dr &amp; 29th St</t>
  </si>
  <si>
    <t>TA1307000139</t>
  </si>
  <si>
    <t>F50AD7EBF30A99A0</t>
  </si>
  <si>
    <t>A7EAD7E41958DA26</t>
  </si>
  <si>
    <t>6CC7EE4C1DD3C417</t>
  </si>
  <si>
    <t>B4A682F9228822C7</t>
  </si>
  <si>
    <t>F4B849546CBA29C1</t>
  </si>
  <si>
    <t>242C32529EB143AD</t>
  </si>
  <si>
    <t>6934A2016A6C9B4E</t>
  </si>
  <si>
    <t>C7A180C206213012</t>
  </si>
  <si>
    <t>D0A44B79A708AB06</t>
  </si>
  <si>
    <t>CC4779AB154F3DED</t>
  </si>
  <si>
    <t>California Ave &amp; Montrose Ave</t>
  </si>
  <si>
    <t>15622</t>
  </si>
  <si>
    <t>F3C0BA8AE413298E</t>
  </si>
  <si>
    <t>Clinton St &amp; 18th St</t>
  </si>
  <si>
    <t>TA1307000044</t>
  </si>
  <si>
    <t>2A8C9609D036BEE1</t>
  </si>
  <si>
    <t>1CF592372D496324</t>
  </si>
  <si>
    <t>A37AFEA1A82D1A87</t>
  </si>
  <si>
    <t>75DD0CF11702ECC9</t>
  </si>
  <si>
    <t>California Ave &amp; Fletcher St</t>
  </si>
  <si>
    <t>15642</t>
  </si>
  <si>
    <t>225B1B7478C3A8AD</t>
  </si>
  <si>
    <t>B0D487EF546691A8</t>
  </si>
  <si>
    <t>Sheffield Ave &amp; Kingsbury St</t>
  </si>
  <si>
    <t>13154</t>
  </si>
  <si>
    <t>2B2153E28D61DC7A</t>
  </si>
  <si>
    <t>Clark St &amp; Berwyn Ave</t>
  </si>
  <si>
    <t>KA1504000146</t>
  </si>
  <si>
    <t>D4665D731672CB0A</t>
  </si>
  <si>
    <t>Western Ave &amp; Grace St</t>
  </si>
  <si>
    <t>431</t>
  </si>
  <si>
    <t>DE63F25E1A69DFA8</t>
  </si>
  <si>
    <t>Morgan St &amp; Pershing Rd</t>
  </si>
  <si>
    <t>16933</t>
  </si>
  <si>
    <t>Archer (Damen) Ave &amp; 37th St</t>
  </si>
  <si>
    <t>18022</t>
  </si>
  <si>
    <t>280229C6086523DA</t>
  </si>
  <si>
    <t>6BBB9105596E32A6</t>
  </si>
  <si>
    <t>Larrabee St &amp; Armitage Ave</t>
  </si>
  <si>
    <t>TA1309000006</t>
  </si>
  <si>
    <t>08E09F8E5F3B9666</t>
  </si>
  <si>
    <t>7ED31431873B6DC3</t>
  </si>
  <si>
    <t>A04DB4123797312A</t>
  </si>
  <si>
    <t>Winchester Ave &amp; Elston Ave</t>
  </si>
  <si>
    <t>KA1504000140</t>
  </si>
  <si>
    <t>F489E8C2BD2CEB41</t>
  </si>
  <si>
    <t>0E4BA38D00CBBF8C</t>
  </si>
  <si>
    <t>N Carpenter St &amp; W Lake St</t>
  </si>
  <si>
    <t>20251.0</t>
  </si>
  <si>
    <t>D1FAD124111B2D83</t>
  </si>
  <si>
    <t>F594B871B77102C2</t>
  </si>
  <si>
    <t>1980C0C1A4AAB145</t>
  </si>
  <si>
    <t>Sangamon St &amp; Lake St</t>
  </si>
  <si>
    <t>0D6D9A387E587200</t>
  </si>
  <si>
    <t>A3C8546DDA76D1EF</t>
  </si>
  <si>
    <t>9AB60EE488475A23</t>
  </si>
  <si>
    <t>Burnham Harbor</t>
  </si>
  <si>
    <t>Lake Park Ave &amp; 35th St</t>
  </si>
  <si>
    <t>KA1503000004</t>
  </si>
  <si>
    <t>99D6CFD085816C6E</t>
  </si>
  <si>
    <t>Clinton St &amp; Jackson Blvd</t>
  </si>
  <si>
    <t>0B7D03D3DE2D25DE</t>
  </si>
  <si>
    <t>Throop St &amp; Taylor St</t>
  </si>
  <si>
    <t>E060CA0889D79366</t>
  </si>
  <si>
    <t>A7E04D04624E6AA4</t>
  </si>
  <si>
    <t>0326F91A6FC43E2E</t>
  </si>
  <si>
    <t>79D58B011171F2D9</t>
  </si>
  <si>
    <t>5927B79C62B2D4DB</t>
  </si>
  <si>
    <t>Benson Ave &amp; Church St</t>
  </si>
  <si>
    <t>412CC805B1FF546A</t>
  </si>
  <si>
    <t>AD575E7C1D9F9AA6</t>
  </si>
  <si>
    <t>ED15F7535FCA9C05</t>
  </si>
  <si>
    <t>FEF73E80881C2931</t>
  </si>
  <si>
    <t>8E31BEF4F47A8116</t>
  </si>
  <si>
    <t>Wells St &amp; Hubbard St</t>
  </si>
  <si>
    <t>TA1307000151</t>
  </si>
  <si>
    <t>49BF4D29C833137D</t>
  </si>
  <si>
    <t>980BD4AA9BB38885</t>
  </si>
  <si>
    <t>77D55C1D081B58C9</t>
  </si>
  <si>
    <t>D482A5D1FDAF5604</t>
  </si>
  <si>
    <t>3F196632A105AD33</t>
  </si>
  <si>
    <t>380778037F226DDC</t>
  </si>
  <si>
    <t>37767461253BF7E3</t>
  </si>
  <si>
    <t>6FE80F1A71232B38</t>
  </si>
  <si>
    <t>509BF296E5F20EF2</t>
  </si>
  <si>
    <t>30C9CAC6E9D64DEB</t>
  </si>
  <si>
    <t>A6FDF001278DF780</t>
  </si>
  <si>
    <t>Orleans St &amp; Merchandise Mart Plaza</t>
  </si>
  <si>
    <t>TA1305000022</t>
  </si>
  <si>
    <t>633FED8F61655F92</t>
  </si>
  <si>
    <t>0FCD2B29B6813A7B</t>
  </si>
  <si>
    <t>B63A0779624E44BB</t>
  </si>
  <si>
    <t>A88C5C796F9E2111</t>
  </si>
  <si>
    <t>994514399A256855</t>
  </si>
  <si>
    <t>Kedzie Ave &amp; 63rd St</t>
  </si>
  <si>
    <t>51CFAD869F94F957</t>
  </si>
  <si>
    <t>6CAE669E431D2AA7</t>
  </si>
  <si>
    <t>DA44CAFB31E95132</t>
  </si>
  <si>
    <t>LaSalle St &amp; Washington St</t>
  </si>
  <si>
    <t>D3F38960DC8BF63C</t>
  </si>
  <si>
    <t>B0F2C63B3A6DF0FD</t>
  </si>
  <si>
    <t>Aberdeen St &amp; Randolph St</t>
  </si>
  <si>
    <t>B2E41B158D3D7C05</t>
  </si>
  <si>
    <t>9BC06D23DF002F29</t>
  </si>
  <si>
    <t>07C2873CA533D74D</t>
  </si>
  <si>
    <t>Woodlawn Ave &amp; Lake Park Ave</t>
  </si>
  <si>
    <t>KA1503000065</t>
  </si>
  <si>
    <t>AAA0A385911FCC0F</t>
  </si>
  <si>
    <t>Elston Ave &amp; Wabansia Ave</t>
  </si>
  <si>
    <t>TA1309000032</t>
  </si>
  <si>
    <t>378845645F2723EA</t>
  </si>
  <si>
    <t>50309ED38F5A2301</t>
  </si>
  <si>
    <t>04A02510B2C2B98D</t>
  </si>
  <si>
    <t>EE66568D1C65E6AA</t>
  </si>
  <si>
    <t>FFEF942D844D4CCC</t>
  </si>
  <si>
    <t>Broadway &amp; Granville Ave</t>
  </si>
  <si>
    <t>436A9FB23642FF13</t>
  </si>
  <si>
    <t>6C4CC81AD0F7C77C</t>
  </si>
  <si>
    <t>Bernard St &amp; Elston Ave</t>
  </si>
  <si>
    <t>F0D3C2C40427CA79</t>
  </si>
  <si>
    <t>DA0343728AB75000</t>
  </si>
  <si>
    <t>903B5BCCDFCB5FCD</t>
  </si>
  <si>
    <t>Indiana Ave &amp; Roosevelt Rd</t>
  </si>
  <si>
    <t>SL-005</t>
  </si>
  <si>
    <t>CD4AE4D79BC39DF8</t>
  </si>
  <si>
    <t>F4721DFF7466AD62</t>
  </si>
  <si>
    <t>087637F55318ADC6</t>
  </si>
  <si>
    <t>LaSalle Dr &amp; Huron St</t>
  </si>
  <si>
    <t>KP1705001026</t>
  </si>
  <si>
    <t>CC0FE753F104C2C8</t>
  </si>
  <si>
    <t>C1F1F2510FF3D8FD</t>
  </si>
  <si>
    <t>C9971D26ED2F8C0A</t>
  </si>
  <si>
    <t>D7DE5D656B2C6562</t>
  </si>
  <si>
    <t>086F9F1ED62DFE27</t>
  </si>
  <si>
    <t>72AF4091B5A8DD10</t>
  </si>
  <si>
    <t>48C1DED3A80D1593</t>
  </si>
  <si>
    <t>A2E33979075D1C1A</t>
  </si>
  <si>
    <t>Stony Island Ave &amp; 90th St</t>
  </si>
  <si>
    <t>Greenwood Ave &amp; 79th St</t>
  </si>
  <si>
    <t>702C5C4A2B64D1A4</t>
  </si>
  <si>
    <t>Shore Dr &amp; 55th St</t>
  </si>
  <si>
    <t>TA1308000009</t>
  </si>
  <si>
    <t>D60681E964E09DEC</t>
  </si>
  <si>
    <t>Pulaski Rd &amp; Eddy St (Temp)</t>
  </si>
  <si>
    <t>KA1504000141</t>
  </si>
  <si>
    <t>8F85B41AF4D4D055</t>
  </si>
  <si>
    <t>Cottage Grove Ave &amp; 43rd St</t>
  </si>
  <si>
    <t>TA1308000023</t>
  </si>
  <si>
    <t>Prairie Ave &amp; Garfield Blvd</t>
  </si>
  <si>
    <t>TA1307000160</t>
  </si>
  <si>
    <t>51E4FA6D9FEF9CF3</t>
  </si>
  <si>
    <t>C8BAEC8562346CE6</t>
  </si>
  <si>
    <t>A4420B1D31AFECE1</t>
  </si>
  <si>
    <t>8502611C897C5F41</t>
  </si>
  <si>
    <t>2C77652ABA3C154D</t>
  </si>
  <si>
    <t>1901A0731EADD753</t>
  </si>
  <si>
    <t>D7F076EA896B13BF</t>
  </si>
  <si>
    <t>49CDD18207D7625F</t>
  </si>
  <si>
    <t>5F41034449775AD3</t>
  </si>
  <si>
    <t>Claremont Ave &amp; Hirsch St</t>
  </si>
  <si>
    <t>Hermitage Ave &amp; Polk St</t>
  </si>
  <si>
    <t>5A03F65C4ABF8022</t>
  </si>
  <si>
    <t>3C24CAA4E7325280</t>
  </si>
  <si>
    <t>B100554E12648BE8</t>
  </si>
  <si>
    <t>B9A7A05F19BAF28B</t>
  </si>
  <si>
    <t>2F283174363FDC4C</t>
  </si>
  <si>
    <t>May St &amp; Cullerton St</t>
  </si>
  <si>
    <t>Laflin St &amp; Cullerton St</t>
  </si>
  <si>
    <t>A680445303A84139</t>
  </si>
  <si>
    <t>61F221E1C3A58068</t>
  </si>
  <si>
    <t>2A79AD72D1358916</t>
  </si>
  <si>
    <t>831971E58DB04148</t>
  </si>
  <si>
    <t>2C2E9BCFD381D4E6</t>
  </si>
  <si>
    <t>0294016520569016</t>
  </si>
  <si>
    <t>274B435FB740BD9A</t>
  </si>
  <si>
    <t>650FE49668C486F4</t>
  </si>
  <si>
    <t>Wilton Ave &amp; Diversey Pkwy</t>
  </si>
  <si>
    <t>TA1306000014</t>
  </si>
  <si>
    <t>EEAAECA8CAA396D3</t>
  </si>
  <si>
    <t>73F4876877A63399</t>
  </si>
  <si>
    <t>Damen Ave &amp; Walnut (Lake) St</t>
  </si>
  <si>
    <t>KA17018054</t>
  </si>
  <si>
    <t>Ashland Ave &amp; Archer Ave</t>
  </si>
  <si>
    <t>E9EFD0460FA1A7E7</t>
  </si>
  <si>
    <t>1DB2F3BAF26B4FB8</t>
  </si>
  <si>
    <t>F40652E18C76D190</t>
  </si>
  <si>
    <t>Racine Ave &amp; 83rd St</t>
  </si>
  <si>
    <t>D3248903F89CA39D</t>
  </si>
  <si>
    <t>A889460F4801D10F</t>
  </si>
  <si>
    <t>Larrabee St &amp; Division St</t>
  </si>
  <si>
    <t>KA1504000079</t>
  </si>
  <si>
    <t>FBED812821D3618A</t>
  </si>
  <si>
    <t>ED19B15C1B1A9AA5</t>
  </si>
  <si>
    <t>5EFB46A330824E98</t>
  </si>
  <si>
    <t>A48ED270D8CA2A5E</t>
  </si>
  <si>
    <t>4CA7D31BA7A4F2CF</t>
  </si>
  <si>
    <t>CE27B7F7628C10EB</t>
  </si>
  <si>
    <t>C5814700E8DD637F</t>
  </si>
  <si>
    <t>5B3F35C2DC711BD6</t>
  </si>
  <si>
    <t>D50E6FD168170928</t>
  </si>
  <si>
    <t>5BDD88940FE9F069</t>
  </si>
  <si>
    <t>0893FCAA57A5C3A7</t>
  </si>
  <si>
    <t>Calumet Ave &amp; 51st St</t>
  </si>
  <si>
    <t>BC111BC624D5658E</t>
  </si>
  <si>
    <t>1A595074CAFEEB25</t>
  </si>
  <si>
    <t>4741B38BB33AAC01</t>
  </si>
  <si>
    <t>9CE728721ADE2529</t>
  </si>
  <si>
    <t>Daley Center Plaza</t>
  </si>
  <si>
    <t>TA1306000010</t>
  </si>
  <si>
    <t>0A60F00E99C00445</t>
  </si>
  <si>
    <t>36423C5A05463A7C</t>
  </si>
  <si>
    <t>467BF002208C7D8E</t>
  </si>
  <si>
    <t>F279C7AFA08CF26D</t>
  </si>
  <si>
    <t>047AB1BA71BBCE1F</t>
  </si>
  <si>
    <t>DE9E2AF9E92D9404</t>
  </si>
  <si>
    <t>85E018C56F9F8F1F</t>
  </si>
  <si>
    <t>Clinton St &amp; Madison St</t>
  </si>
  <si>
    <t>TA1305000032</t>
  </si>
  <si>
    <t>DC900CAB49141269</t>
  </si>
  <si>
    <t>Ritchie Ct &amp; Banks St</t>
  </si>
  <si>
    <t>KA1504000134</t>
  </si>
  <si>
    <t>D3140DCDA391263A</t>
  </si>
  <si>
    <t>F29F0223DDF16EAA</t>
  </si>
  <si>
    <t>EDA687F17734423A</t>
  </si>
  <si>
    <t>FF8B21F10CE9D745</t>
  </si>
  <si>
    <t>Cherry Ave &amp; Blackhawk St</t>
  </si>
  <si>
    <t>0268DAA9F759D4E2</t>
  </si>
  <si>
    <t>Elston Ave &amp; George St</t>
  </si>
  <si>
    <t>4C7C6ADC3A26471F</t>
  </si>
  <si>
    <t>06E4234A42B12BEF</t>
  </si>
  <si>
    <t>AB3F9D6720CA25C0</t>
  </si>
  <si>
    <t>8645F5FE4624A0C1</t>
  </si>
  <si>
    <t>17C25D73A8DC4C70</t>
  </si>
  <si>
    <t>Wabash Ave &amp; Wacker Pl</t>
  </si>
  <si>
    <t>TA1307000131</t>
  </si>
  <si>
    <t>2D3F82AE2D79ABD9</t>
  </si>
  <si>
    <t>839484D18E02F5BA</t>
  </si>
  <si>
    <t>Sheffield Ave &amp; Willow St</t>
  </si>
  <si>
    <t>TA1306000032</t>
  </si>
  <si>
    <t>A40A0A4C92921929</t>
  </si>
  <si>
    <t>Halsted St &amp; Maxwell St</t>
  </si>
  <si>
    <t>TA1309000001</t>
  </si>
  <si>
    <t>E924B42FEEC626BD</t>
  </si>
  <si>
    <t>Lake Park Ave &amp; 53rd St</t>
  </si>
  <si>
    <t>KA1503000059</t>
  </si>
  <si>
    <t>86B8033F2712C0B0</t>
  </si>
  <si>
    <t>Ogden Ave &amp; Roosevelt Rd</t>
  </si>
  <si>
    <t>KA1504000101</t>
  </si>
  <si>
    <t>C65746C0FAE115D7</t>
  </si>
  <si>
    <t>8DACA365733220EA</t>
  </si>
  <si>
    <t>4A263FEEE639FED1</t>
  </si>
  <si>
    <t>9FA8E27746D9BBD1</t>
  </si>
  <si>
    <t>Larrabee St &amp; North Ave</t>
  </si>
  <si>
    <t>TA1306000008</t>
  </si>
  <si>
    <t>82BB6D36A388C761</t>
  </si>
  <si>
    <t>220A7F4E1A30D1C7</t>
  </si>
  <si>
    <t>36EFA5CF5BE4AF17</t>
  </si>
  <si>
    <t>15637B3F4ADC47EB</t>
  </si>
  <si>
    <t>D3B93117CC82B19F</t>
  </si>
  <si>
    <t>F122F75081D5E596</t>
  </si>
  <si>
    <t>BB5307C44D29381C</t>
  </si>
  <si>
    <t>3F081BA015A0EB1D</t>
  </si>
  <si>
    <t>B7F4A042DE782923</t>
  </si>
  <si>
    <t>A7B2CD923D60679A</t>
  </si>
  <si>
    <t>DC7A5BEA888C1909</t>
  </si>
  <si>
    <t>BD77ED3478E134A9</t>
  </si>
  <si>
    <t>D0EA9DAF16B1A3A6</t>
  </si>
  <si>
    <t>3D74B3E03DB4A47F</t>
  </si>
  <si>
    <t>8E5FFE4176FA0AAE</t>
  </si>
  <si>
    <t>566782BD44E2BB4E</t>
  </si>
  <si>
    <t>952FEDE90ADA6D46</t>
  </si>
  <si>
    <t>Wolcott (Ravenswood) Ave &amp; Montrose Ave</t>
  </si>
  <si>
    <t>TA1307000144</t>
  </si>
  <si>
    <t>Broadway &amp; Berwyn Ave</t>
  </si>
  <si>
    <t>E2D97725E1E3DE48</t>
  </si>
  <si>
    <t>Kimbark Ave &amp; 67th St</t>
  </si>
  <si>
    <t>F5A33CDC6BBE8F1B</t>
  </si>
  <si>
    <t>9A3D5342B8B7242D</t>
  </si>
  <si>
    <t>4DE8379AB16BFDA2</t>
  </si>
  <si>
    <t>D6353AE53C905851</t>
  </si>
  <si>
    <t>991D3796134F4181</t>
  </si>
  <si>
    <t>67212A258FF2198D</t>
  </si>
  <si>
    <t>5AC11C4AA40CD7CB</t>
  </si>
  <si>
    <t>0F2164ECF9FC59D2</t>
  </si>
  <si>
    <t>135E29F0AE401CF6</t>
  </si>
  <si>
    <t>15DE1AEAF78F5F9D</t>
  </si>
  <si>
    <t>0DA3506C87007F2E</t>
  </si>
  <si>
    <t>E58C7B82AE0DB5ED</t>
  </si>
  <si>
    <t>Wood St &amp; Hubbard St</t>
  </si>
  <si>
    <t>Ashland Ave &amp; Lake St</t>
  </si>
  <si>
    <t>ADD6CFCD009AD278</t>
  </si>
  <si>
    <t>311216422FF3D2D7</t>
  </si>
  <si>
    <t>3ED380EF9F76ACAC</t>
  </si>
  <si>
    <t>BD330E7014DF8545</t>
  </si>
  <si>
    <t>0F63F1D9677C329D</t>
  </si>
  <si>
    <t>10ED94DA628D596A</t>
  </si>
  <si>
    <t>W Armitage Ave &amp; N Sheffield Ave</t>
  </si>
  <si>
    <t>20254.0</t>
  </si>
  <si>
    <t>F98F2F239C26B80F</t>
  </si>
  <si>
    <t>D4866A4685D0202A</t>
  </si>
  <si>
    <t>D56E1336A3EF86CD</t>
  </si>
  <si>
    <t>2C4F995C9946897F</t>
  </si>
  <si>
    <t>117BB2B0FF4A57B2</t>
  </si>
  <si>
    <t>3F31529525D5B8EE</t>
  </si>
  <si>
    <t>9BFC7D9FD7383B67</t>
  </si>
  <si>
    <t>6A271E00235057D7</t>
  </si>
  <si>
    <t>Michigan Ave &amp; 14th St</t>
  </si>
  <si>
    <t>TA1307000124</t>
  </si>
  <si>
    <t>0C5EC604178ADC45</t>
  </si>
  <si>
    <t>Ashland Ave &amp; Wellington Ave</t>
  </si>
  <si>
    <t>3F31B55044A5A6B0</t>
  </si>
  <si>
    <t>8724AEA8E83804E7</t>
  </si>
  <si>
    <t>2EFC565CA1091A97</t>
  </si>
  <si>
    <t>Damen Ave &amp; Sunnyside Ave</t>
  </si>
  <si>
    <t>TA1309000012</t>
  </si>
  <si>
    <t>8E3D75E76AE2A8E7</t>
  </si>
  <si>
    <t>46ED5F1999158A7D</t>
  </si>
  <si>
    <t>FF957A9F32A0CD0C</t>
  </si>
  <si>
    <t>D82FA8DFB062B4F8</t>
  </si>
  <si>
    <t>EEE54631FF143795</t>
  </si>
  <si>
    <t>D9081930C2507958</t>
  </si>
  <si>
    <t>F739D54F6CADCDA3</t>
  </si>
  <si>
    <t>51E1006ECFF185EB</t>
  </si>
  <si>
    <t>42A97CACD8EE9609</t>
  </si>
  <si>
    <t>FC94A6E92E37D8F4</t>
  </si>
  <si>
    <t>EE5CAE3363CFC1FA</t>
  </si>
  <si>
    <t>Ashland Ave &amp; Augusta Blvd</t>
  </si>
  <si>
    <t>3F054A28152C7594</t>
  </si>
  <si>
    <t>D4C7215AE3612F3B</t>
  </si>
  <si>
    <t>8418464376FF46D7</t>
  </si>
  <si>
    <t>B6E6068FA2EA5065</t>
  </si>
  <si>
    <t>68C52B238230CD1B</t>
  </si>
  <si>
    <t>CC9AF274550DA017</t>
  </si>
  <si>
    <t>1988629BFF9E9A15</t>
  </si>
  <si>
    <t>LaSalle St &amp; Adams St</t>
  </si>
  <si>
    <t>KA1503000034</t>
  </si>
  <si>
    <t>9A5AEB10F27D41CD</t>
  </si>
  <si>
    <t>F48C603EAAAD56FE</t>
  </si>
  <si>
    <t>63539DF5BC1D6F91</t>
  </si>
  <si>
    <t>ABFC4018D36361EE</t>
  </si>
  <si>
    <t>89358296AD6CCDAA</t>
  </si>
  <si>
    <t>Wood St &amp; Milwaukee Ave</t>
  </si>
  <si>
    <t>F071E768E0C6C45E</t>
  </si>
  <si>
    <t>6D95119BF8924257</t>
  </si>
  <si>
    <t>Paulina St &amp; 18th St</t>
  </si>
  <si>
    <t>TA1307000159</t>
  </si>
  <si>
    <t>BAEC7A629AAA3C17</t>
  </si>
  <si>
    <t>30CE1BACDB53E059</t>
  </si>
  <si>
    <t>3498E74B7A777FC9</t>
  </si>
  <si>
    <t>B657F2BF08D30C26</t>
  </si>
  <si>
    <t>560524258A7B0B17</t>
  </si>
  <si>
    <t>41A3C60D7994590B</t>
  </si>
  <si>
    <t>4EC514684E2D951F</t>
  </si>
  <si>
    <t>Blackstone Ave &amp; Hyde Park Blvd</t>
  </si>
  <si>
    <t>4878F9D58C009122</t>
  </si>
  <si>
    <t>Paulina St &amp; Howard St</t>
  </si>
  <si>
    <t>3F990CC838D93623</t>
  </si>
  <si>
    <t>401C877043D49D9C</t>
  </si>
  <si>
    <t>A89299CEAE97B6D0</t>
  </si>
  <si>
    <t>FD55E3FC264EFD95</t>
  </si>
  <si>
    <t>California Ave &amp; North Ave</t>
  </si>
  <si>
    <t>8BC81A47AF8FE879</t>
  </si>
  <si>
    <t>1C95B087E5FE3651</t>
  </si>
  <si>
    <t>DE190480AB8B3DD4</t>
  </si>
  <si>
    <t>A5A732D74A04BD59</t>
  </si>
  <si>
    <t>01EFDD489A5C9360</t>
  </si>
  <si>
    <t>2BD5B0330C3DB555</t>
  </si>
  <si>
    <t>2BA728D7E20D9C4C</t>
  </si>
  <si>
    <t>EDE9148A2DF9BE68</t>
  </si>
  <si>
    <t>74A78E160DF223C9</t>
  </si>
  <si>
    <t>1C44DD1827D7338E</t>
  </si>
  <si>
    <t>5382627E01B98B85</t>
  </si>
  <si>
    <t>976939C43E244CB0</t>
  </si>
  <si>
    <t>0641AA8A2658AC11</t>
  </si>
  <si>
    <t>Kilbourn &amp; Belden</t>
  </si>
  <si>
    <t>07307E15F0169940</t>
  </si>
  <si>
    <t>40511CEC09C66D2F</t>
  </si>
  <si>
    <t>E6EE0F21B73EA4CC</t>
  </si>
  <si>
    <t>Seeley Ave &amp; Roscoe St</t>
  </si>
  <si>
    <t>549E86832FEF9F16</t>
  </si>
  <si>
    <t>Lake Park Ave &amp; 47th St</t>
  </si>
  <si>
    <t>TA1308000035</t>
  </si>
  <si>
    <t>D45E7BC91D8C544F</t>
  </si>
  <si>
    <t>CDEB11E89C19ADF9</t>
  </si>
  <si>
    <t>3100D834DC3BFA5B</t>
  </si>
  <si>
    <t>Clark St &amp; Elmdale Ave</t>
  </si>
  <si>
    <t>KA1504000148</t>
  </si>
  <si>
    <t>Narragansett &amp; Irving Park</t>
  </si>
  <si>
    <t>833D2AD139F657A2</t>
  </si>
  <si>
    <t>Lincoln Ave &amp; Roscoe St*</t>
  </si>
  <si>
    <t>chargingstx5</t>
  </si>
  <si>
    <t>7C12FD23D6EB1F70</t>
  </si>
  <si>
    <t>E5EB8675E5EEAD47</t>
  </si>
  <si>
    <t>Morgan St &amp; 31st St</t>
  </si>
  <si>
    <t>TA1308000046</t>
  </si>
  <si>
    <t>B3C6250CCC0A379F</t>
  </si>
  <si>
    <t>5AE4A3671AC447B6</t>
  </si>
  <si>
    <t>80BE9418FDFD4089</t>
  </si>
  <si>
    <t>Damen Ave &amp; Melrose Ave</t>
  </si>
  <si>
    <t>1D03A0BFAF16C2D3</t>
  </si>
  <si>
    <t>376B110B0A48E0F9</t>
  </si>
  <si>
    <t>Emerald Ave &amp; 28th St</t>
  </si>
  <si>
    <t>TA1307000153</t>
  </si>
  <si>
    <t>7DFF87C3AC55DA8D</t>
  </si>
  <si>
    <t>85E79FEDE264BE53</t>
  </si>
  <si>
    <t>Fort Dearborn Dr &amp; 31st St</t>
  </si>
  <si>
    <t>TA1307000048</t>
  </si>
  <si>
    <t>BB2FBC47645F4333</t>
  </si>
  <si>
    <t>51F2197D5AE6B734</t>
  </si>
  <si>
    <t>EE74738B042C07A0</t>
  </si>
  <si>
    <t>BF40CCB2273327E8</t>
  </si>
  <si>
    <t>AC4FDAB35E5BDD36</t>
  </si>
  <si>
    <t>690092CEFFA7E565</t>
  </si>
  <si>
    <t>1790CD3B2F5EEDA9</t>
  </si>
  <si>
    <t>Canal St &amp; Harrison St</t>
  </si>
  <si>
    <t>B4BDE1C522A25884</t>
  </si>
  <si>
    <t>275202621CAB61BA</t>
  </si>
  <si>
    <t>07A294228AD3D125</t>
  </si>
  <si>
    <t>598844A79940F845</t>
  </si>
  <si>
    <t>299139EFEF60BC1C</t>
  </si>
  <si>
    <t>3962D6EC9EBBDC45</t>
  </si>
  <si>
    <t>59C1969257C891C8</t>
  </si>
  <si>
    <t>69840CECD8FF8394</t>
  </si>
  <si>
    <t>Leavitt St &amp; Armitage Ave</t>
  </si>
  <si>
    <t>TA1309000029</t>
  </si>
  <si>
    <t>D7EF52BD9E8B629D</t>
  </si>
  <si>
    <t>5DF1D5186640251C</t>
  </si>
  <si>
    <t>15E98800B7BD4696</t>
  </si>
  <si>
    <t>C45223AC3637FE04</t>
  </si>
  <si>
    <t>Morgan St &amp; 18th St</t>
  </si>
  <si>
    <t>A79989B20B96651D</t>
  </si>
  <si>
    <t>A8CD291F226545B7</t>
  </si>
  <si>
    <t>2AFBAA4226E163AE</t>
  </si>
  <si>
    <t>ACFF58932C32E0B9</t>
  </si>
  <si>
    <t>19CB00DD33DCD76E</t>
  </si>
  <si>
    <t>A56EF60F20D2B67D</t>
  </si>
  <si>
    <t>15164587CC891B64</t>
  </si>
  <si>
    <t>00BDFF6868326CD0</t>
  </si>
  <si>
    <t>DF6D5B6AED831F76</t>
  </si>
  <si>
    <t>4710C137FFA47E92</t>
  </si>
  <si>
    <t>8DCCFD5F0ACF7FF8</t>
  </si>
  <si>
    <t>B202F30036087290</t>
  </si>
  <si>
    <t>259458F2C4ACFF39</t>
  </si>
  <si>
    <t>Clark St &amp; Chicago Ave</t>
  </si>
  <si>
    <t>2CDFC3F21CDA4345</t>
  </si>
  <si>
    <t>Clark St &amp; Montrose Ave</t>
  </si>
  <si>
    <t>KA1503000022</t>
  </si>
  <si>
    <t>1FA595E017EC6BB9</t>
  </si>
  <si>
    <t>FDF9DDE09E723AD3</t>
  </si>
  <si>
    <t>2415EB2A2A32DCFC</t>
  </si>
  <si>
    <t>715BFFE4C4078F2B</t>
  </si>
  <si>
    <t>46275A324951E923</t>
  </si>
  <si>
    <t>F072C149F76B5355</t>
  </si>
  <si>
    <t>774FD75505A9372B</t>
  </si>
  <si>
    <t>848CF3B844F7EFB4</t>
  </si>
  <si>
    <t>446E5325DDF5EDCD</t>
  </si>
  <si>
    <t>3ED50E18DF74E843</t>
  </si>
  <si>
    <t>0ED3F4E1EFE5CACC</t>
  </si>
  <si>
    <t>155BF3BAEB904C33</t>
  </si>
  <si>
    <t>Washtenaw Ave &amp; Lawrence Ave</t>
  </si>
  <si>
    <t>KA1504000080</t>
  </si>
  <si>
    <t>028AE80465AC62FA</t>
  </si>
  <si>
    <t>B289E8B4C267C1B3</t>
  </si>
  <si>
    <t>751F3911FAF1ED8D</t>
  </si>
  <si>
    <t>AC38FA5A7A17A456</t>
  </si>
  <si>
    <t>Michigan Ave &amp; Pearson St</t>
  </si>
  <si>
    <t>60CA4C9BE6CEEBBD</t>
  </si>
  <si>
    <t>C9D494CD95128A11</t>
  </si>
  <si>
    <t>D3597DB78322F96D</t>
  </si>
  <si>
    <t>853333798B1A94B9</t>
  </si>
  <si>
    <t>8C6B67EDFA1BD5BB</t>
  </si>
  <si>
    <t>869F15CD2AA68F44</t>
  </si>
  <si>
    <t>2AFF8F719A4574EF</t>
  </si>
  <si>
    <t>D74E02A75FDC7747</t>
  </si>
  <si>
    <t>E6CC438613D0AA3C</t>
  </si>
  <si>
    <t>1B944E18E4FAD28E</t>
  </si>
  <si>
    <t>4A4E669B9C4157BD</t>
  </si>
  <si>
    <t>C0AF3996A0D41EBE</t>
  </si>
  <si>
    <t>8FFE031524766F05</t>
  </si>
  <si>
    <t>408F4227B3EC8F34</t>
  </si>
  <si>
    <t>92EBF8942066618B</t>
  </si>
  <si>
    <t>D1CC17F721F3843E</t>
  </si>
  <si>
    <t>Rush St &amp; Superior St</t>
  </si>
  <si>
    <t>5979607AEDA2773A</t>
  </si>
  <si>
    <t>7C5AA79E93466C62</t>
  </si>
  <si>
    <t>83A2EF6C62DF1C7A</t>
  </si>
  <si>
    <t>Orleans St &amp; Chestnut St (NEXT Apts)</t>
  </si>
  <si>
    <t>0C752896FC0C48B8</t>
  </si>
  <si>
    <t>4386173239A32A09</t>
  </si>
  <si>
    <t>CD5A832DE31EADFB</t>
  </si>
  <si>
    <t>24D528CEF9A4C3B4</t>
  </si>
  <si>
    <t>C742C8DB8D69DECF</t>
  </si>
  <si>
    <t>0E4EA102597F6127</t>
  </si>
  <si>
    <t>Malcolm X College Vaccination Site</t>
  </si>
  <si>
    <t>9820B0DE33DDF61D</t>
  </si>
  <si>
    <t>921A5C358AB69E1D</t>
  </si>
  <si>
    <t>C11D3FE67DA020DD</t>
  </si>
  <si>
    <t>Jeffery Blvd &amp; 67th St</t>
  </si>
  <si>
    <t>KA1503000030</t>
  </si>
  <si>
    <t>7ECB10FC9FAC5865</t>
  </si>
  <si>
    <t>1D651F8D729A23CF</t>
  </si>
  <si>
    <t>17059800918DED13</t>
  </si>
  <si>
    <t>194CF26F1E43C24B</t>
  </si>
  <si>
    <t>0ECEB6CE6AEDF7A7</t>
  </si>
  <si>
    <t>ACD0B4452F42BE7B</t>
  </si>
  <si>
    <t>Elston Ave &amp; Cortland St</t>
  </si>
  <si>
    <t>TA1305000039</t>
  </si>
  <si>
    <t>EC4B075EF38B4EA8</t>
  </si>
  <si>
    <t>96829F212FD09C57</t>
  </si>
  <si>
    <t>528BDDC0686862BF</t>
  </si>
  <si>
    <t>Greenview Ave &amp; Jarvis Ave</t>
  </si>
  <si>
    <t>5CB5A2B82A7FD799</t>
  </si>
  <si>
    <t>E62A7C8213FE3C92</t>
  </si>
  <si>
    <t>C594DCFED607D641</t>
  </si>
  <si>
    <t>0D60B61920BA9ED8</t>
  </si>
  <si>
    <t>4BE4F03A207C301F</t>
  </si>
  <si>
    <t>E12DF0B59CF113A3</t>
  </si>
  <si>
    <t>F1B2D76F88D29CF5</t>
  </si>
  <si>
    <t>6F6867426D310AE8</t>
  </si>
  <si>
    <t>457A3397EA2606D4</t>
  </si>
  <si>
    <t>ED0DD92110794928</t>
  </si>
  <si>
    <t>2C3AAF4284DB2CFD</t>
  </si>
  <si>
    <t>B4BFD60217D5CB60</t>
  </si>
  <si>
    <t>B454BAEA5D92E50F</t>
  </si>
  <si>
    <t>7A9591137A843103</t>
  </si>
  <si>
    <t>3AC659C61269937F</t>
  </si>
  <si>
    <t>D354229B46EB9EF5</t>
  </si>
  <si>
    <t>C759431D72200E14</t>
  </si>
  <si>
    <t>0C8FF5F9F4874193</t>
  </si>
  <si>
    <t>F4B6A6114C27B67B</t>
  </si>
  <si>
    <t>6A839CADE6A43D08</t>
  </si>
  <si>
    <t>Elmwood Ave &amp; Austin St</t>
  </si>
  <si>
    <t>FD24165F1294DD53</t>
  </si>
  <si>
    <t>A05345417B81C1B4</t>
  </si>
  <si>
    <t>1D3CC13B8966DC5B</t>
  </si>
  <si>
    <t>7B564C0B6AB4F7EC</t>
  </si>
  <si>
    <t>2B9C1BBFD78A0AE1</t>
  </si>
  <si>
    <t>B282FB542E706B2B</t>
  </si>
  <si>
    <t>4BA082C8BD40E4B7</t>
  </si>
  <si>
    <t>Broadway &amp; Thorndale Ave</t>
  </si>
  <si>
    <t>F215C6CB4A825FCA</t>
  </si>
  <si>
    <t>60537F3B38C184F7</t>
  </si>
  <si>
    <t>F24CF523B3BC5BB2</t>
  </si>
  <si>
    <t>Blue Island Ave &amp; 18th St</t>
  </si>
  <si>
    <t>1C9CC046082CB884</t>
  </si>
  <si>
    <t>N Green St &amp; W Lake St</t>
  </si>
  <si>
    <t>20246.0</t>
  </si>
  <si>
    <t>975C9341E5BEBB3C</t>
  </si>
  <si>
    <t>Delano Ct &amp; Roosevelt Rd</t>
  </si>
  <si>
    <t>KA1706005007</t>
  </si>
  <si>
    <t>EC22B8BD227CA1EF</t>
  </si>
  <si>
    <t>12C78FDCDDD0BC14</t>
  </si>
  <si>
    <t>Troy St &amp; Grace St</t>
  </si>
  <si>
    <t>CEF7A2B362D1726D</t>
  </si>
  <si>
    <t>5FABCB7B5EB497A0</t>
  </si>
  <si>
    <t>B19BED6E9A6795A5</t>
  </si>
  <si>
    <t>Western Ave &amp; Monroe St</t>
  </si>
  <si>
    <t>B928BCD3C431BF84</t>
  </si>
  <si>
    <t>E127B1C67AF3D789</t>
  </si>
  <si>
    <t>73F316972382C730</t>
  </si>
  <si>
    <t>Kedzie Ave &amp; Palmer Ct</t>
  </si>
  <si>
    <t>02C3D3B3A61738C9</t>
  </si>
  <si>
    <t>7A953F26E2A6FBAD</t>
  </si>
  <si>
    <t>6A09A845CA836036</t>
  </si>
  <si>
    <t>453ED0254BF8CE78</t>
  </si>
  <si>
    <t>FB471C2970A7DE05</t>
  </si>
  <si>
    <t>964146B71E12E5BB</t>
  </si>
  <si>
    <t>D543AED5E9D32B35</t>
  </si>
  <si>
    <t>Walsh Park</t>
  </si>
  <si>
    <t>B6BFE47838C1BC99</t>
  </si>
  <si>
    <t>C36606121D79F39A</t>
  </si>
  <si>
    <t>3D6ABE2C66EF27EB</t>
  </si>
  <si>
    <t>F0954D49DF9C7088</t>
  </si>
  <si>
    <t>Sheridan Rd &amp; Argyle St</t>
  </si>
  <si>
    <t>6EDD56C6563228A4</t>
  </si>
  <si>
    <t>775DC2D2C947E43C</t>
  </si>
  <si>
    <t>D537CCEB872D9374</t>
  </si>
  <si>
    <t>521FF98A36A17F4F</t>
  </si>
  <si>
    <t>1CC74E534717A810</t>
  </si>
  <si>
    <t>Green St &amp; Washington Blvd</t>
  </si>
  <si>
    <t>D78277713BDF195F</t>
  </si>
  <si>
    <t>Cityfront Plaza Dr &amp; Pioneer Ct</t>
  </si>
  <si>
    <t>13427</t>
  </si>
  <si>
    <t>A1DDF24149140A1D</t>
  </si>
  <si>
    <t>MLK Jr Dr &amp; 63rd St</t>
  </si>
  <si>
    <t>KA1503000053</t>
  </si>
  <si>
    <t>2F45D45CDCE2DAF0</t>
  </si>
  <si>
    <t>411240592A5716AD</t>
  </si>
  <si>
    <t>A86B65071E611700</t>
  </si>
  <si>
    <t>7F3EAB1A5313BB65</t>
  </si>
  <si>
    <t>2AC3D8E93582AF4C</t>
  </si>
  <si>
    <t>Wilton Ave &amp; Diversey Pkwy*</t>
  </si>
  <si>
    <t>chargingstx0</t>
  </si>
  <si>
    <t>9B23B6F5D908EE53</t>
  </si>
  <si>
    <t>FAE49EE145AA389A</t>
  </si>
  <si>
    <t>2CCF06C1D0230B1A</t>
  </si>
  <si>
    <t>DDBCF8B0D85A5919</t>
  </si>
  <si>
    <t>Orleans St &amp; Elm St</t>
  </si>
  <si>
    <t>TA1306000006</t>
  </si>
  <si>
    <t>71A0456A53FF6E9D</t>
  </si>
  <si>
    <t>0454D0B3B178CEA6</t>
  </si>
  <si>
    <t>C1B530E45D0E81D2</t>
  </si>
  <si>
    <t>Evanston Civic Center</t>
  </si>
  <si>
    <t>661</t>
  </si>
  <si>
    <t>1EE059A2345B59A6</t>
  </si>
  <si>
    <t>5EAA3166FBA19330</t>
  </si>
  <si>
    <t>AD231558F4E0402B</t>
  </si>
  <si>
    <t>B7B9CACB40B3FD87</t>
  </si>
  <si>
    <t>C0EC67804F342D9D</t>
  </si>
  <si>
    <t>C7D6C023BED068FB</t>
  </si>
  <si>
    <t>Shields Ave &amp; 28th Pl</t>
  </si>
  <si>
    <t>15443</t>
  </si>
  <si>
    <t>A2DDBA0CBF8847AE</t>
  </si>
  <si>
    <t>CEA8F85A0F4FD736</t>
  </si>
  <si>
    <t>13221</t>
  </si>
  <si>
    <t>4B2973F129E61806</t>
  </si>
  <si>
    <t>1C3F798D72A191E7</t>
  </si>
  <si>
    <t>Harding Ave &amp; 26th St</t>
  </si>
  <si>
    <t>332.0</t>
  </si>
  <si>
    <t>12015C5AEB103337</t>
  </si>
  <si>
    <t>DDA75EDC838B67D0</t>
  </si>
  <si>
    <t>30F4EBFC0A8D48A1</t>
  </si>
  <si>
    <t>1B97A635E2E93274</t>
  </si>
  <si>
    <t>781D955362AB4624</t>
  </si>
  <si>
    <t>Racine Ave &amp; Fullerton Ave (Temp)</t>
  </si>
  <si>
    <t>E1DCECDCB876F7BC</t>
  </si>
  <si>
    <t>13143</t>
  </si>
  <si>
    <t>F8DAE8C9090EF20C</t>
  </si>
  <si>
    <t>Franklin St &amp; Adams St (Temp)</t>
  </si>
  <si>
    <t>TA1309000008</t>
  </si>
  <si>
    <t>DA833130B1EAC30D</t>
  </si>
  <si>
    <t>6005CD234F5DE181</t>
  </si>
  <si>
    <t>464B8AEBC8AD8827</t>
  </si>
  <si>
    <t>836B834878C63324</t>
  </si>
  <si>
    <t>20238FDD66D5E324</t>
  </si>
  <si>
    <t>Wabash Ave &amp; 16th St</t>
  </si>
  <si>
    <t>SL-012</t>
  </si>
  <si>
    <t>Buckingham Fountain</t>
  </si>
  <si>
    <t>15541</t>
  </si>
  <si>
    <t>95940F35D31CC1A0</t>
  </si>
  <si>
    <t>E0582196D60EAE63</t>
  </si>
  <si>
    <t>2CE62456B224EC84</t>
  </si>
  <si>
    <t>18062</t>
  </si>
  <si>
    <t>4B53403A71BB8716</t>
  </si>
  <si>
    <t>7E93EA99A492C5D6</t>
  </si>
  <si>
    <t>5CADD0581CF33487</t>
  </si>
  <si>
    <t>2A6E92A1A2A40BE8</t>
  </si>
  <si>
    <t>20010AE6B941ADB7</t>
  </si>
  <si>
    <t>D56EA598EF0ACF2A</t>
  </si>
  <si>
    <t>3EA13D889DE6BA67</t>
  </si>
  <si>
    <t>Lincoln Ave &amp; Belle Plaine Ave</t>
  </si>
  <si>
    <t>TA1309000026</t>
  </si>
  <si>
    <t>6775C8D731FF416D</t>
  </si>
  <si>
    <t>3BD873085B615514</t>
  </si>
  <si>
    <t>10B0FFE05E5378B2</t>
  </si>
  <si>
    <t>3741312EDAA780A6</t>
  </si>
  <si>
    <t>B8B6230C8BEA06D9</t>
  </si>
  <si>
    <t>13034</t>
  </si>
  <si>
    <t>54594275484DA73E</t>
  </si>
  <si>
    <t>ACEB5217530C120D</t>
  </si>
  <si>
    <t>Morgan St &amp; Polk St</t>
  </si>
  <si>
    <t>TA1307000130</t>
  </si>
  <si>
    <t>3B8E97B649EE981D</t>
  </si>
  <si>
    <t>4914E7F49C1A695E</t>
  </si>
  <si>
    <t>562B3367B48CD031</t>
  </si>
  <si>
    <t>702C25D94961823C</t>
  </si>
  <si>
    <t>D475565AE91E6537</t>
  </si>
  <si>
    <t>6627D93204CF347A</t>
  </si>
  <si>
    <t>13398</t>
  </si>
  <si>
    <t>D7BFF37895868325</t>
  </si>
  <si>
    <t>520</t>
  </si>
  <si>
    <t>F452C6F0A1365D9D</t>
  </si>
  <si>
    <t>DA68EE59B705D484</t>
  </si>
  <si>
    <t>AC59400C60ADB73E</t>
  </si>
  <si>
    <t>D62F16529B521E01</t>
  </si>
  <si>
    <t>7E3D8C071981ECBD</t>
  </si>
  <si>
    <t>F8DEDA8507D821A6</t>
  </si>
  <si>
    <t>EC8922C81B1E7E7D</t>
  </si>
  <si>
    <t>47398AA52C3259E7</t>
  </si>
  <si>
    <t>2F8010CDB480E048</t>
  </si>
  <si>
    <t>CBB86DE85A6A3133</t>
  </si>
  <si>
    <t>Long &amp; Irving Park</t>
  </si>
  <si>
    <t>398</t>
  </si>
  <si>
    <t>1F87B74543D39D07</t>
  </si>
  <si>
    <t>EDCFE4BBE78F72DF</t>
  </si>
  <si>
    <t>620</t>
  </si>
  <si>
    <t>38C3347D3E2EF46C</t>
  </si>
  <si>
    <t>169092F3E0A41BCA</t>
  </si>
  <si>
    <t>C8853D5F8051EC11</t>
  </si>
  <si>
    <t>7E4D64F356639052</t>
  </si>
  <si>
    <t>01C8FDDC215A9438</t>
  </si>
  <si>
    <t>85AF88BC52821D79</t>
  </si>
  <si>
    <t>F410CD7685ECC2E3</t>
  </si>
  <si>
    <t>13245</t>
  </si>
  <si>
    <t>2C674BE3FD2A498B</t>
  </si>
  <si>
    <t>18BBAA198EF3F047</t>
  </si>
  <si>
    <t>AAC4C422410E2A03</t>
  </si>
  <si>
    <t>043A96B6A4CAD7E8</t>
  </si>
  <si>
    <t>B30939B73FEF70D9</t>
  </si>
  <si>
    <t>108DA10076563F75</t>
  </si>
  <si>
    <t>5AB95A48F298B29F</t>
  </si>
  <si>
    <t>04E82FEFDA2D4166</t>
  </si>
  <si>
    <t>8A87DF673B71757B</t>
  </si>
  <si>
    <t>Damen Ave &amp; Grand Ave</t>
  </si>
  <si>
    <t>TA1308000006</t>
  </si>
  <si>
    <t>B848889DC07C273A</t>
  </si>
  <si>
    <t>B95BC361FFDE6A39</t>
  </si>
  <si>
    <t>F65F1B8AE30EC5C1</t>
  </si>
  <si>
    <t>95AAA49A57CC87A3</t>
  </si>
  <si>
    <t>0DD42C9FBA3C1BF9</t>
  </si>
  <si>
    <t>596B7AA4801CEC88</t>
  </si>
  <si>
    <t>B4927BC7F24567C5</t>
  </si>
  <si>
    <t>D26C38C6C198957F</t>
  </si>
  <si>
    <t>FACEA455CBF779A6</t>
  </si>
  <si>
    <t>5CE184559BB753BC</t>
  </si>
  <si>
    <t>EA1E59B39C387F11</t>
  </si>
  <si>
    <t>13307</t>
  </si>
  <si>
    <t>13163</t>
  </si>
  <si>
    <t>10E6F64F2A74CB50</t>
  </si>
  <si>
    <t>68EE68B0867A6F3A</t>
  </si>
  <si>
    <t>D880572EF21A27D9</t>
  </si>
  <si>
    <t>3BB4B62FD0D8D1EC</t>
  </si>
  <si>
    <t>82E5CC5BF111CB54</t>
  </si>
  <si>
    <t>638</t>
  </si>
  <si>
    <t>FFB6D8068F99A5A4</t>
  </si>
  <si>
    <t>AD5CF1C4A6062346</t>
  </si>
  <si>
    <t>Damen Ave &amp; Clybourn Ave</t>
  </si>
  <si>
    <t>13271</t>
  </si>
  <si>
    <t>23990A3573EDADD3</t>
  </si>
  <si>
    <t>Ogden Ave &amp; Race Ave</t>
  </si>
  <si>
    <t>13194</t>
  </si>
  <si>
    <t>8982E13AC1CD81C3</t>
  </si>
  <si>
    <t>D5607AD6F44D4ADA</t>
  </si>
  <si>
    <t>737D62AF86A94D77</t>
  </si>
  <si>
    <t>B6AC2A249564F98F</t>
  </si>
  <si>
    <t>1F13E756883FC03A</t>
  </si>
  <si>
    <t>Bosworth Ave &amp; Howard St</t>
  </si>
  <si>
    <t>16806</t>
  </si>
  <si>
    <t>Clark St &amp; Schreiber Ave</t>
  </si>
  <si>
    <t>KA1504000156</t>
  </si>
  <si>
    <t>48B5DEFA260F1610</t>
  </si>
  <si>
    <t>CD61B221C61F918D</t>
  </si>
  <si>
    <t>ECCC424A278B9007</t>
  </si>
  <si>
    <t>3E63E8095C66A721</t>
  </si>
  <si>
    <t>71B08B6D4FCF520D</t>
  </si>
  <si>
    <t>D8B38788508EEFAE</t>
  </si>
  <si>
    <t>EEC9D8E9AF23496A</t>
  </si>
  <si>
    <t>A7CDE5B5C5C7DF6B</t>
  </si>
  <si>
    <t>78A8338614C42165</t>
  </si>
  <si>
    <t>Halsted St &amp; Willow St</t>
  </si>
  <si>
    <t>TA1307000166</t>
  </si>
  <si>
    <t>44999BA61F5B0607</t>
  </si>
  <si>
    <t>6926B728A7B245D7</t>
  </si>
  <si>
    <t>Wabash Ave &amp; Cermak Rd</t>
  </si>
  <si>
    <t>TA1305000001</t>
  </si>
  <si>
    <t>B96D5ADB8F2EE6E8</t>
  </si>
  <si>
    <t>945C4AFC43DA6031</t>
  </si>
  <si>
    <t>8B9A25CBCB454A32</t>
  </si>
  <si>
    <t>1B90E19484CA9848</t>
  </si>
  <si>
    <t>EF62A28430BF700D</t>
  </si>
  <si>
    <t>4CAF7D8097F62284</t>
  </si>
  <si>
    <t>Western Ave &amp; Division St</t>
  </si>
  <si>
    <t>13241</t>
  </si>
  <si>
    <t>277DBD548EB3D730</t>
  </si>
  <si>
    <t>Kedzie Ave &amp; George St</t>
  </si>
  <si>
    <t>436</t>
  </si>
  <si>
    <t>E66CF968F2A50200</t>
  </si>
  <si>
    <t>44A77942390874C9</t>
  </si>
  <si>
    <t>500434FD2EF0275E</t>
  </si>
  <si>
    <t>Racine Ave &amp; Washington Blvd</t>
  </si>
  <si>
    <t>654</t>
  </si>
  <si>
    <t>C015F5D4B502D7C7</t>
  </si>
  <si>
    <t>18067</t>
  </si>
  <si>
    <t>EA88114ECDEE65DB</t>
  </si>
  <si>
    <t>13073</t>
  </si>
  <si>
    <t>13248</t>
  </si>
  <si>
    <t>4A335062BF0845DE</t>
  </si>
  <si>
    <t>CA313C7B1B5F08C5</t>
  </si>
  <si>
    <t>15545</t>
  </si>
  <si>
    <t>F3D23E68FB077035</t>
  </si>
  <si>
    <t>54381776977510CF</t>
  </si>
  <si>
    <t>1A572750532B92E6</t>
  </si>
  <si>
    <t>1833137D2CE79A74</t>
  </si>
  <si>
    <t>2FCFBD731DBB3677</t>
  </si>
  <si>
    <t>D2ED3623304C934B</t>
  </si>
  <si>
    <t>3921201A0CC94DBE</t>
  </si>
  <si>
    <t>926E43521D8422E8</t>
  </si>
  <si>
    <t>26DB50317FECDFBE</t>
  </si>
  <si>
    <t>401C8A8C2FB08CEF</t>
  </si>
  <si>
    <t>4AC45DF987ABCAE5</t>
  </si>
  <si>
    <t>39D1E03FCF9979D5</t>
  </si>
  <si>
    <t>7BCD86B28C5FDFAC</t>
  </si>
  <si>
    <t>Western Ave &amp; Berteau Ave</t>
  </si>
  <si>
    <t>438</t>
  </si>
  <si>
    <t>D9E4EE36A6C497B4</t>
  </si>
  <si>
    <t>E6F3772D78957F68</t>
  </si>
  <si>
    <t>A6EAE22253397E19</t>
  </si>
  <si>
    <t>State St &amp; Harrison St</t>
  </si>
  <si>
    <t>SL-007</t>
  </si>
  <si>
    <t>E53D3E3E6181D55E</t>
  </si>
  <si>
    <t>197CF028849FB924</t>
  </si>
  <si>
    <t>8CB2C81213511693</t>
  </si>
  <si>
    <t>4F9A4878763A9DE2</t>
  </si>
  <si>
    <t>D9CFC1D114446C83</t>
  </si>
  <si>
    <t>C7095851E2355573</t>
  </si>
  <si>
    <t>34C8843F12BC3A50</t>
  </si>
  <si>
    <t>868796AAFA2C988E</t>
  </si>
  <si>
    <t>BE38D22696DD3468</t>
  </si>
  <si>
    <t>7FC23CAE3C6740F7</t>
  </si>
  <si>
    <t>13080</t>
  </si>
  <si>
    <t>492F6ACFF8E99127</t>
  </si>
  <si>
    <t>081D814B0B8B0EDD</t>
  </si>
  <si>
    <t>N Shore Channel Trail &amp; Argyle St</t>
  </si>
  <si>
    <t>444</t>
  </si>
  <si>
    <t>832ECE86B431FA95</t>
  </si>
  <si>
    <t>C639CF8BC22380A3</t>
  </si>
  <si>
    <t>A473BF2665E48264</t>
  </si>
  <si>
    <t>69AEB5547754EC7E</t>
  </si>
  <si>
    <t>AE5DBE2A74BDFA39</t>
  </si>
  <si>
    <t>E9D0F6F3DF49A405</t>
  </si>
  <si>
    <t>2BBC50E39DD77B58</t>
  </si>
  <si>
    <t>49FB0435A5B7006A</t>
  </si>
  <si>
    <t>ECDFAC74CAF852D2</t>
  </si>
  <si>
    <t>5DECBBAA14E7F107</t>
  </si>
  <si>
    <t>15530</t>
  </si>
  <si>
    <t>AB6F0C227DBE5048</t>
  </si>
  <si>
    <t>6618DE16E3B41C3B</t>
  </si>
  <si>
    <t>A70790E7008DF79F</t>
  </si>
  <si>
    <t>7A8F03853DE10A86</t>
  </si>
  <si>
    <t>BAF90938F613F978</t>
  </si>
  <si>
    <t>868FBA706551124D</t>
  </si>
  <si>
    <t>1D0D40395E823D8F</t>
  </si>
  <si>
    <t>0D68870275A2E67F</t>
  </si>
  <si>
    <t>BFCF7E7882B44F6E</t>
  </si>
  <si>
    <t>13303</t>
  </si>
  <si>
    <t>D99822D12856BEAC</t>
  </si>
  <si>
    <t>D63A7F4D415AF69F</t>
  </si>
  <si>
    <t>A18D8A2DC3B2DA7C</t>
  </si>
  <si>
    <t>B1A1697A8FBB2424</t>
  </si>
  <si>
    <t>8D652616FB616163</t>
  </si>
  <si>
    <t>DC30129AFF610C8B</t>
  </si>
  <si>
    <t>Racine Ave &amp; 15th St</t>
  </si>
  <si>
    <t>13304</t>
  </si>
  <si>
    <t>Morgan St &amp; Lake St*</t>
  </si>
  <si>
    <t>chargingstx4</t>
  </si>
  <si>
    <t>1A142E195E424DDC</t>
  </si>
  <si>
    <t>B4FB5CA29A9617BA</t>
  </si>
  <si>
    <t>63rd St Beach</t>
  </si>
  <si>
    <t>15491</t>
  </si>
  <si>
    <t>CCF7A42A037F994C</t>
  </si>
  <si>
    <t>D696A0189962A5D4</t>
  </si>
  <si>
    <t>Clark St &amp; Columbia Ave</t>
  </si>
  <si>
    <t>RP-008</t>
  </si>
  <si>
    <t>243C45E85F290199</t>
  </si>
  <si>
    <t>4E864329C101002F</t>
  </si>
  <si>
    <t>7967B38BD99E9DE0</t>
  </si>
  <si>
    <t>9277141B4C830FFC</t>
  </si>
  <si>
    <t>7BDC99C2FD42921D</t>
  </si>
  <si>
    <t>A8D9F04AF841AE66</t>
  </si>
  <si>
    <t>Albany Ave &amp; 26th St</t>
  </si>
  <si>
    <t>15691</t>
  </si>
  <si>
    <t>5DBE5D248474CCF1</t>
  </si>
  <si>
    <t>3C8930B715E34A41</t>
  </si>
  <si>
    <t>BE40A94159F88DD7</t>
  </si>
  <si>
    <t>8D86FE9ABE7E5856</t>
  </si>
  <si>
    <t>5A49D202964A291A</t>
  </si>
  <si>
    <t>5FC097BC0413DC6D</t>
  </si>
  <si>
    <t>15575</t>
  </si>
  <si>
    <t>7969EB8499317477</t>
  </si>
  <si>
    <t>F9FD0125F3FC0295</t>
  </si>
  <si>
    <t>DE38580DBA1D0AED</t>
  </si>
  <si>
    <t>F10482E1C33DBEAE</t>
  </si>
  <si>
    <t>71DEF32F1E241001</t>
  </si>
  <si>
    <t>ABCEF15F3DDDB276</t>
  </si>
  <si>
    <t>F1928853890FC9BF</t>
  </si>
  <si>
    <t>41F5707FF775B1BF</t>
  </si>
  <si>
    <t>C6B15F0C9063B764</t>
  </si>
  <si>
    <t>9DD0298020742E52</t>
  </si>
  <si>
    <t>13135</t>
  </si>
  <si>
    <t>13331</t>
  </si>
  <si>
    <t>18ED7603ED41058E</t>
  </si>
  <si>
    <t>15666ECE9AE01E09</t>
  </si>
  <si>
    <t>4CF64A7A82CC10D6</t>
  </si>
  <si>
    <t>355772E4F9805CC0</t>
  </si>
  <si>
    <t>429E1FD0C1B82141</t>
  </si>
  <si>
    <t>57BC4B52F2A77499</t>
  </si>
  <si>
    <t>FEDE6C2364E7831E</t>
  </si>
  <si>
    <t>6913279EB79F22D4</t>
  </si>
  <si>
    <t>91381F3FBC8AE107</t>
  </si>
  <si>
    <t>Sangamon St &amp; Washington Blvd</t>
  </si>
  <si>
    <t>13409</t>
  </si>
  <si>
    <t>F8326BDB208577EF</t>
  </si>
  <si>
    <t>9A70E66E8439D850</t>
  </si>
  <si>
    <t>CA9532F534026A05</t>
  </si>
  <si>
    <t>6D16A2B29C5C479E</t>
  </si>
  <si>
    <t>EB91AFB29469134D</t>
  </si>
  <si>
    <t>99399EB2086A6993</t>
  </si>
  <si>
    <t>F74711BE8ED32C4F</t>
  </si>
  <si>
    <t>631</t>
  </si>
  <si>
    <t>63DF6EBDFA8BAB83</t>
  </si>
  <si>
    <t>027EBA657831B072</t>
  </si>
  <si>
    <t>D808E88B4B01FD18</t>
  </si>
  <si>
    <t>09353E0C3885197F</t>
  </si>
  <si>
    <t>1AB68F8132F5BEA8</t>
  </si>
  <si>
    <t>94C00E7D85771B92</t>
  </si>
  <si>
    <t>902156926504AD41</t>
  </si>
  <si>
    <t>350FEB0655B5FECF</t>
  </si>
  <si>
    <t>13269</t>
  </si>
  <si>
    <t>6DC002F7B643DF3A</t>
  </si>
  <si>
    <t>430</t>
  </si>
  <si>
    <t>6635CDE8DFDD283C</t>
  </si>
  <si>
    <t>F8C86C90539A6398</t>
  </si>
  <si>
    <t>13550BEA6E1DDEC1</t>
  </si>
  <si>
    <t>C98C5A2C4D64C1DC</t>
  </si>
  <si>
    <t>Public Rack - Kedzie Ave &amp; Argyle St</t>
  </si>
  <si>
    <t>491</t>
  </si>
  <si>
    <t>Public Rack - Christiana Ave &amp; Lawrence Ave</t>
  </si>
  <si>
    <t>860</t>
  </si>
  <si>
    <t>7717EC23B808E902</t>
  </si>
  <si>
    <t>A2F17438300BD1B5</t>
  </si>
  <si>
    <t>16717166DA8C44F3</t>
  </si>
  <si>
    <t>591C5626DAB5C259</t>
  </si>
  <si>
    <t>688BA9DB53CC064C</t>
  </si>
  <si>
    <t>D1233CD292654391</t>
  </si>
  <si>
    <t>A54C31D1E72E8134</t>
  </si>
  <si>
    <t>BDBAE5683683D6F4</t>
  </si>
  <si>
    <t>5982FDD65F0C5669</t>
  </si>
  <si>
    <t>FA38289A8E28A1D5</t>
  </si>
  <si>
    <t>FBC6A07F272FF9D7</t>
  </si>
  <si>
    <t>48687D4D40D8670D</t>
  </si>
  <si>
    <t>9CA2941F4BB4AFDF</t>
  </si>
  <si>
    <t>7CC5294E31F23E71</t>
  </si>
  <si>
    <t>F8876DD189EE2DE9</t>
  </si>
  <si>
    <t>888B8F51E54DB271</t>
  </si>
  <si>
    <t>8FA4FF0055B9E30E</t>
  </si>
  <si>
    <t>0EFA525E9AB9CCC2</t>
  </si>
  <si>
    <t>F72FA1A65CC55A77</t>
  </si>
  <si>
    <t>B396D45ECED19B76</t>
  </si>
  <si>
    <t>DAF811DCE80B41AD</t>
  </si>
  <si>
    <t>F2AF81DDB388E103</t>
  </si>
  <si>
    <t>9AA6D9434CCC07E1</t>
  </si>
  <si>
    <t>8BB539F85A7293FD</t>
  </si>
  <si>
    <t>22A0419654B866FD</t>
  </si>
  <si>
    <t>01B9936E76C4E2BE</t>
  </si>
  <si>
    <t>2A44A6014779A53B</t>
  </si>
  <si>
    <t>A2ED1235E854F8C0</t>
  </si>
  <si>
    <t>CBE556FCF2B967A4</t>
  </si>
  <si>
    <t>Wood St &amp; Webster Ave</t>
  </si>
  <si>
    <t>TA1307000138</t>
  </si>
  <si>
    <t>5B0F4247F44EAC33</t>
  </si>
  <si>
    <t>5FB5227EBE71E9D4</t>
  </si>
  <si>
    <t>8A03DF4E8CA721B1</t>
  </si>
  <si>
    <t>C25AFEED1203CADB</t>
  </si>
  <si>
    <t>904E7DB6BBDEE466</t>
  </si>
  <si>
    <t>A9CD49866374A999</t>
  </si>
  <si>
    <t>Damen Ave &amp; Cullerton St</t>
  </si>
  <si>
    <t>13089</t>
  </si>
  <si>
    <t>4B532517D97B4DDB</t>
  </si>
  <si>
    <t>1ACB6510E6C77590</t>
  </si>
  <si>
    <t>EF6D92B0A7F5D193</t>
  </si>
  <si>
    <t>58A2427A69CDAF9F</t>
  </si>
  <si>
    <t>15BDCC47D278BF6C</t>
  </si>
  <si>
    <t>48B3828684DE7F20</t>
  </si>
  <si>
    <t>C169316748B9D661</t>
  </si>
  <si>
    <t>8F0380321945760F</t>
  </si>
  <si>
    <t>266C30543855F340</t>
  </si>
  <si>
    <t>64FBA3BE10E1149A</t>
  </si>
  <si>
    <t>Desplaines St &amp; Randolph St</t>
  </si>
  <si>
    <t>15535</t>
  </si>
  <si>
    <t>D33ADC5ACC7B3BF8</t>
  </si>
  <si>
    <t>C54D01FD3F11C95D</t>
  </si>
  <si>
    <t>F279AF0C64DFC989</t>
  </si>
  <si>
    <t>13006</t>
  </si>
  <si>
    <t>D300F646CDFB5A9D</t>
  </si>
  <si>
    <t>17505D8AC211CC54</t>
  </si>
  <si>
    <t>13432</t>
  </si>
  <si>
    <t>5446B94B102CDCA4</t>
  </si>
  <si>
    <t>ED9CC026F3273E9E</t>
  </si>
  <si>
    <t>4371C41D1537D549</t>
  </si>
  <si>
    <t>5B2C099FA4056C46</t>
  </si>
  <si>
    <t>Damen Ave &amp; Charleston St</t>
  </si>
  <si>
    <t>13288</t>
  </si>
  <si>
    <t>31CDAE5AAD91794D</t>
  </si>
  <si>
    <t>B7B5CBA9F8FD9CCA</t>
  </si>
  <si>
    <t>DA2925909F9E9FD7</t>
  </si>
  <si>
    <t>694D528A8269A6B8</t>
  </si>
  <si>
    <t>15A8A10B4A8B694E</t>
  </si>
  <si>
    <t>13109</t>
  </si>
  <si>
    <t>8C48E6440EF3883A</t>
  </si>
  <si>
    <t>2C2DB420B7CB8EAD</t>
  </si>
  <si>
    <t>A5125791D0BA645B</t>
  </si>
  <si>
    <t>3C4A04F75C0C7D1E</t>
  </si>
  <si>
    <t>C3F5F278DD2A7927</t>
  </si>
  <si>
    <t>Lincoln Ave &amp; Winona St</t>
  </si>
  <si>
    <t>KA1504000078</t>
  </si>
  <si>
    <t>DEFED47FA0159911</t>
  </si>
  <si>
    <t>F783F4BCCBE2A082</t>
  </si>
  <si>
    <t>91D66A7A42CED67D</t>
  </si>
  <si>
    <t>8A2C412F93B85ABC</t>
  </si>
  <si>
    <t>B612F5D876922C14</t>
  </si>
  <si>
    <t>BB7D246105495A21</t>
  </si>
  <si>
    <t>13292</t>
  </si>
  <si>
    <t>0BFBEEE3B67D6631</t>
  </si>
  <si>
    <t>6065D560A36EDD4C</t>
  </si>
  <si>
    <t>91C684B5A86FCF27</t>
  </si>
  <si>
    <t>9562F61A679959EC</t>
  </si>
  <si>
    <t>C56971972C6DCD07</t>
  </si>
  <si>
    <t>8B6EB5BBBE5ED5D1</t>
  </si>
  <si>
    <t>6EA7BF9C679522E4</t>
  </si>
  <si>
    <t>DE2F64C9CA88F839</t>
  </si>
  <si>
    <t>Francisco Ave &amp; Foster Ave</t>
  </si>
  <si>
    <t>KA1504000160</t>
  </si>
  <si>
    <t>8433CA6F9CD95C6F</t>
  </si>
  <si>
    <t>555D22A54E2A8AF3</t>
  </si>
  <si>
    <t>82DDC15E4A516C89</t>
  </si>
  <si>
    <t>13326</t>
  </si>
  <si>
    <t>8E93189528A4063B</t>
  </si>
  <si>
    <t>31F7EECC141F9050</t>
  </si>
  <si>
    <t>F72DA65236420B74</t>
  </si>
  <si>
    <t>9CD07D15A16BEFEC</t>
  </si>
  <si>
    <t>D42724C1CE850F22</t>
  </si>
  <si>
    <t>B9A5B16898C3D26F</t>
  </si>
  <si>
    <t>E79D7BAA09BE61F0</t>
  </si>
  <si>
    <t>0DF0189B706D695E</t>
  </si>
  <si>
    <t>FF14123E83DA386D</t>
  </si>
  <si>
    <t>B658A2110CD00953</t>
  </si>
  <si>
    <t>5A89EB4D1159BDA7</t>
  </si>
  <si>
    <t>4B191C642FC28B9F</t>
  </si>
  <si>
    <t>57C59F780EBA8262</t>
  </si>
  <si>
    <t>4FEBEBE23B090AD0</t>
  </si>
  <si>
    <t>092CB2A374310749</t>
  </si>
  <si>
    <t>D220685B3BCC480E</t>
  </si>
  <si>
    <t>7889C6E33F685FF2</t>
  </si>
  <si>
    <t>ECDBA7C00EFDEC97</t>
  </si>
  <si>
    <t>EFCC9566CE3A5312</t>
  </si>
  <si>
    <t>248B2ACDB97828D7</t>
  </si>
  <si>
    <t>ECCC816863711141</t>
  </si>
  <si>
    <t>088B626263C60A73</t>
  </si>
  <si>
    <t>887DBE10F8B0C511</t>
  </si>
  <si>
    <t>CCDDB1AAEB5269F8</t>
  </si>
  <si>
    <t>605E23F00392F15F</t>
  </si>
  <si>
    <t>18C89148D884BADA</t>
  </si>
  <si>
    <t>Richmond St &amp; Diversey Ave</t>
  </si>
  <si>
    <t>15645</t>
  </si>
  <si>
    <t>E881196AA7AF7CCD</t>
  </si>
  <si>
    <t>D0AE0175EA107431</t>
  </si>
  <si>
    <t>6F328A461C199BAA</t>
  </si>
  <si>
    <t>FC1B9EE205EC69B7</t>
  </si>
  <si>
    <t>1D2FEA00AF6B1E34</t>
  </si>
  <si>
    <t>96139B3C909399F9</t>
  </si>
  <si>
    <t>F76D2B559DB720C2</t>
  </si>
  <si>
    <t>715B9031557F6A0D</t>
  </si>
  <si>
    <t>Sawyer Ave &amp; Irving Park Rd</t>
  </si>
  <si>
    <t>KA1504000096</t>
  </si>
  <si>
    <t>6001AABDE5510BA3</t>
  </si>
  <si>
    <t>501BD74C27B13732</t>
  </si>
  <si>
    <t>1716586961061F19</t>
  </si>
  <si>
    <t>79EAE28BEDBCB227</t>
  </si>
  <si>
    <t>6DB2E633A0D70364</t>
  </si>
  <si>
    <t>4C3EF8CB85C15F22</t>
  </si>
  <si>
    <t>5CBCF041C9BF1827</t>
  </si>
  <si>
    <t>74D64F07C46852AF</t>
  </si>
  <si>
    <t>Kedzie Ave &amp; Foster Ave</t>
  </si>
  <si>
    <t>KA1504000128</t>
  </si>
  <si>
    <t>3343933BF930B8F2</t>
  </si>
  <si>
    <t>3F2A5AE07D178BCB</t>
  </si>
  <si>
    <t>296169B10D4E9ABB</t>
  </si>
  <si>
    <t>E0F7D1EA7B8E786E</t>
  </si>
  <si>
    <t>3BA04575E908FC0F</t>
  </si>
  <si>
    <t>6D12E966741951F5</t>
  </si>
  <si>
    <t>CBE545AF57CDF843</t>
  </si>
  <si>
    <t>Ellis Ave &amp; 55th St</t>
  </si>
  <si>
    <t>KA1504000076</t>
  </si>
  <si>
    <t>CB5565FECC9C41FE</t>
  </si>
  <si>
    <t>D99E4E0CD72D30BE</t>
  </si>
  <si>
    <t>Clark St &amp; 9th St (AMLI)</t>
  </si>
  <si>
    <t>SL-009</t>
  </si>
  <si>
    <t>DEA1DEEBBF679497</t>
  </si>
  <si>
    <t>EF680B3F75C8B0D2</t>
  </si>
  <si>
    <t>055D0EB4BAC839F5</t>
  </si>
  <si>
    <t>F8D037FA2C263985</t>
  </si>
  <si>
    <t>0B0B2604D1647B4D</t>
  </si>
  <si>
    <t>8EB34E27E4173EB7</t>
  </si>
  <si>
    <t>F55729BFAA59F169</t>
  </si>
  <si>
    <t>8B859E3438C08009</t>
  </si>
  <si>
    <t>CBC2404C6D329BCF</t>
  </si>
  <si>
    <t>Leavitt St &amp; Belmont Ave</t>
  </si>
  <si>
    <t>KA17018068</t>
  </si>
  <si>
    <t>065C1B33A3408607</t>
  </si>
  <si>
    <t>9CD0300A593351FD</t>
  </si>
  <si>
    <t>C7012B5798EEC5FE</t>
  </si>
  <si>
    <t>8CD57340FFDB3D5B</t>
  </si>
  <si>
    <t>Racine Ave &amp; Wrightwood Ave</t>
  </si>
  <si>
    <t>TA1309000059</t>
  </si>
  <si>
    <t>85C51D68FE492234</t>
  </si>
  <si>
    <t>B24634DBEED99AC1</t>
  </si>
  <si>
    <t>Elizabeth St &amp; Fulton St</t>
  </si>
  <si>
    <t>43C891ECBBDFC41C</t>
  </si>
  <si>
    <t>83D371D07AA6EB00</t>
  </si>
  <si>
    <t>8E454F9AEB6861CA</t>
  </si>
  <si>
    <t>921BC65DA2BC6C24</t>
  </si>
  <si>
    <t>CB323A00E68F509C</t>
  </si>
  <si>
    <t>C319A8EC369EA744</t>
  </si>
  <si>
    <t>2F5AA0BD17AA1EB9</t>
  </si>
  <si>
    <t>2DD41452A523D7C5</t>
  </si>
  <si>
    <t>0F3C4AA86B717353</t>
  </si>
  <si>
    <t>E3E3E8A5AAD986AF</t>
  </si>
  <si>
    <t>34756AB83F6C3B70</t>
  </si>
  <si>
    <t>6612F4748B7D67F4</t>
  </si>
  <si>
    <t>7EBD49F6D61F505E</t>
  </si>
  <si>
    <t>B45C7781FAF55107</t>
  </si>
  <si>
    <t>282CA545898A7CD0</t>
  </si>
  <si>
    <t>826702D86BD61C53</t>
  </si>
  <si>
    <t>30A29A48B70A72A7</t>
  </si>
  <si>
    <t>Campbell Ave &amp; North Ave</t>
  </si>
  <si>
    <t>3360D278866CDFD2</t>
  </si>
  <si>
    <t>598F41708F2A11A4</t>
  </si>
  <si>
    <t>0A6770CD6614508C</t>
  </si>
  <si>
    <t>D33C8C904437F06A</t>
  </si>
  <si>
    <t>07BECCA1FCDDA53A</t>
  </si>
  <si>
    <t>F1AA1405D9344253</t>
  </si>
  <si>
    <t>729965303B99A989</t>
  </si>
  <si>
    <t>A91985802DAEFC82</t>
  </si>
  <si>
    <t>10D4877E8CF12D05</t>
  </si>
  <si>
    <t>B130D5A1FA61F647</t>
  </si>
  <si>
    <t>E6B41E9B2D5F34DE</t>
  </si>
  <si>
    <t>Talman Ave &amp; Addison St</t>
  </si>
  <si>
    <t>0FE3714ABC809959</t>
  </si>
  <si>
    <t>Western Ave &amp; Congress Pkwy</t>
  </si>
  <si>
    <t>3B41A7FACFB2A4A8</t>
  </si>
  <si>
    <t>081B0E757C507F52</t>
  </si>
  <si>
    <t>FC489C75254DD8A7</t>
  </si>
  <si>
    <t>E109E76949EC3DD6</t>
  </si>
  <si>
    <t>58EA5307BDFB265F</t>
  </si>
  <si>
    <t>85E329CBB76245BA</t>
  </si>
  <si>
    <t>9A96BB4026F693BF</t>
  </si>
  <si>
    <t>CBC18ED3F3A74772</t>
  </si>
  <si>
    <t>Harlem &amp; Irving Park</t>
  </si>
  <si>
    <t>Shabbona Park</t>
  </si>
  <si>
    <t>E83EFEE9827CF0A3</t>
  </si>
  <si>
    <t>97F062D85452DCD6</t>
  </si>
  <si>
    <t>5160B166B81EF104</t>
  </si>
  <si>
    <t>4902135B95634742</t>
  </si>
  <si>
    <t>E39E47B14E20267C</t>
  </si>
  <si>
    <t>141233959E1DB056</t>
  </si>
  <si>
    <t>ABA67776A45F0DA4</t>
  </si>
  <si>
    <t>F86EDC3D40F152F6</t>
  </si>
  <si>
    <t>8A8BC26D87A934F6</t>
  </si>
  <si>
    <t>E6A5E120577EA1BC</t>
  </si>
  <si>
    <t>C208C501F1E2863D</t>
  </si>
  <si>
    <t>347549BE56BD7BCE</t>
  </si>
  <si>
    <t>37E6B6E418E9823B</t>
  </si>
  <si>
    <t>Racine Ave &amp; 13th St</t>
  </si>
  <si>
    <t>5ED6DE2FEAF4AF3C</t>
  </si>
  <si>
    <t>3E43AACBC8319856</t>
  </si>
  <si>
    <t>D94ED9A882F0B59D</t>
  </si>
  <si>
    <t>Lavergne &amp; Fullerton</t>
  </si>
  <si>
    <t>B246714024E82868</t>
  </si>
  <si>
    <t>EE7E7D7CF30065B0</t>
  </si>
  <si>
    <t>99CE252C45F4B256</t>
  </si>
  <si>
    <t>774B0B85B8C8A24C</t>
  </si>
  <si>
    <t>26145C3F20CC0C09</t>
  </si>
  <si>
    <t>5304FCCBD5949820</t>
  </si>
  <si>
    <t>622F0F06FAF8A826</t>
  </si>
  <si>
    <t>6236D60650541E25</t>
  </si>
  <si>
    <t>534AF2CB34D37A0F</t>
  </si>
  <si>
    <t>D7A6FE17BDD7F0E7</t>
  </si>
  <si>
    <t>D179A94EB56FF978</t>
  </si>
  <si>
    <t>BFB2AF28184DE4BC</t>
  </si>
  <si>
    <t>034DEF9C61BFEE96</t>
  </si>
  <si>
    <t>2C315F3A9E9C32F6</t>
  </si>
  <si>
    <t>F2A94EFB427C30E3</t>
  </si>
  <si>
    <t>41E5E9ED3B2C72C7</t>
  </si>
  <si>
    <t>F96CD05FB20CAE00</t>
  </si>
  <si>
    <t>EE2C1A525CB70346</t>
  </si>
  <si>
    <t>789001C74404FA8D</t>
  </si>
  <si>
    <t>FEF1C1650076ADA2</t>
  </si>
  <si>
    <t>LaSalle St &amp; Jackson Blvd</t>
  </si>
  <si>
    <t>TA1309000004</t>
  </si>
  <si>
    <t>3487418EDD2CE472</t>
  </si>
  <si>
    <t>ECB7C87570582CAF</t>
  </si>
  <si>
    <t>St. Louis Ave &amp; Fullerton Ave</t>
  </si>
  <si>
    <t>KA1504000090</t>
  </si>
  <si>
    <t>3BC28486CE79D20F</t>
  </si>
  <si>
    <t>3F433C8B8E901849</t>
  </si>
  <si>
    <t>Racine Ave &amp; Randolph St</t>
  </si>
  <si>
    <t>58CA330626FCC387</t>
  </si>
  <si>
    <t>N Paulina St &amp; Lincoln Ave</t>
  </si>
  <si>
    <t>26DCE53675B9B460</t>
  </si>
  <si>
    <t>CDB4B4B4B199967B</t>
  </si>
  <si>
    <t>77597475F95A0F2E</t>
  </si>
  <si>
    <t>92E3A0B43649A088</t>
  </si>
  <si>
    <t>Halsted St &amp; Archer Ave</t>
  </si>
  <si>
    <t>TA1308000013</t>
  </si>
  <si>
    <t>01E0E2AE398F95B1</t>
  </si>
  <si>
    <t>Broadway &amp; Wilson Ave</t>
  </si>
  <si>
    <t>7964C4FBBC9C8A7C</t>
  </si>
  <si>
    <t>6DAC30400C519D44</t>
  </si>
  <si>
    <t>A909125FDA1D0BDC</t>
  </si>
  <si>
    <t>D8A8B3ED43476715</t>
  </si>
  <si>
    <t>2250669347B0D4CF</t>
  </si>
  <si>
    <t>DA8C7B98F73D9962</t>
  </si>
  <si>
    <t>142AB9F351F6DDD8</t>
  </si>
  <si>
    <t>011E0F29B26D27C2</t>
  </si>
  <si>
    <t>7C80536FC88C8BFF</t>
  </si>
  <si>
    <t>96DF570711D3251E</t>
  </si>
  <si>
    <t>Halsted St &amp; North Branch St</t>
  </si>
  <si>
    <t>KA1504000117</t>
  </si>
  <si>
    <t>047626217CB5D980</t>
  </si>
  <si>
    <t>6E93F98F3A99A68A</t>
  </si>
  <si>
    <t>50E3D8E9DA4B7D80</t>
  </si>
  <si>
    <t>03D6DA9E0D73D6C6</t>
  </si>
  <si>
    <t>2A2FA492B0DA6FA5</t>
  </si>
  <si>
    <t>1B7B78A30018FBEA</t>
  </si>
  <si>
    <t>C27A2A58626D1B45</t>
  </si>
  <si>
    <t>343DED8AA5D89510</t>
  </si>
  <si>
    <t>EC915E8916C21372</t>
  </si>
  <si>
    <t>923CA0AAB457282A</t>
  </si>
  <si>
    <t>State St &amp; 19th St</t>
  </si>
  <si>
    <t>SL-013</t>
  </si>
  <si>
    <t>0F813F8E80D14EC6</t>
  </si>
  <si>
    <t>917C06A82173C102</t>
  </si>
  <si>
    <t>3EABCB5134753E20</t>
  </si>
  <si>
    <t>E9EDF19F8E7BDCFE</t>
  </si>
  <si>
    <t>379B6763160308B7</t>
  </si>
  <si>
    <t>17A1F0209CB92E7D</t>
  </si>
  <si>
    <t>81F9487FB5824C59</t>
  </si>
  <si>
    <t>D3DFA0B2C0143345</t>
  </si>
  <si>
    <t>CAD519E085A77AC2</t>
  </si>
  <si>
    <t>202502A76B97AAD7</t>
  </si>
  <si>
    <t>61E989C495B693DD</t>
  </si>
  <si>
    <t>960995152DC6F5E1</t>
  </si>
  <si>
    <t>Public Rack - Kostner Ave &amp; Armitage Ave</t>
  </si>
  <si>
    <t>85863627F786260B</t>
  </si>
  <si>
    <t>B1C500565EDC835C</t>
  </si>
  <si>
    <t>735B1ACF6C44A218</t>
  </si>
  <si>
    <t>E264ED2E909ABEB6</t>
  </si>
  <si>
    <t>073299116519F65A</t>
  </si>
  <si>
    <t>Canal St &amp; Monroe St</t>
  </si>
  <si>
    <t>9CEFF316B18CD11C</t>
  </si>
  <si>
    <t>DF5553CCF6810705</t>
  </si>
  <si>
    <t>40BC97B86CACBB2B</t>
  </si>
  <si>
    <t>49153E605616F08F</t>
  </si>
  <si>
    <t>DDBEE5B042AC21AA</t>
  </si>
  <si>
    <t>E1760401D0AD6B9F</t>
  </si>
  <si>
    <t>549E8B0CCB04F75C</t>
  </si>
  <si>
    <t>5FE5389899880042</t>
  </si>
  <si>
    <t>875DF21A69F8C1E3</t>
  </si>
  <si>
    <t>1A27BC046721F80D</t>
  </si>
  <si>
    <t>Troy St &amp; North Ave</t>
  </si>
  <si>
    <t>00F7E53A44DA0623</t>
  </si>
  <si>
    <t>050DBB07FD2F727F</t>
  </si>
  <si>
    <t>FA56ADA64DD4FC79</t>
  </si>
  <si>
    <t>Southport Ave &amp; Clark St</t>
  </si>
  <si>
    <t>TA1308000047</t>
  </si>
  <si>
    <t>A17333652DA5F80C</t>
  </si>
  <si>
    <t>774C62657903958E</t>
  </si>
  <si>
    <t>C13505EA117EF951</t>
  </si>
  <si>
    <t>CE10A2534A6661B8</t>
  </si>
  <si>
    <t>A69D335BECD50705</t>
  </si>
  <si>
    <t>2FAD7D55F00CDBC7</t>
  </si>
  <si>
    <t>44C98D8FBC5333F3</t>
  </si>
  <si>
    <t>E3CD291DB28A594B</t>
  </si>
  <si>
    <t>F1EAC433020D1935</t>
  </si>
  <si>
    <t>Artesian Ave &amp; Hubbard St</t>
  </si>
  <si>
    <t>88DD55E40362BCB6</t>
  </si>
  <si>
    <t>975D10BCBA06D4F5</t>
  </si>
  <si>
    <t>FEBB88FE0122DD88</t>
  </si>
  <si>
    <t>94D49622DFFDDC73</t>
  </si>
  <si>
    <t>9C36997701AA31F5</t>
  </si>
  <si>
    <t>CA9A58CD000BC1AC</t>
  </si>
  <si>
    <t>65355E63EF8AA89A</t>
  </si>
  <si>
    <t>Public Rack - Hamlin Ave &amp; Montrose Ave</t>
  </si>
  <si>
    <t>C873CAAE41D6B2FF</t>
  </si>
  <si>
    <t>604E2593F1AF2B02</t>
  </si>
  <si>
    <t>FFFF568EE889FD44</t>
  </si>
  <si>
    <t>464906690F9961A1</t>
  </si>
  <si>
    <t>AB98DC193DBE7E27</t>
  </si>
  <si>
    <t>0B6A60E860C165BB</t>
  </si>
  <si>
    <t>Long Ave &amp; Belden Ave</t>
  </si>
  <si>
    <t>07BE0B50240BA5C6</t>
  </si>
  <si>
    <t>72A5B63D9F12502D</t>
  </si>
  <si>
    <t>825F25B2586EDBA6</t>
  </si>
  <si>
    <t>1899C0F625262AE6</t>
  </si>
  <si>
    <t>E936017BEF9195AA</t>
  </si>
  <si>
    <t>29D108C02E65AA27</t>
  </si>
  <si>
    <t>211C9762826E2E79</t>
  </si>
  <si>
    <t>BC45939CE07BC169</t>
  </si>
  <si>
    <t>2589379BBBBC9B16</t>
  </si>
  <si>
    <t>DB9BD2CA402B9B49</t>
  </si>
  <si>
    <t>75CC8E50A4456259</t>
  </si>
  <si>
    <t>0605D08502B23DED</t>
  </si>
  <si>
    <t>9A6104C934329A05</t>
  </si>
  <si>
    <t>FCF2EC875375806A</t>
  </si>
  <si>
    <t>73130D93C81F3B6F</t>
  </si>
  <si>
    <t>F2AB6A8BFCBD74C1</t>
  </si>
  <si>
    <t>2568349E276B91AD</t>
  </si>
  <si>
    <t>0BE9CB02F9DB0E06</t>
  </si>
  <si>
    <t>C70F0B3790275D48</t>
  </si>
  <si>
    <t>54D46B46EDBBB4E2</t>
  </si>
  <si>
    <t>6D2F7CEEA81FC070</t>
  </si>
  <si>
    <t>C795618325F0F01A</t>
  </si>
  <si>
    <t>72F3AB1A69577B35</t>
  </si>
  <si>
    <t>446CDEBC21F810FC</t>
  </si>
  <si>
    <t>4A9F1797B1252C84</t>
  </si>
  <si>
    <t>0B6E0FAC464B367B</t>
  </si>
  <si>
    <t>B7F3B41706296465</t>
  </si>
  <si>
    <t>BC6940D0CF173EF8</t>
  </si>
  <si>
    <t>5B47D39466E71012</t>
  </si>
  <si>
    <t>DB08A4B00541CFE5</t>
  </si>
  <si>
    <t>F30173C33C0718FD</t>
  </si>
  <si>
    <t>8CE2667F896F2B85</t>
  </si>
  <si>
    <t>CD579D3970D635EA</t>
  </si>
  <si>
    <t>A7D5410B68615384</t>
  </si>
  <si>
    <t>F5057A032F7F8235</t>
  </si>
  <si>
    <t>0DCA4882CD1B49C5</t>
  </si>
  <si>
    <t>Orleans St &amp; Hubbard St</t>
  </si>
  <si>
    <t>C1E0006C48810152</t>
  </si>
  <si>
    <t>D430FCD51A795DFC</t>
  </si>
  <si>
    <t>Ping Tom Park (East)</t>
  </si>
  <si>
    <t>D3AD069402726A5A</t>
  </si>
  <si>
    <t>C8EB1CF7F5FA604F</t>
  </si>
  <si>
    <t>Hampden Ct &amp; Diversey Ave</t>
  </si>
  <si>
    <t>B6C314B48FD8129F</t>
  </si>
  <si>
    <t>7DC5DBB026726DA1</t>
  </si>
  <si>
    <t>293ADFA2573BEF2D</t>
  </si>
  <si>
    <t>DBC65AC5410B392B</t>
  </si>
  <si>
    <t>39B70A67898E4520</t>
  </si>
  <si>
    <t>CCA5D271F5C948CD</t>
  </si>
  <si>
    <t>5FFDC5A9D057ADD3</t>
  </si>
  <si>
    <t>96EAD2E41640CC31</t>
  </si>
  <si>
    <t>E515C4465984AB92</t>
  </si>
  <si>
    <t>F52EA60858813A2E</t>
  </si>
  <si>
    <t>Western Ave &amp; Granville Ave</t>
  </si>
  <si>
    <t>KA1504000129</t>
  </si>
  <si>
    <t>6B484263E913896F</t>
  </si>
  <si>
    <t>B267ADB7DC1CA0B4</t>
  </si>
  <si>
    <t>CE73AF54DEAF319E</t>
  </si>
  <si>
    <t>E072FB682AC5EB93</t>
  </si>
  <si>
    <t>0772F5E82FBFD1C9</t>
  </si>
  <si>
    <t>818DA75D7C8C14F9</t>
  </si>
  <si>
    <t>82786177A368B80F</t>
  </si>
  <si>
    <t>DA61695C9D4B3906</t>
  </si>
  <si>
    <t>C05BBBF53DDF3021</t>
  </si>
  <si>
    <t>28A275C6079DABAC</t>
  </si>
  <si>
    <t>9B9EB7E003CF7354</t>
  </si>
  <si>
    <t>D351D2A61271241F</t>
  </si>
  <si>
    <t>State St &amp; 35th St</t>
  </si>
  <si>
    <t>TA1307000129</t>
  </si>
  <si>
    <t>CAA3BBEDC908FC6F</t>
  </si>
  <si>
    <t>A3D13E56556E2622</t>
  </si>
  <si>
    <t>474E9AEC42AE6811</t>
  </si>
  <si>
    <t>E3C4C8A3AD0A267A</t>
  </si>
  <si>
    <t>1FA17AD8D33724FA</t>
  </si>
  <si>
    <t>A6C307AF41CA2C92</t>
  </si>
  <si>
    <t>514C91417D579C45</t>
  </si>
  <si>
    <t>D6CEFB5B29F34798</t>
  </si>
  <si>
    <t>645827BE85F0D17A</t>
  </si>
  <si>
    <t>8334A22B0CB73BC4</t>
  </si>
  <si>
    <t>48D7470288A541DB</t>
  </si>
  <si>
    <t>9D9BEC432680C804</t>
  </si>
  <si>
    <t>9D748BA86E621BB9</t>
  </si>
  <si>
    <t>69530F9AD4FC5BF2</t>
  </si>
  <si>
    <t>B4B35A6644166AB1</t>
  </si>
  <si>
    <t>A148C09018EA94CE</t>
  </si>
  <si>
    <t>C6A12E43181989A8</t>
  </si>
  <si>
    <t>CE7B0AFBFD55F005</t>
  </si>
  <si>
    <t>7229A8EFA1207AC9</t>
  </si>
  <si>
    <t>B934A01B1199F7B5</t>
  </si>
  <si>
    <t>F36ED7AF286344C2</t>
  </si>
  <si>
    <t>0D66E1BA433827E3</t>
  </si>
  <si>
    <t>B1318BB5C76831DB</t>
  </si>
  <si>
    <t>C19DB9AE09158EE2</t>
  </si>
  <si>
    <t>37DC0524D8A53820</t>
  </si>
  <si>
    <t>650FC178E4EC3320</t>
  </si>
  <si>
    <t>9EDB0F6783236E44</t>
  </si>
  <si>
    <t>D47B3650A8A5C56B</t>
  </si>
  <si>
    <t>913B2D9CF152311B</t>
  </si>
  <si>
    <t>061B4FC4BD52BB97</t>
  </si>
  <si>
    <t>36194D077D17F1F1</t>
  </si>
  <si>
    <t>4A6C74BAEDC3D3F9</t>
  </si>
  <si>
    <t>C3AA0DFE2F4812FC</t>
  </si>
  <si>
    <t>4ED6FED1061F87FF</t>
  </si>
  <si>
    <t>A4172E980D2B7022</t>
  </si>
  <si>
    <t>C8B5B95D591FCAB4</t>
  </si>
  <si>
    <t>841CCE80C89772E1</t>
  </si>
  <si>
    <t>939144171C917076</t>
  </si>
  <si>
    <t>598A36D7E82F7F19</t>
  </si>
  <si>
    <t>9E986FA25315D22F</t>
  </si>
  <si>
    <t>B00BBF84F3466BEE</t>
  </si>
  <si>
    <t>652879FF68143759</t>
  </si>
  <si>
    <t>FD0D3B4D1608241A</t>
  </si>
  <si>
    <t>8ADE4D7B265889D7</t>
  </si>
  <si>
    <t>51386491A3FFE78A</t>
  </si>
  <si>
    <t>EF24DE85E4B7E6E9</t>
  </si>
  <si>
    <t>D82C34D37B791041</t>
  </si>
  <si>
    <t>D3D66D76664C6829</t>
  </si>
  <si>
    <t>7E64AA87BBC28613</t>
  </si>
  <si>
    <t>C3FB74766ADF0698</t>
  </si>
  <si>
    <t>Public Rack - Woodlawn Ave &amp; 63rd St N</t>
  </si>
  <si>
    <t>E9B8B16B56AF657A</t>
  </si>
  <si>
    <t>335C0E920703EE19</t>
  </si>
  <si>
    <t>049AC9F30576DA6B</t>
  </si>
  <si>
    <t>A5A160A0517D4E64</t>
  </si>
  <si>
    <t>985D592840EFE8AB</t>
  </si>
  <si>
    <t>77227F9FFEFFF8FD</t>
  </si>
  <si>
    <t>1CF13536CB33906A</t>
  </si>
  <si>
    <t>20A99762B5AE6BED</t>
  </si>
  <si>
    <t>143470C6AE536653</t>
  </si>
  <si>
    <t>6D400D2696803C4B</t>
  </si>
  <si>
    <t>DD37BA9EF89E134F</t>
  </si>
  <si>
    <t>87A5134FCBD9792F</t>
  </si>
  <si>
    <t>03FD8E4CC4CFBF6B</t>
  </si>
  <si>
    <t>B7924D03615BC8F6</t>
  </si>
  <si>
    <t>1B9C9641D4AC76A8</t>
  </si>
  <si>
    <t>7D92BFE8C0004A52</t>
  </si>
  <si>
    <t>Central St Metra</t>
  </si>
  <si>
    <t>E006</t>
  </si>
  <si>
    <t>EAF428B84A9B9F72</t>
  </si>
  <si>
    <t>AC333960F2A52535</t>
  </si>
  <si>
    <t>377182F3901FF21F</t>
  </si>
  <si>
    <t>BE7113699255BBEC</t>
  </si>
  <si>
    <t>F9B9C0248B94F347</t>
  </si>
  <si>
    <t>175F19DA4AACAC59</t>
  </si>
  <si>
    <t>55A5CD4F8CF27DD5</t>
  </si>
  <si>
    <t>9581B912CC432654</t>
  </si>
  <si>
    <t>9D0AF6D352B76798</t>
  </si>
  <si>
    <t>BFA5DC42B4473A86</t>
  </si>
  <si>
    <t>9661A5C5C1E5F655</t>
  </si>
  <si>
    <t>BAB0171FD2C4E1E9</t>
  </si>
  <si>
    <t>6B39831D41C7F860</t>
  </si>
  <si>
    <t>BF31288C2B958FD2</t>
  </si>
  <si>
    <t>FA6C3D47A3F350AC</t>
  </si>
  <si>
    <t>19E69444B8F4D5B2</t>
  </si>
  <si>
    <t>6FA4EE497A843D1A</t>
  </si>
  <si>
    <t>E3942AE87A2610AF</t>
  </si>
  <si>
    <t>E3E700C59EB7EE7E</t>
  </si>
  <si>
    <t>4B7F28F02B8D6D0A</t>
  </si>
  <si>
    <t>02C5BA2654BB4E70</t>
  </si>
  <si>
    <t>726C1E1A5CC55D4F</t>
  </si>
  <si>
    <t>33C58ECB4A8AD490</t>
  </si>
  <si>
    <t>6F26D80503304030</t>
  </si>
  <si>
    <t>D8343A2D04DBD61C</t>
  </si>
  <si>
    <t>0C51DF1EE1A6811E</t>
  </si>
  <si>
    <t>Ashland Ave &amp; Belle Plaine Ave</t>
  </si>
  <si>
    <t>1CF0F2FB9700EBA7</t>
  </si>
  <si>
    <t>C97C5A6DC6E63261</t>
  </si>
  <si>
    <t>Clinton St &amp; Tilden St</t>
  </si>
  <si>
    <t>92DADCC4F98CD4B3</t>
  </si>
  <si>
    <t>5605A211FD7C151B</t>
  </si>
  <si>
    <t>E5D61D2E5B88EF6F</t>
  </si>
  <si>
    <t>1204194888213BAE</t>
  </si>
  <si>
    <t>Ashland Ave &amp; Grand Ave</t>
  </si>
  <si>
    <t>5952C2ED1261FFE2</t>
  </si>
  <si>
    <t>2F293047F93C1A3B</t>
  </si>
  <si>
    <t>B7A8066EDF19CC84</t>
  </si>
  <si>
    <t>91D37A9E20F9633E</t>
  </si>
  <si>
    <t>27240AF7ABE16CBA</t>
  </si>
  <si>
    <t>2380B5FDC818B9C2</t>
  </si>
  <si>
    <t>33303258D64E9E66</t>
  </si>
  <si>
    <t>Lincoln Ave &amp; Peterson Ave</t>
  </si>
  <si>
    <t>02D6A930F1BFBDC1</t>
  </si>
  <si>
    <t>219D15F022019169</t>
  </si>
  <si>
    <t>928E09F32781823B</t>
  </si>
  <si>
    <t>607374D88C484EBD</t>
  </si>
  <si>
    <t>14A69CD5ED59A940</t>
  </si>
  <si>
    <t>5C33063ACF04D37A</t>
  </si>
  <si>
    <t>California Ave &amp; 21st St</t>
  </si>
  <si>
    <t>California Ave &amp; 23rd Pl</t>
  </si>
  <si>
    <t>5CD2EF6737A37D87</t>
  </si>
  <si>
    <t>Central Park Ave &amp; Douglas Blvd</t>
  </si>
  <si>
    <t>9ED2912743D10DD7</t>
  </si>
  <si>
    <t>406A07E69C7A6520</t>
  </si>
  <si>
    <t>2A0A3090156EFF49</t>
  </si>
  <si>
    <t>7D5FD5858C98AB0E</t>
  </si>
  <si>
    <t>D57EE8075A341186</t>
  </si>
  <si>
    <t>496DF72CA59AF486</t>
  </si>
  <si>
    <t>26F9D18E2653CE70</t>
  </si>
  <si>
    <t>3AFBEB2609861E29</t>
  </si>
  <si>
    <t>939E9C6106AD75B0</t>
  </si>
  <si>
    <t>55B377A852DFEE09</t>
  </si>
  <si>
    <t>AA1F92999411CC23</t>
  </si>
  <si>
    <t>A2BF079CC81DBDCD</t>
  </si>
  <si>
    <t>7EFF1A82C84165DF</t>
  </si>
  <si>
    <t>B5E52037187746B7</t>
  </si>
  <si>
    <t>67ECDBEA3FEEC925</t>
  </si>
  <si>
    <t>3B7ED7AB37761D58</t>
  </si>
  <si>
    <t>2130C3F0E1AB486F</t>
  </si>
  <si>
    <t>91B5CA2862BD5D1F</t>
  </si>
  <si>
    <t>09ADCC25E68D251D</t>
  </si>
  <si>
    <t>4A7DCD07873D8B65</t>
  </si>
  <si>
    <t>9957558A20B3994C</t>
  </si>
  <si>
    <t>BD7DCBFCC200F556</t>
  </si>
  <si>
    <t>Western Ave &amp; Roscoe St</t>
  </si>
  <si>
    <t>F5B9CBC4C5BFFCC6</t>
  </si>
  <si>
    <t>204112B441D20EF6</t>
  </si>
  <si>
    <t>0EC35F5DF20A8326</t>
  </si>
  <si>
    <t>585CA6AA498C9DC2</t>
  </si>
  <si>
    <t>91FAF822B022C5BD</t>
  </si>
  <si>
    <t>50C8911D0D5FFC1A</t>
  </si>
  <si>
    <t>225B3798DDF75E67</t>
  </si>
  <si>
    <t>57F2BD0AB4A57882</t>
  </si>
  <si>
    <t>Leavitt St &amp; Archer Ave</t>
  </si>
  <si>
    <t>KA1503000068</t>
  </si>
  <si>
    <t>C0A87A0061F2650B</t>
  </si>
  <si>
    <t>4912CD4575C42E5B</t>
  </si>
  <si>
    <t>Halsted St &amp; 18th St</t>
  </si>
  <si>
    <t>AD0117A721EAC9BE</t>
  </si>
  <si>
    <t>6A55BDBDEC1639BD</t>
  </si>
  <si>
    <t>465E0BB6C2C2678F</t>
  </si>
  <si>
    <t>BEE83F325B1D0874</t>
  </si>
  <si>
    <t>58D2D4A38AA2110D</t>
  </si>
  <si>
    <t>Latrobe Ave &amp; Chicago Ave</t>
  </si>
  <si>
    <t>2546AD7948E414DA</t>
  </si>
  <si>
    <t>6F27932C5597B2E3</t>
  </si>
  <si>
    <t>Ashland Ave &amp; 13th St</t>
  </si>
  <si>
    <t>A3395396B71D77AF</t>
  </si>
  <si>
    <t>662820B2B04F71A4</t>
  </si>
  <si>
    <t>ABC8BF0290B35932</t>
  </si>
  <si>
    <t>53940B5F29ABC37C</t>
  </si>
  <si>
    <t>457002482C800418</t>
  </si>
  <si>
    <t>D99F673AD435C8EC</t>
  </si>
  <si>
    <t>D9E2198F765716F4</t>
  </si>
  <si>
    <t>A48344D8CC279B21</t>
  </si>
  <si>
    <t>DE6F7D2DD85F9EF2</t>
  </si>
  <si>
    <t>035F448A230BA2D9</t>
  </si>
  <si>
    <t>06B77FF69CAE6F05</t>
  </si>
  <si>
    <t>6117162D3FB0C7E0</t>
  </si>
  <si>
    <t>D341A3D081B383E4</t>
  </si>
  <si>
    <t>A57F915E6FFD94B7</t>
  </si>
  <si>
    <t>2D0B25678C031F9C</t>
  </si>
  <si>
    <t>2EF5F54E09F78A5A</t>
  </si>
  <si>
    <t>075B7F7D0F277F07</t>
  </si>
  <si>
    <t>307B8CACA9F086FB</t>
  </si>
  <si>
    <t>A343C69CD4D22938</t>
  </si>
  <si>
    <t>0E23296F97856E47</t>
  </si>
  <si>
    <t>7C8349BDB4E4D909</t>
  </si>
  <si>
    <t>E90F6C42594DDC84</t>
  </si>
  <si>
    <t>4CBA8C52FEBED0B2</t>
  </si>
  <si>
    <t>C26B5A3E63FB235B</t>
  </si>
  <si>
    <t>A6D5060CAD0498FD</t>
  </si>
  <si>
    <t>93880480564FEC1D</t>
  </si>
  <si>
    <t>5D268C7A4734FC1D</t>
  </si>
  <si>
    <t>44A41C9F8B928E8C</t>
  </si>
  <si>
    <t>AE01B7EF814AA9C9</t>
  </si>
  <si>
    <t>180E56E59C4A2539</t>
  </si>
  <si>
    <t>B7A0BCB02FBE4BD2</t>
  </si>
  <si>
    <t>2CBC9E977AB0F1AB</t>
  </si>
  <si>
    <t>5BCC50FBAB63DA23</t>
  </si>
  <si>
    <t>CD6CB3DBC4F6B76A</t>
  </si>
  <si>
    <t>2B8151355801D261</t>
  </si>
  <si>
    <t>48E888097440C927</t>
  </si>
  <si>
    <t>61D3DB473EABC3CE</t>
  </si>
  <si>
    <t>B7D38C6AAFBE88EC</t>
  </si>
  <si>
    <t>793E2C43379FB02A</t>
  </si>
  <si>
    <t>C8B41E68A5367649</t>
  </si>
  <si>
    <t>F938B14F15CB6F7D</t>
  </si>
  <si>
    <t>CC62DE79381EF244</t>
  </si>
  <si>
    <t>C9A8930BBB29D0E1</t>
  </si>
  <si>
    <t>California Ave &amp; Winona St</t>
  </si>
  <si>
    <t>960856DBB7FD4D81</t>
  </si>
  <si>
    <t>A419E146F39BE8AD</t>
  </si>
  <si>
    <t>AB3FD65EF1718B0B</t>
  </si>
  <si>
    <t>02C1B3B8A9E73E85</t>
  </si>
  <si>
    <t>EE02B34002F1A0AD</t>
  </si>
  <si>
    <t>F13605FFDFA19392</t>
  </si>
  <si>
    <t>35F50B80FE2C562D</t>
  </si>
  <si>
    <t>DE7C9866829D5100</t>
  </si>
  <si>
    <t>393E6F8FE8E36A33</t>
  </si>
  <si>
    <t>60FEED029D2A616E</t>
  </si>
  <si>
    <t>B3465093E80F4B36</t>
  </si>
  <si>
    <t>C817C2E4988D6C7A</t>
  </si>
  <si>
    <t>Ogden Ave &amp; Congress Pkwy</t>
  </si>
  <si>
    <t>9A5E7E82FAF53835</t>
  </si>
  <si>
    <t>0DE6F82CE66168C0</t>
  </si>
  <si>
    <t>533461525AB91F4D</t>
  </si>
  <si>
    <t>573E960532EDA8F9</t>
  </si>
  <si>
    <t>Virginia Ave &amp; Catalpa Ave</t>
  </si>
  <si>
    <t>85E4CEE9BFFF1690</t>
  </si>
  <si>
    <t>41FD490227DB23A0</t>
  </si>
  <si>
    <t>18FF84A74B6BFE61</t>
  </si>
  <si>
    <t>C481893B2315708E</t>
  </si>
  <si>
    <t>0443762FF9C51271</t>
  </si>
  <si>
    <t>3A3AD7741D82D480</t>
  </si>
  <si>
    <t>8F5A0C355372FE41</t>
  </si>
  <si>
    <t>899929C407AEC4D8</t>
  </si>
  <si>
    <t>47B2EC147D6DF5F2</t>
  </si>
  <si>
    <t>0DC2DEB06434AA41</t>
  </si>
  <si>
    <t>1E7656437A42A354</t>
  </si>
  <si>
    <t>C57370ECB23102B0</t>
  </si>
  <si>
    <t>Ashland Ave &amp; Chicago Ave</t>
  </si>
  <si>
    <t>F19D0427502BBF46</t>
  </si>
  <si>
    <t>52260E4B4019DB00</t>
  </si>
  <si>
    <t>6606D6AF96615673</t>
  </si>
  <si>
    <t>54C254BEE95F578C</t>
  </si>
  <si>
    <t>DE12CCF0DA0370C9</t>
  </si>
  <si>
    <t>Hoyne Ave &amp; Balmoral Ave</t>
  </si>
  <si>
    <t>52B07BEDAC2D766D</t>
  </si>
  <si>
    <t>8E1E220928CB27D4</t>
  </si>
  <si>
    <t>2B1766219C375F8F</t>
  </si>
  <si>
    <t>93C2AF3ED7C0411E</t>
  </si>
  <si>
    <t>F920CAF8C780E12E</t>
  </si>
  <si>
    <t>C7FE236E9F665BA2</t>
  </si>
  <si>
    <t>721F3E7082353BBA</t>
  </si>
  <si>
    <t>8A1737678D1BF590</t>
  </si>
  <si>
    <t>1211AAB3DF9D354B</t>
  </si>
  <si>
    <t>Leavitt St &amp; Lawrence Ave</t>
  </si>
  <si>
    <t>TA1309000015</t>
  </si>
  <si>
    <t>707A3A3187CFF3F2</t>
  </si>
  <si>
    <t>ED738BF328A64FAC</t>
  </si>
  <si>
    <t>D64AE7F0A8AF9618</t>
  </si>
  <si>
    <t>4FD75B9F684DD54F</t>
  </si>
  <si>
    <t>FBA3593FA1CB9EE2</t>
  </si>
  <si>
    <t>10F8006C7E256CD5</t>
  </si>
  <si>
    <t>33C0C0BA9ECB8313</t>
  </si>
  <si>
    <t>4CEA82F9752AEE3B</t>
  </si>
  <si>
    <t>1A0A5B250040D739</t>
  </si>
  <si>
    <t>0A1036873C9353FC</t>
  </si>
  <si>
    <t>32813C9BDD954863</t>
  </si>
  <si>
    <t>AD8CF70CFAA8B36D</t>
  </si>
  <si>
    <t>0EB9B86C45B10385</t>
  </si>
  <si>
    <t>21D9ED41F5C29D22</t>
  </si>
  <si>
    <t>55034BD0E8B565B1</t>
  </si>
  <si>
    <t>2ECC924FC3B3DFDA</t>
  </si>
  <si>
    <t>E98F83A55CC16B89</t>
  </si>
  <si>
    <t>BFE7A7597D04AD19</t>
  </si>
  <si>
    <t>A83CD695DD3599AD</t>
  </si>
  <si>
    <t>4CE2A2E6D68607F6</t>
  </si>
  <si>
    <t>91FA258E7BA6AC02</t>
  </si>
  <si>
    <t>0438828FF4654376</t>
  </si>
  <si>
    <t>60029AEF14A44612</t>
  </si>
  <si>
    <t>459643895B6F83BD</t>
  </si>
  <si>
    <t>6560A238D665B0A5</t>
  </si>
  <si>
    <t>E96D00333148E98F</t>
  </si>
  <si>
    <t>EAEC99F9407F0EB5</t>
  </si>
  <si>
    <t>1A22F2894D0E8839</t>
  </si>
  <si>
    <t>Wells St &amp; 19th St</t>
  </si>
  <si>
    <t>SL-006</t>
  </si>
  <si>
    <t>2BC7F380A4B2154F</t>
  </si>
  <si>
    <t>486A1C56E1E7EDDC</t>
  </si>
  <si>
    <t>DF5250379E0197C3</t>
  </si>
  <si>
    <t>D20013FADFF6D678</t>
  </si>
  <si>
    <t>A4B27C9927E3FB0A</t>
  </si>
  <si>
    <t>2E51CC3A2951D9FC</t>
  </si>
  <si>
    <t>67FDECA01CCC2B16</t>
  </si>
  <si>
    <t>E9E3DF32C75CAFB9</t>
  </si>
  <si>
    <t>CABEA348BB876178</t>
  </si>
  <si>
    <t>F18DC6155D7D5DE0</t>
  </si>
  <si>
    <t>CD6C36397641A75D</t>
  </si>
  <si>
    <t>73DAABCCD90DBAAD</t>
  </si>
  <si>
    <t>1B392DDFC65A9990</t>
  </si>
  <si>
    <t>4E1CF942D2E577BF</t>
  </si>
  <si>
    <t>AFC8FE2B68EE7CA3</t>
  </si>
  <si>
    <t>9B89AACDB86C0C9F</t>
  </si>
  <si>
    <t>F6FEF55222022EE5</t>
  </si>
  <si>
    <t>Kedzie Ave &amp; Lake St</t>
  </si>
  <si>
    <t>KA1504000106</t>
  </si>
  <si>
    <t>29123C5F4D3E495E</t>
  </si>
  <si>
    <t>BD873945F1AD4F2A</t>
  </si>
  <si>
    <t>EA8884C689D17697</t>
  </si>
  <si>
    <t>AD450E24F1D8CE31</t>
  </si>
  <si>
    <t>Halsted St &amp; 21st St</t>
  </si>
  <si>
    <t>0D4C942F27B7B08A</t>
  </si>
  <si>
    <t>350909F01876A563</t>
  </si>
  <si>
    <t>CADDAF4A93B3F61C</t>
  </si>
  <si>
    <t>6E9C4B17BB90240B</t>
  </si>
  <si>
    <t>13B14D8A6189E178</t>
  </si>
  <si>
    <t>4D4EABAEAA0EDFC9</t>
  </si>
  <si>
    <t>ADCE7FB7716AC58A</t>
  </si>
  <si>
    <t>5A900E24C802CDFC</t>
  </si>
  <si>
    <t>146EF9A57DA7565C</t>
  </si>
  <si>
    <t>2FD0D955942561CC</t>
  </si>
  <si>
    <t>853373A673182E53</t>
  </si>
  <si>
    <t>A40BF1642EF2501E</t>
  </si>
  <si>
    <t>419EBCBAF4FC199F</t>
  </si>
  <si>
    <t>78ADE66AF4B2BFD6</t>
  </si>
  <si>
    <t>B83C35D48FD55DD4</t>
  </si>
  <si>
    <t>E625A5A6EF1D6724</t>
  </si>
  <si>
    <t>2E4C86FDBD6EF6F4</t>
  </si>
  <si>
    <t>2D534F9ACFA21662</t>
  </si>
  <si>
    <t>9FAA2E5AA582532A</t>
  </si>
  <si>
    <t>23EC8AE10C0F6665</t>
  </si>
  <si>
    <t>979BE87134844024</t>
  </si>
  <si>
    <t>FE0D8A805FFD481D</t>
  </si>
  <si>
    <t>9CC581F3BB204BB5</t>
  </si>
  <si>
    <t>942E1EF44EA8ECB3</t>
  </si>
  <si>
    <t>7029BBA338DB6A9C</t>
  </si>
  <si>
    <t>EBBCF9E5244A66A4</t>
  </si>
  <si>
    <t>7162831F2DCE34CF</t>
  </si>
  <si>
    <t>F4D5D26FF0C3868A</t>
  </si>
  <si>
    <t>A79B76B8854AF151</t>
  </si>
  <si>
    <t>7AF1A18F5D7BEF11</t>
  </si>
  <si>
    <t>33A9D063CDBAD03E</t>
  </si>
  <si>
    <t>B4FF712ABFF3C03F</t>
  </si>
  <si>
    <t>0F5656AB047D51A9</t>
  </si>
  <si>
    <t>5519169A25C61EE5</t>
  </si>
  <si>
    <t>0F39C4992CB0ED69</t>
  </si>
  <si>
    <t>84ED4FFEBCFDAEF0</t>
  </si>
  <si>
    <t>7C241A87DA676C39</t>
  </si>
  <si>
    <t>3189ED42092D26AA</t>
  </si>
  <si>
    <t>Kostner Ave &amp; 63rd St</t>
  </si>
  <si>
    <t>58647E869793F607</t>
  </si>
  <si>
    <t>079848837FFAFC48</t>
  </si>
  <si>
    <t>7F0FB4AE2D0BA3CC</t>
  </si>
  <si>
    <t>DA5C496C28589692</t>
  </si>
  <si>
    <t>97FF78791424C62A</t>
  </si>
  <si>
    <t>FD4535301D0543D5</t>
  </si>
  <si>
    <t>Dorchester Ave &amp; 63rd St</t>
  </si>
  <si>
    <t>KA1503000046</t>
  </si>
  <si>
    <t>612C195026F57F53</t>
  </si>
  <si>
    <t>F818580E1CD2B9E8</t>
  </si>
  <si>
    <t>ACFFB3B95568A228</t>
  </si>
  <si>
    <t>81C1EDE156B7D41F</t>
  </si>
  <si>
    <t>3982A610DDE20891</t>
  </si>
  <si>
    <t>C09875C372269E3A</t>
  </si>
  <si>
    <t>78390B9D2BD6F150</t>
  </si>
  <si>
    <t>6B196419FDC0D11B</t>
  </si>
  <si>
    <t>894345E04626FA26</t>
  </si>
  <si>
    <t>F363DAFAA9AF929E</t>
  </si>
  <si>
    <t>1720467F3E23EAF1</t>
  </si>
  <si>
    <t>F000433AFF87BCBA</t>
  </si>
  <si>
    <t>1698D028B57C0BF3</t>
  </si>
  <si>
    <t>897D9D8614E11393</t>
  </si>
  <si>
    <t>03B753EA3505D9EE</t>
  </si>
  <si>
    <t>641982A1789FD548</t>
  </si>
  <si>
    <t>12C7BA654D31804F</t>
  </si>
  <si>
    <t>FF55B081BA7C6768</t>
  </si>
  <si>
    <t>ADED94968FC99F50</t>
  </si>
  <si>
    <t>Indiana Ave &amp; 26th St</t>
  </si>
  <si>
    <t>TA1307000005</t>
  </si>
  <si>
    <t>6E7B39279E7F2A5D</t>
  </si>
  <si>
    <t>9E9CF8DDD963CEC6</t>
  </si>
  <si>
    <t>D461CB567A8FDFBD</t>
  </si>
  <si>
    <t>D7EADA012EDBC9AE</t>
  </si>
  <si>
    <t>093B758840EB3806</t>
  </si>
  <si>
    <t>C58AE98950FA75F8</t>
  </si>
  <si>
    <t>9A524A0097F57AF1</t>
  </si>
  <si>
    <t>55B3A83B5EE93B86</t>
  </si>
  <si>
    <t>086A1DDB668F60A8</t>
  </si>
  <si>
    <t>C5D428AFA13F18E6</t>
  </si>
  <si>
    <t>1ADC12B0A69B976B</t>
  </si>
  <si>
    <t>1FF2CD27253B1F89</t>
  </si>
  <si>
    <t>Central Ave &amp; Chicago Ave</t>
  </si>
  <si>
    <t>AD57038416CCBCD5</t>
  </si>
  <si>
    <t>CE839C8F86310DCD</t>
  </si>
  <si>
    <t>69E67AD23B87A9D7</t>
  </si>
  <si>
    <t>457329786EDED864</t>
  </si>
  <si>
    <t>56221BD06CE752F2</t>
  </si>
  <si>
    <t>032A8AFD672A215B</t>
  </si>
  <si>
    <t>87E170B889C95834</t>
  </si>
  <si>
    <t>F5AFB3432A0398E3</t>
  </si>
  <si>
    <t>1F959D2985B13E50</t>
  </si>
  <si>
    <t>227F1F16006E241A</t>
  </si>
  <si>
    <t>A51080A0988C26AC</t>
  </si>
  <si>
    <t>DDA8849A97D28FE9</t>
  </si>
  <si>
    <t>C79D1B6F4080A73F</t>
  </si>
  <si>
    <t>68290850AB23B27D</t>
  </si>
  <si>
    <t>A2A222A5E8CC9988</t>
  </si>
  <si>
    <t>8B1BE803ABA3637D</t>
  </si>
  <si>
    <t>3CAFDE7582FDF449</t>
  </si>
  <si>
    <t>EC62E9DC04F51790</t>
  </si>
  <si>
    <t>8ED553B0D273C389</t>
  </si>
  <si>
    <t>FEAAFBE9461E62FC</t>
  </si>
  <si>
    <t>7A5E99E18008F73F</t>
  </si>
  <si>
    <t>45A246F1853FD29E</t>
  </si>
  <si>
    <t>B9AF05BA9540856B</t>
  </si>
  <si>
    <t>459790CC9AB3B9F0</t>
  </si>
  <si>
    <t>7AF7CB912BA81D85</t>
  </si>
  <si>
    <t>32CFEFD3E5A21A1D</t>
  </si>
  <si>
    <t>B393559E615BB714</t>
  </si>
  <si>
    <t>FDA129CB323F856B</t>
  </si>
  <si>
    <t>Campbell Ave &amp; Montrose Ave (Temp)</t>
  </si>
  <si>
    <t>A7DEBF0EAC9F0398</t>
  </si>
  <si>
    <t>2114D77419D2E03D</t>
  </si>
  <si>
    <t>023B46F5DC699571</t>
  </si>
  <si>
    <t>78FA49C9B5AF3AE7</t>
  </si>
  <si>
    <t>CD364E34DB473636</t>
  </si>
  <si>
    <t>EAF3A2B31E65D59A</t>
  </si>
  <si>
    <t>Burnham Greenway &amp; 105th St</t>
  </si>
  <si>
    <t>Avenue O &amp; 118th St</t>
  </si>
  <si>
    <t>9BD679E89BB33D2C</t>
  </si>
  <si>
    <t>7C0491E291EF03F6</t>
  </si>
  <si>
    <t>63D407178B78FFD7</t>
  </si>
  <si>
    <t>101DB48A7D0CA6AD</t>
  </si>
  <si>
    <t>DB798D620BC0E6A5</t>
  </si>
  <si>
    <t>Clark St &amp; Leland Ave</t>
  </si>
  <si>
    <t>TA1309000014</t>
  </si>
  <si>
    <t>583ECF733FE0F72B</t>
  </si>
  <si>
    <t>A5B8CD1C1155645F</t>
  </si>
  <si>
    <t>5EB7FCDC95E0E731</t>
  </si>
  <si>
    <t>77EFB58F39EEEAFD</t>
  </si>
  <si>
    <t>Public Rack - Midway Orange Line</t>
  </si>
  <si>
    <t>Kildare Ave &amp; 47th St</t>
  </si>
  <si>
    <t>CA8B66A86270B85C</t>
  </si>
  <si>
    <t>C1DD30145E9C9F23</t>
  </si>
  <si>
    <t>6AD55051BE877EAD</t>
  </si>
  <si>
    <t>0DE0D56D8D0A09B6</t>
  </si>
  <si>
    <t>614333D321CB9B76</t>
  </si>
  <si>
    <t>A368DF66336B8D7C</t>
  </si>
  <si>
    <t>3A69F28C8B64B7A2</t>
  </si>
  <si>
    <t>Glenwood Ave &amp; Touhy Ave</t>
  </si>
  <si>
    <t>C28667FDF8695DFD</t>
  </si>
  <si>
    <t>AF4E1AF04932126B</t>
  </si>
  <si>
    <t>28E76D5089C21537</t>
  </si>
  <si>
    <t>A8787C1B14342CF7</t>
  </si>
  <si>
    <t>F0181A779DDE1D16</t>
  </si>
  <si>
    <t>C96F14422C897490</t>
  </si>
  <si>
    <t>6C0572EA932A1583</t>
  </si>
  <si>
    <t>02EEFE3B9A0569A5</t>
  </si>
  <si>
    <t>F40A415BBD219A36</t>
  </si>
  <si>
    <t>58E897E386F08419</t>
  </si>
  <si>
    <t>870DA09182FB0839</t>
  </si>
  <si>
    <t>EC214B18DC3EC055</t>
  </si>
  <si>
    <t>25B38E7773370F6E</t>
  </si>
  <si>
    <t>A0279DCC5111EFAA</t>
  </si>
  <si>
    <t>Indiana Ave &amp; 31st St</t>
  </si>
  <si>
    <t>TA1308000036</t>
  </si>
  <si>
    <t>C2F6021F68A9BAF8</t>
  </si>
  <si>
    <t>3FED80126DB7571F</t>
  </si>
  <si>
    <t>3F3E0CAA8DF8DD7F</t>
  </si>
  <si>
    <t>B6F49369CF32E79B</t>
  </si>
  <si>
    <t>07D6BA8D5270EF66</t>
  </si>
  <si>
    <t>641A7BD4652631EF</t>
  </si>
  <si>
    <t>84D42586BA916226</t>
  </si>
  <si>
    <t>285164BB12E7C105</t>
  </si>
  <si>
    <t>6C88ED6F084F2AE2</t>
  </si>
  <si>
    <t>FA71A39284752D80</t>
  </si>
  <si>
    <t>23AEAD8589FB2B4F</t>
  </si>
  <si>
    <t>6880EA871785D1AA</t>
  </si>
  <si>
    <t>D94CEE8B170D4433</t>
  </si>
  <si>
    <t>422EAADDA11033D1</t>
  </si>
  <si>
    <t>4F0484AC01BF500A</t>
  </si>
  <si>
    <t>F08ACABF7935C1AE</t>
  </si>
  <si>
    <t>B9099754CFEFE45F</t>
  </si>
  <si>
    <t>83E7417B06ABA049</t>
  </si>
  <si>
    <t>10925777DD92BEA9</t>
  </si>
  <si>
    <t>75C5D59714719ABD</t>
  </si>
  <si>
    <t>4F7EFAB1B0BAD718</t>
  </si>
  <si>
    <t>E048C9432C03B296</t>
  </si>
  <si>
    <t>CC3D71D0605CFFAF</t>
  </si>
  <si>
    <t>4EECD2E9B33B9D39</t>
  </si>
  <si>
    <t>80AC05520E284059</t>
  </si>
  <si>
    <t>A0F76E5B0760B1F3</t>
  </si>
  <si>
    <t>5AFA583545EC8186</t>
  </si>
  <si>
    <t>0F2F27AC936616FF</t>
  </si>
  <si>
    <t>A3C948D19B23480B</t>
  </si>
  <si>
    <t>86598B06C2D7CB01</t>
  </si>
  <si>
    <t>C855326378782F43</t>
  </si>
  <si>
    <t>FB5F940B01A80BA3</t>
  </si>
  <si>
    <t>9D0C6013D44EC63A</t>
  </si>
  <si>
    <t>6F52D4D02DF1719D</t>
  </si>
  <si>
    <t>588A14D3D9A11460</t>
  </si>
  <si>
    <t>535EC6C9E096C537</t>
  </si>
  <si>
    <t>E5E6A517DDBDEE9E</t>
  </si>
  <si>
    <t>2BCB2601DD6BEB4A</t>
  </si>
  <si>
    <t>9004DFE7AB6D2BA9</t>
  </si>
  <si>
    <t>4665F6F7EA5CD0CA</t>
  </si>
  <si>
    <t>Whipple/Irving Park</t>
  </si>
  <si>
    <t>0CFE6BB63CCF0B77</t>
  </si>
  <si>
    <t>B6FF32FD95B236C6</t>
  </si>
  <si>
    <t>38CE96609149D27D</t>
  </si>
  <si>
    <t>FE93BBA1C832E10D</t>
  </si>
  <si>
    <t>4D7A8FA3A5181431</t>
  </si>
  <si>
    <t>6DA349EE7BA8E7C9</t>
  </si>
  <si>
    <t>535BAE6D19C3F8AD</t>
  </si>
  <si>
    <t>0267E4AE11084D61</t>
  </si>
  <si>
    <t>4F03A5D264BCE0BD</t>
  </si>
  <si>
    <t>CDD22E008E0A207F</t>
  </si>
  <si>
    <t>D4B28FB4378050BF</t>
  </si>
  <si>
    <t>707D24AFBDD56916</t>
  </si>
  <si>
    <t>D00D1999E2F0046E</t>
  </si>
  <si>
    <t>5E1BC18E7395E446</t>
  </si>
  <si>
    <t>B2120623B56B41A5</t>
  </si>
  <si>
    <t>3E5C3DE95BFD4D41</t>
  </si>
  <si>
    <t>03CEDA644535CE86</t>
  </si>
  <si>
    <t>0CF2FD020AB7D6E2</t>
  </si>
  <si>
    <t>EEC414940226AD41</t>
  </si>
  <si>
    <t>1B717B0A048E01C1</t>
  </si>
  <si>
    <t>5BA1B24670D5068D</t>
  </si>
  <si>
    <t>BF11B7A15482A548</t>
  </si>
  <si>
    <t>7CEF7044F13BFF38</t>
  </si>
  <si>
    <t>EB880987D4BA8011</t>
  </si>
  <si>
    <t>55F5881683FD2C2B</t>
  </si>
  <si>
    <t>0E95AA18307445C3</t>
  </si>
  <si>
    <t>A30DABF71378F3DC</t>
  </si>
  <si>
    <t>168BD88D625E19BD</t>
  </si>
  <si>
    <t>20A9038204323AD8</t>
  </si>
  <si>
    <t>1BA2BED2D86715BD</t>
  </si>
  <si>
    <t>5C3143D1D1DCBDF1</t>
  </si>
  <si>
    <t>EA7A85DE1E4E7C01</t>
  </si>
  <si>
    <t>Wentworth Ave &amp; 33rd St</t>
  </si>
  <si>
    <t>CC25624FFF1D39FF</t>
  </si>
  <si>
    <t>B01A43FC936EC14A</t>
  </si>
  <si>
    <t>41F1614905F7BDD6</t>
  </si>
  <si>
    <t>F2E9CD2D51DF1AB3</t>
  </si>
  <si>
    <t>967A8801FC487F0D</t>
  </si>
  <si>
    <t>4CFAB87654FB62FA</t>
  </si>
  <si>
    <t>B7D3F68CA8EF1850</t>
  </si>
  <si>
    <t>5D21199726838BFA</t>
  </si>
  <si>
    <t>B9894C909410A4B0</t>
  </si>
  <si>
    <t>6DB155D4EB5B08A1</t>
  </si>
  <si>
    <t>B7493063E470F2A7</t>
  </si>
  <si>
    <t>DA8D79CB6385F190</t>
  </si>
  <si>
    <t>2D9D32F2D0649389</t>
  </si>
  <si>
    <t>A080AFA19E3A9F46</t>
  </si>
  <si>
    <t>54DC4F22FE68B110</t>
  </si>
  <si>
    <t>7D8C949501DD67EE</t>
  </si>
  <si>
    <t>A7961D2E582E47A1</t>
  </si>
  <si>
    <t>04ABC521F4447A2D</t>
  </si>
  <si>
    <t>A43AE419297095DA</t>
  </si>
  <si>
    <t>446FB8D764D1AD03</t>
  </si>
  <si>
    <t>4350EBCB79C20998</t>
  </si>
  <si>
    <t>BFA1505B04D7064F</t>
  </si>
  <si>
    <t>8117A4033295DE43</t>
  </si>
  <si>
    <t>0832E874F4717E66</t>
  </si>
  <si>
    <t>362E4A11F4D4EFFF</t>
  </si>
  <si>
    <t>B252140E1A814F09</t>
  </si>
  <si>
    <t>4A96A12A25FA7BF8</t>
  </si>
  <si>
    <t>6874C165133383A9</t>
  </si>
  <si>
    <t>188E7EDC723777CA</t>
  </si>
  <si>
    <t>3AA0A42DA6B8F6C6</t>
  </si>
  <si>
    <t>FF5046BCAF80E369</t>
  </si>
  <si>
    <t>8C32B4167985AFE7</t>
  </si>
  <si>
    <t>A04001E77FF57291</t>
  </si>
  <si>
    <t>B612CA8A82D8ED3D</t>
  </si>
  <si>
    <t>552EC2FA058C5D2F</t>
  </si>
  <si>
    <t>DCD6EA8276A4BE40</t>
  </si>
  <si>
    <t>180EA503A04A345C</t>
  </si>
  <si>
    <t>Lincoln Ave &amp; Addison St</t>
  </si>
  <si>
    <t>TA1309000050</t>
  </si>
  <si>
    <t>5115ABCE6B0ADE20</t>
  </si>
  <si>
    <t>E8235DE522043DCA</t>
  </si>
  <si>
    <t>22329EAFA2F26B2C</t>
  </si>
  <si>
    <t>1869120305A87921</t>
  </si>
  <si>
    <t>1A7471B92D6D72E3</t>
  </si>
  <si>
    <t>FBABDEE87D1DE3D3</t>
  </si>
  <si>
    <t>C945096D5BD01246</t>
  </si>
  <si>
    <t>7C86AC7557C4DB7C</t>
  </si>
  <si>
    <t>F2ACEDD609CDEFD0</t>
  </si>
  <si>
    <t>283F7AD1A5FD7026</t>
  </si>
  <si>
    <t>4DD33FE2BBB2FC94</t>
  </si>
  <si>
    <t>5D0C4C017170C07F</t>
  </si>
  <si>
    <t>09EFBF4371ED6A5F</t>
  </si>
  <si>
    <t>3B470EAFAEDF102F</t>
  </si>
  <si>
    <t>B95BC8FCC1230E7F</t>
  </si>
  <si>
    <t>E5E2F4E7018D7DEA</t>
  </si>
  <si>
    <t>1EAEA31B84B93C27</t>
  </si>
  <si>
    <t>D7C4631BFD81A2DB</t>
  </si>
  <si>
    <t>6C2105240AE7C275</t>
  </si>
  <si>
    <t>E17ABBAEF26C146C</t>
  </si>
  <si>
    <t>E1DFEC558EB5A486</t>
  </si>
  <si>
    <t>Public Rack - Central Ave &amp; Corcoran Pl</t>
  </si>
  <si>
    <t>2F2704D2E825FD96</t>
  </si>
  <si>
    <t>EFC513FB0DF9E500</t>
  </si>
  <si>
    <t>97F4627F8F94947C</t>
  </si>
  <si>
    <t>6F2A512B4FCD9D2E</t>
  </si>
  <si>
    <t>CD2AF7BC923790C9</t>
  </si>
  <si>
    <t>South Shore Dr &amp; 74th St</t>
  </si>
  <si>
    <t>KA1503000020</t>
  </si>
  <si>
    <t>EBC900740F7C249F</t>
  </si>
  <si>
    <t>97AB09CC138CC33C</t>
  </si>
  <si>
    <t>39663BCF681D25E2</t>
  </si>
  <si>
    <t>ADA5986E2265EDDC</t>
  </si>
  <si>
    <t>8CE626EBB9E60270</t>
  </si>
  <si>
    <t>5516214ED38FB75F</t>
  </si>
  <si>
    <t>412A62018126C047</t>
  </si>
  <si>
    <t>A5DFDB0AC9123BD2</t>
  </si>
  <si>
    <t>FE6E39ED981E29A4</t>
  </si>
  <si>
    <t>2DA26FB211E21D38</t>
  </si>
  <si>
    <t>156C4AA4F49F6365</t>
  </si>
  <si>
    <t>51E6A19BCC0F1EB2</t>
  </si>
  <si>
    <t>DA7240DBB89A9872</t>
  </si>
  <si>
    <t>2F4E5B4E54463377</t>
  </si>
  <si>
    <t>A4723F93249D5C0C</t>
  </si>
  <si>
    <t>9A73520AB1868791</t>
  </si>
  <si>
    <t>25BAEF10BB29945C</t>
  </si>
  <si>
    <t>A850CDE63C06F26C</t>
  </si>
  <si>
    <t>000D297112DF2B1F</t>
  </si>
  <si>
    <t>F0D1C2BA7E52B51C</t>
  </si>
  <si>
    <t>8B8D7D80144372AC</t>
  </si>
  <si>
    <t>Central Ave &amp; Parker Ave</t>
  </si>
  <si>
    <t>BE72441332ACCEE2</t>
  </si>
  <si>
    <t>239FAF20808C4E14</t>
  </si>
  <si>
    <t>D3BA94AE00232A12</t>
  </si>
  <si>
    <t>D761833CBAC4937E</t>
  </si>
  <si>
    <t>02AE155BFFDC466A</t>
  </si>
  <si>
    <t>C8297035F05AF484</t>
  </si>
  <si>
    <t>A83AC40074B10BBD</t>
  </si>
  <si>
    <t>246929431C762D00</t>
  </si>
  <si>
    <t>784BBA2B0309CAB9</t>
  </si>
  <si>
    <t>0BEAA96206910DE8</t>
  </si>
  <si>
    <t>9A994991FF20EF36</t>
  </si>
  <si>
    <t>0AB56D7C64A008C1</t>
  </si>
  <si>
    <t>51BAADD28B3BEEE9</t>
  </si>
  <si>
    <t>02F7497B2A62A6DF</t>
  </si>
  <si>
    <t>DB0C2FFA6399D59C</t>
  </si>
  <si>
    <t>1F10EF4F12B1FDA6</t>
  </si>
  <si>
    <t>A38B747A3FF50FB9</t>
  </si>
  <si>
    <t>C1FF4AD095750A24</t>
  </si>
  <si>
    <t>6D2C61101B7367DD</t>
  </si>
  <si>
    <t>7F58F59793E8832F</t>
  </si>
  <si>
    <t>8652DB6F36ABE72B</t>
  </si>
  <si>
    <t>64A4D732B7663189</t>
  </si>
  <si>
    <t>001F602BBF4C4BCA</t>
  </si>
  <si>
    <t>Loomis St &amp; Lexington St*</t>
  </si>
  <si>
    <t>chargingstx06</t>
  </si>
  <si>
    <t>BAD3C7C2D70E98B8</t>
  </si>
  <si>
    <t>6695081F3A717854</t>
  </si>
  <si>
    <t>B66FE285DA2F957F</t>
  </si>
  <si>
    <t>Wells St &amp; Institute Pl</t>
  </si>
  <si>
    <t>3E4A415F8ABE3116</t>
  </si>
  <si>
    <t>E242F11C93007937</t>
  </si>
  <si>
    <t>A9F5C9A24E40AAE8</t>
  </si>
  <si>
    <t>29A399646422DF95</t>
  </si>
  <si>
    <t>Kosciuszko Park</t>
  </si>
  <si>
    <t>D5316DBDC66FE319</t>
  </si>
  <si>
    <t>2B81A07CFACDF70B</t>
  </si>
  <si>
    <t>B4867AB88A4F0E95</t>
  </si>
  <si>
    <t>C1EB1C1448882CDE</t>
  </si>
  <si>
    <t>149A5BC437C25BA9</t>
  </si>
  <si>
    <t>611F092BDCEC2AB5</t>
  </si>
  <si>
    <t>0984AB235C55C38E</t>
  </si>
  <si>
    <t>E2C101737FA1BB18</t>
  </si>
  <si>
    <t>36E3007716B6527F</t>
  </si>
  <si>
    <t>BDEFDE3826385748</t>
  </si>
  <si>
    <t>9A0A61F3966309E3</t>
  </si>
  <si>
    <t>8E45D5CBFB4998D5</t>
  </si>
  <si>
    <t>005B6A7BA9612D65</t>
  </si>
  <si>
    <t>3A0025A152B1D881</t>
  </si>
  <si>
    <t>BE9060FD1204EBD0</t>
  </si>
  <si>
    <t>1375C52FCBD0545B</t>
  </si>
  <si>
    <t>E4623FE7AC1AE9B9</t>
  </si>
  <si>
    <t>44FB23FE30184388</t>
  </si>
  <si>
    <t>A305265C02ABB57F</t>
  </si>
  <si>
    <t>B4313E624E8B2BC1</t>
  </si>
  <si>
    <t>08E6655E0E034B02</t>
  </si>
  <si>
    <t>MLK Jr Dr &amp; Pershing Rd</t>
  </si>
  <si>
    <t>810642F5CBD4E86D</t>
  </si>
  <si>
    <t>Chicago Ave &amp; Washington St</t>
  </si>
  <si>
    <t>E002</t>
  </si>
  <si>
    <t>7B57E349DE8FDFE8</t>
  </si>
  <si>
    <t>8CA5E4F008B5391E</t>
  </si>
  <si>
    <t>6CF7D5EF72ECC509</t>
  </si>
  <si>
    <t>7C12768E6B0466F6</t>
  </si>
  <si>
    <t>8EBC2D15D57BBEDA</t>
  </si>
  <si>
    <t>252D508324FD3EA1</t>
  </si>
  <si>
    <t>CA62805DB37567D3</t>
  </si>
  <si>
    <t>34D8ABD560392808</t>
  </si>
  <si>
    <t>83C7C301F67B16E9</t>
  </si>
  <si>
    <t>3D171FB5891BC77C</t>
  </si>
  <si>
    <t>8C910AE121412BF7</t>
  </si>
  <si>
    <t>2C24FF1478640CD4</t>
  </si>
  <si>
    <t>AFF0D7F63E2C8E17</t>
  </si>
  <si>
    <t>CFD76C199943D965</t>
  </si>
  <si>
    <t>C3239FB186377CC1</t>
  </si>
  <si>
    <t>5C240D2F05AF01CE</t>
  </si>
  <si>
    <t>44CE131F073928AD</t>
  </si>
  <si>
    <t>5E78A888693019E2</t>
  </si>
  <si>
    <t>F39C21D5685CBDCE</t>
  </si>
  <si>
    <t>67826CD3AA6345DE</t>
  </si>
  <si>
    <t>28387196F78D8C67</t>
  </si>
  <si>
    <t>52D3A29C707AA8CD</t>
  </si>
  <si>
    <t>19736775FDB206C9</t>
  </si>
  <si>
    <t>061349A41AF018EC</t>
  </si>
  <si>
    <t>7A8581183FF44C63</t>
  </si>
  <si>
    <t>Eberhart Ave &amp; 61st St</t>
  </si>
  <si>
    <t>KA1503000033</t>
  </si>
  <si>
    <t>Halsted St &amp; 59th St</t>
  </si>
  <si>
    <t>EC0D380BD6CF86F1</t>
  </si>
  <si>
    <t>241B8006753D9BB1</t>
  </si>
  <si>
    <t>51B83D71A21F66E1</t>
  </si>
  <si>
    <t>BC4A6C1BFCBF56B3</t>
  </si>
  <si>
    <t>253836B62AD20040</t>
  </si>
  <si>
    <t>FFAE087FB36740A4</t>
  </si>
  <si>
    <t>B7CF2B6636E32890</t>
  </si>
  <si>
    <t>4E58115209654FED</t>
  </si>
  <si>
    <t>0C28A938C5694D4F</t>
  </si>
  <si>
    <t>875C4712AC517441</t>
  </si>
  <si>
    <t>334512F55CB86395</t>
  </si>
  <si>
    <t>AB296BB568582634</t>
  </si>
  <si>
    <t>F16383D09E88FF30</t>
  </si>
  <si>
    <t>1E1ADBA97F4A3140</t>
  </si>
  <si>
    <t>16CCF89EEC614A47</t>
  </si>
  <si>
    <t>A685D2521E9DF0E8</t>
  </si>
  <si>
    <t>A8B7D6F45C3F9F7D</t>
  </si>
  <si>
    <t>72D2CE15DC01493B</t>
  </si>
  <si>
    <t>DEDA270F82246B19</t>
  </si>
  <si>
    <t>91F4432CD635BF98</t>
  </si>
  <si>
    <t>1A2F12A3B06E6CC9</t>
  </si>
  <si>
    <t>08325CBDD7EEAF32</t>
  </si>
  <si>
    <t>7D596017E9640695</t>
  </si>
  <si>
    <t>9679CF58CA1C8EF0</t>
  </si>
  <si>
    <t>0447D8AE18E8F101</t>
  </si>
  <si>
    <t>A6F6094FFACBBC0B</t>
  </si>
  <si>
    <t>BD01F2B2F409F914</t>
  </si>
  <si>
    <t>69DA99F1813BCE90</t>
  </si>
  <si>
    <t>14CD8F0F52CCF67F</t>
  </si>
  <si>
    <t>A300BFE88CC2452B</t>
  </si>
  <si>
    <t>225F06B136AEDAB6</t>
  </si>
  <si>
    <t>Mason Ave &amp; Belmont Ave</t>
  </si>
  <si>
    <t>Long Ave &amp; Belmont Ave</t>
  </si>
  <si>
    <t>FF67CA34DE47932C</t>
  </si>
  <si>
    <t>64B928B9CED910A7</t>
  </si>
  <si>
    <t>E3BE864BD808BE07</t>
  </si>
  <si>
    <t>B4D679BCC714AAE4</t>
  </si>
  <si>
    <t>3B043C28CE89C996</t>
  </si>
  <si>
    <t>49747CF6892BD1EC</t>
  </si>
  <si>
    <t>84CCBA3F90A97202</t>
  </si>
  <si>
    <t>663ECDA7EA3938BA</t>
  </si>
  <si>
    <t>BBD91B3F9CE671AF</t>
  </si>
  <si>
    <t>77EFE26C8FBA9969</t>
  </si>
  <si>
    <t>4D001CDE91B43001</t>
  </si>
  <si>
    <t>0DD354D4066CC260</t>
  </si>
  <si>
    <t>218C185F5321B905</t>
  </si>
  <si>
    <t>BEBB2DBC44E8B21B</t>
  </si>
  <si>
    <t>44EEEC8F27A55591</t>
  </si>
  <si>
    <t>017C675D83BC5C9D</t>
  </si>
  <si>
    <t>BEA031F3CCFCEF61</t>
  </si>
  <si>
    <t>77D376B89F38B885</t>
  </si>
  <si>
    <t>11C6A7DA1510633A</t>
  </si>
  <si>
    <t>73521A2FB03D5464</t>
  </si>
  <si>
    <t>432E97B04C748653</t>
  </si>
  <si>
    <t>F760EB52CB895E5C</t>
  </si>
  <si>
    <t>FD96A87D1702D206</t>
  </si>
  <si>
    <t>CEA7A9CF559996D6</t>
  </si>
  <si>
    <t>F79A4732C323ABD7</t>
  </si>
  <si>
    <t>078828C278D5D115</t>
  </si>
  <si>
    <t>Public Rack - Nagle Ave &amp; Belmont Ave</t>
  </si>
  <si>
    <t>11D62372A38DA479</t>
  </si>
  <si>
    <t>DA44A572309FE82C</t>
  </si>
  <si>
    <t>705C2ED501795270</t>
  </si>
  <si>
    <t>Public Rack - Racine Ave &amp; 109th Pl</t>
  </si>
  <si>
    <t>4E80839125256A9A</t>
  </si>
  <si>
    <t>29C64FB69AED6102</t>
  </si>
  <si>
    <t>14315FEDE9B38FA5</t>
  </si>
  <si>
    <t>4FB30336DA0AB060</t>
  </si>
  <si>
    <t>8283B94D51B968F8</t>
  </si>
  <si>
    <t>85DE7905554D5581</t>
  </si>
  <si>
    <t>E5F4305A61124D37</t>
  </si>
  <si>
    <t>39444107EDFD2105</t>
  </si>
  <si>
    <t>8BBCFA344E96121F</t>
  </si>
  <si>
    <t>BB8DF1E48CA74222</t>
  </si>
  <si>
    <t>3C38C8B43D5FB360</t>
  </si>
  <si>
    <t>E68BDAE663A35D14</t>
  </si>
  <si>
    <t>F875CCD284967378</t>
  </si>
  <si>
    <t>CC1200035CCA64DC</t>
  </si>
  <si>
    <t>2D86077D9371450B</t>
  </si>
  <si>
    <t>836096739D76D3D4</t>
  </si>
  <si>
    <t>4286B61CB6BCE516</t>
  </si>
  <si>
    <t>E70D2855262A9F81</t>
  </si>
  <si>
    <t>B09F8E6D0060B09B</t>
  </si>
  <si>
    <t>0E3F76FB2AF21535</t>
  </si>
  <si>
    <t>0C7F6F31F56CA1F6</t>
  </si>
  <si>
    <t>CC0175A453688A44</t>
  </si>
  <si>
    <t>E846050C9D7C1A49</t>
  </si>
  <si>
    <t>4D17B4F79AE8CB1C</t>
  </si>
  <si>
    <t>8DA21036B02664AB</t>
  </si>
  <si>
    <t>113839108A16EE6C</t>
  </si>
  <si>
    <t>367E34A85631B169</t>
  </si>
  <si>
    <t>72F4647FA4F6ADD8</t>
  </si>
  <si>
    <t>B435F5F399E37A28</t>
  </si>
  <si>
    <t>74B31062DBA6C56A</t>
  </si>
  <si>
    <t>553DE10146711BC4</t>
  </si>
  <si>
    <t>36A898F09542F651</t>
  </si>
  <si>
    <t>BE9A675DCFC97824</t>
  </si>
  <si>
    <t>1F42C637431496CD</t>
  </si>
  <si>
    <t>F163B48D24FF319B</t>
  </si>
  <si>
    <t>48DF49795541CEA4</t>
  </si>
  <si>
    <t>Komensky Ave &amp; 31st St</t>
  </si>
  <si>
    <t>ED58A9C73B4C3A40</t>
  </si>
  <si>
    <t>557303FD6AF8B550</t>
  </si>
  <si>
    <t>43F2D0BE942BD2A6</t>
  </si>
  <si>
    <t>9F34A96AC9BD3427</t>
  </si>
  <si>
    <t>ED68AFF8A567CB84</t>
  </si>
  <si>
    <t>83792E5D55643C0B</t>
  </si>
  <si>
    <t>629F548C691ABDC0</t>
  </si>
  <si>
    <t>03FA83CA5D8DF620</t>
  </si>
  <si>
    <t>Oak Park &amp; Wellington</t>
  </si>
  <si>
    <t>8BC4831FF41B3C5E</t>
  </si>
  <si>
    <t>5BAB0E1EEF191BF7</t>
  </si>
  <si>
    <t>54BF917BA7695D7C</t>
  </si>
  <si>
    <t>D7F6BB06B6E7CD3B</t>
  </si>
  <si>
    <t>83E9FB3497988A0B</t>
  </si>
  <si>
    <t>D50BE2FD9CC63F46</t>
  </si>
  <si>
    <t>580346A8047786D9</t>
  </si>
  <si>
    <t>0A7362CF38C81358</t>
  </si>
  <si>
    <t>88CFDEA7B7C0FAC3</t>
  </si>
  <si>
    <t>EF7E459707309091</t>
  </si>
  <si>
    <t>87E91696C98652A8</t>
  </si>
  <si>
    <t>7A3B8958E0126642</t>
  </si>
  <si>
    <t>A47EAB9CB9B123E6</t>
  </si>
  <si>
    <t>E01BE81E22B83245</t>
  </si>
  <si>
    <t>283F3331E0AA0534</t>
  </si>
  <si>
    <t>0F8071C7BE9A88C8</t>
  </si>
  <si>
    <t>B39740F92F65226F</t>
  </si>
  <si>
    <t>Fairfield Ave &amp; Roosevelt Rd</t>
  </si>
  <si>
    <t>KA1504000102</t>
  </si>
  <si>
    <t>97262B00703CB3D8</t>
  </si>
  <si>
    <t>FEBDD3210543CE76</t>
  </si>
  <si>
    <t>0AEF1F521E6CBFF9</t>
  </si>
  <si>
    <t>668B3DCE9D22CDC2</t>
  </si>
  <si>
    <t>D5BD319FBD461FDC</t>
  </si>
  <si>
    <t>CC17846D27B1E917</t>
  </si>
  <si>
    <t>3AA0A128A7A75274</t>
  </si>
  <si>
    <t>799B6446544D89BF</t>
  </si>
  <si>
    <t>1309FBBE10C2562A</t>
  </si>
  <si>
    <t>15C76B8E2E57131D</t>
  </si>
  <si>
    <t>CB40D2B648A41181</t>
  </si>
  <si>
    <t>98234CB616B3D714</t>
  </si>
  <si>
    <t>Damen Ave &amp; Madison St</t>
  </si>
  <si>
    <t>66A123F0855418D4</t>
  </si>
  <si>
    <t>8B093FAECF088D55</t>
  </si>
  <si>
    <t>4FDA9CD3C044F764</t>
  </si>
  <si>
    <t>25476E2B72E87701</t>
  </si>
  <si>
    <t>386DFD94778F2987</t>
  </si>
  <si>
    <t>8A9005065A179903</t>
  </si>
  <si>
    <t>49678927B9D2496A</t>
  </si>
  <si>
    <t>0EA85B161D4935A8</t>
  </si>
  <si>
    <t>4726635139C5C08F</t>
  </si>
  <si>
    <t>E341ED9ACA0EBC9E</t>
  </si>
  <si>
    <t>74E7E778EF7C1490</t>
  </si>
  <si>
    <t>B3F0688C02DD8403</t>
  </si>
  <si>
    <t>71056FAFE9AF2D0F</t>
  </si>
  <si>
    <t>BDCAE517A7D01A08</t>
  </si>
  <si>
    <t>A690396EE41B2316</t>
  </si>
  <si>
    <t>08A256B1ECC47A34</t>
  </si>
  <si>
    <t>A469592E849FA27B</t>
  </si>
  <si>
    <t>F2B4EE206A50F52D</t>
  </si>
  <si>
    <t>460505AB5FC131D8</t>
  </si>
  <si>
    <t>5AE4FC3C7CF9E0F8</t>
  </si>
  <si>
    <t>1CF8F4107CE65FDD</t>
  </si>
  <si>
    <t>B64FA24CF6503D0A</t>
  </si>
  <si>
    <t>1869DC83C1E8BED7</t>
  </si>
  <si>
    <t>BEC1718DB7FA16BD</t>
  </si>
  <si>
    <t>C17708A133F160D1</t>
  </si>
  <si>
    <t>7F48826EDDFF73E1</t>
  </si>
  <si>
    <t>0E39284524BCF62F</t>
  </si>
  <si>
    <t>CA0289BC4B5E4319</t>
  </si>
  <si>
    <t>BF90F6C8E39ADB3E</t>
  </si>
  <si>
    <t>9187F048EB2D7578</t>
  </si>
  <si>
    <t>12C4A5B10DD64DA9</t>
  </si>
  <si>
    <t>3A2EE054E835F70E</t>
  </si>
  <si>
    <t>51F3B2C02A355EB9</t>
  </si>
  <si>
    <t>528553E2F92D5B35</t>
  </si>
  <si>
    <t>1C3F01B4A4C169D7</t>
  </si>
  <si>
    <t>09E85D491749508E</t>
  </si>
  <si>
    <t>Clark St &amp; Jarvis Ave</t>
  </si>
  <si>
    <t>070DE9FAE375AB69</t>
  </si>
  <si>
    <t>C152222A73B75893</t>
  </si>
  <si>
    <t>503BB70FD7141502</t>
  </si>
  <si>
    <t>303CC651A102B458</t>
  </si>
  <si>
    <t>2EE346DB20004BF5</t>
  </si>
  <si>
    <t>917F951871CDA495</t>
  </si>
  <si>
    <t>71282CB34BA0BD9B</t>
  </si>
  <si>
    <t>93870936F86BE611</t>
  </si>
  <si>
    <t>Cottage Grove Ave &amp; 63rd St</t>
  </si>
  <si>
    <t>KA1503000054</t>
  </si>
  <si>
    <t>56B62F88D73B5B36</t>
  </si>
  <si>
    <t>0BAAFBCFCB5BA9FD</t>
  </si>
  <si>
    <t>5CC51896547C4DAA</t>
  </si>
  <si>
    <t>7B40478BA3ABCC1F</t>
  </si>
  <si>
    <t>Green St &amp; Madison Ave*</t>
  </si>
  <si>
    <t>chargingstx07</t>
  </si>
  <si>
    <t>9493D291D40D0B6E</t>
  </si>
  <si>
    <t>032BECD2AB2D0FEF</t>
  </si>
  <si>
    <t>B46F7DB278EB3ED8</t>
  </si>
  <si>
    <t>6AF48098CC5D9074</t>
  </si>
  <si>
    <t>C4605040AF7ACEA2</t>
  </si>
  <si>
    <t>Cottage Grove Ave &amp; 47th St</t>
  </si>
  <si>
    <t>TA1309000053</t>
  </si>
  <si>
    <t>4FBB4F8CE4D2F4A5</t>
  </si>
  <si>
    <t>53921EFDD10B4FB3</t>
  </si>
  <si>
    <t>E6EF72C5154CAFC8</t>
  </si>
  <si>
    <t>6E171F959DAA4F01</t>
  </si>
  <si>
    <t>A8A64143B70F6722</t>
  </si>
  <si>
    <t>ED7FAEA34AD8D5D0</t>
  </si>
  <si>
    <t>61B67E3B9858AC70</t>
  </si>
  <si>
    <t>C99B15E98B950D5B</t>
  </si>
  <si>
    <t>9660EDB24B1138FC</t>
  </si>
  <si>
    <t>7719080C1EE186F2</t>
  </si>
  <si>
    <t>98DAE58E5ADECB52</t>
  </si>
  <si>
    <t>Public Rack - Lockwood Ave &amp; Diversey Ave</t>
  </si>
  <si>
    <t>50E3179313932105</t>
  </si>
  <si>
    <t>C1C1523C303E004B</t>
  </si>
  <si>
    <t>8C3ECE1C75B4A3A4</t>
  </si>
  <si>
    <t>36949A83974D23D2</t>
  </si>
  <si>
    <t>4F4909B332544F07</t>
  </si>
  <si>
    <t>8CF5826B4CA84996</t>
  </si>
  <si>
    <t>9A130555CF00A641</t>
  </si>
  <si>
    <t>2BADF73A3E7C0B79</t>
  </si>
  <si>
    <t>C38D95DE5E02B77E</t>
  </si>
  <si>
    <t>BCC517781C415B5E</t>
  </si>
  <si>
    <t>D8C5CE6AAC3F18B2</t>
  </si>
  <si>
    <t>AC0FC1CF04F84AE9</t>
  </si>
  <si>
    <t>F47B4A36A060BD5B</t>
  </si>
  <si>
    <t>492D8AF6A73D3A31</t>
  </si>
  <si>
    <t>D8F3F61A3D1B4F43</t>
  </si>
  <si>
    <t>742BDBDFA97AD7D1</t>
  </si>
  <si>
    <t>Eastlake Ter &amp; Howard St</t>
  </si>
  <si>
    <t>63ABD4E5C930A8BA</t>
  </si>
  <si>
    <t>841FC2EC425DBFA5</t>
  </si>
  <si>
    <t>1CC68AAB2E5A5919</t>
  </si>
  <si>
    <t>6675488FBF5686FE</t>
  </si>
  <si>
    <t>D54B7285C04AD4F4</t>
  </si>
  <si>
    <t>A80C141EA734FB1A</t>
  </si>
  <si>
    <t>EE7324FFA39BD2A7</t>
  </si>
  <si>
    <t>3E381D6DF3BB554F</t>
  </si>
  <si>
    <t>9DDC247D3BD58A0E</t>
  </si>
  <si>
    <t>24596EF8BD4C3C5D</t>
  </si>
  <si>
    <t>0CCD9C4126EC7515</t>
  </si>
  <si>
    <t>DFA09D40CF95F0F7</t>
  </si>
  <si>
    <t>88B2C883B74771F4</t>
  </si>
  <si>
    <t>57BC3904F54A6295</t>
  </si>
  <si>
    <t>3FC42B48F87AEAEC</t>
  </si>
  <si>
    <t>7221EB94E8B858BC</t>
  </si>
  <si>
    <t>4E6A047C9FB1F970</t>
  </si>
  <si>
    <t>0697BCDE8619987B</t>
  </si>
  <si>
    <t>248AF7A7373A2A2D</t>
  </si>
  <si>
    <t>3EB99D59B91CE12E</t>
  </si>
  <si>
    <t>FB09AC9727275F97</t>
  </si>
  <si>
    <t>14759E3624043EB2</t>
  </si>
  <si>
    <t>9CD9973B29D5D908</t>
  </si>
  <si>
    <t>66B4991BD69204AA</t>
  </si>
  <si>
    <t>0A772B9795515790</t>
  </si>
  <si>
    <t>D2FD8A31517CD7C5</t>
  </si>
  <si>
    <t>4EF3545587F27934</t>
  </si>
  <si>
    <t>8CE6484BE7387607</t>
  </si>
  <si>
    <t>27E008747BBF4831</t>
  </si>
  <si>
    <t>F9203A67989BFF72</t>
  </si>
  <si>
    <t>2E0DF89085F9A959</t>
  </si>
  <si>
    <t>4E23142CE43835A7</t>
  </si>
  <si>
    <t>ABBAE4EF2229F567</t>
  </si>
  <si>
    <t>0243ADB1A3DF110A</t>
  </si>
  <si>
    <t>636C5A98FF5DB161</t>
  </si>
  <si>
    <t>Kilpatrick Ave &amp; Grand Ave</t>
  </si>
  <si>
    <t>06E102332459FA79</t>
  </si>
  <si>
    <t>5FE50DB47593A817</t>
  </si>
  <si>
    <t>3EA74B6442F1BD74</t>
  </si>
  <si>
    <t>9FC63B25440D9BE8</t>
  </si>
  <si>
    <t>CFF353E4A226A262</t>
  </si>
  <si>
    <t>88F0143A811BC97D</t>
  </si>
  <si>
    <t>751A1E708BAA63C3</t>
  </si>
  <si>
    <t>A0C3240258AFAFB3</t>
  </si>
  <si>
    <t>1FC77F9AFD73C334</t>
  </si>
  <si>
    <t>6812918EF9C20056</t>
  </si>
  <si>
    <t>32E6CA9272FFACEA</t>
  </si>
  <si>
    <t>EE6AC7FCDA97A2FC</t>
  </si>
  <si>
    <t>6924C2C4B3206FE4</t>
  </si>
  <si>
    <t>79BCC55A22646776</t>
  </si>
  <si>
    <t>65FFA5A02851488D</t>
  </si>
  <si>
    <t>8106CED1DDF27B29</t>
  </si>
  <si>
    <t>E6BF387F1A2F887B</t>
  </si>
  <si>
    <t>Western Ave &amp; 104th St</t>
  </si>
  <si>
    <t>155CE5D26B073080</t>
  </si>
  <si>
    <t>4B1CD628FDAD08F0</t>
  </si>
  <si>
    <t>EEF5C0302BDEAE39</t>
  </si>
  <si>
    <t>C59D4420F3005D67</t>
  </si>
  <si>
    <t>FF8820D72A87E157</t>
  </si>
  <si>
    <t>Maplewood Ave &amp; Peterson Ave</t>
  </si>
  <si>
    <t>KA1504000130</t>
  </si>
  <si>
    <t>1832E774E812EEE7</t>
  </si>
  <si>
    <t>4A2A40E657C78635</t>
  </si>
  <si>
    <t>E9C20598A364F1E6</t>
  </si>
  <si>
    <t>5339940BC1AEA521</t>
  </si>
  <si>
    <t>0C7AECE859C203BD</t>
  </si>
  <si>
    <t>056B242CE1860A7C</t>
  </si>
  <si>
    <t>72C2B4564484789C</t>
  </si>
  <si>
    <t>15DB038505495656</t>
  </si>
  <si>
    <t>83B98889F78E3F1E</t>
  </si>
  <si>
    <t>85B0031B31561992</t>
  </si>
  <si>
    <t>9FB0C5267F378E3C</t>
  </si>
  <si>
    <t>7646AFA323BD2043</t>
  </si>
  <si>
    <t>8D4325A0F7C37507</t>
  </si>
  <si>
    <t>Hoyne Ave &amp; 47th St</t>
  </si>
  <si>
    <t>KA1504000091</t>
  </si>
  <si>
    <t>B68D2EEBC6102C08</t>
  </si>
  <si>
    <t>1A1B30C081CF205E</t>
  </si>
  <si>
    <t>63F181B16AA41C49</t>
  </si>
  <si>
    <t>C0F61B8BD41697CA</t>
  </si>
  <si>
    <t>237E02126D5CEF92</t>
  </si>
  <si>
    <t>5137FF35282EA2D0</t>
  </si>
  <si>
    <t>B8997C54614AB4A9</t>
  </si>
  <si>
    <t>State St &amp; 29th St</t>
  </si>
  <si>
    <t>0C758F22D03E04FF</t>
  </si>
  <si>
    <t>4EE8548C3E4CF382</t>
  </si>
  <si>
    <t>DD65959461A85963</t>
  </si>
  <si>
    <t>Sacramento Blvd &amp; Fulton Ave</t>
  </si>
  <si>
    <t>Laramie Ave &amp; Madison St</t>
  </si>
  <si>
    <t>C871E09E530735B4</t>
  </si>
  <si>
    <t>1C90BDEA08CC7BE9</t>
  </si>
  <si>
    <t>3B26B3E418735AB5</t>
  </si>
  <si>
    <t>8DBCAADC0CBB9FC9</t>
  </si>
  <si>
    <t>615543A55E9D0834</t>
  </si>
  <si>
    <t>7DC1A0D3777D752D</t>
  </si>
  <si>
    <t>2AE4EFD918E9BD49</t>
  </si>
  <si>
    <t>21FD14E0097C89CF</t>
  </si>
  <si>
    <t>C96A2BF4D221200C</t>
  </si>
  <si>
    <t>F76496A05630A3AB</t>
  </si>
  <si>
    <t>DE327D9B9922B274</t>
  </si>
  <si>
    <t>0E348502764770E8</t>
  </si>
  <si>
    <t>8642E6A4E9144F0F</t>
  </si>
  <si>
    <t>C1AD0AFE1243FC48</t>
  </si>
  <si>
    <t>BAF11D484D6410C7</t>
  </si>
  <si>
    <t>DADD9A223E8F57EA</t>
  </si>
  <si>
    <t>1784517A00C7697D</t>
  </si>
  <si>
    <t>Public Rack - Western Blvd &amp; 49th St</t>
  </si>
  <si>
    <t>62A62AF83B053A3E</t>
  </si>
  <si>
    <t>BE6EFE2AB76E3531</t>
  </si>
  <si>
    <t>E5CD27487D8928F2</t>
  </si>
  <si>
    <t>093FDB4189612225</t>
  </si>
  <si>
    <t>E2B72848FFAAFABC</t>
  </si>
  <si>
    <t>B6DE67AFB103F5DB</t>
  </si>
  <si>
    <t>8F5E1D7BFB8EAE57</t>
  </si>
  <si>
    <t>FA4A7630E5631211</t>
  </si>
  <si>
    <t>45A48D8939086992</t>
  </si>
  <si>
    <t>AC457A8F85B92D5F</t>
  </si>
  <si>
    <t>B0010330BF80FF5E</t>
  </si>
  <si>
    <t>6D26711B9765AE3C</t>
  </si>
  <si>
    <t>E6EA68E2A0EE6657</t>
  </si>
  <si>
    <t>1EB38BC04E4D0629</t>
  </si>
  <si>
    <t>3B0C35D426BB27F8</t>
  </si>
  <si>
    <t>75BDBEAAFEA0414C</t>
  </si>
  <si>
    <t>BC781556E13485A4</t>
  </si>
  <si>
    <t>ACC059D88E5A282B</t>
  </si>
  <si>
    <t>28C6D57755066A97</t>
  </si>
  <si>
    <t>C2614C60417E3A50</t>
  </si>
  <si>
    <t>2FF2E7283427B4E3</t>
  </si>
  <si>
    <t>C99DC23EC44A3C58</t>
  </si>
  <si>
    <t>23D2282F3DA48C08</t>
  </si>
  <si>
    <t>FC95CC149B59B153</t>
  </si>
  <si>
    <t>9D8745CE7FEF1F59</t>
  </si>
  <si>
    <t>9E9F9D01B76909E5</t>
  </si>
  <si>
    <t>E3C18A7643D18518</t>
  </si>
  <si>
    <t>801A4CA854A9619E</t>
  </si>
  <si>
    <t>238FA437FE5078EC</t>
  </si>
  <si>
    <t>CF21EB8D48E032D1</t>
  </si>
  <si>
    <t>F3B9CB90C9A5DB08</t>
  </si>
  <si>
    <t>904327D6698ED0CE</t>
  </si>
  <si>
    <t>E29FCE7F8F28BD02</t>
  </si>
  <si>
    <t>Morgan Ave &amp; 14th Pl</t>
  </si>
  <si>
    <t>TA1306000002</t>
  </si>
  <si>
    <t>2C9FF8BBB10BA0D9</t>
  </si>
  <si>
    <t>119C73612DD097BC</t>
  </si>
  <si>
    <t>BDA6E0ED0407435E</t>
  </si>
  <si>
    <t>F993ABFB4A9966DE</t>
  </si>
  <si>
    <t>6A8EBA7F9927E683</t>
  </si>
  <si>
    <t>740208C8A5BCA374</t>
  </si>
  <si>
    <t>4CB6BCD7338B5E9C</t>
  </si>
  <si>
    <t>10AD578EE52D6361</t>
  </si>
  <si>
    <t>3FABF0BEF6A92DB7</t>
  </si>
  <si>
    <t>2EA9F0C9994A112A</t>
  </si>
  <si>
    <t>09EE8BC95EBFBDD6</t>
  </si>
  <si>
    <t>FD9E25FC6FAA34C4</t>
  </si>
  <si>
    <t>04C2C67036EE6228</t>
  </si>
  <si>
    <t>92DB824659A4DDE0</t>
  </si>
  <si>
    <t>8327CA0D4A3B6491</t>
  </si>
  <si>
    <t>63788BA8C7000090</t>
  </si>
  <si>
    <t>BDA0F409770B106C</t>
  </si>
  <si>
    <t>4D45BA5EF48534D5</t>
  </si>
  <si>
    <t>ABD399390617E034</t>
  </si>
  <si>
    <t>A191F92295543A4E</t>
  </si>
  <si>
    <t>4E6A3EA73FB1A9EA</t>
  </si>
  <si>
    <t>C156FBF07EE7882B</t>
  </si>
  <si>
    <t>Campbell Ave &amp; Montrose Ave</t>
  </si>
  <si>
    <t>5156960985B80596</t>
  </si>
  <si>
    <t>D2C240FA238B5483</t>
  </si>
  <si>
    <t>A8F3681D888BF399</t>
  </si>
  <si>
    <t>046C397245EACBA4</t>
  </si>
  <si>
    <t>8CEE169AD8250948</t>
  </si>
  <si>
    <t>2905EF15BFEADB16</t>
  </si>
  <si>
    <t>ED60B990997C3A94</t>
  </si>
  <si>
    <t>8C73F499A98D51C3</t>
  </si>
  <si>
    <t>634D9A0B1D7E995B</t>
  </si>
  <si>
    <t>E8FB5C174894267D</t>
  </si>
  <si>
    <t>4034140AE0E14D80</t>
  </si>
  <si>
    <t>99394CC363486CA1</t>
  </si>
  <si>
    <t>4081A9123139C42F</t>
  </si>
  <si>
    <t>769EA23FCFB7C834</t>
  </si>
  <si>
    <t>B70C84C40E7F19F2</t>
  </si>
  <si>
    <t>BC4272C07AE5C535</t>
  </si>
  <si>
    <t>CC5598EEB658DBB2</t>
  </si>
  <si>
    <t>A15556D3B59661B8</t>
  </si>
  <si>
    <t>180A6027D3B6F936</t>
  </si>
  <si>
    <t>DD0A0FC2A4202C7B</t>
  </si>
  <si>
    <t>F7EA2C5F11411F2A</t>
  </si>
  <si>
    <t>896A7C1BF14718F5</t>
  </si>
  <si>
    <t>604B8E8CD34C34C9</t>
  </si>
  <si>
    <t>F5712AE946008254</t>
  </si>
  <si>
    <t>0E5B8A9E30ECEAF0</t>
  </si>
  <si>
    <t>5B3886975126D1C3</t>
  </si>
  <si>
    <t>BBAA717F9D57B599</t>
  </si>
  <si>
    <t>A7264B962D384D9E</t>
  </si>
  <si>
    <t>4E4A0AB1BC2FB810</t>
  </si>
  <si>
    <t>F3FA1215D55ABB87</t>
  </si>
  <si>
    <t>632A3C6FD5C0E1F1</t>
  </si>
  <si>
    <t>2F345618816A53F3</t>
  </si>
  <si>
    <t>918E906326443F07</t>
  </si>
  <si>
    <t>906FD2231F2DB048</t>
  </si>
  <si>
    <t>EFC21504750140D2</t>
  </si>
  <si>
    <t>3D4BECB409C5CF71</t>
  </si>
  <si>
    <t>0F8448E05020E3D9</t>
  </si>
  <si>
    <t>B6FFADCA15247C46</t>
  </si>
  <si>
    <t>14E4C7A768896D0D</t>
  </si>
  <si>
    <t>43F3E4C7AAE6ED86</t>
  </si>
  <si>
    <t>E32504A4B4A63574</t>
  </si>
  <si>
    <t>53C96FBC39F7F38A</t>
  </si>
  <si>
    <t>57E97C63A62729A2</t>
  </si>
  <si>
    <t>756FAB9718AD6B1D</t>
  </si>
  <si>
    <t>6C601D3EA34F92E7</t>
  </si>
  <si>
    <t>746E0E946535105B</t>
  </si>
  <si>
    <t>96F19928B426E5CE</t>
  </si>
  <si>
    <t>1F9A55FE46B222A4</t>
  </si>
  <si>
    <t>BBEFB0122BB41661</t>
  </si>
  <si>
    <t>1D0E0022F136BD40</t>
  </si>
  <si>
    <t>752D4DB588F87043</t>
  </si>
  <si>
    <t>F3C1727D57FACE59</t>
  </si>
  <si>
    <t>F95A1ED4154C6043</t>
  </si>
  <si>
    <t>0956B22B48A89D38</t>
  </si>
  <si>
    <t>B9B927ABA926DE01</t>
  </si>
  <si>
    <t>A75DED9F44FD199F</t>
  </si>
  <si>
    <t>E01305BC3F48DF1A</t>
  </si>
  <si>
    <t>EDC8B9E79EEF0785</t>
  </si>
  <si>
    <t>85834F2D31682F8C</t>
  </si>
  <si>
    <t>A7C37CD31C5205E3</t>
  </si>
  <si>
    <t>B8995B0871F5B387</t>
  </si>
  <si>
    <t>C6DC3054747B752F</t>
  </si>
  <si>
    <t>053511B201B88C09</t>
  </si>
  <si>
    <t>F476C986A5105A01</t>
  </si>
  <si>
    <t>BCF21CE335B5683D</t>
  </si>
  <si>
    <t>CFD83E63D73BD21C</t>
  </si>
  <si>
    <t>229FA571A48AE988</t>
  </si>
  <si>
    <t>B41046C756356EE7</t>
  </si>
  <si>
    <t>17BA5B868DFF4B12</t>
  </si>
  <si>
    <t>1D605D2E59F163F6</t>
  </si>
  <si>
    <t>0115DE870CAB28C3</t>
  </si>
  <si>
    <t>D29F300BFB1E3815</t>
  </si>
  <si>
    <t>Chicago Ave &amp; Sheridan Rd</t>
  </si>
  <si>
    <t>E008</t>
  </si>
  <si>
    <t>7CB0CB37C887BF05</t>
  </si>
  <si>
    <t>066EE99A83FC67F1</t>
  </si>
  <si>
    <t>A003EC28AB88679B</t>
  </si>
  <si>
    <t>E166F663F6CE2D28</t>
  </si>
  <si>
    <t>91B1E03D1AC2DD06</t>
  </si>
  <si>
    <t>A35429A43716FD19</t>
  </si>
  <si>
    <t>53B3A4E851D2D4C4</t>
  </si>
  <si>
    <t>82F95F37D8C38855</t>
  </si>
  <si>
    <t>751962DBEABDEC32</t>
  </si>
  <si>
    <t>C06C19F40C4EA3B7</t>
  </si>
  <si>
    <t>A9C9F5D25257CBFA</t>
  </si>
  <si>
    <t>7F6CF9ED64AFB7B3</t>
  </si>
  <si>
    <t>89BBFCDEA181F9CC</t>
  </si>
  <si>
    <t>4230C64739D7B3EE</t>
  </si>
  <si>
    <t>F44F9F62D8B381D3</t>
  </si>
  <si>
    <t>8958D350021BFD94</t>
  </si>
  <si>
    <t>A4FE4CB0FC5360AB</t>
  </si>
  <si>
    <t>C43506DB06E67A3A</t>
  </si>
  <si>
    <t>8CF0D1605401CDD2</t>
  </si>
  <si>
    <t>2E47D567D071AB72</t>
  </si>
  <si>
    <t>83860822B811A520</t>
  </si>
  <si>
    <t>F41E63A26511E068</t>
  </si>
  <si>
    <t>59D7851AABB724F5</t>
  </si>
  <si>
    <t>24097211E3ED772A</t>
  </si>
  <si>
    <t>740D79C6BC6F08FB</t>
  </si>
  <si>
    <t>A8A6F1C1CC6040A8</t>
  </si>
  <si>
    <t>0BFBFCB7C8D0F4C8</t>
  </si>
  <si>
    <t>1C9CE3D4CD0ED92B</t>
  </si>
  <si>
    <t>8205955BC9111F10</t>
  </si>
  <si>
    <t>393F807EA6CDF621</t>
  </si>
  <si>
    <t>32CB80880BAE3A33</t>
  </si>
  <si>
    <t>2479B0E495CA4DB9</t>
  </si>
  <si>
    <t>Dodge Ave &amp; Church St</t>
  </si>
  <si>
    <t>9678A3083AB815E3</t>
  </si>
  <si>
    <t>F167D918F4FF32E1</t>
  </si>
  <si>
    <t>0323A203B613B2FE</t>
  </si>
  <si>
    <t>6117F8082C5921D3</t>
  </si>
  <si>
    <t>42CC74DD38325D41</t>
  </si>
  <si>
    <t>3D1D8FEA84A3ED6D</t>
  </si>
  <si>
    <t>1DB7C55EA599BC3D</t>
  </si>
  <si>
    <t>3DBDB8EA1D09351A</t>
  </si>
  <si>
    <t>6F071A8197C00A34</t>
  </si>
  <si>
    <t>D030640EAEC34416</t>
  </si>
  <si>
    <t>D3637EB3450F658C</t>
  </si>
  <si>
    <t>59815CEA4CB3E408</t>
  </si>
  <si>
    <t>0AED605B631705C1</t>
  </si>
  <si>
    <t>4336CDB3973B7932</t>
  </si>
  <si>
    <t>5E7C0F16D448C416</t>
  </si>
  <si>
    <t>F15131D01C94C612</t>
  </si>
  <si>
    <t>83C402528B434A5F</t>
  </si>
  <si>
    <t>A42860DCAD914C8D</t>
  </si>
  <si>
    <t>AEC111A3537267E2</t>
  </si>
  <si>
    <t>087A17D8C3D394FE</t>
  </si>
  <si>
    <t>BF69814BE58EBA5C</t>
  </si>
  <si>
    <t>AAC1C64913A1EACA</t>
  </si>
  <si>
    <t>F4210CA1FA799946</t>
  </si>
  <si>
    <t>Lincoln Ave &amp; Waveland Ave</t>
  </si>
  <si>
    <t>Damen Ave &amp; Wellington Ave</t>
  </si>
  <si>
    <t>F1A7849C90E6B016</t>
  </si>
  <si>
    <t>174949756C8E03A7</t>
  </si>
  <si>
    <t>55FB8A84AA5AA660</t>
  </si>
  <si>
    <t>07C65643EEC842FD</t>
  </si>
  <si>
    <t>D8946DCB6C86CD74</t>
  </si>
  <si>
    <t>06E98E34AF4D3C25</t>
  </si>
  <si>
    <t>61E37E1C01ADB188</t>
  </si>
  <si>
    <t>2638CE0C8E2840A9</t>
  </si>
  <si>
    <t>CB0647E84293401A</t>
  </si>
  <si>
    <t>838BE76E55E8C01C</t>
  </si>
  <si>
    <t>3280CE917CE27943</t>
  </si>
  <si>
    <t>473C6FF5EF6845B5</t>
  </si>
  <si>
    <t>F522199F74111C51</t>
  </si>
  <si>
    <t>9C26D26164350D80</t>
  </si>
  <si>
    <t>933555E6B7A34DBA</t>
  </si>
  <si>
    <t>B2B926D3C1C623C8</t>
  </si>
  <si>
    <t>6BCDE1D85D808359</t>
  </si>
  <si>
    <t>Public Rack - Kedzie Ave &amp; 63rd St</t>
  </si>
  <si>
    <t>998E61A937ED7967</t>
  </si>
  <si>
    <t>E01A81B8ADB66081</t>
  </si>
  <si>
    <t>C03FDB304EAFB73B</t>
  </si>
  <si>
    <t>7740BBB7406A9889</t>
  </si>
  <si>
    <t>58C0CB54BC8997B1</t>
  </si>
  <si>
    <t>B2544BF6BE741C83</t>
  </si>
  <si>
    <t>C1E3553EA06E65CC</t>
  </si>
  <si>
    <t>513807A318F876D9</t>
  </si>
  <si>
    <t>5647F86C77562766</t>
  </si>
  <si>
    <t>268C6AE05030925C</t>
  </si>
  <si>
    <t>Malcolm X College</t>
  </si>
  <si>
    <t>05CA223237137F14</t>
  </si>
  <si>
    <t>13E55D1BF241CE8D</t>
  </si>
  <si>
    <t>BB20A847C0CED868</t>
  </si>
  <si>
    <t>9A6F400DAECEC995</t>
  </si>
  <si>
    <t>3579165B5B032CAA</t>
  </si>
  <si>
    <t>EADB4F38D86B3488</t>
  </si>
  <si>
    <t>B8CB063B9789B8FD</t>
  </si>
  <si>
    <t>91039379D5F360FD</t>
  </si>
  <si>
    <t>74E05F87ABC95486</t>
  </si>
  <si>
    <t>256FA11460682BE3</t>
  </si>
  <si>
    <t>4E1975CAA1B3A2FB</t>
  </si>
  <si>
    <t>7C56C1F4A1DCE6A4</t>
  </si>
  <si>
    <t>6DACEC128BD8EA21</t>
  </si>
  <si>
    <t>D23DF492DD4AD390</t>
  </si>
  <si>
    <t>1914294CC6FBC03E</t>
  </si>
  <si>
    <t>FB78C18E4E75EDE1</t>
  </si>
  <si>
    <t>02A6DF29FCD64F2D</t>
  </si>
  <si>
    <t>825C76B29C4D7E78</t>
  </si>
  <si>
    <t>A3FD70312BD2AE94</t>
  </si>
  <si>
    <t>4A74C30C7EF124CD</t>
  </si>
  <si>
    <t>8620795D3666A749</t>
  </si>
  <si>
    <t>C0719E34BC7F5317</t>
  </si>
  <si>
    <t>C3A6165C5396E1DE</t>
  </si>
  <si>
    <t>C8BA83C3592BD0B4</t>
  </si>
  <si>
    <t>Public Rack - Cicero Ave &amp; Wellington Ave</t>
  </si>
  <si>
    <t>DA4E545716AA42D4</t>
  </si>
  <si>
    <t>456111E342B5F4CB</t>
  </si>
  <si>
    <t>96F54FDCCA64F4D8</t>
  </si>
  <si>
    <t>CD91005A86E6E44A</t>
  </si>
  <si>
    <t>4194FDE668C12309</t>
  </si>
  <si>
    <t>2EDB8F737E6EEE8C</t>
  </si>
  <si>
    <t>C4B9C1B6358588D7</t>
  </si>
  <si>
    <t>437FE46B506DDFA7</t>
  </si>
  <si>
    <t>33B87BCD785D07E0</t>
  </si>
  <si>
    <t>8510AB14A2EEADB4</t>
  </si>
  <si>
    <t>E740C5EF997FFDD6</t>
  </si>
  <si>
    <t>18F40BE595DCEF42</t>
  </si>
  <si>
    <t>7A327F6216621731</t>
  </si>
  <si>
    <t>99DF30B616A8945E</t>
  </si>
  <si>
    <t>0BB634CAE24F6A48</t>
  </si>
  <si>
    <t>F95B01D361039FC5</t>
  </si>
  <si>
    <t>130841768A92C64A</t>
  </si>
  <si>
    <t>7E0F351CA2E09D8B</t>
  </si>
  <si>
    <t>Rockwell St &amp; Eastwood Ave</t>
  </si>
  <si>
    <t>KA1504000093</t>
  </si>
  <si>
    <t>107278A39E93F18E</t>
  </si>
  <si>
    <t>D5F72F9AD4565044</t>
  </si>
  <si>
    <t>12E5BB962C0EC2F7</t>
  </si>
  <si>
    <t>A6EF5FB890252E1A</t>
  </si>
  <si>
    <t>F01986BFD41943CD</t>
  </si>
  <si>
    <t>4CDC60CEC1A5DC23</t>
  </si>
  <si>
    <t>8CD6D35AA0C7246F</t>
  </si>
  <si>
    <t>473AB4136BBE82B5</t>
  </si>
  <si>
    <t>40DA0654AE47AEC9</t>
  </si>
  <si>
    <t>B2629DB7CAAF2BAC</t>
  </si>
  <si>
    <t>4216C9E51BBFEB03</t>
  </si>
  <si>
    <t>F0F7B5502A880B40</t>
  </si>
  <si>
    <t>0F6CFE44A95DBDF1</t>
  </si>
  <si>
    <t>D5B00B46DF4FDA29</t>
  </si>
  <si>
    <t>B9D547D640999464</t>
  </si>
  <si>
    <t>FA00E0EF6E1D8C2A</t>
  </si>
  <si>
    <t>8E34CFA45236DE50</t>
  </si>
  <si>
    <t>13E19114E3DB9E43</t>
  </si>
  <si>
    <t>E1FE485A5E244B1F</t>
  </si>
  <si>
    <t>54C89B280C24F10D</t>
  </si>
  <si>
    <t>A652125C0F83AB65</t>
  </si>
  <si>
    <t>6144857CF3FA4961</t>
  </si>
  <si>
    <t>A96B194A254EAAD6</t>
  </si>
  <si>
    <t>5341EE1818CC5300</t>
  </si>
  <si>
    <t>Kedzie Ave &amp; 48th Pl</t>
  </si>
  <si>
    <t>79D32F7B7E9711A5</t>
  </si>
  <si>
    <t>2670FCB4383F23F4</t>
  </si>
  <si>
    <t>440018674B001D52</t>
  </si>
  <si>
    <t>707C88DE0A8B1C21</t>
  </si>
  <si>
    <t>F909E2A0A0AED290</t>
  </si>
  <si>
    <t>81106A0E03F66DE1</t>
  </si>
  <si>
    <t>22597B0D0297F511</t>
  </si>
  <si>
    <t>B29C6E6E9BCED662</t>
  </si>
  <si>
    <t>BEC03669F42735F0</t>
  </si>
  <si>
    <t>ECC2DDC7447D53A8</t>
  </si>
  <si>
    <t>1D13A58765466B20</t>
  </si>
  <si>
    <t>45FC881F65E88124</t>
  </si>
  <si>
    <t>776C52892A82BB07</t>
  </si>
  <si>
    <t>Sacramento Blvd &amp; Polk St</t>
  </si>
  <si>
    <t>CF0E18F3984D46FE</t>
  </si>
  <si>
    <t>FD4747773A095F90</t>
  </si>
  <si>
    <t>B1DD574D96166541</t>
  </si>
  <si>
    <t>B73EE51090AFE9BE</t>
  </si>
  <si>
    <t>953B4DA210C6AE83</t>
  </si>
  <si>
    <t>E29E9504C7D4E7ED</t>
  </si>
  <si>
    <t>140649093B7B4F26</t>
  </si>
  <si>
    <t>4243933741FE26C1</t>
  </si>
  <si>
    <t>510766A1E6488D19</t>
  </si>
  <si>
    <t>A8916D7D892A7E2B</t>
  </si>
  <si>
    <t>FB26D095EEA87289</t>
  </si>
  <si>
    <t>876352917512C096</t>
  </si>
  <si>
    <t>23047B1F7AD470DE</t>
  </si>
  <si>
    <t>802CD8AD6A6FACBE</t>
  </si>
  <si>
    <t>F281A964806E03FE</t>
  </si>
  <si>
    <t>11FE61EC78DDD2D6</t>
  </si>
  <si>
    <t>F5968CA1788CF5B0</t>
  </si>
  <si>
    <t>9314F5381ECEB039</t>
  </si>
  <si>
    <t>4D800E86AB4D8032</t>
  </si>
  <si>
    <t>C26B30C70FA5A34B</t>
  </si>
  <si>
    <t>BE38C564520F0E6C</t>
  </si>
  <si>
    <t>30ABAC48FFE92944</t>
  </si>
  <si>
    <t>E86E0A8F6A78D3D7</t>
  </si>
  <si>
    <t>6808DE7E1E5A50B7</t>
  </si>
  <si>
    <t>002F1D931C0FA4AC</t>
  </si>
  <si>
    <t>63C3B86A033FE047</t>
  </si>
  <si>
    <t>9DBA37BD4A4DEB77</t>
  </si>
  <si>
    <t>EF13FBC31B271671</t>
  </si>
  <si>
    <t>DA0E88FF4D5B4A6A</t>
  </si>
  <si>
    <t>B5B7824778B50012</t>
  </si>
  <si>
    <t>2936D8A549F1E3BA</t>
  </si>
  <si>
    <t>614F55878E4B2D90</t>
  </si>
  <si>
    <t xml:space="preserve">Public Rack - Prairie Ave &amp; 47th St </t>
  </si>
  <si>
    <t>EAA434DE975E62AA</t>
  </si>
  <si>
    <t>50BE8023FE35E09F</t>
  </si>
  <si>
    <t>433DFDC6AEDC4BD0</t>
  </si>
  <si>
    <t>781B305DE7EBADB3</t>
  </si>
  <si>
    <t>Greenwood Ave &amp; 47th St</t>
  </si>
  <si>
    <t>TA1308000002</t>
  </si>
  <si>
    <t>54622AAD93B36D56</t>
  </si>
  <si>
    <t>Avers Ave &amp; Belmont Ave</t>
  </si>
  <si>
    <t>2AB4191B6FBF7C3C</t>
  </si>
  <si>
    <t>1B3F6F3AD35D0526</t>
  </si>
  <si>
    <t>33B1345B563F775F</t>
  </si>
  <si>
    <t>BBEB6BAF9DA9B58A</t>
  </si>
  <si>
    <t>C30EDDC6C7DEBFBF</t>
  </si>
  <si>
    <t>AB6CAD515AEFD1A1</t>
  </si>
  <si>
    <t>9321DC7A075A1658</t>
  </si>
  <si>
    <t>108F18CE0860762C</t>
  </si>
  <si>
    <t>6DC54BDB2B7A8DED</t>
  </si>
  <si>
    <t>B0826E29B2C49932</t>
  </si>
  <si>
    <t>43FB232DDE65189A</t>
  </si>
  <si>
    <t>1B39A4407434768B</t>
  </si>
  <si>
    <t>3D9203124F94EF20</t>
  </si>
  <si>
    <t>1BB7379769D447B7</t>
  </si>
  <si>
    <t>98285ED0DB57E638</t>
  </si>
  <si>
    <t>2D1C4AE640334463</t>
  </si>
  <si>
    <t>Hamlin Ave &amp; 62nd Pl</t>
  </si>
  <si>
    <t>4B990142182CB5E4</t>
  </si>
  <si>
    <t>Public Rack - Lowell Ave &amp; Elston Ave</t>
  </si>
  <si>
    <t>Keystone Ave &amp; Montrose Ave</t>
  </si>
  <si>
    <t>KA1504000164</t>
  </si>
  <si>
    <t>5DE68778778BD36F</t>
  </si>
  <si>
    <t>CF121E531C5E4E45</t>
  </si>
  <si>
    <t>3E761AB9C48FD4DF</t>
  </si>
  <si>
    <t>EB8019BD73C7FD3C</t>
  </si>
  <si>
    <t>4FAD341B190A9243</t>
  </si>
  <si>
    <t>E815B427A694A3DF</t>
  </si>
  <si>
    <t>DA1CBE78ABAA831D</t>
  </si>
  <si>
    <t>400C596C121C9FB9</t>
  </si>
  <si>
    <t>F31D45BADA2E7715</t>
  </si>
  <si>
    <t>764FA1E3278B6E9F</t>
  </si>
  <si>
    <t>3E4407784911982F</t>
  </si>
  <si>
    <t>09C3C096CD1CD3EE</t>
  </si>
  <si>
    <t>8EB38DCBB0189D64</t>
  </si>
  <si>
    <t>Public Rack - Jeffrey Blvd &amp; 71st St</t>
  </si>
  <si>
    <t>214E3A8C1A3D8C0A</t>
  </si>
  <si>
    <t>5D13811D9F225E68</t>
  </si>
  <si>
    <t>5EF3D724906C1140</t>
  </si>
  <si>
    <t>B92F4AA6BA653C8B</t>
  </si>
  <si>
    <t>D08BA7CC7B99D383</t>
  </si>
  <si>
    <t>2DCF005153760459</t>
  </si>
  <si>
    <t>096C8BE17CA14C5A</t>
  </si>
  <si>
    <t>197A0C66AAFF4575</t>
  </si>
  <si>
    <t>8F4EDA5A5CBC7509</t>
  </si>
  <si>
    <t>702F61334C2057A1</t>
  </si>
  <si>
    <t>DF6F254615A5C2FE</t>
  </si>
  <si>
    <t>3E4EC57F7DB664B3</t>
  </si>
  <si>
    <t>02C64F7C7DDAA6E7</t>
  </si>
  <si>
    <t>FFF52352A36C9B49</t>
  </si>
  <si>
    <t>Racine Ave &amp; 35th St</t>
  </si>
  <si>
    <t>E23EDD96A5E91191</t>
  </si>
  <si>
    <t>5FB8C68D83F8476C</t>
  </si>
  <si>
    <t>CB7DB1C45FB6922B</t>
  </si>
  <si>
    <t>AE73F56DE70EE48D</t>
  </si>
  <si>
    <t>AAB84AD35D95A0D8</t>
  </si>
  <si>
    <t>28C076671DFECA24</t>
  </si>
  <si>
    <t>E55A6E2F0A1FE250</t>
  </si>
  <si>
    <t>4E9AC524DA4E6451</t>
  </si>
  <si>
    <t>97366A2D16BBCF1A</t>
  </si>
  <si>
    <t>B0C338E6C7CC8E1E</t>
  </si>
  <si>
    <t>41A9FB100B02D6A9</t>
  </si>
  <si>
    <t>DDCCAFF1512DCD1D</t>
  </si>
  <si>
    <t>8D6285733D630E5A</t>
  </si>
  <si>
    <t>954319CE5316DBD3</t>
  </si>
  <si>
    <t>5DE837EDB0E144C3</t>
  </si>
  <si>
    <t>Lawndale Ave &amp; 30th St</t>
  </si>
  <si>
    <t>Kedzie Ave &amp; 24th St</t>
  </si>
  <si>
    <t>KA1504000086</t>
  </si>
  <si>
    <t>4533A89D29DF6457</t>
  </si>
  <si>
    <t>C0FED17978B8F584</t>
  </si>
  <si>
    <t>580E8DA793F07DB6</t>
  </si>
  <si>
    <t>6AAB235C5255731F</t>
  </si>
  <si>
    <t>B92B309C2799383B</t>
  </si>
  <si>
    <t>C0FFC1D5D003C1E6</t>
  </si>
  <si>
    <t>51725CBC5ACDB978</t>
  </si>
  <si>
    <t>E3AAD2A54F2C98F3</t>
  </si>
  <si>
    <t>3CDAE0DF8A9BAFD4</t>
  </si>
  <si>
    <t>831AB74E7E443E0A</t>
  </si>
  <si>
    <t>28ACC17112248662</t>
  </si>
  <si>
    <t>F78437A83CD94370</t>
  </si>
  <si>
    <t>53CC01BD527AB410</t>
  </si>
  <si>
    <t>B61D55B7DA1B41B4</t>
  </si>
  <si>
    <t>91EFCC67D6B54763</t>
  </si>
  <si>
    <t>63C6FEE61973F0E2</t>
  </si>
  <si>
    <t>561F711C3248FA44</t>
  </si>
  <si>
    <t>Knox Ave &amp; Montrose Ave</t>
  </si>
  <si>
    <t>B5F2107A60061CE9</t>
  </si>
  <si>
    <t>21A412F1E97BC6F0</t>
  </si>
  <si>
    <t>8D95550E9E5A8D03</t>
  </si>
  <si>
    <t>6105449C4A9BAB10</t>
  </si>
  <si>
    <t>8184D7F33FAD8881</t>
  </si>
  <si>
    <t>035CB12B18270DCB</t>
  </si>
  <si>
    <t>389D5A7952107F3A</t>
  </si>
  <si>
    <t>BD26DAA0E1C2D67A</t>
  </si>
  <si>
    <t>63EAF9180C3D40A2</t>
  </si>
  <si>
    <t>73C9C140A64906E9</t>
  </si>
  <si>
    <t>BC560CC41A0029DC</t>
  </si>
  <si>
    <t>A938F26B6D5E8AA1</t>
  </si>
  <si>
    <t>AB34FDE59DC2BFED</t>
  </si>
  <si>
    <t>FF8356BD8857E1EC</t>
  </si>
  <si>
    <t>8FB495991EB9D3BC</t>
  </si>
  <si>
    <t>623AEFD8B25A1001</t>
  </si>
  <si>
    <t>1AC9CFD92BA6B6AD</t>
  </si>
  <si>
    <t>C7107E39B5B3C3AA</t>
  </si>
  <si>
    <t>F58E16CCFACB7CF0</t>
  </si>
  <si>
    <t>9FD65FD718FA1357</t>
  </si>
  <si>
    <t>89FEB22BD62A2ED4</t>
  </si>
  <si>
    <t>7E278A7CCC5D14DD</t>
  </si>
  <si>
    <t>874F64D4761A355C</t>
  </si>
  <si>
    <t>A14A1D9244E297B7</t>
  </si>
  <si>
    <t>37B2612BA5CE3F98</t>
  </si>
  <si>
    <t>4CE3665DB8C3DAA2</t>
  </si>
  <si>
    <t>7F22490B4BFD0FAA</t>
  </si>
  <si>
    <t>343A934592266401</t>
  </si>
  <si>
    <t>1A9BE9BB3FF7C0F0</t>
  </si>
  <si>
    <t>0711D3E0A255BE63</t>
  </si>
  <si>
    <t>EC687B8A13C075A1</t>
  </si>
  <si>
    <t>7A868EE68F95937D</t>
  </si>
  <si>
    <t>D77F8C40FA875760</t>
  </si>
  <si>
    <t>06C6E35210BC7EB8</t>
  </si>
  <si>
    <t>EAD69D54846CB049</t>
  </si>
  <si>
    <t>Marshfield Ave &amp; 44th St</t>
  </si>
  <si>
    <t>4DCE88E41F583C3A</t>
  </si>
  <si>
    <t>3F37672D6E74F786</t>
  </si>
  <si>
    <t>110E669A05CF8109</t>
  </si>
  <si>
    <t>3B3B77001F7CFB59</t>
  </si>
  <si>
    <t>856BF7F64465A188</t>
  </si>
  <si>
    <t>ED43F8DCFBC5ABFF</t>
  </si>
  <si>
    <t>F4CBDC4DA102DFF4</t>
  </si>
  <si>
    <t>7E6D9A9B7C2F0793</t>
  </si>
  <si>
    <t>6F2B26CB44CD37E9</t>
  </si>
  <si>
    <t>3806CBE5E86CEA59</t>
  </si>
  <si>
    <t>A76BB1F3F43CDF57</t>
  </si>
  <si>
    <t>B0480B11F25E00CE</t>
  </si>
  <si>
    <t>2D5ABAB7323C6012</t>
  </si>
  <si>
    <t>1BFDFEA68577406A</t>
  </si>
  <si>
    <t>Campbell Ave &amp; Fullerton Ave</t>
  </si>
  <si>
    <t>AD80BC96C6D0BB5A</t>
  </si>
  <si>
    <t>Wallace St &amp; 35th St</t>
  </si>
  <si>
    <t>TA1308000045</t>
  </si>
  <si>
    <t>53AFDF3ED65A4466</t>
  </si>
  <si>
    <t>1F339775F3D1C962</t>
  </si>
  <si>
    <t>Western Ave &amp; Lunt Ave</t>
  </si>
  <si>
    <t>RP-005</t>
  </si>
  <si>
    <t>9A6153DF89314492</t>
  </si>
  <si>
    <t>106EE438480895C2</t>
  </si>
  <si>
    <t>8A4FA0B504827E73</t>
  </si>
  <si>
    <t>88D95E0B95B526DD</t>
  </si>
  <si>
    <t>D06FD65B29AC1AF2</t>
  </si>
  <si>
    <t>AFC42EDFEC8806C1</t>
  </si>
  <si>
    <t>8E382820D1D74116</t>
  </si>
  <si>
    <t>EB1E9C41CB7C46B9</t>
  </si>
  <si>
    <t>C144C9316F45E80E</t>
  </si>
  <si>
    <t>F53D761FA4E5FBD3</t>
  </si>
  <si>
    <t>F3C7CCB6AAF5DB21</t>
  </si>
  <si>
    <t>DF3B2D82F8F08892</t>
  </si>
  <si>
    <t>D60F85EF1A8C34EF</t>
  </si>
  <si>
    <t>5896BF0CF244BCF2</t>
  </si>
  <si>
    <t>D8116DEFAE93E01C</t>
  </si>
  <si>
    <t>BE63C20A57A193EB</t>
  </si>
  <si>
    <t>2FBA0A99DD4EE413</t>
  </si>
  <si>
    <t>FEE860FD55AB5B03</t>
  </si>
  <si>
    <t>BC6523DEBBD4B9F9</t>
  </si>
  <si>
    <t>AD50BF7322E8949C</t>
  </si>
  <si>
    <t>8391FB41971B9C56</t>
  </si>
  <si>
    <t>5E91E60D79750C5F</t>
  </si>
  <si>
    <t>80801C8E512430B1</t>
  </si>
  <si>
    <t>0D5AF69267EE45A1</t>
  </si>
  <si>
    <t>5DC0B49981ECF3E3</t>
  </si>
  <si>
    <t>6D5375E470ACFB96</t>
  </si>
  <si>
    <t>AFF99AC7C7B470D4</t>
  </si>
  <si>
    <t>F27749CC532D4735</t>
  </si>
  <si>
    <t>246CF125CBAF9222</t>
  </si>
  <si>
    <t>65D83F9A61A13E2A</t>
  </si>
  <si>
    <t>C85D8327020DCBE5</t>
  </si>
  <si>
    <t>BD0AFE18EFD7737A</t>
  </si>
  <si>
    <t>26D88931C15A412C</t>
  </si>
  <si>
    <t>A17A7363C5449F4E</t>
  </si>
  <si>
    <t>63289B214969E279</t>
  </si>
  <si>
    <t>Stewart Ave &amp; 63rd St</t>
  </si>
  <si>
    <t>Halsted St &amp; 63rd St</t>
  </si>
  <si>
    <t>F296C05ED2FD3307</t>
  </si>
  <si>
    <t>BC7602FEBB28C45A</t>
  </si>
  <si>
    <t>7B9B83306190B44D</t>
  </si>
  <si>
    <t>06DEF8EFA9CB1C0A</t>
  </si>
  <si>
    <t>5503891B9A8DD6D4</t>
  </si>
  <si>
    <t>Elizabeth St &amp; 92nd St</t>
  </si>
  <si>
    <t>CBF16999396552A1</t>
  </si>
  <si>
    <t>30A83B2450B9742A</t>
  </si>
  <si>
    <t>F010CF4965A82FAA</t>
  </si>
  <si>
    <t>7634CBD70F9675E5</t>
  </si>
  <si>
    <t>4CF430A0CB8E0008</t>
  </si>
  <si>
    <t>37DD3AE57510FDA5</t>
  </si>
  <si>
    <t>C2CBA0C667915053</t>
  </si>
  <si>
    <t>4133D02FAFD2A5BA</t>
  </si>
  <si>
    <t>Francisco Ave &amp; Bloomingdale Ave</t>
  </si>
  <si>
    <t>2DF59F9785B4BBCB</t>
  </si>
  <si>
    <t>8AF8F872DF50F8FC</t>
  </si>
  <si>
    <t>F32A1494BE5A4ED1</t>
  </si>
  <si>
    <t>E2B01D3B2E5D9871</t>
  </si>
  <si>
    <t>9889503C81CB7E3D</t>
  </si>
  <si>
    <t>0E0EE259C928D96B</t>
  </si>
  <si>
    <t>314CFA32FB8495C7</t>
  </si>
  <si>
    <t>0BF416DAD443CD45</t>
  </si>
  <si>
    <t>83D9E446B243FDBA</t>
  </si>
  <si>
    <t>C593F6D8BE05444C</t>
  </si>
  <si>
    <t>2BD0AFF356A96438</t>
  </si>
  <si>
    <t>1EA392E3AEBA8CDE</t>
  </si>
  <si>
    <t>B374DBEFCFBF561D</t>
  </si>
  <si>
    <t>1D1C8537DF6EACAF</t>
  </si>
  <si>
    <t>78A5578CC29F5704</t>
  </si>
  <si>
    <t>20659035CD9DBD44</t>
  </si>
  <si>
    <t>D3254F97041FA3F2</t>
  </si>
  <si>
    <t>Kedzie Ave &amp; 45th St</t>
  </si>
  <si>
    <t>58BF59967AEE1326</t>
  </si>
  <si>
    <t>Public Rack - Western Ave &amp; Devon Ave</t>
  </si>
  <si>
    <t>15DCAA20CA86D38E</t>
  </si>
  <si>
    <t>3096B4FD9D872A12</t>
  </si>
  <si>
    <t>B3581DC794CA762B</t>
  </si>
  <si>
    <t>742DB2F06C8A2559</t>
  </si>
  <si>
    <t>685FF1164A392DD3</t>
  </si>
  <si>
    <t>741C51F7EF892B37</t>
  </si>
  <si>
    <t>FC24828192EA6257</t>
  </si>
  <si>
    <t>AF315451999AF01D</t>
  </si>
  <si>
    <t>044EF621CB9C23C1</t>
  </si>
  <si>
    <t>0345D3EE8B2BBA51</t>
  </si>
  <si>
    <t>96C629ABAC8E423C</t>
  </si>
  <si>
    <t>3BCBA636CCDC374E</t>
  </si>
  <si>
    <t>53E44843F1717AB2</t>
  </si>
  <si>
    <t>F8B0B634583FD85F</t>
  </si>
  <si>
    <t>2CB8D0E092C100FE</t>
  </si>
  <si>
    <t>297476E80D5677C7</t>
  </si>
  <si>
    <t>F332A33EFA51E9EC</t>
  </si>
  <si>
    <t>A3E3D4ADE748CE20</t>
  </si>
  <si>
    <t>14387D5F7CBA1A66</t>
  </si>
  <si>
    <t>1D6619BA27704708</t>
  </si>
  <si>
    <t>W 103rd St &amp; S Avers Ave</t>
  </si>
  <si>
    <t>F48A281347A26B1D</t>
  </si>
  <si>
    <t>2FB5F241414B4B5B</t>
  </si>
  <si>
    <t>B1A725A1296F7A37</t>
  </si>
  <si>
    <t>C4161D37F0D64F82</t>
  </si>
  <si>
    <t>C791957FB88E8256</t>
  </si>
  <si>
    <t>B212136D426DE025</t>
  </si>
  <si>
    <t>B427D44DCE0895F6</t>
  </si>
  <si>
    <t>2AD40D4A8893668F</t>
  </si>
  <si>
    <t>10DF2724DEAC4EB6</t>
  </si>
  <si>
    <t>7458340B2C3AAF7A</t>
  </si>
  <si>
    <t>31C1CB11295AF405</t>
  </si>
  <si>
    <t>253227AFC0AD455B</t>
  </si>
  <si>
    <t>817364AE7B771C03</t>
  </si>
  <si>
    <t>DEBC521AA7D07D05</t>
  </si>
  <si>
    <t>34A16942BC52F6FC</t>
  </si>
  <si>
    <t>09A5026C8F938725</t>
  </si>
  <si>
    <t>5D76E2F76FC82642</t>
  </si>
  <si>
    <t>44E9A306FF0A1AA0</t>
  </si>
  <si>
    <t>C5EB39A867C22F9F</t>
  </si>
  <si>
    <t>99373A4F1130D489</t>
  </si>
  <si>
    <t>AFB4EA2280F08340</t>
  </si>
  <si>
    <t>30E9A3D12E56C79D</t>
  </si>
  <si>
    <t>BEC9A1695327FF53</t>
  </si>
  <si>
    <t>Oakley Ave &amp; Irving Park Rd</t>
  </si>
  <si>
    <t>KA1504000158</t>
  </si>
  <si>
    <t>C71819E97701C27C</t>
  </si>
  <si>
    <t>02568408A42A997E</t>
  </si>
  <si>
    <t>5E16259DD2DA2BD7</t>
  </si>
  <si>
    <t>720BD7D282822A78</t>
  </si>
  <si>
    <t>5B258DE0E3483D8A</t>
  </si>
  <si>
    <t>196BFB38E263E519</t>
  </si>
  <si>
    <t>F21C5117623959AE</t>
  </si>
  <si>
    <t>2161A5169B1D431A</t>
  </si>
  <si>
    <t>C50D551FD315D5E5</t>
  </si>
  <si>
    <t>Kilbourn &amp; Roscoe</t>
  </si>
  <si>
    <t>5C7F7451BA05F786</t>
  </si>
  <si>
    <t>DD0F767B2A3C3AB6</t>
  </si>
  <si>
    <t>EDBC989723DD0E09</t>
  </si>
  <si>
    <t>892203C1F5A9F10F</t>
  </si>
  <si>
    <t>104D3B7615C2F366</t>
  </si>
  <si>
    <t>76C9FF9E76ABD17C</t>
  </si>
  <si>
    <t>91184E4A1529643F</t>
  </si>
  <si>
    <t>3B42ADB1682B04D6</t>
  </si>
  <si>
    <t>6352C7455E0BF248</t>
  </si>
  <si>
    <t>DFCD57EDCE7B1F6D</t>
  </si>
  <si>
    <t>8CBF5FD7830014D5</t>
  </si>
  <si>
    <t>45170D28A0456B72</t>
  </si>
  <si>
    <t>MTV Hubbard St</t>
  </si>
  <si>
    <t>7535041529B20774</t>
  </si>
  <si>
    <t>90F57A8E5CE9AAC4</t>
  </si>
  <si>
    <t>4DDD1D77B4E92DD4</t>
  </si>
  <si>
    <t>9675871240D563FE</t>
  </si>
  <si>
    <t>76D4192388013A25</t>
  </si>
  <si>
    <t>CB3D82C30E8FC9EE</t>
  </si>
  <si>
    <t>FA2E592320F34B9A</t>
  </si>
  <si>
    <t>E6CEB779F3B133B1</t>
  </si>
  <si>
    <t>18733A31AA6B9374</t>
  </si>
  <si>
    <t>A15B46344D565EA9</t>
  </si>
  <si>
    <t>BDE9EC1FC381C767</t>
  </si>
  <si>
    <t>2606678F0D11D2B5</t>
  </si>
  <si>
    <t>83B68C5B4E3CEF5D</t>
  </si>
  <si>
    <t>B1A1E4A8B163A589</t>
  </si>
  <si>
    <t>4D86CBC29877F681</t>
  </si>
  <si>
    <t>AD9958C69BB8D4DA</t>
  </si>
  <si>
    <t>FA5E4F46D9CD7560</t>
  </si>
  <si>
    <t>3EB77F53299514DA</t>
  </si>
  <si>
    <t>7DD799F76BD5AE73</t>
  </si>
  <si>
    <t>01BFC17216BAC8C7</t>
  </si>
  <si>
    <t>4C6F015612188BBB</t>
  </si>
  <si>
    <t>EB34A4106DD8A08F</t>
  </si>
  <si>
    <t>27E775623ACEA263</t>
  </si>
  <si>
    <t>EE2037D0EB75E1E4</t>
  </si>
  <si>
    <t>876363E05803E611</t>
  </si>
  <si>
    <t>FA0479AADD1B9CEB</t>
  </si>
  <si>
    <t>2A8B836870940C7C</t>
  </si>
  <si>
    <t>49F29E0F202089FD</t>
  </si>
  <si>
    <t>04107971362BBB88</t>
  </si>
  <si>
    <t>8040C04E09791466</t>
  </si>
  <si>
    <t>93C0EE36B3859FEE</t>
  </si>
  <si>
    <t>2F1D01F4A8C1D46B</t>
  </si>
  <si>
    <t>0B53D32DE8313FBF</t>
  </si>
  <si>
    <t>B030032A8F1418AA</t>
  </si>
  <si>
    <t>540A59B8674756A3</t>
  </si>
  <si>
    <t>F951649E1FA862F9</t>
  </si>
  <si>
    <t>180306D749E393CA</t>
  </si>
  <si>
    <t>0AE7F93C34A1F5D9</t>
  </si>
  <si>
    <t>26D10D60E38CE65C</t>
  </si>
  <si>
    <t>EAEBF2691A451BF2</t>
  </si>
  <si>
    <t>08F2CF4F618A1CD1</t>
  </si>
  <si>
    <t>DA13265612C11593</t>
  </si>
  <si>
    <t>04B9A398DE3C52BF</t>
  </si>
  <si>
    <t>94886FD597588146</t>
  </si>
  <si>
    <t>3C064E030A15B5EB</t>
  </si>
  <si>
    <t>3C899095F48EC048</t>
  </si>
  <si>
    <t>0931A30DAF8CF7CE</t>
  </si>
  <si>
    <t>2FA6CC23E72B50FC</t>
  </si>
  <si>
    <t>C2C630978EEA351E</t>
  </si>
  <si>
    <t>7FF6997DDE53E6DC</t>
  </si>
  <si>
    <t>5061725EA3A76E86</t>
  </si>
  <si>
    <t>9E042386A137FCDD</t>
  </si>
  <si>
    <t>AECCCD8205A0FBF2</t>
  </si>
  <si>
    <t>8F8BE31AAAB3972B</t>
  </si>
  <si>
    <t>F7FA1E9531D5373E</t>
  </si>
  <si>
    <t>1F101A48A72DFA1C</t>
  </si>
  <si>
    <t>C559E65291C2AFAF</t>
  </si>
  <si>
    <t>01DFAAF6B29A5F9D</t>
  </si>
  <si>
    <t>B080861333353570</t>
  </si>
  <si>
    <t>25A2AD3609A6080A</t>
  </si>
  <si>
    <t>Humboldt Blvd &amp; Armitage Ave</t>
  </si>
  <si>
    <t>71C7CA2AB0E32939</t>
  </si>
  <si>
    <t>3FD9CC85FA96C8A0</t>
  </si>
  <si>
    <t>C4AC09F7B7F80F51</t>
  </si>
  <si>
    <t>F20F7A37F57652FE</t>
  </si>
  <si>
    <t>FFD30A08A67FF6DB</t>
  </si>
  <si>
    <t>4116A8D43C0DFF07</t>
  </si>
  <si>
    <t>0FDD5E10109C0A9E</t>
  </si>
  <si>
    <t>619F00116810373F</t>
  </si>
  <si>
    <t>E0B36B1E0D2460E2</t>
  </si>
  <si>
    <t>C499C9385F64803D</t>
  </si>
  <si>
    <t>95011DF82757780B</t>
  </si>
  <si>
    <t>E2A89F396229BCDC</t>
  </si>
  <si>
    <t>2D4FE27567DF3903</t>
  </si>
  <si>
    <t>Public Rack - James Madison School</t>
  </si>
  <si>
    <t>6825205E1138831A</t>
  </si>
  <si>
    <t>9FE2A2F1ACBD8EA5</t>
  </si>
  <si>
    <t>CCBE706A6155D849</t>
  </si>
  <si>
    <t>9DABC67AC82AA86B</t>
  </si>
  <si>
    <t>46D214CB7958F403</t>
  </si>
  <si>
    <t>D5208F8CCB703A4A</t>
  </si>
  <si>
    <t>66FE8B2299226158</t>
  </si>
  <si>
    <t>6E6746445F42286C</t>
  </si>
  <si>
    <t>9226C05253D6ACEC</t>
  </si>
  <si>
    <t>0CB83A6698EE6137</t>
  </si>
  <si>
    <t>F5040ABA9F77BE44</t>
  </si>
  <si>
    <t>60EA1741D8489202</t>
  </si>
  <si>
    <t>F4FBF34270DA1C63</t>
  </si>
  <si>
    <t>E7D61BE924EA3BC8</t>
  </si>
  <si>
    <t>7DBDB33A98140886</t>
  </si>
  <si>
    <t>515904AFF755892C</t>
  </si>
  <si>
    <t>BE9169084F82FED0</t>
  </si>
  <si>
    <t>41D79D7FE5C5A9B2</t>
  </si>
  <si>
    <t>Kedzie Ave &amp; Bryn Mawr Ave</t>
  </si>
  <si>
    <t>KA1504000167</t>
  </si>
  <si>
    <t>6386591CAFE849BF</t>
  </si>
  <si>
    <t>5583428682F46E62</t>
  </si>
  <si>
    <t>96A1B9D9F30BC3BA</t>
  </si>
  <si>
    <t>AF3C70399141936B</t>
  </si>
  <si>
    <t>E3075B359EC3AB7A</t>
  </si>
  <si>
    <t>6731D1D1A8A21C33</t>
  </si>
  <si>
    <t>6C08877A9F522301</t>
  </si>
  <si>
    <t>876D8B63909EB681</t>
  </si>
  <si>
    <t>929EE2F2CA3BEFC3</t>
  </si>
  <si>
    <t>42C9DF8C88A34B0A</t>
  </si>
  <si>
    <t>4DA1E1B3EBDDF2CB</t>
  </si>
  <si>
    <t>E058F62D54E173C6</t>
  </si>
  <si>
    <t>39F191E780E83222</t>
  </si>
  <si>
    <t>B32296F93D0B9B91</t>
  </si>
  <si>
    <t>4EDC7EB70BF9D3A0</t>
  </si>
  <si>
    <t>State St &amp; 79th St</t>
  </si>
  <si>
    <t>Vernon Ave &amp; 79th St</t>
  </si>
  <si>
    <t>734BE8ED92F68722</t>
  </si>
  <si>
    <t>459EB3B4A60A8DB1</t>
  </si>
  <si>
    <t>CD0E089BA8292706</t>
  </si>
  <si>
    <t>CA79B8A57E1E5A5D</t>
  </si>
  <si>
    <t>04F5A8BB53D4B33F</t>
  </si>
  <si>
    <t>BE3B0088B9339588</t>
  </si>
  <si>
    <t>ACB7BB9AA10A5DCF</t>
  </si>
  <si>
    <t>DFA080CFBBE51DD2</t>
  </si>
  <si>
    <t>84F9FF3E14E071CC</t>
  </si>
  <si>
    <t>7E5A8324212238B3</t>
  </si>
  <si>
    <t>D905E8096143CBFD</t>
  </si>
  <si>
    <t>1578076C4E4E35DF</t>
  </si>
  <si>
    <t>D55BFA76CAB985A1</t>
  </si>
  <si>
    <t>9FE1F8FFEC693557</t>
  </si>
  <si>
    <t>6FFEF8406C472C13</t>
  </si>
  <si>
    <t>C94C25A5C28ED605</t>
  </si>
  <si>
    <t>CBE2A9B1C6C0EDA1</t>
  </si>
  <si>
    <t>47DC3C481960DD3B</t>
  </si>
  <si>
    <t>FF10285093C566D6</t>
  </si>
  <si>
    <t>66733C5896AAA74F</t>
  </si>
  <si>
    <t>FFE47EB7143F08EF</t>
  </si>
  <si>
    <t>17271FED37DD53B1</t>
  </si>
  <si>
    <t>294217DBDBDED2AA</t>
  </si>
  <si>
    <t>CADBB58C0C3DAEB1</t>
  </si>
  <si>
    <t>2CE72D115C90051A</t>
  </si>
  <si>
    <t>F47887C6731561E7</t>
  </si>
  <si>
    <t>523D6EDE6BBAA623</t>
  </si>
  <si>
    <t>D76ECE051B21ABBC</t>
  </si>
  <si>
    <t>101F18BE42170C38</t>
  </si>
  <si>
    <t>22DE0B976742819A</t>
  </si>
  <si>
    <t>503A7771FDBBABB5</t>
  </si>
  <si>
    <t>DC9AC8389734EF06</t>
  </si>
  <si>
    <t>812547234E532ADC</t>
  </si>
  <si>
    <t>74544707668BDDA5</t>
  </si>
  <si>
    <t>321DC534D1AD53FE</t>
  </si>
  <si>
    <t>EF549ABA70379F23</t>
  </si>
  <si>
    <t>EC3116A349FD33C0</t>
  </si>
  <si>
    <t>E455818C9560DF2D</t>
  </si>
  <si>
    <t>9983C3D3A28589B9</t>
  </si>
  <si>
    <t>6A3EA887BD24E5C0</t>
  </si>
  <si>
    <t>E10D5D298B49F225</t>
  </si>
  <si>
    <t>E406B25CEE8DA90A</t>
  </si>
  <si>
    <t>8C53830F4CA5D01C</t>
  </si>
  <si>
    <t>33CFB03D9A50ED51</t>
  </si>
  <si>
    <t>20C3A77E01721401</t>
  </si>
  <si>
    <t>30F76061BBB70FAC</t>
  </si>
  <si>
    <t>06DBC8B5C181E9A8</t>
  </si>
  <si>
    <t>4353B3E678BFEDA4</t>
  </si>
  <si>
    <t>B427A542E04FC7E2</t>
  </si>
  <si>
    <t>3013AA9E3BD7425E</t>
  </si>
  <si>
    <t>39306BB4CA3198E4</t>
  </si>
  <si>
    <t>6DBA78303858B191</t>
  </si>
  <si>
    <t>EDE305C7EFE7D602</t>
  </si>
  <si>
    <t>795E241F51D7DA9F</t>
  </si>
  <si>
    <t>1853F42942BE0FCF</t>
  </si>
  <si>
    <t>A4D44E14B1230A42</t>
  </si>
  <si>
    <t>AD1BCE9190CD1A61</t>
  </si>
  <si>
    <t>A3E34E421F32CD78</t>
  </si>
  <si>
    <t>77DA7F7868DF36E2</t>
  </si>
  <si>
    <t>69603ADC823AE2EE</t>
  </si>
  <si>
    <t>DD48A63F6FFC5AD7</t>
  </si>
  <si>
    <t>B358E168C5DE710B</t>
  </si>
  <si>
    <t>295E9ECAABD17481</t>
  </si>
  <si>
    <t>62DDDC3DD446C6D4</t>
  </si>
  <si>
    <t>54A20BCDBA9C9201</t>
  </si>
  <si>
    <t>716FC749B48477CE</t>
  </si>
  <si>
    <t>E255D40FB72523EA</t>
  </si>
  <si>
    <t>CD5134FC9F77B272</t>
  </si>
  <si>
    <t>A3D4C23061D1337B</t>
  </si>
  <si>
    <t>E74FFA812E46EE60</t>
  </si>
  <si>
    <t>B2DA999539E0ACFF</t>
  </si>
  <si>
    <t>11A4DB933840EC6E</t>
  </si>
  <si>
    <t>8BC7159470E19695</t>
  </si>
  <si>
    <t>7BD5E5E3AD9F5600</t>
  </si>
  <si>
    <t>DDD5B10C439E664E</t>
  </si>
  <si>
    <t>4A36721E3763303A</t>
  </si>
  <si>
    <t>1B5F6ED8E3EFE0FB</t>
  </si>
  <si>
    <t>894784A19C17AA18</t>
  </si>
  <si>
    <t>BDCAFDC0FB064B90</t>
  </si>
  <si>
    <t>68EDD1F7A8CF1702</t>
  </si>
  <si>
    <t>9DB5DB90E5E795D4</t>
  </si>
  <si>
    <t>9DF022D06EDF3DA5</t>
  </si>
  <si>
    <t>FED5195B0577DD6F</t>
  </si>
  <si>
    <t>4A17D3C45AD80789</t>
  </si>
  <si>
    <t>9B1E5AF719DCFDB6</t>
  </si>
  <si>
    <t>B1182170734227E9</t>
  </si>
  <si>
    <t>51B33B236E38CAA4</t>
  </si>
  <si>
    <t>3B2205BD38D05063</t>
  </si>
  <si>
    <t>FED963F9064CDA9A</t>
  </si>
  <si>
    <t>24FE11E70D6F90D9</t>
  </si>
  <si>
    <t>942F7DBCD88847A1</t>
  </si>
  <si>
    <t>DC1D134598F28A2E</t>
  </si>
  <si>
    <t>3E86ABB05B15C2BD</t>
  </si>
  <si>
    <t>EA8DBE24D7576FED</t>
  </si>
  <si>
    <t>1248EA22074C0BBD</t>
  </si>
  <si>
    <t>8011887430AD9548</t>
  </si>
  <si>
    <t>89119504584D530F</t>
  </si>
  <si>
    <t>369146E6FA3FF02F</t>
  </si>
  <si>
    <t>DA9C4F288A2C9013</t>
  </si>
  <si>
    <t>69973FB38F8D13C2</t>
  </si>
  <si>
    <t>5AF898A32B92DC51</t>
  </si>
  <si>
    <t>C3A2A02E24EA89BF</t>
  </si>
  <si>
    <t>2A18A49F9C5EDC66</t>
  </si>
  <si>
    <t>0B69A903BB71D738</t>
  </si>
  <si>
    <t>7144541FCE28F865</t>
  </si>
  <si>
    <t>5B30488D22FF0FD7</t>
  </si>
  <si>
    <t>2F7318FC6A6E060E</t>
  </si>
  <si>
    <t>822E9FF03327B46A</t>
  </si>
  <si>
    <t>AB9BEECBDBD5BBB9</t>
  </si>
  <si>
    <t>BC51ADD31E0525B3</t>
  </si>
  <si>
    <t>C142C8AF77F53BE0</t>
  </si>
  <si>
    <t>F04B78FAF78F118A</t>
  </si>
  <si>
    <t>0449258F193A18C8</t>
  </si>
  <si>
    <t>0856B0A26C56E7E6</t>
  </si>
  <si>
    <t>C58C9A20348C2DE8</t>
  </si>
  <si>
    <t>8AB72A38183889C0</t>
  </si>
  <si>
    <t>63224A13A2BE58AE</t>
  </si>
  <si>
    <t>1CCFDCFFBFC9B88D</t>
  </si>
  <si>
    <t>28E5774F5D58B45D</t>
  </si>
  <si>
    <t>E32ED85D0B2A737E</t>
  </si>
  <si>
    <t>1203A5520A5257C6</t>
  </si>
  <si>
    <t>C53F44605F1A9623</t>
  </si>
  <si>
    <t>Millard Ave &amp; 26th St</t>
  </si>
  <si>
    <t>KA1504000110</t>
  </si>
  <si>
    <t>8E13A96B71B3EEA3</t>
  </si>
  <si>
    <t>F610921915A85E83</t>
  </si>
  <si>
    <t>728FACA007197BBD</t>
  </si>
  <si>
    <t>9D75799F11AC379B</t>
  </si>
  <si>
    <t>7658C4FB9CFBFAAD</t>
  </si>
  <si>
    <t>96AF61C71DCD4CC5</t>
  </si>
  <si>
    <t>Elizabeth St &amp; Randolph St</t>
  </si>
  <si>
    <t>4890F8B63A601EB6</t>
  </si>
  <si>
    <t>A40BB1E5058915B2</t>
  </si>
  <si>
    <t>AA0B3EA0E0852699</t>
  </si>
  <si>
    <t>22EA82D69162880F</t>
  </si>
  <si>
    <t>EC719508914A1DFA</t>
  </si>
  <si>
    <t>1A7CFDC899EBDD06</t>
  </si>
  <si>
    <t>363FF57B68D4DAD1</t>
  </si>
  <si>
    <t>A52B849E5D530C28</t>
  </si>
  <si>
    <t>917A4501BE5AE0EF</t>
  </si>
  <si>
    <t>8861A0FD05B654C2</t>
  </si>
  <si>
    <t>Leavitt St &amp; Division St</t>
  </si>
  <si>
    <t>8D80359C1D201700</t>
  </si>
  <si>
    <t>FA2828A7B48AE88C</t>
  </si>
  <si>
    <t>3813B980A0845DE9</t>
  </si>
  <si>
    <t>A38782B2834CE3A5</t>
  </si>
  <si>
    <t>4C6D03CD6BC3C5EC</t>
  </si>
  <si>
    <t>2F44F25D33E3D440</t>
  </si>
  <si>
    <t>BE226D5CE9E0DD6D</t>
  </si>
  <si>
    <t>CFA61B0825114630</t>
  </si>
  <si>
    <t>21CE19925288E072</t>
  </si>
  <si>
    <t>52ADBB7A7AC6D631</t>
  </si>
  <si>
    <t>74823603EBA89B7F</t>
  </si>
  <si>
    <t>74CEE0B503224356</t>
  </si>
  <si>
    <t>0B31248E1EC5F684</t>
  </si>
  <si>
    <t>7337544999DA6A60</t>
  </si>
  <si>
    <t>D337069E9E5C4BB0</t>
  </si>
  <si>
    <t>61DA77A2ECE719CA</t>
  </si>
  <si>
    <t>St. Louis Ave &amp; Balmoral Ave</t>
  </si>
  <si>
    <t>KA1504000161</t>
  </si>
  <si>
    <t>04D596CBC0C2B2D9</t>
  </si>
  <si>
    <t>BFC5D65B08AB9FCD</t>
  </si>
  <si>
    <t>4BA32338012E5B9B</t>
  </si>
  <si>
    <t>33F6526F649A1B70</t>
  </si>
  <si>
    <t>B1E0FC021607DE71</t>
  </si>
  <si>
    <t>EF38035068746E0E</t>
  </si>
  <si>
    <t>D463F5B878A62D16</t>
  </si>
  <si>
    <t>DA6C831003C02698</t>
  </si>
  <si>
    <t>Public Rack - Austin Ave &amp; Roscoe St</t>
  </si>
  <si>
    <t>0497618AAD019334</t>
  </si>
  <si>
    <t>E20BB06BD9B20098</t>
  </si>
  <si>
    <t>B15E73A686496565</t>
  </si>
  <si>
    <t>79E1AC78E4104159</t>
  </si>
  <si>
    <t>DCE03057E6A1FDAF</t>
  </si>
  <si>
    <t>471722BE500FF0DA</t>
  </si>
  <si>
    <t>C5E691DF16D924B5</t>
  </si>
  <si>
    <t>F356F1229B8E34E9</t>
  </si>
  <si>
    <t>ABDF38FE0DAE98CC</t>
  </si>
  <si>
    <t>33561C6B1E7A258B</t>
  </si>
  <si>
    <t>1EAC683CE230475A</t>
  </si>
  <si>
    <t>B41DE838F89EC907</t>
  </si>
  <si>
    <t>ADA01ADB113BC84A</t>
  </si>
  <si>
    <t>0993B47863BA43C7</t>
  </si>
  <si>
    <t>95DB2510752D0E1B</t>
  </si>
  <si>
    <t>68B40280621CB8C5</t>
  </si>
  <si>
    <t>F3E0415D88478230</t>
  </si>
  <si>
    <t>B8CE77E2721E9583</t>
  </si>
  <si>
    <t>414398A939DB81BD</t>
  </si>
  <si>
    <t>3A12F9F0B3EF8A54</t>
  </si>
  <si>
    <t>FC5F372F57EA6F4A</t>
  </si>
  <si>
    <t>1BE2C11EFE5479A7</t>
  </si>
  <si>
    <t>4412CFBA5C2EA533</t>
  </si>
  <si>
    <t>6AEB5AF7B92F8C63</t>
  </si>
  <si>
    <t>D459DDA72F2266DD</t>
  </si>
  <si>
    <t>06DF8C9668450157</t>
  </si>
  <si>
    <t>8A001325E1E9CFC7</t>
  </si>
  <si>
    <t>Kenosha &amp; Wellington</t>
  </si>
  <si>
    <t>489FEF5DCD17328F</t>
  </si>
  <si>
    <t>F90F029D0A25953B</t>
  </si>
  <si>
    <t>AE60337CE9F8339A</t>
  </si>
  <si>
    <t>85C45AC602A06D5E</t>
  </si>
  <si>
    <t>AE7D602D4E894D79</t>
  </si>
  <si>
    <t>B8CE32C0F99410FF</t>
  </si>
  <si>
    <t>768A88100BB2887C</t>
  </si>
  <si>
    <t>2830375B355E18C0</t>
  </si>
  <si>
    <t>46D8BBAE54A31490</t>
  </si>
  <si>
    <t>3A6E0F29F57F2442</t>
  </si>
  <si>
    <t>3CF74D636EF80BC4</t>
  </si>
  <si>
    <t>F161F91D9BCE17A6</t>
  </si>
  <si>
    <t>DE0DCACBE0612A62</t>
  </si>
  <si>
    <t>809589390A63F052</t>
  </si>
  <si>
    <t>B2F3CBB8BA5F6603</t>
  </si>
  <si>
    <t>9A30907B9E6B0DFF</t>
  </si>
  <si>
    <t>3988DDD89158761A</t>
  </si>
  <si>
    <t>421023ABD307B179</t>
  </si>
  <si>
    <t>2EED29CF400E8BF8</t>
  </si>
  <si>
    <t>2FA3A5B7D9E5EA18</t>
  </si>
  <si>
    <t>2AF2E159EB9A66A6</t>
  </si>
  <si>
    <t>A191AFCFE4DB32E9</t>
  </si>
  <si>
    <t>1315E37F7B6B0550</t>
  </si>
  <si>
    <t>D44E2E66FB28D7AF</t>
  </si>
  <si>
    <t>DF213F48CA30B855</t>
  </si>
  <si>
    <t>81CFD9670BA394D9</t>
  </si>
  <si>
    <t>37DD8EFE14539CD1</t>
  </si>
  <si>
    <t>3923B1FA33670C6D</t>
  </si>
  <si>
    <t>32052BBB8436E778</t>
  </si>
  <si>
    <t>69836BB66CAE89CC</t>
  </si>
  <si>
    <t>638620E0E5F4ED7B</t>
  </si>
  <si>
    <t>ED0BB17D15E765BD</t>
  </si>
  <si>
    <t>998DDB66BBFBC092</t>
  </si>
  <si>
    <t>C04101727086F9AE</t>
  </si>
  <si>
    <t>267B00B5285246B3</t>
  </si>
  <si>
    <t>F452E9D59F405BEB</t>
  </si>
  <si>
    <t>6FEFC901943E5661</t>
  </si>
  <si>
    <t>E9753A44316399B7</t>
  </si>
  <si>
    <t>45B3A8682961E29F</t>
  </si>
  <si>
    <t>D9C8B09C051F81FE</t>
  </si>
  <si>
    <t>976329BD90087003</t>
  </si>
  <si>
    <t>66A8459D1FBDB4E8</t>
  </si>
  <si>
    <t>C9230C11844CE28B</t>
  </si>
  <si>
    <t>State St &amp; 95th St</t>
  </si>
  <si>
    <t>Chicago State University</t>
  </si>
  <si>
    <t>648B62882527EC12</t>
  </si>
  <si>
    <t>0CE3B396C893F121</t>
  </si>
  <si>
    <t>D86ADC40AEFA5D28</t>
  </si>
  <si>
    <t>FBB8DFEA0667C517</t>
  </si>
  <si>
    <t>7BF47D0F89A9F782</t>
  </si>
  <si>
    <t>A9A2526056EDF5A3</t>
  </si>
  <si>
    <t>470897F737346A88</t>
  </si>
  <si>
    <t>9AFF9A7CDD2665E3</t>
  </si>
  <si>
    <t>0D41F51434AC1871</t>
  </si>
  <si>
    <t>7AC233320A795F75</t>
  </si>
  <si>
    <t>0AC47BD807556A5A</t>
  </si>
  <si>
    <t>Spaulding Ave &amp; Division St</t>
  </si>
  <si>
    <t>7344E53C09D0732E</t>
  </si>
  <si>
    <t>9091A117C7372316</t>
  </si>
  <si>
    <t>7C270A7EF90C1AED</t>
  </si>
  <si>
    <t>1FE025BA20C86EE2</t>
  </si>
  <si>
    <t>605B4CE4CD691E00</t>
  </si>
  <si>
    <t>BA6BEADDF1EC4A67</t>
  </si>
  <si>
    <t>1BF6760B8AAC05EC</t>
  </si>
  <si>
    <t>E78741BDAC47D004</t>
  </si>
  <si>
    <t>3AFB297828CABC1E</t>
  </si>
  <si>
    <t>A4DEA33A85F1031E</t>
  </si>
  <si>
    <t>CCE50D0ACFC17461</t>
  </si>
  <si>
    <t>079421449E228A16</t>
  </si>
  <si>
    <t>ACD474A9667F79CA</t>
  </si>
  <si>
    <t>DBEAB88613B93C45</t>
  </si>
  <si>
    <t>95875C697071EC06</t>
  </si>
  <si>
    <t>AAE48F3648C1D517</t>
  </si>
  <si>
    <t>90C4E343374FCEE4</t>
  </si>
  <si>
    <t>ABD44B82FC775A29</t>
  </si>
  <si>
    <t>9C5F60B14EC909F6</t>
  </si>
  <si>
    <t>FE2BFA1CB36D6163</t>
  </si>
  <si>
    <t>72B3794650FD23B5</t>
  </si>
  <si>
    <t>F9887B9C5E680251</t>
  </si>
  <si>
    <t>060FF715A3B4CAC5</t>
  </si>
  <si>
    <t>A4300BD31222E31E</t>
  </si>
  <si>
    <t>9AF3E05FFFF544CE</t>
  </si>
  <si>
    <t>7ED4E895195E8F82</t>
  </si>
  <si>
    <t>7F5F6D8ABF48EE85</t>
  </si>
  <si>
    <t>5D4C7EF0779AFF0A</t>
  </si>
  <si>
    <t>0104B60F4CFA1BE5</t>
  </si>
  <si>
    <t>408020FA4C448732</t>
  </si>
  <si>
    <t>DC8354547A41BDCA</t>
  </si>
  <si>
    <t>8DE405075DCDBD6F</t>
  </si>
  <si>
    <t>EC52D0F838B066D3</t>
  </si>
  <si>
    <t>8B7431F06E379DB7</t>
  </si>
  <si>
    <t>568CF0E008C5789B</t>
  </si>
  <si>
    <t>89AAECFCEF447197</t>
  </si>
  <si>
    <t>F9451141A0CE7C8E</t>
  </si>
  <si>
    <t>Western Ave &amp; 21st St</t>
  </si>
  <si>
    <t>529015D8002E03A8</t>
  </si>
  <si>
    <t>1DDDD4940A7C9585</t>
  </si>
  <si>
    <t>A84A249275078EAE</t>
  </si>
  <si>
    <t>612229D96FFB96C7</t>
  </si>
  <si>
    <t>8ABF88DD921325DE</t>
  </si>
  <si>
    <t>15CE54AB1783BF70</t>
  </si>
  <si>
    <t>72CA23C055F8A619</t>
  </si>
  <si>
    <t>BF699D05E82099DE</t>
  </si>
  <si>
    <t>0584ADB123CD95EB</t>
  </si>
  <si>
    <t>A586F0B6AA12303D</t>
  </si>
  <si>
    <t>CC76523378C7CFAA</t>
  </si>
  <si>
    <t>C6B7FE358C781BED</t>
  </si>
  <si>
    <t>B0D7191D20218525</t>
  </si>
  <si>
    <t>1D64FE509022455E</t>
  </si>
  <si>
    <t>4E12BDD6DAED2D08</t>
  </si>
  <si>
    <t>16049020B15F179E</t>
  </si>
  <si>
    <t>C160CC298760E4F9</t>
  </si>
  <si>
    <t>A8FE24CE8F5A4DDF</t>
  </si>
  <si>
    <t>42F882C792AB9463</t>
  </si>
  <si>
    <t>Public Rack - Harold Washington Park</t>
  </si>
  <si>
    <t>F453EBE0CEE4A8C9</t>
  </si>
  <si>
    <t>75742CBA2C34AA24</t>
  </si>
  <si>
    <t>0963FD2AB167C2B8</t>
  </si>
  <si>
    <t>D283162E13869DAC</t>
  </si>
  <si>
    <t>853296E6CA87DB1D</t>
  </si>
  <si>
    <t>063BA29BFA784F17</t>
  </si>
  <si>
    <t>DF31B8D1AF17EE70</t>
  </si>
  <si>
    <t>3C0248094578E59D</t>
  </si>
  <si>
    <t>E30E5015E0C9AAD9</t>
  </si>
  <si>
    <t>4FC6394865B455CD</t>
  </si>
  <si>
    <t>0B675AC7FCCC065D</t>
  </si>
  <si>
    <t>84346B524445164E</t>
  </si>
  <si>
    <t>859821093B47CDAF</t>
  </si>
  <si>
    <t>FD47B2206E8D0388</t>
  </si>
  <si>
    <t>FD144ED33D69A14F</t>
  </si>
  <si>
    <t>C1002D937115AB15</t>
  </si>
  <si>
    <t>4ABB72BB237B5095</t>
  </si>
  <si>
    <t>C6608EDBC6CA7F3F</t>
  </si>
  <si>
    <t>79165C81AC582E6B</t>
  </si>
  <si>
    <t>A6375BB4273042C6</t>
  </si>
  <si>
    <t>509653471E4F2649</t>
  </si>
  <si>
    <t>BC6ACACF97FF45F2</t>
  </si>
  <si>
    <t>B44C99E5A6A8A8E1</t>
  </si>
  <si>
    <t>4A817BC8723CF5F0</t>
  </si>
  <si>
    <t>8EC95728EA7839EB</t>
  </si>
  <si>
    <t>33D8CE779D33F227</t>
  </si>
  <si>
    <t>FB78BC223C2DB1E2</t>
  </si>
  <si>
    <t>BC8441C8EE8AE868</t>
  </si>
  <si>
    <t>C305A314481B80A6</t>
  </si>
  <si>
    <t>14D13AD506A8FD03</t>
  </si>
  <si>
    <t>8F82F360E7384E25</t>
  </si>
  <si>
    <t>AB86D22704666B52</t>
  </si>
  <si>
    <t>B7F03A477527BCE7</t>
  </si>
  <si>
    <t>791EFF81B7C46C26</t>
  </si>
  <si>
    <t>A80F00F13B0323DB</t>
  </si>
  <si>
    <t>627249C011A12CF3</t>
  </si>
  <si>
    <t>1E6B1C4717DE4C6D</t>
  </si>
  <si>
    <t>F35995B313AB0685</t>
  </si>
  <si>
    <t>93EE35831567C02C</t>
  </si>
  <si>
    <t>Western Ave &amp; Gunnison St</t>
  </si>
  <si>
    <t>76CF1FBAE29C9572</t>
  </si>
  <si>
    <t>DB3460BD08A13866</t>
  </si>
  <si>
    <t>BEF8BE271626492A</t>
  </si>
  <si>
    <t>B01DB2C1D3464BBA</t>
  </si>
  <si>
    <t>D47A79140F04D573</t>
  </si>
  <si>
    <t>7FC334A64BC73238</t>
  </si>
  <si>
    <t>D37362846AB48106</t>
  </si>
  <si>
    <t>03470B0DDB300F8A</t>
  </si>
  <si>
    <t>F3FD339D6DE9C52C</t>
  </si>
  <si>
    <t>97B1C5F66F58CF7D</t>
  </si>
  <si>
    <t>66DCA23294F97BFB</t>
  </si>
  <si>
    <t>1104851B43BF3CA6</t>
  </si>
  <si>
    <t>583545352608DFD8</t>
  </si>
  <si>
    <t>8CA1FBCC6474AB8A</t>
  </si>
  <si>
    <t>B95E82F7B4FB0C24</t>
  </si>
  <si>
    <t>E0CE8E482503BE14</t>
  </si>
  <si>
    <t>0B908C2FBBAFAECC</t>
  </si>
  <si>
    <t>9679A319A8DC21CA</t>
  </si>
  <si>
    <t>4EF204800DB90B99</t>
  </si>
  <si>
    <t>B38ABB3620F3CBE7</t>
  </si>
  <si>
    <t>80260310665FAD88</t>
  </si>
  <si>
    <t>5AD5A3F03AEDE393</t>
  </si>
  <si>
    <t>3721846BA4D93889</t>
  </si>
  <si>
    <t>4AC739D6E808928D</t>
  </si>
  <si>
    <t>0D752AF9D3418061</t>
  </si>
  <si>
    <t>5B71D6FE90B35931</t>
  </si>
  <si>
    <t>451DF2BAF5378B85</t>
  </si>
  <si>
    <t>67FB324BFDDAB380</t>
  </si>
  <si>
    <t>3F1410A8F0C2A1E7</t>
  </si>
  <si>
    <t>C8E0919F1FC438E0</t>
  </si>
  <si>
    <t>B009CF0D67DA7464</t>
  </si>
  <si>
    <t>6DA93A139307C126</t>
  </si>
  <si>
    <t>FE1B9C0484041687</t>
  </si>
  <si>
    <t>A65A339F44757710</t>
  </si>
  <si>
    <t>0207A79BECC05D68</t>
  </si>
  <si>
    <t>689648E2EEC11662</t>
  </si>
  <si>
    <t>48B751A9B7B578BA</t>
  </si>
  <si>
    <t>457BAE2FF67EDBD6</t>
  </si>
  <si>
    <t>6A34A9471FFBC278</t>
  </si>
  <si>
    <t>CF4E24EC2D524356</t>
  </si>
  <si>
    <t>47228ACAC57250B1</t>
  </si>
  <si>
    <t>0CC24B6D96B34745</t>
  </si>
  <si>
    <t>D2A029D799A103C4</t>
  </si>
  <si>
    <t>48626F7FDF0D699C</t>
  </si>
  <si>
    <t>DCFA5ED1F7A12161</t>
  </si>
  <si>
    <t>960697A2454A6EFF</t>
  </si>
  <si>
    <t>BB4364D8A3CD4057</t>
  </si>
  <si>
    <t>ABC51C020C227B12</t>
  </si>
  <si>
    <t>412C6A4D10446559</t>
  </si>
  <si>
    <t>2E45C6A66FABE496</t>
  </si>
  <si>
    <t>0AE554660D68803E</t>
  </si>
  <si>
    <t>95A37B47C9A82405</t>
  </si>
  <si>
    <t>55E0B867B3CBEA54</t>
  </si>
  <si>
    <t>Public Rack - Pullman - Planet Fitness</t>
  </si>
  <si>
    <t>BAF22BA5BA34B356</t>
  </si>
  <si>
    <t>E984B13C9DF64D96</t>
  </si>
  <si>
    <t>B37F117BB6ACD055</t>
  </si>
  <si>
    <t>D84751DE3ABAC837</t>
  </si>
  <si>
    <t>6AF829B5E47040C9</t>
  </si>
  <si>
    <t>13D3C197A4C98877</t>
  </si>
  <si>
    <t>C937C6F228BC6177</t>
  </si>
  <si>
    <t>49781229B179A097</t>
  </si>
  <si>
    <t>0568B79533E774B2</t>
  </si>
  <si>
    <t>A324FB46C8A8F220</t>
  </si>
  <si>
    <t>196DDE5C644239CF</t>
  </si>
  <si>
    <t>A06F45F1A4A39D35</t>
  </si>
  <si>
    <t>2A4512F17479F18B</t>
  </si>
  <si>
    <t>952A039BD94B4638</t>
  </si>
  <si>
    <t>C3CEFD841B3C0184</t>
  </si>
  <si>
    <t>69F2A465506B3EFF</t>
  </si>
  <si>
    <t>ABBA05299D47B79D</t>
  </si>
  <si>
    <t>D6C4D6E35F9B6CD0</t>
  </si>
  <si>
    <t>8D071F4D41960E97</t>
  </si>
  <si>
    <t>07090EC2D6968B82</t>
  </si>
  <si>
    <t>FD3DA9E4933D67F7</t>
  </si>
  <si>
    <t>89F3701BA5C78476</t>
  </si>
  <si>
    <t>1929DCE785376D06</t>
  </si>
  <si>
    <t>1F64ACE49752E638</t>
  </si>
  <si>
    <t>E470D2F8282601AA</t>
  </si>
  <si>
    <t>EB1C356C9AC4E3AE</t>
  </si>
  <si>
    <t>A2562AC31A0862A4</t>
  </si>
  <si>
    <t>A8A99CA61BABEBD0</t>
  </si>
  <si>
    <t>EFED6B475DA43662</t>
  </si>
  <si>
    <t>2D92DAE057C9123D</t>
  </si>
  <si>
    <t>15894C2609137354</t>
  </si>
  <si>
    <t>158117B1A8F3114C</t>
  </si>
  <si>
    <t>8AF0D4A3ADD66845</t>
  </si>
  <si>
    <t>63EE9CB94B221A3D</t>
  </si>
  <si>
    <t>0E58C7F8B7897024</t>
  </si>
  <si>
    <t>1E59AE08CFB6F706</t>
  </si>
  <si>
    <t>D77076A448BEDF26</t>
  </si>
  <si>
    <t>EF07AE1F8D4825F4</t>
  </si>
  <si>
    <t>994E87D54FA678AB</t>
  </si>
  <si>
    <t>93E74C8DD62EE379</t>
  </si>
  <si>
    <t>AD0B992D2383AF7F</t>
  </si>
  <si>
    <t>068CFF1EE4AF5A29</t>
  </si>
  <si>
    <t>5BC4BD68ED6D167E</t>
  </si>
  <si>
    <t>3ADFE964CBF2E882</t>
  </si>
  <si>
    <t>E9E7A78C5D2691EF</t>
  </si>
  <si>
    <t>FFC69362F9483F05</t>
  </si>
  <si>
    <t>85A0CC512F9CF60E</t>
  </si>
  <si>
    <t>056E83CEDF4B7D56</t>
  </si>
  <si>
    <t>3525132C5A854460</t>
  </si>
  <si>
    <t>3F0A5ADD50F80C61</t>
  </si>
  <si>
    <t>908394E2B50CC04E</t>
  </si>
  <si>
    <t>1CD0421B741BBC12</t>
  </si>
  <si>
    <t>C17E9813D65E6860</t>
  </si>
  <si>
    <t>35C0EB22B951E187</t>
  </si>
  <si>
    <t>E55E48B9FC3B2DEF</t>
  </si>
  <si>
    <t>2112 W Peterson Ave</t>
  </si>
  <si>
    <t>KA1504000155</t>
  </si>
  <si>
    <t>AC55F646E059E7B3</t>
  </si>
  <si>
    <t>8880EE8FB15ABD55</t>
  </si>
  <si>
    <t>CE4361EFEAFBCB0A</t>
  </si>
  <si>
    <t>066B5D72A2D4C16D</t>
  </si>
  <si>
    <t>F16FB809C37AAE1A</t>
  </si>
  <si>
    <t>876944B611EC39F5</t>
  </si>
  <si>
    <t>0C113A6CDC574E8D</t>
  </si>
  <si>
    <t>2AF55CD4D58CE010</t>
  </si>
  <si>
    <t>3984F20D0C9705C2</t>
  </si>
  <si>
    <t>02BF526C2F6FF496</t>
  </si>
  <si>
    <t>36FEE9C586221067</t>
  </si>
  <si>
    <t>2271D9F8144FA8AD</t>
  </si>
  <si>
    <t>AE40700DAD1E76E6</t>
  </si>
  <si>
    <t>93C7B667DFDB7177</t>
  </si>
  <si>
    <t>0587D20FC4636A08</t>
  </si>
  <si>
    <t>7ABBAD7B30C94BA6</t>
  </si>
  <si>
    <t>81F2F7F2998A4B51</t>
  </si>
  <si>
    <t>40F809E53AB5CBC6</t>
  </si>
  <si>
    <t>49A8EBBF1A211EE7</t>
  </si>
  <si>
    <t>Public Rack - South Shore Dr &amp; 71st St</t>
  </si>
  <si>
    <t>76C809A5D295A131</t>
  </si>
  <si>
    <t>Homan Ave &amp; 65th St</t>
  </si>
  <si>
    <t>CFF8107284756DED</t>
  </si>
  <si>
    <t>300210537904DF74</t>
  </si>
  <si>
    <t>863B1F8920610B11</t>
  </si>
  <si>
    <t>1683F7E42A5E05BC</t>
  </si>
  <si>
    <t>D6C69B468EE62243</t>
  </si>
  <si>
    <t>B6AACA76B2133E77</t>
  </si>
  <si>
    <t>6763FC151DEDE4E1</t>
  </si>
  <si>
    <t>51623AAF5617BD46</t>
  </si>
  <si>
    <t>092848453B43C6B8</t>
  </si>
  <si>
    <t>1F21E28387487859</t>
  </si>
  <si>
    <t>A24D5C7FE178A347</t>
  </si>
  <si>
    <t>9A5614FAE171A5E4</t>
  </si>
  <si>
    <t>B52E4E5D79A9F9BD</t>
  </si>
  <si>
    <t>A8390B1BB5ED5106</t>
  </si>
  <si>
    <t>2B15D866AE074B31</t>
  </si>
  <si>
    <t>DDF766C98FBE398A</t>
  </si>
  <si>
    <t>01BE2AE9821314E8</t>
  </si>
  <si>
    <t>B2EE87A95D1DC254</t>
  </si>
  <si>
    <t>E92270C863BCBE4C</t>
  </si>
  <si>
    <t>325B67E43232B847</t>
  </si>
  <si>
    <t>18FACBFE59591153</t>
  </si>
  <si>
    <t>D24363C6C656FA49</t>
  </si>
  <si>
    <t>92F2FD7EFBF5DEB0</t>
  </si>
  <si>
    <t>40B4AB18382BDB4B</t>
  </si>
  <si>
    <t>6FD34409065A70F3</t>
  </si>
  <si>
    <t>A01ABD3D7101E274</t>
  </si>
  <si>
    <t>81E80FA432880D7F</t>
  </si>
  <si>
    <t>91DEE457197DF06E</t>
  </si>
  <si>
    <t>ACA0A46B20750425</t>
  </si>
  <si>
    <t>F6758898CE3CCD12</t>
  </si>
  <si>
    <t>A8FE961062CF21EC</t>
  </si>
  <si>
    <t>9C5C27E3E8138428</t>
  </si>
  <si>
    <t>39556ADBF53DB033</t>
  </si>
  <si>
    <t>92A3DED6350925EA</t>
  </si>
  <si>
    <t>ADC4E515BF379146</t>
  </si>
  <si>
    <t>B7BBE0DC133C145C</t>
  </si>
  <si>
    <t>9217E15E33F7D699</t>
  </si>
  <si>
    <t>E8D09A6C9F126305</t>
  </si>
  <si>
    <t>4F698E7C9B35C293</t>
  </si>
  <si>
    <t>5C5F662F95B42FC0</t>
  </si>
  <si>
    <t>8FD55B9EF8CC1BBF</t>
  </si>
  <si>
    <t>631965BD2CB78CBA</t>
  </si>
  <si>
    <t>AE8EF0D684290F6A</t>
  </si>
  <si>
    <t>Cottage Grove Ave &amp; Oakwood Blvd</t>
  </si>
  <si>
    <t>TA1308000038</t>
  </si>
  <si>
    <t>197216F7DB599081</t>
  </si>
  <si>
    <t>36842F0B5CE0C1C9</t>
  </si>
  <si>
    <t>F429896606CDEDED</t>
  </si>
  <si>
    <t>068A0EC2A81224AD</t>
  </si>
  <si>
    <t>7622CA1756809A6C</t>
  </si>
  <si>
    <t>BFB64F6844209065</t>
  </si>
  <si>
    <t>98D15513E7CAECFA</t>
  </si>
  <si>
    <t>F38F3AC9C3D04AB1</t>
  </si>
  <si>
    <t>7362B5E5F8FE1D9F</t>
  </si>
  <si>
    <t>27FD27D039A36937</t>
  </si>
  <si>
    <t>246BFB2AB00638B0</t>
  </si>
  <si>
    <t>6FFC4DB02F9E5DB3</t>
  </si>
  <si>
    <t>703DA08A66C66DEB</t>
  </si>
  <si>
    <t>41834783A631FDDA</t>
  </si>
  <si>
    <t>B09AD916A0DDF24E</t>
  </si>
  <si>
    <t>F316E112091A1B70</t>
  </si>
  <si>
    <t>7780DA0D677BB176</t>
  </si>
  <si>
    <t>55BF0AA447DD96DA</t>
  </si>
  <si>
    <t>48AC7541631DFF2F</t>
  </si>
  <si>
    <t>0B3C1246E952D937</t>
  </si>
  <si>
    <t>79D9A52B53D6AA04</t>
  </si>
  <si>
    <t>5162558872A54F35</t>
  </si>
  <si>
    <t>44F41678AE5A0AF6</t>
  </si>
  <si>
    <t>9E6FF7859894EDC2</t>
  </si>
  <si>
    <t>E1FB64CEC108480C</t>
  </si>
  <si>
    <t>8228ABD61D8118CA</t>
  </si>
  <si>
    <t>28B402F77E80BA3A</t>
  </si>
  <si>
    <t>374E745C68E9F69C</t>
  </si>
  <si>
    <t>0D257B9722A847D3</t>
  </si>
  <si>
    <t>8DE44E6C8D0E8425</t>
  </si>
  <si>
    <t>0813EE265415AFAA</t>
  </si>
  <si>
    <t>22C0CA44DA59B637</t>
  </si>
  <si>
    <t>8A2D73237CCE698A</t>
  </si>
  <si>
    <t>AE7B1E1DE6F24B45</t>
  </si>
  <si>
    <t>367D26C2503828A8</t>
  </si>
  <si>
    <t>7228CABF3CFF0F3F</t>
  </si>
  <si>
    <t>FCD6BB83CB79CABF</t>
  </si>
  <si>
    <t>CCCF6F96FE9C948D</t>
  </si>
  <si>
    <t>7A3A2DF9198D2D22</t>
  </si>
  <si>
    <t>901460A6842C1FDC</t>
  </si>
  <si>
    <t>6BBD24556CB686B0</t>
  </si>
  <si>
    <t>2AE21412EA9F5EFB</t>
  </si>
  <si>
    <t>B1E1FA5F094A29DF</t>
  </si>
  <si>
    <t>55EAAF0116B29AF5</t>
  </si>
  <si>
    <t>C67153BB3B7C0796</t>
  </si>
  <si>
    <t>5FA6FC79F842962D</t>
  </si>
  <si>
    <t>89B7FE93847C1F0F</t>
  </si>
  <si>
    <t>California Ave &amp; Francis Pl</t>
  </si>
  <si>
    <t>9E87DCB501FECCF2</t>
  </si>
  <si>
    <t>2B538047F887A0DF</t>
  </si>
  <si>
    <t>F136BB1A98275735</t>
  </si>
  <si>
    <t>58E44F6A4D9EC4AA</t>
  </si>
  <si>
    <t>7039D47D62A585E1</t>
  </si>
  <si>
    <t>6536B8978C374452</t>
  </si>
  <si>
    <t>881115F6D7BB8A3C</t>
  </si>
  <si>
    <t>7B7D5B1181EA9983</t>
  </si>
  <si>
    <t>B4D005249733F56C</t>
  </si>
  <si>
    <t>078857A94A486732</t>
  </si>
  <si>
    <t>13DC4C2B497A413A</t>
  </si>
  <si>
    <t>C816B838414C9B6E</t>
  </si>
  <si>
    <t>7C842878356EE190</t>
  </si>
  <si>
    <t>F83BFC9975E8986D</t>
  </si>
  <si>
    <t>A8A868CE60D01150</t>
  </si>
  <si>
    <t>4BAF4C66960F2903</t>
  </si>
  <si>
    <t>9768B01BE2198EF0</t>
  </si>
  <si>
    <t>D115EFD78C86B3BE</t>
  </si>
  <si>
    <t>C9863AC926680BCD</t>
  </si>
  <si>
    <t>24322E5B7F844611</t>
  </si>
  <si>
    <t>A0C7658487418FE4</t>
  </si>
  <si>
    <t>C934BDD1C4F61658</t>
  </si>
  <si>
    <t>0D88E4648F649EFF</t>
  </si>
  <si>
    <t>A0E15E8A0F48267C</t>
  </si>
  <si>
    <t>94AA8F58EAF2FDF5</t>
  </si>
  <si>
    <t>17F7FF9DE7C1AAB1</t>
  </si>
  <si>
    <t>AFA8CF26A39E6605</t>
  </si>
  <si>
    <t>35DAF4A593D08547</t>
  </si>
  <si>
    <t>FEE5EF9A53D6B179</t>
  </si>
  <si>
    <t>C7EAA77F70372905</t>
  </si>
  <si>
    <t>5ABED82E992DA22F</t>
  </si>
  <si>
    <t>63C0AADCE085BE26</t>
  </si>
  <si>
    <t>9FE98932F5CAA06A</t>
  </si>
  <si>
    <t>C12F105FEFEC64BF</t>
  </si>
  <si>
    <t>92F435381AEB095A</t>
  </si>
  <si>
    <t>BCDA5D2C42A02515</t>
  </si>
  <si>
    <t>B7914BD36557D5CB</t>
  </si>
  <si>
    <t>2B5A1545A682EC79</t>
  </si>
  <si>
    <t>F8F6ED3613357ADD</t>
  </si>
  <si>
    <t>F55D09D45B6717DB</t>
  </si>
  <si>
    <t>3EEDFC10ED67518C</t>
  </si>
  <si>
    <t>10D22949BACDD33C</t>
  </si>
  <si>
    <t>C288DC83BF1CD548</t>
  </si>
  <si>
    <t>3958BE7E6B678249</t>
  </si>
  <si>
    <t>54547894C890E84C</t>
  </si>
  <si>
    <t>B441A3ADFF2B7016</t>
  </si>
  <si>
    <t>20E9D7B61F9454A0</t>
  </si>
  <si>
    <t>4C1288DB3886B41B</t>
  </si>
  <si>
    <t>EA08856EDAC2EEBA</t>
  </si>
  <si>
    <t>D61B588CC2CBEAFC</t>
  </si>
  <si>
    <t>C6B504A0F53F11F1</t>
  </si>
  <si>
    <t>6603F27B35E15B7C</t>
  </si>
  <si>
    <t>098CFB6B91EA9C00</t>
  </si>
  <si>
    <t>020240318872D2AA</t>
  </si>
  <si>
    <t>Halsted St &amp; Fulton St</t>
  </si>
  <si>
    <t>16A094CE000C4FC4</t>
  </si>
  <si>
    <t>E73F18D7D64A3710</t>
  </si>
  <si>
    <t>530834C3A744DEC6</t>
  </si>
  <si>
    <t>F31B391B0E59AE52</t>
  </si>
  <si>
    <t>4A10FEB174AC71AE</t>
  </si>
  <si>
    <t>095C9CCCDD956353</t>
  </si>
  <si>
    <t>93B3E2FB2D494FAE</t>
  </si>
  <si>
    <t>202480.0</t>
  </si>
  <si>
    <t>1757953E42461362</t>
  </si>
  <si>
    <t>796822FE88646BFA</t>
  </si>
  <si>
    <t>43741D695B12A615</t>
  </si>
  <si>
    <t>55DC2979D50B5FDD</t>
  </si>
  <si>
    <t>D9020D5D322AA1F0</t>
  </si>
  <si>
    <t>395E40793CDE6ACA</t>
  </si>
  <si>
    <t>60AC6D6DBE583E94</t>
  </si>
  <si>
    <t>7B58384A17FCBE8E</t>
  </si>
  <si>
    <t>97E089663A0E7AA3</t>
  </si>
  <si>
    <t>B91CE39BE4F25BE9</t>
  </si>
  <si>
    <t>F9FA62DEFA1C5634</t>
  </si>
  <si>
    <t>A29D718F883152F6</t>
  </si>
  <si>
    <t>9A1FF315A7265967</t>
  </si>
  <si>
    <t>455A94E530285258</t>
  </si>
  <si>
    <t>6AFB5A9297C0CCAA</t>
  </si>
  <si>
    <t>09D0749DB4550458</t>
  </si>
  <si>
    <t>9B35418A6D47D729</t>
  </si>
  <si>
    <t>B49DAC713489AE52</t>
  </si>
  <si>
    <t>80AFDFEBEB91E934</t>
  </si>
  <si>
    <t>5B975CBF27F68ECE</t>
  </si>
  <si>
    <t>CD4E35C51C94779E</t>
  </si>
  <si>
    <t>Stony Island Ave &amp; 67th St</t>
  </si>
  <si>
    <t>KA1503000023</t>
  </si>
  <si>
    <t>33E7EABFE19433B0</t>
  </si>
  <si>
    <t>F36F53A98E569EE4</t>
  </si>
  <si>
    <t>4AE9F3E3F6E46340</t>
  </si>
  <si>
    <t>6DC331A35F3C1AF5</t>
  </si>
  <si>
    <t>E9931F584667B646</t>
  </si>
  <si>
    <t>02FB938F7AF35C33</t>
  </si>
  <si>
    <t>80ABACC67DD24555</t>
  </si>
  <si>
    <t>F175CDC7948A4D77</t>
  </si>
  <si>
    <t>03A7E719DF920B48</t>
  </si>
  <si>
    <t>A32AE87FC66BF494</t>
  </si>
  <si>
    <t>4735DB87C58630B8</t>
  </si>
  <si>
    <t>4A9F8F81F9A5F6DC</t>
  </si>
  <si>
    <t>F60D7D036D328576</t>
  </si>
  <si>
    <t>BFD54DB14FA81C2D</t>
  </si>
  <si>
    <t>7A305EFF04998D9B</t>
  </si>
  <si>
    <t>58E6BB4D901C79E7</t>
  </si>
  <si>
    <t>B29EDB2EDF816542</t>
  </si>
  <si>
    <t>65C9A07D156CBD33</t>
  </si>
  <si>
    <t>8BEAB3FF6DF2F3BC</t>
  </si>
  <si>
    <t>86EA8FBE1B198C88</t>
  </si>
  <si>
    <t>F2F514D177C2A2F0</t>
  </si>
  <si>
    <t>641035A05CE84A5A</t>
  </si>
  <si>
    <t>BFF8979F25CC2039</t>
  </si>
  <si>
    <t>796DA0F70B84F3A1</t>
  </si>
  <si>
    <t>1BCC6B4C4ED0DE13</t>
  </si>
  <si>
    <t>B5F68E966294A5D1</t>
  </si>
  <si>
    <t>1B7AFF0B53BB6618</t>
  </si>
  <si>
    <t>A9CFC245CE96A6AF</t>
  </si>
  <si>
    <t>627E0860277F8CF2</t>
  </si>
  <si>
    <t>E62D3CD3DA11EDE8</t>
  </si>
  <si>
    <t>88AB70C06CEF2573</t>
  </si>
  <si>
    <t>87CF223E285FFEB9</t>
  </si>
  <si>
    <t>4B6B1F7946C37EAB</t>
  </si>
  <si>
    <t>FFF336C2F3D57188</t>
  </si>
  <si>
    <t>8D46EAE22969F970</t>
  </si>
  <si>
    <t>B3CF860163D2980A</t>
  </si>
  <si>
    <t>56C9280BFC61E296</t>
  </si>
  <si>
    <t>3D5836DA363E9C6D</t>
  </si>
  <si>
    <t>13609C7F0F3EAFC3</t>
  </si>
  <si>
    <t>B87BC6C5F8802169</t>
  </si>
  <si>
    <t>A630A82A4CC316A7</t>
  </si>
  <si>
    <t>F2926DE195FEE84B</t>
  </si>
  <si>
    <t>DFC7F4E5957E2755</t>
  </si>
  <si>
    <t>71CC4E0F6352D492</t>
  </si>
  <si>
    <t>61D08779961A7E3C</t>
  </si>
  <si>
    <t>176F21F9D6B68A4C</t>
  </si>
  <si>
    <t>AAF09B8E913BB733</t>
  </si>
  <si>
    <t>F5CF4C79D80870A2</t>
  </si>
  <si>
    <t>Wentworth Ave &amp; Cermak Rd*</t>
  </si>
  <si>
    <t>9CA50D5EEFFA04ED</t>
  </si>
  <si>
    <t>5900805E15BE200C</t>
  </si>
  <si>
    <t>E91F93D4B258BE85</t>
  </si>
  <si>
    <t>3A527C95A8F150A4</t>
  </si>
  <si>
    <t>E3BD5CF0A940B375</t>
  </si>
  <si>
    <t>DEB368A6DBD876A7</t>
  </si>
  <si>
    <t>6DE48AD6B6DC7724</t>
  </si>
  <si>
    <t>B2E26728C3405EB6</t>
  </si>
  <si>
    <t>8C06F3E6FF9BD9A2</t>
  </si>
  <si>
    <t>E041180C18BA9F1B</t>
  </si>
  <si>
    <t>ED6CDF5BF3B778CE</t>
  </si>
  <si>
    <t>6F5986E4E5153887</t>
  </si>
  <si>
    <t>0C62EA96A3696898</t>
  </si>
  <si>
    <t>12B602504D86828C</t>
  </si>
  <si>
    <t>E35D147166794C13</t>
  </si>
  <si>
    <t>FB6A1FBBB92B1173</t>
  </si>
  <si>
    <t>E2368CF83D387086</t>
  </si>
  <si>
    <t>83FDBE186BB87C8D</t>
  </si>
  <si>
    <t>16ABB9230A924BDB</t>
  </si>
  <si>
    <t>36486BBEF45B98C6</t>
  </si>
  <si>
    <t>CA8D085B99F7BDEC</t>
  </si>
  <si>
    <t>AD054C0AF9294E7A</t>
  </si>
  <si>
    <t>BDC22FFB497CD525</t>
  </si>
  <si>
    <t>FDCCE0A8212B2C3C</t>
  </si>
  <si>
    <t>84ECCF21A1CE006E</t>
  </si>
  <si>
    <t>1695023C92FB5111</t>
  </si>
  <si>
    <t>D440E68A79C60046</t>
  </si>
  <si>
    <t>Western Ave &amp; 24th St</t>
  </si>
  <si>
    <t>TA1309000003</t>
  </si>
  <si>
    <t>E80EBCC834E33771</t>
  </si>
  <si>
    <t>98284B79A3DE3EAD</t>
  </si>
  <si>
    <t>3DAB407C151EB053</t>
  </si>
  <si>
    <t>8E05BC6B3BF605E0</t>
  </si>
  <si>
    <t>ED91BB505FBA63D8</t>
  </si>
  <si>
    <t>92F57ED4252B8BA8</t>
  </si>
  <si>
    <t>528C1E3A5D465E54</t>
  </si>
  <si>
    <t>00AABAB47B4F0ACD</t>
  </si>
  <si>
    <t>E112B29FC0501954</t>
  </si>
  <si>
    <t>7D1A68FA0A4A9018</t>
  </si>
  <si>
    <t>456DB98B8AE1D5FE</t>
  </si>
  <si>
    <t>BE9F78EE779C828A</t>
  </si>
  <si>
    <t>C47C1DD96EAB48EB</t>
  </si>
  <si>
    <t>5AF273A53C78ADC1</t>
  </si>
  <si>
    <t>AFD9F0D166909928</t>
  </si>
  <si>
    <t>8182D9CCCEB1421D</t>
  </si>
  <si>
    <t>F8EB8A440ACAB897</t>
  </si>
  <si>
    <t>72917B3DEB618EE7</t>
  </si>
  <si>
    <t>11A4A0F16058F655</t>
  </si>
  <si>
    <t>F794E0901BDBD4B3</t>
  </si>
  <si>
    <t>3B3A0AA9731AE775</t>
  </si>
  <si>
    <t>854706678445FABC</t>
  </si>
  <si>
    <t>AEA503FAF40E2F77</t>
  </si>
  <si>
    <t>C2B73468207BDA64</t>
  </si>
  <si>
    <t>CDA323BA2F522C0A</t>
  </si>
  <si>
    <t>D215D3094F4A8253</t>
  </si>
  <si>
    <t>518A651058EE4847</t>
  </si>
  <si>
    <t>B54BD6A6E463D5D3</t>
  </si>
  <si>
    <t>8D305460DB170935</t>
  </si>
  <si>
    <t>9190CDB3B4BD84A0</t>
  </si>
  <si>
    <t>DFD387D152173659</t>
  </si>
  <si>
    <t>6F5098EFAC9517C1</t>
  </si>
  <si>
    <t>EF09FF63A2835006</t>
  </si>
  <si>
    <t>Dauphin Ave &amp; 87th St</t>
  </si>
  <si>
    <t>194610289FFABAAE</t>
  </si>
  <si>
    <t>49F8557467B08EA1</t>
  </si>
  <si>
    <t>A82085FFFA506B9E</t>
  </si>
  <si>
    <t>7A18B7CA8A802FC8</t>
  </si>
  <si>
    <t>15240DBBFB4A130F</t>
  </si>
  <si>
    <t>292FFE5A101E3720</t>
  </si>
  <si>
    <t>7A958DAA34CC951E</t>
  </si>
  <si>
    <t>CE3340DEA04BDB54</t>
  </si>
  <si>
    <t>9529AB3C9A19B255</t>
  </si>
  <si>
    <t>E8E6B1E5058DD560</t>
  </si>
  <si>
    <t>630CBA73921928E7</t>
  </si>
  <si>
    <t>F3E3D81F089374EB</t>
  </si>
  <si>
    <t>7503B66E29B6A6C3</t>
  </si>
  <si>
    <t>0BAF4C8FF5E1BCC2</t>
  </si>
  <si>
    <t>8FE3C378B551D8D6</t>
  </si>
  <si>
    <t>84FED8B6C11DD75E</t>
  </si>
  <si>
    <t>98804C97E3D84EFD</t>
  </si>
  <si>
    <t>4C55E66DB4F0FF80</t>
  </si>
  <si>
    <t>BF92AEA01EEE73D6</t>
  </si>
  <si>
    <t>7A6F721FD377BDDA</t>
  </si>
  <si>
    <t>6F9D16B9A5051F75</t>
  </si>
  <si>
    <t>773B65081987351E</t>
  </si>
  <si>
    <t>7BFD1F3226B8D444</t>
  </si>
  <si>
    <t>C8C3BF4161A15912</t>
  </si>
  <si>
    <t>EE20F6B4CD28B1A1</t>
  </si>
  <si>
    <t>4BC086EB5C5ADB2F</t>
  </si>
  <si>
    <t>A5FEAF760EC0409D</t>
  </si>
  <si>
    <t>06560E1A52B7B67E</t>
  </si>
  <si>
    <t>E9C3517127AF7D5C</t>
  </si>
  <si>
    <t>E1D120358474D632</t>
  </si>
  <si>
    <t>BFF4BCF4B5A304CC</t>
  </si>
  <si>
    <t>718E2D475E7D5DFB</t>
  </si>
  <si>
    <t>EA19F809160A2AA9</t>
  </si>
  <si>
    <t>C1432FADB004B9D6</t>
  </si>
  <si>
    <t>26B75B0E95C2740B</t>
  </si>
  <si>
    <t>6F3FBCA5623353BA</t>
  </si>
  <si>
    <t>648702F1D9A5C326</t>
  </si>
  <si>
    <t>749263A9FB1BA006</t>
  </si>
  <si>
    <t>BF8B95F67BAF9797</t>
  </si>
  <si>
    <t>7DB197CD01588125</t>
  </si>
  <si>
    <t>CD6379C758A98050</t>
  </si>
  <si>
    <t>08310503A34A8D5E</t>
  </si>
  <si>
    <t>FEB1AB03D5BD4AFA</t>
  </si>
  <si>
    <t>91F3F18D26F98263</t>
  </si>
  <si>
    <t>6A2F3BABE3950849</t>
  </si>
  <si>
    <t>AB6FAE25578F5A88</t>
  </si>
  <si>
    <t>B7EA979BF684727A</t>
  </si>
  <si>
    <t>4861323E4E3293AA</t>
  </si>
  <si>
    <t>4C73A1897C10014C</t>
  </si>
  <si>
    <t>35360605C53B5848</t>
  </si>
  <si>
    <t>9CBF1D9BEEC30BBF</t>
  </si>
  <si>
    <t>C2601A68C8148497</t>
  </si>
  <si>
    <t>E8BB41B7B2E87272</t>
  </si>
  <si>
    <t>ED8DC7D4EB8EA495</t>
  </si>
  <si>
    <t>E33BFFC56B087530</t>
  </si>
  <si>
    <t>5A77CC6BDDA5B454</t>
  </si>
  <si>
    <t>74C1F870398AB510</t>
  </si>
  <si>
    <t>45A4D638CC9F9C3A</t>
  </si>
  <si>
    <t>266D8F5B1311AE77</t>
  </si>
  <si>
    <t>4B472BD8335C7A53</t>
  </si>
  <si>
    <t>B385B3F93871F5EB</t>
  </si>
  <si>
    <t>D3714B7C1F724698</t>
  </si>
  <si>
    <t>BA775C4FD6100BCD</t>
  </si>
  <si>
    <t>6E010B326FBF48A9</t>
  </si>
  <si>
    <t>0F1825BB676A69FA</t>
  </si>
  <si>
    <t>0A9B5B92C17B4D6F</t>
  </si>
  <si>
    <t>635EAAF9EE947369</t>
  </si>
  <si>
    <t>4B0CF419DE238F1D</t>
  </si>
  <si>
    <t>5A3CA32A8AF53441</t>
  </si>
  <si>
    <t>39DE2BA992CB754E</t>
  </si>
  <si>
    <t>BAAA687207AD0929</t>
  </si>
  <si>
    <t>6669BCC50C88954A</t>
  </si>
  <si>
    <t>176C76BF88B6A85E</t>
  </si>
  <si>
    <t>261E592D08877087</t>
  </si>
  <si>
    <t>F87D22F821E0D3E9</t>
  </si>
  <si>
    <t>EE4BC0722DD4E1CA</t>
  </si>
  <si>
    <t>5107DEACE1F4D4D1</t>
  </si>
  <si>
    <t>3A08F61C3F7F0475</t>
  </si>
  <si>
    <t>1093895826AB3A8F</t>
  </si>
  <si>
    <t>34EEDD7300C28DBE</t>
  </si>
  <si>
    <t>DC265360E1A5FC3A</t>
  </si>
  <si>
    <t>F6671FDBAD5D9B90</t>
  </si>
  <si>
    <t>3D2CFDDD0D020C57</t>
  </si>
  <si>
    <t>7B973FD2C8D018B7</t>
  </si>
  <si>
    <t>595B6B3221D4F62C</t>
  </si>
  <si>
    <t>C40C0A8B59FAEE0C</t>
  </si>
  <si>
    <t>0B8AE1C78633A9AD</t>
  </si>
  <si>
    <t>71AC85C254BE010A</t>
  </si>
  <si>
    <t>3A69A40FED838E56</t>
  </si>
  <si>
    <t>E6DA6277E2533E90</t>
  </si>
  <si>
    <t>FFABE4649F34051A</t>
  </si>
  <si>
    <t>297A72AE32317A63</t>
  </si>
  <si>
    <t>6A74A487109AFECE</t>
  </si>
  <si>
    <t>596826D52F5A49A0</t>
  </si>
  <si>
    <t>D573B6872560A255</t>
  </si>
  <si>
    <t>FADF971A31BCEDF8</t>
  </si>
  <si>
    <t>7B60E00908A8F999</t>
  </si>
  <si>
    <t>BA5C63806AFA1996</t>
  </si>
  <si>
    <t>B004DB1A29D2C91E</t>
  </si>
  <si>
    <t>77499F53E187ECB9</t>
  </si>
  <si>
    <t>Albany Ave &amp; Montrose Ave</t>
  </si>
  <si>
    <t>586849C37D8643C8</t>
  </si>
  <si>
    <t>A6A2500EF2D76FB0</t>
  </si>
  <si>
    <t>225517E68FA1F544</t>
  </si>
  <si>
    <t>Kedzie Ave &amp; 21st St</t>
  </si>
  <si>
    <t>Pulaski Rd &amp; Congress Pkwy</t>
  </si>
  <si>
    <t>B5B59E5C09754A87</t>
  </si>
  <si>
    <t>B177FD021A305675</t>
  </si>
  <si>
    <t>5F7FECB75F36E3C9</t>
  </si>
  <si>
    <t>C644713B35CEBEAA</t>
  </si>
  <si>
    <t>C16CBC0C24BEF8DD</t>
  </si>
  <si>
    <t>82FA4043F59640A3</t>
  </si>
  <si>
    <t>185867FF15E1BE0A</t>
  </si>
  <si>
    <t>0EFA0FCC34829516</t>
  </si>
  <si>
    <t>7F0311E2648CF576</t>
  </si>
  <si>
    <t>7DDFA24A68309878</t>
  </si>
  <si>
    <t>2B3983F22A681F7D</t>
  </si>
  <si>
    <t>161F8BE13F62A790</t>
  </si>
  <si>
    <t>19C5C9313BA43FD6</t>
  </si>
  <si>
    <t>18A5D6F95D841A92</t>
  </si>
  <si>
    <t>2CC39F7EB6206428</t>
  </si>
  <si>
    <t>E6A2A61213FAD569</t>
  </si>
  <si>
    <t>79AB8EA268EDB3AB</t>
  </si>
  <si>
    <t>5E308F4A4F02022D</t>
  </si>
  <si>
    <t>F0240987B64915D0</t>
  </si>
  <si>
    <t>EE0687F1F27BCB9A</t>
  </si>
  <si>
    <t>B465B7A40BA0C3C4</t>
  </si>
  <si>
    <t>837996BD9D5FF881</t>
  </si>
  <si>
    <t>AB2C4592244FD663</t>
  </si>
  <si>
    <t>07EEFD0046B302F1</t>
  </si>
  <si>
    <t>D8641B9F996694BA</t>
  </si>
  <si>
    <t>7F2735E47670590D</t>
  </si>
  <si>
    <t>DC22BA7BBA842679</t>
  </si>
  <si>
    <t>F848F1D4A274E4F6</t>
  </si>
  <si>
    <t>FCA94E10FA5F97AE</t>
  </si>
  <si>
    <t>CF8D45342202A274</t>
  </si>
  <si>
    <t>7BEC902E438C44AB</t>
  </si>
  <si>
    <t>BC78C78B346F2546</t>
  </si>
  <si>
    <t>A721A739274904C1</t>
  </si>
  <si>
    <t>7A28AC3C0EB97B4D</t>
  </si>
  <si>
    <t>E18C6BA62908668C</t>
  </si>
  <si>
    <t>71C6ACF45E73F311</t>
  </si>
  <si>
    <t>037D2719CC19C6D2</t>
  </si>
  <si>
    <t>A7D4FB5AA82AB72D</t>
  </si>
  <si>
    <t>D835A1542DD685FE</t>
  </si>
  <si>
    <t>760E010D85E9693C</t>
  </si>
  <si>
    <t>FB328AC20A9E14B1</t>
  </si>
  <si>
    <t>C475737D8138A99E</t>
  </si>
  <si>
    <t>DDEC43670207D453</t>
  </si>
  <si>
    <t>38C5A955FC58D7DB</t>
  </si>
  <si>
    <t>Public Rack - Milwaukee Ave &amp; School St</t>
  </si>
  <si>
    <t>06562A92B23B7394</t>
  </si>
  <si>
    <t>E57B4EAD8CFD85F7</t>
  </si>
  <si>
    <t>00C88380AD1076EF</t>
  </si>
  <si>
    <t>A84544DBEFAFD670</t>
  </si>
  <si>
    <t>15EE1AA63CAADE3C</t>
  </si>
  <si>
    <t>62F51652FCD1E3B9</t>
  </si>
  <si>
    <t>321CBAC86DD65B6A</t>
  </si>
  <si>
    <t>8D97D97AD7ABB6BD</t>
  </si>
  <si>
    <t>Lockwood Ave &amp; Wrightwood Ave</t>
  </si>
  <si>
    <t>BAD260B8DD9174BA</t>
  </si>
  <si>
    <t>3A1EE6E2F9764DDC</t>
  </si>
  <si>
    <t>986253641C4E2AF9</t>
  </si>
  <si>
    <t>D9E78362DCC31293</t>
  </si>
  <si>
    <t>4BC9C280F034E24C</t>
  </si>
  <si>
    <t>86E617FAB076ADF3</t>
  </si>
  <si>
    <t>3A3F599F9243952A</t>
  </si>
  <si>
    <t>343EA21E628D434C</t>
  </si>
  <si>
    <t>6CF089925064B098</t>
  </si>
  <si>
    <t>857444071DDA2023</t>
  </si>
  <si>
    <t>3E0343C10D4C06E4</t>
  </si>
  <si>
    <t>0D1DF2D4B641D515</t>
  </si>
  <si>
    <t>FC7F911A230DEF35</t>
  </si>
  <si>
    <t>6A887D66BB7ECE0E</t>
  </si>
  <si>
    <t>5FB0F5A291F79B8C</t>
  </si>
  <si>
    <t>4CD947EFAE169AAB</t>
  </si>
  <si>
    <t>D5EE888BDD537D99</t>
  </si>
  <si>
    <t>B0132BC13181D3C6</t>
  </si>
  <si>
    <t>9A63D7427E33A42B</t>
  </si>
  <si>
    <t>18A47FF9666D6A91</t>
  </si>
  <si>
    <t>A110CE0E1540D9B2</t>
  </si>
  <si>
    <t>DEC73112310B24CA</t>
  </si>
  <si>
    <t>3935F89A144A83EA</t>
  </si>
  <si>
    <t>4A17DBABC0837021</t>
  </si>
  <si>
    <t>A349208680C98776</t>
  </si>
  <si>
    <t>6B4FACC7E3AB13F7</t>
  </si>
  <si>
    <t>58501A28B746F8FE</t>
  </si>
  <si>
    <t>9889F69FA8119541</t>
  </si>
  <si>
    <t>096B9A0B0D556172</t>
  </si>
  <si>
    <t>BC873F9085FFDB3D</t>
  </si>
  <si>
    <t>4A8EA498229F5731</t>
  </si>
  <si>
    <t>0958081DCD28975B</t>
  </si>
  <si>
    <t>1BFBBF3A7F4D65FA</t>
  </si>
  <si>
    <t>947ED99D55656B3C</t>
  </si>
  <si>
    <t>152F701F34CF7A84</t>
  </si>
  <si>
    <t>B1A7B3AAF6AB4FD4</t>
  </si>
  <si>
    <t>612155FF2556E477</t>
  </si>
  <si>
    <t>36E56CF6A746B93A</t>
  </si>
  <si>
    <t>02CB95AD3CB9DC89</t>
  </si>
  <si>
    <t>EFFFCDC0B7407F2B</t>
  </si>
  <si>
    <t>52BE3E25C6F669CF</t>
  </si>
  <si>
    <t>B908B9BCB5E40CEC</t>
  </si>
  <si>
    <t>43D589EF4677CC1C</t>
  </si>
  <si>
    <t>022A26831A7800BF</t>
  </si>
  <si>
    <t>959ED925D72E55AA</t>
  </si>
  <si>
    <t>2D0C1AF294D4E594</t>
  </si>
  <si>
    <t>E4440A702D718EE5</t>
  </si>
  <si>
    <t>Damen Ave &amp; Coulter St</t>
  </si>
  <si>
    <t>TA1307000066</t>
  </si>
  <si>
    <t>26E91321E15EB3AB</t>
  </si>
  <si>
    <t>17CE7B010192E46A</t>
  </si>
  <si>
    <t>2DA811FC126C2F85</t>
  </si>
  <si>
    <t>CC08B2674CDB3498</t>
  </si>
  <si>
    <t>554550D673C3D751</t>
  </si>
  <si>
    <t>6ADD0AD4F50D3974</t>
  </si>
  <si>
    <t>8F0F88889218C8B3</t>
  </si>
  <si>
    <t>99FEF0C66280743C</t>
  </si>
  <si>
    <t>ACB22F100E53D55E</t>
  </si>
  <si>
    <t>19E0146BBD3B3141</t>
  </si>
  <si>
    <t>BC2A3476940E0FAF</t>
  </si>
  <si>
    <t>39185278331E28EB</t>
  </si>
  <si>
    <t>2C9ADDFCF637DD22</t>
  </si>
  <si>
    <t>8E318B09D1E82FE1</t>
  </si>
  <si>
    <t>17BDB9260ECE3840</t>
  </si>
  <si>
    <t>1422CEBB9B014523</t>
  </si>
  <si>
    <t>08C75FB55CBD018E</t>
  </si>
  <si>
    <t>1EC523A41301FC68</t>
  </si>
  <si>
    <t>4EDD65097ADB620A</t>
  </si>
  <si>
    <t>726967F1E39C015C</t>
  </si>
  <si>
    <t>Wentworth Ave &amp; 24th St</t>
  </si>
  <si>
    <t>TA1308000026</t>
  </si>
  <si>
    <t>82E321F96083D5D6</t>
  </si>
  <si>
    <t>1BD23FEF2FEE3C81</t>
  </si>
  <si>
    <t>0E8D81B12E8754B4</t>
  </si>
  <si>
    <t>2CC68FE956527A24</t>
  </si>
  <si>
    <t>FB16B0BB79C092A3</t>
  </si>
  <si>
    <t>9A5CF4A6078B14AC</t>
  </si>
  <si>
    <t>7FD7618527764DB6</t>
  </si>
  <si>
    <t>40CA2CD4E19BA7CC</t>
  </si>
  <si>
    <t>F039E6D582C8EC5D</t>
  </si>
  <si>
    <t>58F67EBFCD875390</t>
  </si>
  <si>
    <t>614FD82CAE9A3056</t>
  </si>
  <si>
    <t>D79A82C033B32385</t>
  </si>
  <si>
    <t>4E127DD6541071D5</t>
  </si>
  <si>
    <t>CEBD1115552D6442</t>
  </si>
  <si>
    <t>0ED6A34FECC70121</t>
  </si>
  <si>
    <t>124C582D0D428ABF</t>
  </si>
  <si>
    <t>8D75D6CDC35BE25D</t>
  </si>
  <si>
    <t>A53642DBA4E00434</t>
  </si>
  <si>
    <t>97C933103DE44D7A</t>
  </si>
  <si>
    <t>7191815D38F3C06A</t>
  </si>
  <si>
    <t>786CDE5A6DD228FD</t>
  </si>
  <si>
    <t>0154F23B04AB363F</t>
  </si>
  <si>
    <t>8E942A80B78B9E1C</t>
  </si>
  <si>
    <t>08654CCC46CD6DA0</t>
  </si>
  <si>
    <t>6E986423CBCE77FA</t>
  </si>
  <si>
    <t>F9DDF6AF0561EDDA</t>
  </si>
  <si>
    <t>9A8BC2089BB974E1</t>
  </si>
  <si>
    <t>9D40B531609CEEA5</t>
  </si>
  <si>
    <t>4EDB24CB6B77700B</t>
  </si>
  <si>
    <t>52A5257C2A2A4AA0</t>
  </si>
  <si>
    <t>4854A0D84AD79E4C</t>
  </si>
  <si>
    <t>332F1173105E9DB8</t>
  </si>
  <si>
    <t>0F74D11E32B4F3E4</t>
  </si>
  <si>
    <t>B1ACEDB11D0D5732</t>
  </si>
  <si>
    <t>0C738A0BBA7F02E5</t>
  </si>
  <si>
    <t>5EB12B56DEE77C8B</t>
  </si>
  <si>
    <t>ED819677071024AC</t>
  </si>
  <si>
    <t>0C6901EB42322A11</t>
  </si>
  <si>
    <t>6AC59962B6406C39</t>
  </si>
  <si>
    <t>B932CC4832814768</t>
  </si>
  <si>
    <t>5E9DF790055D8C6A</t>
  </si>
  <si>
    <t>CDAF0D31150CEC29</t>
  </si>
  <si>
    <t>991F4AC131E8873D</t>
  </si>
  <si>
    <t>F5EDB9E60390478F</t>
  </si>
  <si>
    <t>AA02A850F5B0223E</t>
  </si>
  <si>
    <t>DFFD528F84308F4F</t>
  </si>
  <si>
    <t>2BDABFDB64711EC4</t>
  </si>
  <si>
    <t>EC466528EA560179</t>
  </si>
  <si>
    <t>MLK Jr Dr &amp; 56th St</t>
  </si>
  <si>
    <t>KA1503000073</t>
  </si>
  <si>
    <t>2F344309EDDD1980</t>
  </si>
  <si>
    <t>DC32BFEE5E808F56</t>
  </si>
  <si>
    <t>78C395D77F3B7512</t>
  </si>
  <si>
    <t>7E9DE860D5EA95DB</t>
  </si>
  <si>
    <t>9EAF2B28A356E07A</t>
  </si>
  <si>
    <t>87804AB05A70103D</t>
  </si>
  <si>
    <t>F03C8058649EE578</t>
  </si>
  <si>
    <t>261A1AD502F811C5</t>
  </si>
  <si>
    <t>A7E887D753775AFB</t>
  </si>
  <si>
    <t>1441184F65E89D36</t>
  </si>
  <si>
    <t>41D9DA7BCAFE7D26</t>
  </si>
  <si>
    <t>4E27F94C576BA36E</t>
  </si>
  <si>
    <t>74E5DA52CD0104C5</t>
  </si>
  <si>
    <t>BA3DF227FDD52AA3</t>
  </si>
  <si>
    <t>01C5B3845606B604</t>
  </si>
  <si>
    <t>51B099B828184DB7</t>
  </si>
  <si>
    <t>E459B66E0C687CEE</t>
  </si>
  <si>
    <t>94B06051EA9B3173</t>
  </si>
  <si>
    <t>B3CD0878DE2832C3</t>
  </si>
  <si>
    <t>F17375BA043BFDF0</t>
  </si>
  <si>
    <t>5416F43641C2AB8E</t>
  </si>
  <si>
    <t>D6C303DF43984C29</t>
  </si>
  <si>
    <t>05EA7DCFC065BFF4</t>
  </si>
  <si>
    <t>BE6146404BA28E29</t>
  </si>
  <si>
    <t>92781F16F76D0786</t>
  </si>
  <si>
    <t>234263DF91B8CBDC</t>
  </si>
  <si>
    <t>Public Rack - Kenton Ave &amp; Palmer St</t>
  </si>
  <si>
    <t>5C7B04FFC9D72CAA</t>
  </si>
  <si>
    <t>CF2DAB74C6326502</t>
  </si>
  <si>
    <t>030AB62573593AE2</t>
  </si>
  <si>
    <t>BF1C769CCABCFADC</t>
  </si>
  <si>
    <t>F6CACEAADE57C35A</t>
  </si>
  <si>
    <t>BA44C419DB828F53</t>
  </si>
  <si>
    <t>A0183519F874620E</t>
  </si>
  <si>
    <t>665670E47236A6DF</t>
  </si>
  <si>
    <t>FA3A10772F96D4EB</t>
  </si>
  <si>
    <t>A3B37F1FFCCFA64B</t>
  </si>
  <si>
    <t>Damen Ave &amp; 51st St</t>
  </si>
  <si>
    <t>8D02EBB0218263E9</t>
  </si>
  <si>
    <t>0F88F0C1022D903D</t>
  </si>
  <si>
    <t>1A53B0E0A9373886</t>
  </si>
  <si>
    <t>6FF85792315906D9</t>
  </si>
  <si>
    <t>E438AF65AC57118D</t>
  </si>
  <si>
    <t>A452EA7DEABF0976</t>
  </si>
  <si>
    <t>3FEFED03C6DE621A</t>
  </si>
  <si>
    <t>30A475A916360D32</t>
  </si>
  <si>
    <t>4B0A0021827A413B</t>
  </si>
  <si>
    <t>4C7F3C70DD59FE0F</t>
  </si>
  <si>
    <t>5602055001274AE0</t>
  </si>
  <si>
    <t>ED8D58A90A2A474F</t>
  </si>
  <si>
    <t>74D3051C1F205F85</t>
  </si>
  <si>
    <t>C78BEFAE8195BD30</t>
  </si>
  <si>
    <t>8278300A9BE65A70</t>
  </si>
  <si>
    <t>7A555860419044E2</t>
  </si>
  <si>
    <t>55BCDED0E0369B4A</t>
  </si>
  <si>
    <t>1B83508C1281A211</t>
  </si>
  <si>
    <t>39DDBDF569968C1A</t>
  </si>
  <si>
    <t>635EF6538C2D9453</t>
  </si>
  <si>
    <t>B36EC06E72BD609F</t>
  </si>
  <si>
    <t>4815B907E0B826EC</t>
  </si>
  <si>
    <t>789C683E59442A04</t>
  </si>
  <si>
    <t>1BA46DC7C38CF93C</t>
  </si>
  <si>
    <t>EE85086113E64D32</t>
  </si>
  <si>
    <t>797199B75DCB9B50</t>
  </si>
  <si>
    <t>63035810CE6C4246</t>
  </si>
  <si>
    <t>CFBF2A1C5A9EF66F</t>
  </si>
  <si>
    <t>AEF2EF8182391D1C</t>
  </si>
  <si>
    <t>1190E268087FAF1E</t>
  </si>
  <si>
    <t>9E971E19550C30B9</t>
  </si>
  <si>
    <t>6CA3D77CE8A03DA0</t>
  </si>
  <si>
    <t>2798B5D135CF8A5F</t>
  </si>
  <si>
    <t>C45D6A8A12F04F22</t>
  </si>
  <si>
    <t>C106DB76665E0B64</t>
  </si>
  <si>
    <t>6BBFE8A46B7F1817</t>
  </si>
  <si>
    <t>F4B51805338ED85B</t>
  </si>
  <si>
    <t>FC6A8A2C0B4E8197</t>
  </si>
  <si>
    <t>417090123407FB52</t>
  </si>
  <si>
    <t>213BB4FC89EAC293</t>
  </si>
  <si>
    <t>40990E5F99925B67</t>
  </si>
  <si>
    <t>0DB88405DBC4A00D</t>
  </si>
  <si>
    <t>F2F414F8295F48F3</t>
  </si>
  <si>
    <t>BF4E3520F207F54A</t>
  </si>
  <si>
    <t>A7C7287097F74676</t>
  </si>
  <si>
    <t>0EBD5B3A843AC982</t>
  </si>
  <si>
    <t>EBF17B1C02872771</t>
  </si>
  <si>
    <t>0550F228D56FB28B</t>
  </si>
  <si>
    <t>C4E605E00EEBC89D</t>
  </si>
  <si>
    <t>B066B87B59AC09F8</t>
  </si>
  <si>
    <t>D949DBC5D223AAB1</t>
  </si>
  <si>
    <t>A7848492F0D129C1</t>
  </si>
  <si>
    <t>099428D9AF7C5721</t>
  </si>
  <si>
    <t>6F7A1B95AF5A47B9</t>
  </si>
  <si>
    <t>Damen Ave &amp; Wabansia Ave</t>
  </si>
  <si>
    <t>7728BD39A96F5511</t>
  </si>
  <si>
    <t>4E30FBD2A0C062F0</t>
  </si>
  <si>
    <t>4455773DFDE6B31F</t>
  </si>
  <si>
    <t>DACFE8555F18FB5D</t>
  </si>
  <si>
    <t>4D6C0BD4D4387EEA</t>
  </si>
  <si>
    <t>E7F86EA7A42900E0</t>
  </si>
  <si>
    <t>8A30B405AA0865B9</t>
  </si>
  <si>
    <t>875284D86EF2F8D2</t>
  </si>
  <si>
    <t>C9FC7DA3B621055D</t>
  </si>
  <si>
    <t>09ED39AB8C474144</t>
  </si>
  <si>
    <t>FDB11F554242C532</t>
  </si>
  <si>
    <t>B9A432AD41C80EBD</t>
  </si>
  <si>
    <t>520A20E741A11B31</t>
  </si>
  <si>
    <t>A8873BAC2A77CC99</t>
  </si>
  <si>
    <t>E4AAEA9B8808BE98</t>
  </si>
  <si>
    <t>9D95F30373C2270D</t>
  </si>
  <si>
    <t>A5000DA172726CD5</t>
  </si>
  <si>
    <t>124D072818159983</t>
  </si>
  <si>
    <t>7972EEB8AE4BA17D</t>
  </si>
  <si>
    <t>28A8DACE576EE182</t>
  </si>
  <si>
    <t>D919E4D572216985</t>
  </si>
  <si>
    <t>Keystone Ave &amp; Fullerton Ave</t>
  </si>
  <si>
    <t>29E6FAD9490812DD</t>
  </si>
  <si>
    <t>B8E92983FD57E3F5</t>
  </si>
  <si>
    <t>CF428A1CC70CACA2</t>
  </si>
  <si>
    <t>9937F8247E14C60B</t>
  </si>
  <si>
    <t>C6FFE91D4D146C5E</t>
  </si>
  <si>
    <t>B8F2C80FB329994A</t>
  </si>
  <si>
    <t>EE0B117A7A0F2B2C</t>
  </si>
  <si>
    <t>AE2E895A93DC3944</t>
  </si>
  <si>
    <t>169A471ABAE0781F</t>
  </si>
  <si>
    <t>A3812335B5C9A572</t>
  </si>
  <si>
    <t>15D079492FFD9E07</t>
  </si>
  <si>
    <t>Lincoln Ave &amp; Byron St</t>
  </si>
  <si>
    <t>9D0FA369F76BF53C</t>
  </si>
  <si>
    <t>4BEBA9E7BE940D4C</t>
  </si>
  <si>
    <t>82D40389CAB535A2</t>
  </si>
  <si>
    <t>A4B166C6FD04C247</t>
  </si>
  <si>
    <t>E29BFF9A468C5C13</t>
  </si>
  <si>
    <t>ADE46744CDF9F755</t>
  </si>
  <si>
    <t>18F971921E743C97</t>
  </si>
  <si>
    <t>5DE5A6804D659F7C</t>
  </si>
  <si>
    <t>1BA593B68EBF2CCD</t>
  </si>
  <si>
    <t>CC6E681ECD231424</t>
  </si>
  <si>
    <t>785A3686CE84C8C6</t>
  </si>
  <si>
    <t>E337B96E05CABA8E</t>
  </si>
  <si>
    <t>46CF3BAEE779A929</t>
  </si>
  <si>
    <t>1186AEABB513E6D0</t>
  </si>
  <si>
    <t>DDA967D0384131E6</t>
  </si>
  <si>
    <t>5C33E92A6A5641BA</t>
  </si>
  <si>
    <t>BD1F36709E8389E7</t>
  </si>
  <si>
    <t>8FF268E0039A944F</t>
  </si>
  <si>
    <t>26B3783D390B060E</t>
  </si>
  <si>
    <t>487FECB5BCE6770D</t>
  </si>
  <si>
    <t>36355467043A4616</t>
  </si>
  <si>
    <t>94370A82B09FBA73</t>
  </si>
  <si>
    <t>F05C5842421413E2</t>
  </si>
  <si>
    <t>3374268AD4C4B135</t>
  </si>
  <si>
    <t>9637A15783BACB9D</t>
  </si>
  <si>
    <t>AB84014D54FC076C</t>
  </si>
  <si>
    <t>95EE288F574F2471</t>
  </si>
  <si>
    <t>5CF2D9DB91066553</t>
  </si>
  <si>
    <t>97347AD789A0F1D2</t>
  </si>
  <si>
    <t>FD16EE1DC3129E6A</t>
  </si>
  <si>
    <t>9190807CEF5F6028</t>
  </si>
  <si>
    <t>C8FBEBD55CC72742</t>
  </si>
  <si>
    <t>33869D71373BBB97</t>
  </si>
  <si>
    <t>1DDCA0655622F0F3</t>
  </si>
  <si>
    <t>E8EE9897B58C4354</t>
  </si>
  <si>
    <t>7A97EBE34D00E9CB</t>
  </si>
  <si>
    <t>279BE934A8089960</t>
  </si>
  <si>
    <t>C5A8F99CBD2530EE</t>
  </si>
  <si>
    <t>0BDEF1FA9818094C</t>
  </si>
  <si>
    <t>74E7C369B17CCD46</t>
  </si>
  <si>
    <t>9992D1AAC81363D7</t>
  </si>
  <si>
    <t>06F1987ADFCD6BC3</t>
  </si>
  <si>
    <t>953A849E1A055BE5</t>
  </si>
  <si>
    <t>Cottage Grove Ave &amp; 83rd St</t>
  </si>
  <si>
    <t>B38CD581BA3A1139</t>
  </si>
  <si>
    <t>4C6EB7F192D53F93</t>
  </si>
  <si>
    <t>B83F057F0B1322A1</t>
  </si>
  <si>
    <t>542A0C672761B56C</t>
  </si>
  <si>
    <t>18D3107EF25DFA5A</t>
  </si>
  <si>
    <t>03C15C016112FA80</t>
  </si>
  <si>
    <t>E2CBFB9DA3E3901C</t>
  </si>
  <si>
    <t>1FD1C96DA32B6C11</t>
  </si>
  <si>
    <t>9E4E0D3E7D15F87D</t>
  </si>
  <si>
    <t>Washtenaw Ave &amp; Polk St</t>
  </si>
  <si>
    <t>6B98D61BCFD554C7</t>
  </si>
  <si>
    <t>6BF8584B0D29CA4C</t>
  </si>
  <si>
    <t>451B1EC442E33D86</t>
  </si>
  <si>
    <t>2F63A7E7851C7088</t>
  </si>
  <si>
    <t>E7984972AD716793</t>
  </si>
  <si>
    <t>1BCAEAED65D16366</t>
  </si>
  <si>
    <t>8F5FA58F143EF617</t>
  </si>
  <si>
    <t>F01D6DEC5AFB0B2A</t>
  </si>
  <si>
    <t>EA539FC3AAB28F42</t>
  </si>
  <si>
    <t>5F854EDBC613FDF8</t>
  </si>
  <si>
    <t>E7C779F6DFD89CB2</t>
  </si>
  <si>
    <t>5A5172585AA73605</t>
  </si>
  <si>
    <t>EFF0265D21892BF0</t>
  </si>
  <si>
    <t>CD9833BFBEE27964</t>
  </si>
  <si>
    <t>B2A97324A735695F</t>
  </si>
  <si>
    <t>6CD94F45BA9B525F</t>
  </si>
  <si>
    <t>Public Rack - 63rd Pl &amp; Narraganssett Ave</t>
  </si>
  <si>
    <t>B04B5B13866F0CEE</t>
  </si>
  <si>
    <t>CA5F242202C04774</t>
  </si>
  <si>
    <t>21254417F6BDEB82</t>
  </si>
  <si>
    <t>90FD4E87F38DBB13</t>
  </si>
  <si>
    <t>4E75511FE07AB564</t>
  </si>
  <si>
    <t>93FEC13434E89164</t>
  </si>
  <si>
    <t>1993D248794E6F54</t>
  </si>
  <si>
    <t>05DA287FCFFE685D</t>
  </si>
  <si>
    <t>6B7CF84D297288B2</t>
  </si>
  <si>
    <t>Shields Ave &amp; 43rd St</t>
  </si>
  <si>
    <t>KA1503000001</t>
  </si>
  <si>
    <t>984160E2BD9381B1</t>
  </si>
  <si>
    <t>2749303C24BD896D</t>
  </si>
  <si>
    <t>7EA6C8F04BA9BCA2</t>
  </si>
  <si>
    <t>Carpenter St &amp; 63rd St</t>
  </si>
  <si>
    <t>Ashland Ave &amp; 63rd St</t>
  </si>
  <si>
    <t>69FEF5B3C1064B7D</t>
  </si>
  <si>
    <t>AB68FE686EFBE4DA</t>
  </si>
  <si>
    <t>13CB5E84E339F0CC</t>
  </si>
  <si>
    <t>B78EB673F61447BB</t>
  </si>
  <si>
    <t>F4B1BE469DE250D3</t>
  </si>
  <si>
    <t>56D5097FB3E718D9</t>
  </si>
  <si>
    <t>AF2F516D9FA7620D</t>
  </si>
  <si>
    <t>26E5CACB12D62512</t>
  </si>
  <si>
    <t>E8DCBB770196C5C8</t>
  </si>
  <si>
    <t>AD5763A7AF2A9966</t>
  </si>
  <si>
    <t>826C47838B766347</t>
  </si>
  <si>
    <t>33CC73D2E38965C1</t>
  </si>
  <si>
    <t>N Damen Ave &amp; W Chicago Ave</t>
  </si>
  <si>
    <t>B71141938BE0EF39</t>
  </si>
  <si>
    <t>1F1644B3B8F98957</t>
  </si>
  <si>
    <t>BC472A533B9794B6</t>
  </si>
  <si>
    <t>09F0F48C1B96A26D</t>
  </si>
  <si>
    <t>F67C6ECC416176A6</t>
  </si>
  <si>
    <t>3153BAB6F851AD07</t>
  </si>
  <si>
    <t>B3A08367A9073061</t>
  </si>
  <si>
    <t>F09FA86B4023C2D4</t>
  </si>
  <si>
    <t>A69C844D2340BE67</t>
  </si>
  <si>
    <t>4FAA4A3D2FC03E72</t>
  </si>
  <si>
    <t>E266E51C54FB5D66</t>
  </si>
  <si>
    <t>39C1AE4CD4AEF2FE</t>
  </si>
  <si>
    <t>7C7551A1DE0C2AEF</t>
  </si>
  <si>
    <t>EED6A023E41C479D</t>
  </si>
  <si>
    <t>6DC2CC5370F93BBB</t>
  </si>
  <si>
    <t>92D3D5E4EE30E33B</t>
  </si>
  <si>
    <t>E7B92E88002B715F</t>
  </si>
  <si>
    <t>01D9881C6CC64D20</t>
  </si>
  <si>
    <t>4F356D0A246B345C</t>
  </si>
  <si>
    <t>08DFFCC6836FA9D3</t>
  </si>
  <si>
    <t>2F9EB1B56993746B</t>
  </si>
  <si>
    <t>A9910248BF5424F1</t>
  </si>
  <si>
    <t>261750BE9360FAC7</t>
  </si>
  <si>
    <t>6DBDF962996D32C3</t>
  </si>
  <si>
    <t>18F690A79CB95F54</t>
  </si>
  <si>
    <t>05E9445E80875618</t>
  </si>
  <si>
    <t>1BF857FFC5051339</t>
  </si>
  <si>
    <t>52D971AAEBE5A23D</t>
  </si>
  <si>
    <t>1071BBA41A7C24F2</t>
  </si>
  <si>
    <t>D459F8E7C190FA25</t>
  </si>
  <si>
    <t>2BA0B4D9B513E087</t>
  </si>
  <si>
    <t>4AE242BE1964750B</t>
  </si>
  <si>
    <t>6A67BA4630E23708</t>
  </si>
  <si>
    <t>117DD98B3373FAD3</t>
  </si>
  <si>
    <t>ED34C7621EB7D3D9</t>
  </si>
  <si>
    <t>B56E59F989147DC1</t>
  </si>
  <si>
    <t>40D9B900C7C064C6</t>
  </si>
  <si>
    <t>6FA47370FB4F1A78</t>
  </si>
  <si>
    <t>65433432D501165C</t>
  </si>
  <si>
    <t>2855F772EEC895F3</t>
  </si>
  <si>
    <t>F4A2ACFEC12479A9</t>
  </si>
  <si>
    <t>78BA8559EAD07A44</t>
  </si>
  <si>
    <t>D16F9571D16F17E3</t>
  </si>
  <si>
    <t>C812952FC0FCE07A</t>
  </si>
  <si>
    <t>0033A45A5B3AB9F6</t>
  </si>
  <si>
    <t>1CF00CB961C66484</t>
  </si>
  <si>
    <t>16182FFF9863FAE5</t>
  </si>
  <si>
    <t>2130F7AAECF1024E</t>
  </si>
  <si>
    <t>60975DD2EEECE58A</t>
  </si>
  <si>
    <t>A6E2649C6CC45339</t>
  </si>
  <si>
    <t>739DA8A6796219D2</t>
  </si>
  <si>
    <t>Commercial Ave &amp; 130th St</t>
  </si>
  <si>
    <t>Public Rack - Baltimore Ave &amp; 133rd St</t>
  </si>
  <si>
    <t>6214EA40227AD143</t>
  </si>
  <si>
    <t>3F08417FE9B78A3A</t>
  </si>
  <si>
    <t>FF1E6D3C50FC4394</t>
  </si>
  <si>
    <t>821134F116719B9A</t>
  </si>
  <si>
    <t>9AC5734DF789BCCE</t>
  </si>
  <si>
    <t>0DFA80069A1EBDE1</t>
  </si>
  <si>
    <t>D5899009E415F127</t>
  </si>
  <si>
    <t>1756FB800B693E02</t>
  </si>
  <si>
    <t>1E3EB4D1B41F6BDA</t>
  </si>
  <si>
    <t>C7B629EE742AE531</t>
  </si>
  <si>
    <t>AE8B279DA5693F25</t>
  </si>
  <si>
    <t>7F85060A68687F63</t>
  </si>
  <si>
    <t>42D82DDA5A6888D8</t>
  </si>
  <si>
    <t>D3857F20F6566CB3</t>
  </si>
  <si>
    <t>7CE885815D07FA67</t>
  </si>
  <si>
    <t>B99661D5F8579EFC</t>
  </si>
  <si>
    <t>ACBAEC5927907E97</t>
  </si>
  <si>
    <t>8DEE78A0AD540A6F</t>
  </si>
  <si>
    <t>9BBF0BBCA84D2D77</t>
  </si>
  <si>
    <t>E4B99B58A6D236F3</t>
  </si>
  <si>
    <t>505F97A4720288E7</t>
  </si>
  <si>
    <t>64C3502C2FBF6151</t>
  </si>
  <si>
    <t>C56A70F714376839</t>
  </si>
  <si>
    <t>992B580DF9B38168</t>
  </si>
  <si>
    <t>CEDE50FBA7A24406</t>
  </si>
  <si>
    <t>B45F7408D4650AB9</t>
  </si>
  <si>
    <t>FCA03DFBB72A5A3C</t>
  </si>
  <si>
    <t>EE6E1015E6959396</t>
  </si>
  <si>
    <t>3A11DAF331DDD56F</t>
  </si>
  <si>
    <t>D767C1A1235FD501</t>
  </si>
  <si>
    <t>4D3A02262519057C</t>
  </si>
  <si>
    <t>609FC479F537CCA6</t>
  </si>
  <si>
    <t>BD054A475FD3C55F</t>
  </si>
  <si>
    <t>Budlong Woods Library</t>
  </si>
  <si>
    <t>0CFD2D3C85A3CFE8</t>
  </si>
  <si>
    <t>A7B19CE17C2FD93C</t>
  </si>
  <si>
    <t>46281D6B773948A9</t>
  </si>
  <si>
    <t>62B11231AC7100C0</t>
  </si>
  <si>
    <t>CC0B9464BF9D85A4</t>
  </si>
  <si>
    <t>02A0063017AC5450</t>
  </si>
  <si>
    <t>132167352D695B29</t>
  </si>
  <si>
    <t>CD4360A370DE6FCF</t>
  </si>
  <si>
    <t>01EFA775E7006831</t>
  </si>
  <si>
    <t>6A1562B78310E97F</t>
  </si>
  <si>
    <t>EDAE026E2BA5D9A3</t>
  </si>
  <si>
    <t>F3800A3157EC9C98</t>
  </si>
  <si>
    <t>56F0BAB4A3870D3A</t>
  </si>
  <si>
    <t>A9E5F5EE569A85F6</t>
  </si>
  <si>
    <t>119A1A54DCBE74C2</t>
  </si>
  <si>
    <t>A311554CDA242AB8</t>
  </si>
  <si>
    <t>8959E8B61DC2760E</t>
  </si>
  <si>
    <t>1A066AB48EC8D2C3</t>
  </si>
  <si>
    <t>7144291B0A51A77C</t>
  </si>
  <si>
    <t>FE7666B2EC84274C</t>
  </si>
  <si>
    <t>48A8DF3019753AB5</t>
  </si>
  <si>
    <t>521AAE734D69D510</t>
  </si>
  <si>
    <t>194CAF23B416814C</t>
  </si>
  <si>
    <t>63485BD90BE4B7F8</t>
  </si>
  <si>
    <t>2D980B2470E54A9B</t>
  </si>
  <si>
    <t>477877FCAE347537</t>
  </si>
  <si>
    <t>7FADF5590ECD48AB</t>
  </si>
  <si>
    <t>4A1D10CD01DFC1BE</t>
  </si>
  <si>
    <t>51845F73033F9FD6</t>
  </si>
  <si>
    <t>665913111BB351E5</t>
  </si>
  <si>
    <t>551081C817D2C98B</t>
  </si>
  <si>
    <t>BB3A0FA31AA6C50E</t>
  </si>
  <si>
    <t>44E2EDE3335F7586</t>
  </si>
  <si>
    <t>0EAF62471C31B5CE</t>
  </si>
  <si>
    <t>678B3A66F4EDE425</t>
  </si>
  <si>
    <t>C6582B3F5A995CA7</t>
  </si>
  <si>
    <t>336B3C9E761B7694</t>
  </si>
  <si>
    <t>3155C516AB863EB3</t>
  </si>
  <si>
    <t>ADD935B0B80A70E7</t>
  </si>
  <si>
    <t>A4A05A7AA9EBD9E5</t>
  </si>
  <si>
    <t>8788C196D36B4C00</t>
  </si>
  <si>
    <t>3CC13D921B2D563D</t>
  </si>
  <si>
    <t>07B12AFA1EDE15F1</t>
  </si>
  <si>
    <t>Kedzie Ave &amp; 57th St</t>
  </si>
  <si>
    <t>856AC2EC15FB542C</t>
  </si>
  <si>
    <t>1A67D9C81182AF96</t>
  </si>
  <si>
    <t>84EC325D7A0CDFF6</t>
  </si>
  <si>
    <t>D38BB7D7CBA900E0</t>
  </si>
  <si>
    <t>37A44D459FE37B86</t>
  </si>
  <si>
    <t>E9DE337205A19962</t>
  </si>
  <si>
    <t>EC6F971CF0F9EFB4</t>
  </si>
  <si>
    <t>07631BA9E1A8AC9F</t>
  </si>
  <si>
    <t>E3083CC63ECBD36B</t>
  </si>
  <si>
    <t>B1395DF50F898A45</t>
  </si>
  <si>
    <t>C98D9863441212D0</t>
  </si>
  <si>
    <t>1049445AEDF82011</t>
  </si>
  <si>
    <t>4AE5E1B7635E5DE9</t>
  </si>
  <si>
    <t>F4CCABC65BFF1B59</t>
  </si>
  <si>
    <t>1AB8D0CFBF7F6DE9</t>
  </si>
  <si>
    <t>B1E14E747A4BC4BF</t>
  </si>
  <si>
    <t>BEFC7E74A51677CF</t>
  </si>
  <si>
    <t>E69B01629A666C58</t>
  </si>
  <si>
    <t>991E6C36BF9CD945</t>
  </si>
  <si>
    <t>Yates Blvd &amp; 75th St</t>
  </si>
  <si>
    <t>KA1503000024</t>
  </si>
  <si>
    <t>81DCDBB07D8DC472</t>
  </si>
  <si>
    <t>A1FF4C5DCD359678</t>
  </si>
  <si>
    <t>F0B9538FB888BE95</t>
  </si>
  <si>
    <t>C69892279FC85638</t>
  </si>
  <si>
    <t>6C16D68C6330BEF8</t>
  </si>
  <si>
    <t>AC2C7E1E07651C54</t>
  </si>
  <si>
    <t>1A424819BD480FAF</t>
  </si>
  <si>
    <t>7D69F0E377558824</t>
  </si>
  <si>
    <t>729040EE82A13462</t>
  </si>
  <si>
    <t>5520B774B13298F1</t>
  </si>
  <si>
    <t>924BEF66DC548F40</t>
  </si>
  <si>
    <t>0F077A978A02D340</t>
  </si>
  <si>
    <t>2DA0CCE6E6E22A5A</t>
  </si>
  <si>
    <t>E18AB88AB6357CCD</t>
  </si>
  <si>
    <t>D5AB077BF371F65E</t>
  </si>
  <si>
    <t>ACB9C009E53BA3F2</t>
  </si>
  <si>
    <t>A146612FCC697ED0</t>
  </si>
  <si>
    <t>AC747358E7E2AD64</t>
  </si>
  <si>
    <t>C492DB8C3A931866</t>
  </si>
  <si>
    <t>758E20DA3EA42361</t>
  </si>
  <si>
    <t>7FF48C5F8B2EE637</t>
  </si>
  <si>
    <t>BA989AF1BD2EE6E6</t>
  </si>
  <si>
    <t>183BC66A3FF253E1</t>
  </si>
  <si>
    <t>8ECFF64395874F09</t>
  </si>
  <si>
    <t>6329CEECEFF4B45E</t>
  </si>
  <si>
    <t>5A7A01F6F2CE030F</t>
  </si>
  <si>
    <t>C7880A6E68F3A5D5</t>
  </si>
  <si>
    <t>FBDC0A0E6458AE2F</t>
  </si>
  <si>
    <t>06137EEC4A1583AE</t>
  </si>
  <si>
    <t>36A4FDC885BBA54D</t>
  </si>
  <si>
    <t>1ECA849FB914921F</t>
  </si>
  <si>
    <t>D40E3F7F2156B2D2</t>
  </si>
  <si>
    <t>FD50F1F60AEC6888</t>
  </si>
  <si>
    <t>F888521054F4F40D</t>
  </si>
  <si>
    <t>Woodlawn &amp; 103rd</t>
  </si>
  <si>
    <t>6E1FC52A1D392353</t>
  </si>
  <si>
    <t>9DA92871B9FC4DC7</t>
  </si>
  <si>
    <t>098EE4FDD19751DD</t>
  </si>
  <si>
    <t>147663BCE9F3CC99</t>
  </si>
  <si>
    <t>7E4DEAE1B1442B26</t>
  </si>
  <si>
    <t>6F00DE36C27A5C5C</t>
  </si>
  <si>
    <t>B871FB82579EF304</t>
  </si>
  <si>
    <t>E69DA1E543D2D668</t>
  </si>
  <si>
    <t>61AEF3D7078A818F</t>
  </si>
  <si>
    <t>6A865FB8391E7D1D</t>
  </si>
  <si>
    <t>998A707768EAAF0D</t>
  </si>
  <si>
    <t>37A90F3DCC7AEFDF</t>
  </si>
  <si>
    <t>E6DD83AB756D0ADC</t>
  </si>
  <si>
    <t>B421D996456D3F43</t>
  </si>
  <si>
    <t>3B62AB1E5A475222</t>
  </si>
  <si>
    <t>C09984BF5E9DE04C</t>
  </si>
  <si>
    <t>E2033E1419DC695D</t>
  </si>
  <si>
    <t>877B8BF5EBB4AA1A</t>
  </si>
  <si>
    <t>1F92806F2A4C8E21</t>
  </si>
  <si>
    <t>47D8421A014AAC03</t>
  </si>
  <si>
    <t>BF6CE8441F6E4C28</t>
  </si>
  <si>
    <t>E27A3C27E0AF4283</t>
  </si>
  <si>
    <t>D73A8800DF32A949</t>
  </si>
  <si>
    <t>5B3F8D3122F058B0</t>
  </si>
  <si>
    <t>69FE37CC1E849155</t>
  </si>
  <si>
    <t>275547907180465D</t>
  </si>
  <si>
    <t>E9C4BE196B31DFBD</t>
  </si>
  <si>
    <t>18FEADD96EE144CA</t>
  </si>
  <si>
    <t>3366ECA2E9EE5129</t>
  </si>
  <si>
    <t>149818E11C3B7172</t>
  </si>
  <si>
    <t>CA2CEE0DE316D424</t>
  </si>
  <si>
    <t>6B0F92572CDD5B0D</t>
  </si>
  <si>
    <t>1AD811426B019D47</t>
  </si>
  <si>
    <t>49DF275816BD34E5</t>
  </si>
  <si>
    <t>A96D915C05FC1BB7</t>
  </si>
  <si>
    <t>40C1CD76EBE9C322</t>
  </si>
  <si>
    <t>AB152F23D2F75001</t>
  </si>
  <si>
    <t>989289CEED9A2F01</t>
  </si>
  <si>
    <t>B66D6901EBC4018E</t>
  </si>
  <si>
    <t>34300F53262E2FF3</t>
  </si>
  <si>
    <t>1F2EF9F175DA3B9C</t>
  </si>
  <si>
    <t>B41D41471C032949</t>
  </si>
  <si>
    <t>2AB6EB850295B517</t>
  </si>
  <si>
    <t>7EAAFFE4480CC55D</t>
  </si>
  <si>
    <t>729F9DFFEF54FC14</t>
  </si>
  <si>
    <t>D7DFE35D3E8A5C0E</t>
  </si>
  <si>
    <t>70FD28F9FB4CBC10</t>
  </si>
  <si>
    <t>4383900CAEA114A2</t>
  </si>
  <si>
    <t>7B418EAC112D8509</t>
  </si>
  <si>
    <t>F7DFA319BC13B456</t>
  </si>
  <si>
    <t>752AA26A60116031</t>
  </si>
  <si>
    <t>E61E2EBE6ACE3EBC</t>
  </si>
  <si>
    <t>10EC86C276F946E9</t>
  </si>
  <si>
    <t>16328717221D4981</t>
  </si>
  <si>
    <t>D0EA0A52E0B6B5CA</t>
  </si>
  <si>
    <t>6892371FE287B708</t>
  </si>
  <si>
    <t>74C749C18D18024E</t>
  </si>
  <si>
    <t>7FB36F22A032F268</t>
  </si>
  <si>
    <t>D01B368BEC2599B3</t>
  </si>
  <si>
    <t>A8AABB64948045A0</t>
  </si>
  <si>
    <t>7C3326E7BB40E1D6</t>
  </si>
  <si>
    <t>8B20DBC2D42A1930</t>
  </si>
  <si>
    <t>122915BC007C4E9C</t>
  </si>
  <si>
    <t>E015F1243882F14F</t>
  </si>
  <si>
    <t>69ED8E7172560995</t>
  </si>
  <si>
    <t>51F894949DA99D08</t>
  </si>
  <si>
    <t>991A7AD680F175C9</t>
  </si>
  <si>
    <t>E4C9BCA1449B2498</t>
  </si>
  <si>
    <t>D7BD2F91BF8CCC02</t>
  </si>
  <si>
    <t>CAD5FC0DAA3D54B1</t>
  </si>
  <si>
    <t>B65FBD165D148659</t>
  </si>
  <si>
    <t>D4CFA7FD572ADF88</t>
  </si>
  <si>
    <t>7AF3F6674C798C01</t>
  </si>
  <si>
    <t>3BCBF91216AAC4ED</t>
  </si>
  <si>
    <t>D71DFD12FB8019B1</t>
  </si>
  <si>
    <t>B0E280EEEEEA7F4E</t>
  </si>
  <si>
    <t>0EFB52058F173C92</t>
  </si>
  <si>
    <t>93B8439F5262E7BF</t>
  </si>
  <si>
    <t>76B57C7DF6B7FF4B</t>
  </si>
  <si>
    <t>47C795BBC875181F</t>
  </si>
  <si>
    <t>7E2E0DF4580C5268</t>
  </si>
  <si>
    <t>408462872DC08678</t>
  </si>
  <si>
    <t>1D3105569ACDB3BE</t>
  </si>
  <si>
    <t>5B9B86A23554FC95</t>
  </si>
  <si>
    <t>D1037BFD9D59C399</t>
  </si>
  <si>
    <t>72F2B10A7208858C</t>
  </si>
  <si>
    <t>Sheridan Rd &amp; Greenleaf Ave</t>
  </si>
  <si>
    <t>KA1504000159</t>
  </si>
  <si>
    <t>FA9B588811159D52</t>
  </si>
  <si>
    <t>ED76B402938CCD2C</t>
  </si>
  <si>
    <t>24FE139DEFB8A686</t>
  </si>
  <si>
    <t>63A0A0CBF2A7D301</t>
  </si>
  <si>
    <t>EBA91755FFD68ABD</t>
  </si>
  <si>
    <t>CA59861FB4B8FF73</t>
  </si>
  <si>
    <t>003E08FFB365651F</t>
  </si>
  <si>
    <t>AB2956BF456F371F</t>
  </si>
  <si>
    <t>5EDB48A2C6106B0C</t>
  </si>
  <si>
    <t>2B733F2EE38AA167</t>
  </si>
  <si>
    <t>0C377639D2043354</t>
  </si>
  <si>
    <t>3B7B4317945CA2B2</t>
  </si>
  <si>
    <t>CDDE4BD3F9AA0DE4</t>
  </si>
  <si>
    <t>F969CDFD367C5738</t>
  </si>
  <si>
    <t>078360E977ABE58D</t>
  </si>
  <si>
    <t>FB742D0B337197BC</t>
  </si>
  <si>
    <t>9CDE62438290AAB3</t>
  </si>
  <si>
    <t>D508BD7BAAC615FB</t>
  </si>
  <si>
    <t>F488DB8327BB63C3</t>
  </si>
  <si>
    <t>B2BDEE4196505549</t>
  </si>
  <si>
    <t>C46704AC92A2DA5F</t>
  </si>
  <si>
    <t>CC3C22E4129FD853</t>
  </si>
  <si>
    <t>C4AD30F7D7B239B3</t>
  </si>
  <si>
    <t>F992B36E58481450</t>
  </si>
  <si>
    <t>CF4A2BFAA69D513E</t>
  </si>
  <si>
    <t>E19278A763872472</t>
  </si>
  <si>
    <t>61739EC0904206AD</t>
  </si>
  <si>
    <t>AA8ED5CF9F974761</t>
  </si>
  <si>
    <t>635F4B8B822A4EA7</t>
  </si>
  <si>
    <t>2339F29BB85BEC6D</t>
  </si>
  <si>
    <t>7E5CE3864553F95F</t>
  </si>
  <si>
    <t>5649C8079948F9C2</t>
  </si>
  <si>
    <t>FF599082CB690447</t>
  </si>
  <si>
    <t>9B5FD1502F9D8E25</t>
  </si>
  <si>
    <t>C264A47507EE330B</t>
  </si>
  <si>
    <t>C052C9495F9E0014</t>
  </si>
  <si>
    <t>A56711739CF3483C</t>
  </si>
  <si>
    <t>30BA0B3FDCE244AD</t>
  </si>
  <si>
    <t>8BE0B0BED8C5CC69</t>
  </si>
  <si>
    <t>C097F1CC15211A77</t>
  </si>
  <si>
    <t>23D5E3D870977241</t>
  </si>
  <si>
    <t>D301CB13B65D5D04</t>
  </si>
  <si>
    <t>F3A48BCC06D6D559</t>
  </si>
  <si>
    <t>6B33E93C23EA4F25</t>
  </si>
  <si>
    <t>11BA524C84D4ECA6</t>
  </si>
  <si>
    <t>4944A2F8625EF680</t>
  </si>
  <si>
    <t>63016D91E2F088AE</t>
  </si>
  <si>
    <t>271CA7AC24E5C628</t>
  </si>
  <si>
    <t>E802744C943A524F</t>
  </si>
  <si>
    <t>64D6652C65F15618</t>
  </si>
  <si>
    <t>726F17D3610A0CA5</t>
  </si>
  <si>
    <t>306BC10935430E47</t>
  </si>
  <si>
    <t>A190ED8B6D92BAE5</t>
  </si>
  <si>
    <t>1DAD6C5E611E32A7</t>
  </si>
  <si>
    <t>DFB023F9099349D5</t>
  </si>
  <si>
    <t>Public Rack - Campbell Ave &amp; Pratt Blvd</t>
  </si>
  <si>
    <t>E86249A566CAB94B</t>
  </si>
  <si>
    <t>504DD443E64B993A</t>
  </si>
  <si>
    <t>CD079ED983E61326</t>
  </si>
  <si>
    <t>02BF3FBF0337CFCD</t>
  </si>
  <si>
    <t>2B56F25FC19C7051</t>
  </si>
  <si>
    <t>2A3DA87005CAAC60</t>
  </si>
  <si>
    <t>A0EFBAD99C840D6E</t>
  </si>
  <si>
    <t>EBE5E9E4E70EA8C8</t>
  </si>
  <si>
    <t>4FA65EDF42985672</t>
  </si>
  <si>
    <t>A17815C5345EE46B</t>
  </si>
  <si>
    <t>7BAF78F8E316AF19</t>
  </si>
  <si>
    <t>B6AAFBB7487E6F71</t>
  </si>
  <si>
    <t>44C9E1AFCDD5253B</t>
  </si>
  <si>
    <t>7D9FB5B38CC2FCFE</t>
  </si>
  <si>
    <t>6F0AED01DAE9DCA3</t>
  </si>
  <si>
    <t>66C39CAB2B3C9987</t>
  </si>
  <si>
    <t>8DD75A201E2DE301</t>
  </si>
  <si>
    <t>01B387F9BAEBA72A</t>
  </si>
  <si>
    <t>South Shore Dr &amp; 67th St</t>
  </si>
  <si>
    <t>KA1503000029</t>
  </si>
  <si>
    <t>E772485EF1FF3C32</t>
  </si>
  <si>
    <t>114841FD2BCC87A3</t>
  </si>
  <si>
    <t>B79C4C4DB64EC8D1</t>
  </si>
  <si>
    <t>D4FB3622A3545D1C</t>
  </si>
  <si>
    <t>7BC6E1231F0CA780</t>
  </si>
  <si>
    <t>CCD6E0443C0D8F6E</t>
  </si>
  <si>
    <t>BAF9A5B538F04FAA</t>
  </si>
  <si>
    <t>8583EA01C746AAF9</t>
  </si>
  <si>
    <t>193E3DE251C784A8</t>
  </si>
  <si>
    <t>275E57A6C7771367</t>
  </si>
  <si>
    <t>BACE8D3E5173A8D3</t>
  </si>
  <si>
    <t>CE603AC3B05A46C2</t>
  </si>
  <si>
    <t>5947D86945DA1335</t>
  </si>
  <si>
    <t>55215AAA50BD36DA</t>
  </si>
  <si>
    <t>53F4246912276418</t>
  </si>
  <si>
    <t>E20B8B52D48E7085</t>
  </si>
  <si>
    <t>DFEE3637BAB9445B</t>
  </si>
  <si>
    <t>D679410698F38916</t>
  </si>
  <si>
    <t>1BDC30E1302AA37A</t>
  </si>
  <si>
    <t>67837C93635B51C1</t>
  </si>
  <si>
    <t>244944F2359159BE</t>
  </si>
  <si>
    <t>Public Rack - Garfield Park Conservatory</t>
  </si>
  <si>
    <t>981B038428DB7160</t>
  </si>
  <si>
    <t>43AA6DE8B5C90073</t>
  </si>
  <si>
    <t>5011E6859E78814B</t>
  </si>
  <si>
    <t>C6F4F6714FA497C8</t>
  </si>
  <si>
    <t>E96A2088E79C85D9</t>
  </si>
  <si>
    <t>BA67845CA8DB42B9</t>
  </si>
  <si>
    <t>D6138D0274EAF1EA</t>
  </si>
  <si>
    <t>399B825D71996B47</t>
  </si>
  <si>
    <t>42EF9941EF314E54</t>
  </si>
  <si>
    <t>6951A15ABC5D4844</t>
  </si>
  <si>
    <t>7F5BAB6B5D8B1804</t>
  </si>
  <si>
    <t>8BF2415CA40EEB60</t>
  </si>
  <si>
    <t>F39540630B7FB219</t>
  </si>
  <si>
    <t>B6CAAD760F8177FC</t>
  </si>
  <si>
    <t>61508A186FC8771C</t>
  </si>
  <si>
    <t>EFD31AC726CEBDE4</t>
  </si>
  <si>
    <t>CED0136339B795E3</t>
  </si>
  <si>
    <t>1CE48C0FD791CD4D</t>
  </si>
  <si>
    <t>BC1582B905D4DEF0</t>
  </si>
  <si>
    <t>9815B0C9B07AD1E5</t>
  </si>
  <si>
    <t>F9A83A1B546C0924</t>
  </si>
  <si>
    <t>79C15F8D3CC57358</t>
  </si>
  <si>
    <t>0A75F89B9F7B8E16</t>
  </si>
  <si>
    <t>203DE8F1FAE7C31C</t>
  </si>
  <si>
    <t>BF56E2C4438EA70B</t>
  </si>
  <si>
    <t>D439FA6C2882406B</t>
  </si>
  <si>
    <t>519DD90A61FACA84</t>
  </si>
  <si>
    <t>A9CDC120976CD9F1</t>
  </si>
  <si>
    <t>BBE2502A7807F24C</t>
  </si>
  <si>
    <t>EB5795CCB19A65E5</t>
  </si>
  <si>
    <t>21E45E1A5144B1AB</t>
  </si>
  <si>
    <t>44B5AB1D8190D149</t>
  </si>
  <si>
    <t>657690D9C65896B5</t>
  </si>
  <si>
    <t>3216D66B509E5DC0</t>
  </si>
  <si>
    <t>783C133A760921BD</t>
  </si>
  <si>
    <t>645B118DBB1DA58B</t>
  </si>
  <si>
    <t>731317FCC9061444</t>
  </si>
  <si>
    <t>DFF0D8DCD3690D62</t>
  </si>
  <si>
    <t>D7BCBFE8EDB33445</t>
  </si>
  <si>
    <t>C64BDA600AECBF8B</t>
  </si>
  <si>
    <t>314292DC743842FE</t>
  </si>
  <si>
    <t>96E28A3D5D3D102F</t>
  </si>
  <si>
    <t>E9B2EFB97BC9F0B5</t>
  </si>
  <si>
    <t>1FF60CABF6C1384F</t>
  </si>
  <si>
    <t>7E09808338079F79</t>
  </si>
  <si>
    <t>5DDE82C67324BFD6</t>
  </si>
  <si>
    <t>Central Park Ave &amp; North Ave</t>
  </si>
  <si>
    <t>9B3558A6C9EBA0DC</t>
  </si>
  <si>
    <t>Public Rack - Champlain Ave &amp; 65th St</t>
  </si>
  <si>
    <t>A14FD4D2D63055EA</t>
  </si>
  <si>
    <t>35977A48E432F4C9</t>
  </si>
  <si>
    <t>22747CCFCA657343</t>
  </si>
  <si>
    <t>6979118C0F426D9E</t>
  </si>
  <si>
    <t>1CF1AED5C1821E60</t>
  </si>
  <si>
    <t>CA22055F508A44C8</t>
  </si>
  <si>
    <t>A24D5C58C1E2D01B</t>
  </si>
  <si>
    <t>DD05C34D49E2451C</t>
  </si>
  <si>
    <t>97CC1A504C3F0B0C</t>
  </si>
  <si>
    <t>DC2758C80AD6ADC7</t>
  </si>
  <si>
    <t>EF5AD41B99D098A0</t>
  </si>
  <si>
    <t>C6F266495CC52D64</t>
  </si>
  <si>
    <t>4CF16DEA2D4FB502</t>
  </si>
  <si>
    <t>39DB7191EE2F8B17</t>
  </si>
  <si>
    <t>55AE06AAD590B0D1</t>
  </si>
  <si>
    <t>BF5A7CF241DF0D5B</t>
  </si>
  <si>
    <t>Campbell Ave &amp; Augusta Blvd</t>
  </si>
  <si>
    <t>44DE342C0C0965F6</t>
  </si>
  <si>
    <t>8207B80BD4BE6AB2</t>
  </si>
  <si>
    <t>231B9D202EEAA3D2</t>
  </si>
  <si>
    <t>F6923F53058B4D69</t>
  </si>
  <si>
    <t>989F9D9032528C88</t>
  </si>
  <si>
    <t>6F3934E47016AD23</t>
  </si>
  <si>
    <t>697383B02C595663</t>
  </si>
  <si>
    <t>C8F09C9563AD4C91</t>
  </si>
  <si>
    <t>C7EAF13B939A6C65</t>
  </si>
  <si>
    <t>EBB6C9FF18FC54EC</t>
  </si>
  <si>
    <t>6DA6F14CEA862098</t>
  </si>
  <si>
    <t>79EA949E6457DACC</t>
  </si>
  <si>
    <t>BC2C3535BE7CABFC</t>
  </si>
  <si>
    <t>653DD20BECF42AFF</t>
  </si>
  <si>
    <t>7663D0919DF6ACBA</t>
  </si>
  <si>
    <t>7DA8A4A51198FA85</t>
  </si>
  <si>
    <t>10115890D8EFDE7E</t>
  </si>
  <si>
    <t>Lincoln Ave &amp; Balmoral Ave</t>
  </si>
  <si>
    <t>4361B21671A59220</t>
  </si>
  <si>
    <t>EC49847310391033</t>
  </si>
  <si>
    <t>7041234D2DDA97EF</t>
  </si>
  <si>
    <t>0238034039282EC3</t>
  </si>
  <si>
    <t>8E4D5C6F71FEB440</t>
  </si>
  <si>
    <t>80BA7EB695979E9A</t>
  </si>
  <si>
    <t>130BE4325666B260</t>
  </si>
  <si>
    <t>EA046B95A88F5820</t>
  </si>
  <si>
    <t>6A046DC97B8054E1</t>
  </si>
  <si>
    <t>613517A61D1A1A90</t>
  </si>
  <si>
    <t>1131CDAFD15DF651</t>
  </si>
  <si>
    <t>B64075F0E022C3AD</t>
  </si>
  <si>
    <t>748022110B383A1B</t>
  </si>
  <si>
    <t>EF9C58CDC9091AF6</t>
  </si>
  <si>
    <t>37FBF240A6FCC990</t>
  </si>
  <si>
    <t>29ABF9F61D7B5E1F</t>
  </si>
  <si>
    <t>8EE941A710086929</t>
  </si>
  <si>
    <t>097BAD4E7527DD70</t>
  </si>
  <si>
    <t>220C93FAD70F1AAF</t>
  </si>
  <si>
    <t>19D7243741E783BA</t>
  </si>
  <si>
    <t>60D5E345A0B458C1</t>
  </si>
  <si>
    <t>9BFEB95D82FCC6AA</t>
  </si>
  <si>
    <t>6FA45121E6FBC33C</t>
  </si>
  <si>
    <t>67247CC557DB32FD</t>
  </si>
  <si>
    <t>4780799D8C1D3C6B</t>
  </si>
  <si>
    <t>ECE763B8D4974715</t>
  </si>
  <si>
    <t>3EC4B734D190F2AC</t>
  </si>
  <si>
    <t>D0063573FFA684C2</t>
  </si>
  <si>
    <t>D38AE8C9B0AAAE73</t>
  </si>
  <si>
    <t>5F0C81A8926B0A0B</t>
  </si>
  <si>
    <t>7B33830897E281F1</t>
  </si>
  <si>
    <t>7B688BBAA47FAAF9</t>
  </si>
  <si>
    <t>B1D29A24B0290496</t>
  </si>
  <si>
    <t>B9D575206639D054</t>
  </si>
  <si>
    <t>21F98E892FD89217</t>
  </si>
  <si>
    <t>3AD232798FA075B5</t>
  </si>
  <si>
    <t>4515EAFE8E7FB2D1</t>
  </si>
  <si>
    <t>30A8EC4F04A22653</t>
  </si>
  <si>
    <t>595BBCE47353A403</t>
  </si>
  <si>
    <t>6E689489A7091468</t>
  </si>
  <si>
    <t>C6DE4A8BBDD13D9A</t>
  </si>
  <si>
    <t>061EE68117405DB0</t>
  </si>
  <si>
    <t>FBBF293F36377CF4</t>
  </si>
  <si>
    <t>C2B21E62E141CFF4</t>
  </si>
  <si>
    <t>3EC2CBF67501342E</t>
  </si>
  <si>
    <t>D303D88B9C864729</t>
  </si>
  <si>
    <t>A8546C1245EEC8DE</t>
  </si>
  <si>
    <t>47864EABE295DCD9</t>
  </si>
  <si>
    <t>4F92F60CD74ECE94</t>
  </si>
  <si>
    <t>6BD2C28F4871F48F</t>
  </si>
  <si>
    <t>45999F9CD5FEC0D5</t>
  </si>
  <si>
    <t>2914DD638CB72CC3</t>
  </si>
  <si>
    <t>4E17D25370C356A5</t>
  </si>
  <si>
    <t>FDF9D9F306DDAD6B</t>
  </si>
  <si>
    <t>5F3ECEB91233D9EE</t>
  </si>
  <si>
    <t>E86F243E339A0ACB</t>
  </si>
  <si>
    <t>44B0DEA37EA4CACF</t>
  </si>
  <si>
    <t>262CC636B6B8F234</t>
  </si>
  <si>
    <t>36C9803C36EB7424</t>
  </si>
  <si>
    <t>D246EC01334D10B4</t>
  </si>
  <si>
    <t>155FA4464ED866EF</t>
  </si>
  <si>
    <t>1907A31B8B1CA24C</t>
  </si>
  <si>
    <t>643F63938A8B3DB3</t>
  </si>
  <si>
    <t>BF75A495BB97B095</t>
  </si>
  <si>
    <t>7338BB29AA1004EB</t>
  </si>
  <si>
    <t>861D1152CE349C1F</t>
  </si>
  <si>
    <t>1A2C9ECCE3E42CAD</t>
  </si>
  <si>
    <t>0EB2C4544C1C65A7</t>
  </si>
  <si>
    <t>3D6F78C28AFB0D16</t>
  </si>
  <si>
    <t>57649B65C88C22B7</t>
  </si>
  <si>
    <t>61214D2B590A019F</t>
  </si>
  <si>
    <t>763929E637823558</t>
  </si>
  <si>
    <t>315654DBBE43D7EA</t>
  </si>
  <si>
    <t>6AFC86D010C0522C</t>
  </si>
  <si>
    <t>A348D76517E2B14D</t>
  </si>
  <si>
    <t>BD66972DB906A826</t>
  </si>
  <si>
    <t>390C9FA722D44E87</t>
  </si>
  <si>
    <t>6C8742BF9EEA28F7</t>
  </si>
  <si>
    <t>530A9790E6E70EF6</t>
  </si>
  <si>
    <t>60D5AEA98877EEB0</t>
  </si>
  <si>
    <t>03F2B40635DB627D</t>
  </si>
  <si>
    <t>9E0DB51D83D7E4DD</t>
  </si>
  <si>
    <t>568298261D0A1768</t>
  </si>
  <si>
    <t>5A682C48595F7C25</t>
  </si>
  <si>
    <t>618A135E30B5E434</t>
  </si>
  <si>
    <t>Lincoln Ave &amp; Melrose St</t>
  </si>
  <si>
    <t>A3A9606BEA9A0980</t>
  </si>
  <si>
    <t>3963C0E12375B5D7</t>
  </si>
  <si>
    <t>CC1559E5BD835984</t>
  </si>
  <si>
    <t>E1D340961CF03732</t>
  </si>
  <si>
    <t>EFB5A3DA6F5E81A5</t>
  </si>
  <si>
    <t>B3B32BBE9965E1D6</t>
  </si>
  <si>
    <t>ACDCE20569F5B0E6</t>
  </si>
  <si>
    <t>2A0EE1772428DD98</t>
  </si>
  <si>
    <t>4309FC3781692AE8</t>
  </si>
  <si>
    <t>7C5BE74C6AF05B5B</t>
  </si>
  <si>
    <t>C8AAFDB45643402D</t>
  </si>
  <si>
    <t>DC0B015A0956BFDC</t>
  </si>
  <si>
    <t>532A9725718C8B86</t>
  </si>
  <si>
    <t>C86525BD8B75288C</t>
  </si>
  <si>
    <t>5E3D62170BB29DFC</t>
  </si>
  <si>
    <t>B7A037149D6D7AC2</t>
  </si>
  <si>
    <t>19EBA5B8CD474A8E</t>
  </si>
  <si>
    <t>C6CD20865FE33CA1</t>
  </si>
  <si>
    <t>F6CD81FB69C5C516</t>
  </si>
  <si>
    <t>1F6770E7E632739A</t>
  </si>
  <si>
    <t>E41488448D85F320</t>
  </si>
  <si>
    <t>9B33500D38F9160E</t>
  </si>
  <si>
    <t>06EEE3E2D94EEF35</t>
  </si>
  <si>
    <t>D12F5516AB7CD747</t>
  </si>
  <si>
    <t>0F7ECFD41BE54F74</t>
  </si>
  <si>
    <t>1A85E75084469C4D</t>
  </si>
  <si>
    <t>3625B3864A9A99D7</t>
  </si>
  <si>
    <t>3C28C81D20C8C969</t>
  </si>
  <si>
    <t>31C73C040E820DA3</t>
  </si>
  <si>
    <t>18C8D4B80EC2BB4D</t>
  </si>
  <si>
    <t>9E54E82B701E61CA</t>
  </si>
  <si>
    <t>CB21514CF3FF7A60</t>
  </si>
  <si>
    <t>C8B1ED95DA42E331</t>
  </si>
  <si>
    <t>B9E164F5A7F53F00</t>
  </si>
  <si>
    <t>91F61B2DAC35F82D</t>
  </si>
  <si>
    <t>D8BFAC0D8B01E542</t>
  </si>
  <si>
    <t>98E42ADD4DF2A9F4</t>
  </si>
  <si>
    <t>4485D0BDDDEE6008</t>
  </si>
  <si>
    <t>5AB272150C75E91C</t>
  </si>
  <si>
    <t>4D6F911B68F045E1</t>
  </si>
  <si>
    <t>FBBFECB1E0602F9D</t>
  </si>
  <si>
    <t>01629BF55EF79F00</t>
  </si>
  <si>
    <t>86EE2986BC3E5B9A</t>
  </si>
  <si>
    <t>9CD65C8AF8B2E983</t>
  </si>
  <si>
    <t>67ACF58A2C273D35</t>
  </si>
  <si>
    <t>40F50DD05E065B93</t>
  </si>
  <si>
    <t>963C07FF6BE9C204</t>
  </si>
  <si>
    <t>0784B08ABFBA871E</t>
  </si>
  <si>
    <t>C183C3D756368F67</t>
  </si>
  <si>
    <t>46EB00B0A2A8A116</t>
  </si>
  <si>
    <t>5354D3821F014133</t>
  </si>
  <si>
    <t>5C7748A0F06BB289</t>
  </si>
  <si>
    <t>E6774A2F568E3D76</t>
  </si>
  <si>
    <t>C52725DE2D42AE43</t>
  </si>
  <si>
    <t>A0884E852A5C9DC6</t>
  </si>
  <si>
    <t>E1C9E9BD1BC180B1</t>
  </si>
  <si>
    <t>05D6EF89B7919F2C</t>
  </si>
  <si>
    <t>901AB6491D2231F1</t>
  </si>
  <si>
    <t>FF5530B3F513C95F</t>
  </si>
  <si>
    <t>668B3C8E673C4086</t>
  </si>
  <si>
    <t>2A2DE6217DC2ED68</t>
  </si>
  <si>
    <t>8246563385203FD9</t>
  </si>
  <si>
    <t>62025BC91F309A2A</t>
  </si>
  <si>
    <t>AB9B99141C37BC43</t>
  </si>
  <si>
    <t>9F4B5D6BF71CF323</t>
  </si>
  <si>
    <t>Kilpatrick Ave &amp; Parker Ave</t>
  </si>
  <si>
    <t>C5C23A3BB6F9DDED</t>
  </si>
  <si>
    <t>8D5410C5F839624B</t>
  </si>
  <si>
    <t>Racine Ave &amp; 61st St</t>
  </si>
  <si>
    <t>ADFB8CC5CF6FA0B6</t>
  </si>
  <si>
    <t>8B441AFC7C82BBAA</t>
  </si>
  <si>
    <t>8C9FCFA3BE00CBB9</t>
  </si>
  <si>
    <t>3E68C1FD1E2D56FA</t>
  </si>
  <si>
    <t>DA3E572CC95AF880</t>
  </si>
  <si>
    <t>320B1D92818199EE</t>
  </si>
  <si>
    <t>AA5A3E59259C2CC7</t>
  </si>
  <si>
    <t>116EE78049368736</t>
  </si>
  <si>
    <t>C6DDD22FAA5DE754</t>
  </si>
  <si>
    <t>095D227B2E2669D9</t>
  </si>
  <si>
    <t>3FF107BA6C84B067</t>
  </si>
  <si>
    <t>D1AA2DDBC58012DB</t>
  </si>
  <si>
    <t>FE49901D5ABECF19</t>
  </si>
  <si>
    <t>E7B040715147F43B</t>
  </si>
  <si>
    <t>BEDAAF4E9A632050</t>
  </si>
  <si>
    <t>DF5A2FF7C77E68F3</t>
  </si>
  <si>
    <t>ADDE3A9AFEFBC64A</t>
  </si>
  <si>
    <t>5B880622CF5AC08F</t>
  </si>
  <si>
    <t>EA3611D957370F4B</t>
  </si>
  <si>
    <t>6CEC53AED150F042</t>
  </si>
  <si>
    <t>DD0289CA24D54972</t>
  </si>
  <si>
    <t>BF10F97D142ED091</t>
  </si>
  <si>
    <t>593F9CD4B2DE5358</t>
  </si>
  <si>
    <t>3098DC27A3F9F0CC</t>
  </si>
  <si>
    <t>D9F8186830D0C71C</t>
  </si>
  <si>
    <t>309D08C52DFBAAA1</t>
  </si>
  <si>
    <t>641F5FCA3143B85B</t>
  </si>
  <si>
    <t>5A0F824359656811</t>
  </si>
  <si>
    <t>70FD5E35BFFE14A8</t>
  </si>
  <si>
    <t>4B8BD06409CEBCC4</t>
  </si>
  <si>
    <t>4A8FD83E8AC0E394</t>
  </si>
  <si>
    <t>D48F77BA4B37D4CF</t>
  </si>
  <si>
    <t>Sayre &amp; Diversey</t>
  </si>
  <si>
    <t>9F135D44BFAC29BF</t>
  </si>
  <si>
    <t>DADD0EA239D5A81F</t>
  </si>
  <si>
    <t>770FE56CA823349A</t>
  </si>
  <si>
    <t>1D2970731A6D54C1</t>
  </si>
  <si>
    <t>8744C7334B19D4AD</t>
  </si>
  <si>
    <t>144FF946C7E1047F</t>
  </si>
  <si>
    <t>9E88BC0EE7A18DC8</t>
  </si>
  <si>
    <t>18E3097348232A2D</t>
  </si>
  <si>
    <t>8F0CE346F5D57D3B</t>
  </si>
  <si>
    <t>8A686456694D240D</t>
  </si>
  <si>
    <t>A4F6F4A07EC95E24</t>
  </si>
  <si>
    <t>145DD05199C803BA</t>
  </si>
  <si>
    <t>D9645C02D23CDB42</t>
  </si>
  <si>
    <t>8550113BFD81880D</t>
  </si>
  <si>
    <t>4CE5D51A1730C69C</t>
  </si>
  <si>
    <t>F0CADD74BACC3A20</t>
  </si>
  <si>
    <t>05823023C74E20B0</t>
  </si>
  <si>
    <t>DC530841121D0965</t>
  </si>
  <si>
    <t>EE2C4D51CECE6C69</t>
  </si>
  <si>
    <t>424AF4AD8331FC5D</t>
  </si>
  <si>
    <t>054BDA72956CD456</t>
  </si>
  <si>
    <t>FA2978C2611D6631</t>
  </si>
  <si>
    <t>C1B475A63A081F98</t>
  </si>
  <si>
    <t>D346A515BC1AA844</t>
  </si>
  <si>
    <t>13F212CFAB7429C1</t>
  </si>
  <si>
    <t>AACAC8CC29CC4500</t>
  </si>
  <si>
    <t>CDA31453ACEA2257</t>
  </si>
  <si>
    <t>E554ECCCF79F9949</t>
  </si>
  <si>
    <t>BAEFAF03BD620EAE</t>
  </si>
  <si>
    <t>F6579161A1F2D6ED</t>
  </si>
  <si>
    <t>4352E6CD8D261ADE</t>
  </si>
  <si>
    <t>447C802FD0C3A7C4</t>
  </si>
  <si>
    <t>D581F7763F88FF15</t>
  </si>
  <si>
    <t>FDF251815EF9D6B2</t>
  </si>
  <si>
    <t>2A8D62B00152F438</t>
  </si>
  <si>
    <t>582C071986E32068</t>
  </si>
  <si>
    <t>D317003E4F19DA7D</t>
  </si>
  <si>
    <t>1447896298BC715A</t>
  </si>
  <si>
    <t>4E26F0D0545754E7</t>
  </si>
  <si>
    <t>F57BDA1EB128E5C1</t>
  </si>
  <si>
    <t>D26FE348BFAAEDB3</t>
  </si>
  <si>
    <t>AFEEE60ECBB56BF7</t>
  </si>
  <si>
    <t>43BDBDAF6020AAC3</t>
  </si>
  <si>
    <t>FDB3F9CF59E94C87</t>
  </si>
  <si>
    <t>75F053630B3E9C0A</t>
  </si>
  <si>
    <t>7E892ADB9B8729CD</t>
  </si>
  <si>
    <t>C0D73BC26D83EEE5</t>
  </si>
  <si>
    <t>7293A157970EA0AF</t>
  </si>
  <si>
    <t>9EF8AA3687A91016</t>
  </si>
  <si>
    <t>337A2B51789F7927</t>
  </si>
  <si>
    <t>D09FF07947A5CB44</t>
  </si>
  <si>
    <t>CDFBF358ECF3BF49</t>
  </si>
  <si>
    <t>A8DFC725E2742E94</t>
  </si>
  <si>
    <t>C260C7D73DE33824</t>
  </si>
  <si>
    <t>7AEF8495C0089D9A</t>
  </si>
  <si>
    <t>11F102B1060A3E5C</t>
  </si>
  <si>
    <t>47207327B2DA3A18</t>
  </si>
  <si>
    <t>8220B0C63FF7C756</t>
  </si>
  <si>
    <t>C107E61BF53E492F</t>
  </si>
  <si>
    <t>F33FC268751F3FCF</t>
  </si>
  <si>
    <t>8288126C95B2B61C</t>
  </si>
  <si>
    <t>969727C675562F16</t>
  </si>
  <si>
    <t>C3C2667E1F9704FF</t>
  </si>
  <si>
    <t>455BC8065FC1A54A</t>
  </si>
  <si>
    <t>3C338E2038E5939C</t>
  </si>
  <si>
    <t>CD262D859D65F3E4</t>
  </si>
  <si>
    <t>EC1428486C93A1BC</t>
  </si>
  <si>
    <t>F7247A25C7879F4E</t>
  </si>
  <si>
    <t>BC3A3FB010EE5613</t>
  </si>
  <si>
    <t>DE248AD4794B71D2</t>
  </si>
  <si>
    <t>B66E9150A848C131</t>
  </si>
  <si>
    <t>1D2BBDF25D627E93</t>
  </si>
  <si>
    <t>6BC8B2F7346C3584</t>
  </si>
  <si>
    <t>D89ADD820E44496F</t>
  </si>
  <si>
    <t>8D51464F7AB34613</t>
  </si>
  <si>
    <t>566D726259A3593A</t>
  </si>
  <si>
    <t>662E1A4F55287E4F</t>
  </si>
  <si>
    <t>7877E504FB2B8EBB</t>
  </si>
  <si>
    <t>A719AE19815C9184</t>
  </si>
  <si>
    <t>327109FBA406FA98</t>
  </si>
  <si>
    <t>726B45CEA10837F6</t>
  </si>
  <si>
    <t>A2A4DA724E276E04</t>
  </si>
  <si>
    <t>B1BC1267B7D2A481</t>
  </si>
  <si>
    <t>D01AA010E6A16C78</t>
  </si>
  <si>
    <t>25A556C869D2BA2D</t>
  </si>
  <si>
    <t>766350F40F67EECA</t>
  </si>
  <si>
    <t>4BE54D4F99CC522B</t>
  </si>
  <si>
    <t>E408D2324408E128</t>
  </si>
  <si>
    <t>CDD4248828770F34</t>
  </si>
  <si>
    <t>A14FE7F766FE710B</t>
  </si>
  <si>
    <t>7F9BAFEDD3A5AB53</t>
  </si>
  <si>
    <t>4C016D1C69DC96B7</t>
  </si>
  <si>
    <t>86110417A71B054B</t>
  </si>
  <si>
    <t>E5EE1DDF90906391</t>
  </si>
  <si>
    <t>0F42C5C38ACE1D84</t>
  </si>
  <si>
    <t>477ED9092A808EF4</t>
  </si>
  <si>
    <t>Public Rack - Cicero Ave &amp; Wrightwood Ave</t>
  </si>
  <si>
    <t>2F504A6624401807</t>
  </si>
  <si>
    <t>4940AC9436B2343F</t>
  </si>
  <si>
    <t>D8A71FD0992D0772</t>
  </si>
  <si>
    <t>C5D6CAB00281AAAA</t>
  </si>
  <si>
    <t>E519E3F9DBAB147B</t>
  </si>
  <si>
    <t>130C215D8469936E</t>
  </si>
  <si>
    <t>DA9A7623FF61F43D</t>
  </si>
  <si>
    <t>53D871CB9103D582</t>
  </si>
  <si>
    <t>198FF138A0456D05</t>
  </si>
  <si>
    <t>26B3DB92FB259B58</t>
  </si>
  <si>
    <t>Parámetros</t>
  </si>
  <si>
    <t>Promedio de ride_length</t>
  </si>
  <si>
    <t>Máx. de ride_length</t>
  </si>
  <si>
    <t>Etiquetas de fila</t>
  </si>
  <si>
    <t>Total general</t>
  </si>
  <si>
    <t>Etiquetas de columna</t>
  </si>
  <si>
    <t>Cuenta de ride_id</t>
  </si>
  <si>
    <t>Promedio de la extensión del viaje para miembros y para ciclistas ocasionales</t>
  </si>
  <si>
    <t>Promedio de la extensión del viaje para usuarios por día de la semana</t>
  </si>
  <si>
    <t>Número de viajes para usuarios por día de la semana</t>
  </si>
  <si>
    <t>Year</t>
  </si>
  <si>
    <t>Month</t>
  </si>
  <si>
    <t>Suma de Campo1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</si>
</sst>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9">
    <dxf>
      <numFmt numFmtId="164" formatCode="hh:mm:ss"/>
    </dxf>
    <dxf>
      <numFmt numFmtId="164" formatCode="hh:mm:ss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connections" Target="connections.xml"/><Relationship Id="rId5" Type="http://schemas.microsoft.com/office/2007/relationships/slicerCache" Target="slicerCaches/slicerCache2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414614</xdr:colOff>
      <xdr:row>7</xdr:row>
      <xdr:rowOff>89200</xdr:rowOff>
    </xdr:from>
    <xdr:to>
      <xdr:col>10</xdr:col>
      <xdr:colOff>1030942</xdr:colOff>
      <xdr:row>12</xdr:row>
      <xdr:rowOff>170330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FDAA5251-F70D-B696-D6EB-FD3A4B432AA5}"/>
            </a:ext>
          </a:extLst>
        </xdr:cNvPr>
        <xdr:cNvGrpSpPr/>
      </xdr:nvGrpSpPr>
      <xdr:grpSpPr>
        <a:xfrm>
          <a:off x="4341155" y="1344259"/>
          <a:ext cx="5779999" cy="1174824"/>
          <a:chOff x="4170826" y="1344259"/>
          <a:chExt cx="5779998" cy="1174824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" name="Year">
                <a:extLst>
                  <a:ext uri="{FF2B5EF4-FFF2-40B4-BE49-F238E27FC236}">
                    <a16:creationId xmlns:a16="http://schemas.microsoft.com/office/drawing/2014/main" id="{A1D73A5B-D57E-E50F-561E-F1E430648F12}"/>
                  </a:ext>
                </a:extLst>
              </xdr:cNvPr>
              <xdr:cNvGraphicFramePr/>
            </xdr:nvGraphicFramePr>
            <xdr:xfrm>
              <a:off x="4170826" y="1482765"/>
              <a:ext cx="1970891" cy="623942"/>
            </xdr:xfrm>
            <a:graphic>
              <a:graphicData uri="http://schemas.microsoft.com/office/drawing/2010/slicer">
                <sle:slicer xmlns:sle="http://schemas.microsoft.com/office/drawing/2010/slicer" name="Year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4341155" y="1482765"/>
                <a:ext cx="1970891" cy="62394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" name="Month">
                <a:extLst>
                  <a:ext uri="{FF2B5EF4-FFF2-40B4-BE49-F238E27FC236}">
                    <a16:creationId xmlns:a16="http://schemas.microsoft.com/office/drawing/2014/main" id="{FDAE05A9-95CA-1721-29E1-46CEB59254CA}"/>
                  </a:ext>
                </a:extLst>
              </xdr:cNvPr>
              <xdr:cNvGraphicFramePr/>
            </xdr:nvGraphicFramePr>
            <xdr:xfrm>
              <a:off x="6263640" y="1344259"/>
              <a:ext cx="3687184" cy="1174824"/>
            </xdr:xfrm>
            <a:graphic>
              <a:graphicData uri="http://schemas.microsoft.com/office/drawing/2010/slicer">
                <sle:slicer xmlns:sle="http://schemas.microsoft.com/office/drawing/2010/slicer" name="Month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6433969" y="1344259"/>
                <a:ext cx="3687185" cy="1174824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9</xdr:col>
      <xdr:colOff>557156</xdr:colOff>
      <xdr:row>15</xdr:row>
      <xdr:rowOff>17483</xdr:rowOff>
    </xdr:from>
    <xdr:to>
      <xdr:col>13</xdr:col>
      <xdr:colOff>8964</xdr:colOff>
      <xdr:row>21</xdr:row>
      <xdr:rowOff>107577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8D3693B2-4E05-1802-E71F-45915F4B55C5}"/>
            </a:ext>
          </a:extLst>
        </xdr:cNvPr>
        <xdr:cNvGrpSpPr/>
      </xdr:nvGrpSpPr>
      <xdr:grpSpPr>
        <a:xfrm>
          <a:off x="8177156" y="2904118"/>
          <a:ext cx="5332655" cy="1165859"/>
          <a:chOff x="7827533" y="2778612"/>
          <a:chExt cx="5332655" cy="1165859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Year 1">
                <a:extLst>
                  <a:ext uri="{FF2B5EF4-FFF2-40B4-BE49-F238E27FC236}">
                    <a16:creationId xmlns:a16="http://schemas.microsoft.com/office/drawing/2014/main" id="{B5B89C95-9176-022E-A701-6934DCAE554D}"/>
                  </a:ext>
                </a:extLst>
              </xdr:cNvPr>
              <xdr:cNvGraphicFramePr/>
            </xdr:nvGraphicFramePr>
            <xdr:xfrm>
              <a:off x="7827533" y="3006765"/>
              <a:ext cx="1997785" cy="677730"/>
            </xdr:xfrm>
            <a:graphic>
              <a:graphicData uri="http://schemas.microsoft.com/office/drawing/2010/slicer">
                <sle:slicer xmlns:sle="http://schemas.microsoft.com/office/drawing/2010/slicer" name="Year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8177156" y="3132271"/>
                <a:ext cx="1997785" cy="67773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5" name="Month 1">
                <a:extLst>
                  <a:ext uri="{FF2B5EF4-FFF2-40B4-BE49-F238E27FC236}">
                    <a16:creationId xmlns:a16="http://schemas.microsoft.com/office/drawing/2014/main" id="{E59D0AA3-F61B-E0C3-3B07-54C3D29E2E68}"/>
                  </a:ext>
                </a:extLst>
              </xdr:cNvPr>
              <xdr:cNvGraphicFramePr/>
            </xdr:nvGraphicFramePr>
            <xdr:xfrm>
              <a:off x="10270862" y="2778612"/>
              <a:ext cx="2889326" cy="1165859"/>
            </xdr:xfrm>
            <a:graphic>
              <a:graphicData uri="http://schemas.microsoft.com/office/drawing/2010/slicer">
                <sle:slicer xmlns:sle="http://schemas.microsoft.com/office/drawing/2010/slicer" name="Month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620485" y="2904118"/>
                <a:ext cx="2889326" cy="116585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9</xdr:col>
      <xdr:colOff>523091</xdr:colOff>
      <xdr:row>23</xdr:row>
      <xdr:rowOff>142986</xdr:rowOff>
    </xdr:from>
    <xdr:to>
      <xdr:col>12</xdr:col>
      <xdr:colOff>1290918</xdr:colOff>
      <xdr:row>30</xdr:row>
      <xdr:rowOff>54327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9633087B-417C-827A-FF74-47C10DE91E24}"/>
            </a:ext>
          </a:extLst>
        </xdr:cNvPr>
        <xdr:cNvGrpSpPr/>
      </xdr:nvGrpSpPr>
      <xdr:grpSpPr>
        <a:xfrm>
          <a:off x="8143091" y="4463974"/>
          <a:ext cx="5178462" cy="1166400"/>
          <a:chOff x="6045350" y="4338469"/>
          <a:chExt cx="5178462" cy="1166400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8" name="Year 2">
                <a:extLst>
                  <a:ext uri="{FF2B5EF4-FFF2-40B4-BE49-F238E27FC236}">
                    <a16:creationId xmlns:a16="http://schemas.microsoft.com/office/drawing/2014/main" id="{D2D03500-26D3-8C81-2526-5C5C6F30611E}"/>
                  </a:ext>
                </a:extLst>
              </xdr:cNvPr>
              <xdr:cNvGraphicFramePr/>
            </xdr:nvGraphicFramePr>
            <xdr:xfrm>
              <a:off x="6045350" y="4580965"/>
              <a:ext cx="1828800" cy="704513"/>
            </xdr:xfrm>
            <a:graphic>
              <a:graphicData uri="http://schemas.microsoft.com/office/drawing/2010/slicer">
                <sle:slicer xmlns:sle="http://schemas.microsoft.com/office/drawing/2010/slicer" name="Year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8143091" y="4706470"/>
                <a:ext cx="1828800" cy="70451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9" name="Month 2">
                <a:extLst>
                  <a:ext uri="{FF2B5EF4-FFF2-40B4-BE49-F238E27FC236}">
                    <a16:creationId xmlns:a16="http://schemas.microsoft.com/office/drawing/2014/main" id="{B4E09CD0-833D-13B5-1D5D-0B971AC13794}"/>
                  </a:ext>
                </a:extLst>
              </xdr:cNvPr>
              <xdr:cNvGraphicFramePr/>
            </xdr:nvGraphicFramePr>
            <xdr:xfrm>
              <a:off x="8330452" y="4338469"/>
              <a:ext cx="2893360" cy="1166400"/>
            </xdr:xfrm>
            <a:graphic>
              <a:graphicData uri="http://schemas.microsoft.com/office/drawing/2010/slicer">
                <sle:slicer xmlns:sle="http://schemas.microsoft.com/office/drawing/2010/slicer" name="Month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428193" y="4463974"/>
                <a:ext cx="2893360" cy="11664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165.016573379631" createdVersion="8" refreshedVersion="8" minRefreshableVersion="3" recordCount="5005" xr:uid="{1438080C-89EA-4CC2-AA2F-3CD171E9F863}">
  <cacheSource type="worksheet">
    <worksheetSource name="_2022_2023_divvy_tripdata"/>
  </cacheSource>
  <cacheFields count="23">
    <cacheField name="ride_id" numFmtId="0">
      <sharedItems/>
    </cacheField>
    <cacheField name="rideable_type" numFmtId="0">
      <sharedItems/>
    </cacheField>
    <cacheField name="started_at" numFmtId="22">
      <sharedItems containsSemiMixedTypes="0" containsNonDate="0" containsDate="1" containsString="0" minDate="2022-07-01T07:29:35" maxDate="2023-07-31T23:10:41"/>
    </cacheField>
    <cacheField name="ended_at" numFmtId="22">
      <sharedItems containsSemiMixedTypes="0" containsNonDate="0" containsDate="1" containsString="0" minDate="2022-07-01T07:59:13" maxDate="2023-07-31T23:24:29"/>
    </cacheField>
    <cacheField name="start_station_name" numFmtId="0">
      <sharedItems/>
    </cacheField>
    <cacheField name="start_station_id" numFmtId="0">
      <sharedItems containsMixedTypes="1" containsNumber="1" containsInteger="1" minValue="0" maxValue="202480"/>
    </cacheField>
    <cacheField name="end_station_name" numFmtId="0">
      <sharedItems/>
    </cacheField>
    <cacheField name="end_station_id" numFmtId="0">
      <sharedItems containsMixedTypes="1" containsNumber="1" containsInteger="1" minValue="0" maxValue="202480"/>
    </cacheField>
    <cacheField name="start_lat" numFmtId="0">
      <sharedItems containsSemiMixedTypes="0" containsString="0" containsNumber="1" minValue="41.659156666666597" maxValue="4.20191776666666E+16"/>
    </cacheField>
    <cacheField name="start_lng" numFmtId="0">
      <sharedItems containsSemiMixedTypes="0" containsString="0" containsNumber="1" minValue="-8771224033333330" maxValue="-87.528399586999996"/>
    </cacheField>
    <cacheField name="end_lat" numFmtId="0">
      <sharedItems containsSemiMixedTypes="0" containsString="0" containsNumber="1" minValue="0" maxValue="4.1978030622486496E+16"/>
    </cacheField>
    <cacheField name="end_lng" numFmtId="0">
      <sharedItems containsSemiMixedTypes="0" containsString="0" containsNumber="1" minValue="-8771022096276280" maxValue="0"/>
    </cacheField>
    <cacheField name="member_casual" numFmtId="0">
      <sharedItems count="2">
        <s v="casual"/>
        <s v="member"/>
      </sharedItems>
    </cacheField>
    <cacheField name="ride_length" numFmtId="164">
      <sharedItems containsSemiMixedTypes="0" containsNonDate="0" containsDate="1" containsString="0" minDate="1899-12-30T00:00:01" maxDate="1900-01-11T23:07:57" count="1828">
        <d v="1899-12-30T00:05:39"/>
        <d v="1899-12-30T00:25:23"/>
        <d v="1899-12-30T00:04:05"/>
        <d v="1899-12-30T00:27:03"/>
        <d v="1899-12-30T00:07:36"/>
        <d v="1899-12-30T00:14:54"/>
        <d v="1899-12-30T00:26:49"/>
        <d v="1899-12-30T00:09:33"/>
        <d v="1899-12-30T00:23:37"/>
        <d v="1899-12-30T00:04:56"/>
        <d v="1899-12-30T00:13:24"/>
        <d v="1899-12-30T00:05:15"/>
        <d v="1899-12-30T00:06:59"/>
        <d v="1899-12-30T00:16:41"/>
        <d v="1899-12-30T00:22:16"/>
        <d v="1899-12-30T00:01:52"/>
        <d v="1899-12-30T00:04:53"/>
        <d v="1899-12-30T00:08:11"/>
        <d v="1899-12-30T00:12:38"/>
        <d v="1899-12-30T00:35:44"/>
        <d v="1899-12-30T00:17:57"/>
        <d v="1899-12-30T00:03:04"/>
        <d v="1899-12-30T00:03:34"/>
        <d v="1899-12-30T00:02:50"/>
        <d v="1899-12-30T00:14:22"/>
        <d v="1899-12-30T00:03:07"/>
        <d v="1899-12-30T00:10:03"/>
        <d v="1899-12-30T00:16:20"/>
        <d v="1899-12-30T00:22:40"/>
        <d v="1899-12-30T00:14:07"/>
        <d v="1899-12-30T00:09:36"/>
        <d v="1899-12-30T00:03:43"/>
        <d v="1899-12-30T00:09:48"/>
        <d v="1899-12-30T00:05:36"/>
        <d v="1899-12-30T00:11:16"/>
        <d v="1899-12-30T00:04:02"/>
        <d v="1899-12-30T01:33:01"/>
        <d v="1899-12-30T00:05:56"/>
        <d v="1899-12-30T00:16:17"/>
        <d v="1899-12-30T00:02:00"/>
        <d v="1899-12-30T00:33:06"/>
        <d v="1899-12-30T00:04:44"/>
        <d v="1899-12-30T00:09:46"/>
        <d v="1899-12-30T00:13:46"/>
        <d v="1899-12-30T00:09:39"/>
        <d v="1899-12-30T00:04:13"/>
        <d v="1899-12-30T00:04:43"/>
        <d v="1899-12-30T00:23:21"/>
        <d v="1899-12-30T00:18:59"/>
        <d v="1899-12-30T00:06:42"/>
        <d v="1899-12-30T00:21:10"/>
        <d v="1899-12-30T00:27:20"/>
        <d v="1899-12-30T00:12:32"/>
        <d v="1899-12-30T00:27:36"/>
        <d v="1899-12-30T00:19:40"/>
        <d v="1899-12-30T00:32:03"/>
        <d v="1899-12-30T00:19:33"/>
        <d v="1899-12-30T00:07:55"/>
        <d v="1899-12-30T00:07:43"/>
        <d v="1899-12-30T00:47:48"/>
        <d v="1899-12-30T00:13:12"/>
        <d v="1899-12-30T00:23:29"/>
        <d v="1899-12-30T00:11:08"/>
        <d v="1899-12-30T00:07:19"/>
        <d v="1899-12-30T00:08:57"/>
        <d v="1899-12-30T00:15:59"/>
        <d v="1899-12-30T00:09:34"/>
        <d v="1899-12-30T00:02:30"/>
        <d v="1899-12-30T00:17:10"/>
        <d v="1899-12-30T00:10:02"/>
        <d v="1899-12-30T00:06:20"/>
        <d v="1899-12-30T02:22:57"/>
        <d v="1899-12-30T00:20:11"/>
        <d v="1899-12-30T00:12:58"/>
        <d v="1899-12-30T00:09:29"/>
        <d v="1899-12-30T00:11:45"/>
        <d v="1899-12-30T00:13:06"/>
        <d v="1899-12-30T00:16:21"/>
        <d v="1899-12-30T00:14:29"/>
        <d v="1899-12-30T00:10:16"/>
        <d v="1899-12-30T00:20:39"/>
        <d v="1899-12-30T00:09:23"/>
        <d v="1899-12-30T00:10:29"/>
        <d v="1899-12-30T00:13:18"/>
        <d v="1899-12-30T00:17:11"/>
        <d v="1899-12-30T00:33:40"/>
        <d v="1899-12-30T00:15:02"/>
        <d v="1899-12-30T00:14:42"/>
        <d v="1899-12-30T00:39:19"/>
        <d v="1899-12-30T00:07:21"/>
        <d v="1899-12-30T00:11:58"/>
        <d v="1899-12-30T00:27:48"/>
        <d v="1899-12-30T00:05:24"/>
        <d v="1899-12-30T00:07:46"/>
        <d v="1899-12-30T00:12:55"/>
        <d v="1899-12-30T00:07:13"/>
        <d v="1899-12-30T00:15:40"/>
        <d v="1899-12-30T01:15:17"/>
        <d v="1899-12-30T00:09:01"/>
        <d v="1899-12-30T00:10:09"/>
        <d v="1899-12-30T00:05:16"/>
        <d v="1899-12-30T00:23:04"/>
        <d v="1899-12-30T00:15:25"/>
        <d v="1899-12-30T00:15:58"/>
        <d v="1899-12-30T00:06:36"/>
        <d v="1899-12-30T00:29:56"/>
        <d v="1899-12-30T00:24:23"/>
        <d v="1899-12-30T00:03:25"/>
        <d v="1899-12-30T00:36:13"/>
        <d v="1899-12-30T00:16:42"/>
        <d v="1899-12-30T00:19:01"/>
        <d v="1899-12-30T00:27:16"/>
        <d v="1899-12-30T00:08:20"/>
        <d v="1899-12-30T00:04:30"/>
        <d v="1899-12-30T00:22:12"/>
        <d v="1899-12-30T00:32:36"/>
        <d v="1899-12-30T00:06:30"/>
        <d v="1899-12-30T00:14:48"/>
        <d v="1899-12-30T00:03:23"/>
        <d v="1899-12-30T00:05:31"/>
        <d v="1899-12-30T00:08:32"/>
        <d v="1899-12-30T00:14:43"/>
        <d v="1899-12-30T00:16:15"/>
        <d v="1899-12-30T00:08:06"/>
        <d v="1899-12-30T00:27:57"/>
        <d v="1899-12-30T00:03:54"/>
        <d v="1899-12-30T00:09:22"/>
        <d v="1899-12-30T00:02:51"/>
        <d v="1899-12-30T02:28:38"/>
        <d v="1899-12-30T00:38:10"/>
        <d v="1899-12-30T00:22:58"/>
        <d v="1899-12-30T00:26:23"/>
        <d v="1899-12-30T00:03:08"/>
        <d v="1899-12-30T00:08:52"/>
        <d v="1899-12-30T00:12:44"/>
        <d v="1899-12-30T00:14:01"/>
        <d v="1899-12-30T00:28:35"/>
        <d v="1899-12-30T00:02:35"/>
        <d v="1899-12-30T00:16:48"/>
        <d v="1899-12-30T00:11:13"/>
        <d v="1899-12-30T00:07:48"/>
        <d v="1899-12-30T00:24:32"/>
        <d v="1899-12-30T00:22:41"/>
        <d v="1899-12-30T00:11:06"/>
        <d v="1899-12-30T00:12:16"/>
        <d v="1899-12-30T00:11:37"/>
        <d v="1899-12-30T00:09:40"/>
        <d v="1899-12-30T00:38:33"/>
        <d v="1899-12-30T00:32:48"/>
        <d v="1899-12-30T00:08:55"/>
        <d v="1899-12-30T00:07:26"/>
        <d v="1899-12-30T00:09:58"/>
        <d v="1899-12-30T00:27:01"/>
        <d v="1899-12-30T00:28:09"/>
        <d v="1899-12-30T00:06:26"/>
        <d v="1899-12-30T00:06:14"/>
        <d v="1899-12-30T00:06:15"/>
        <d v="1899-12-30T00:06:06"/>
        <d v="1899-12-30T00:11:35"/>
        <d v="1899-12-30T00:33:27"/>
        <d v="1899-12-30T00:15:07"/>
        <d v="1899-12-30T00:29:38"/>
        <d v="1899-12-30T00:31:59"/>
        <d v="1899-12-30T00:33:37"/>
        <d v="1899-12-30T00:48:31"/>
        <d v="1899-12-30T00:00:06"/>
        <d v="1899-12-30T00:18:31"/>
        <d v="1899-12-30T00:18:55"/>
        <d v="1899-12-30T00:02:41"/>
        <d v="1899-12-30T00:11:03"/>
        <d v="1899-12-30T00:16:07"/>
        <d v="1899-12-30T00:05:08"/>
        <d v="1899-12-30T00:12:13"/>
        <d v="1899-12-30T00:08:30"/>
        <d v="1899-12-30T00:10:50"/>
        <d v="1899-12-30T00:03:00"/>
        <d v="1899-12-30T00:00:52"/>
        <d v="1899-12-30T00:16:01"/>
        <d v="1899-12-30T00:09:47"/>
        <d v="1899-12-30T00:08:56"/>
        <d v="1899-12-30T00:12:36"/>
        <d v="1899-12-30T00:10:49"/>
        <d v="1899-12-30T00:34:05"/>
        <d v="1899-12-30T00:11:09"/>
        <d v="1899-12-30T00:14:44"/>
        <d v="1899-12-30T00:14:09"/>
        <d v="1899-12-30T00:17:04"/>
        <d v="1899-12-30T00:26:53"/>
        <d v="1899-12-30T00:08:08"/>
        <d v="1899-12-30T00:00:30"/>
        <d v="1899-12-30T00:34:11"/>
        <d v="1899-12-30T00:27:59"/>
        <d v="1899-12-30T00:14:17"/>
        <d v="1899-12-30T00:16:28"/>
        <d v="1899-12-30T00:12:04"/>
        <d v="1899-12-30T00:07:44"/>
        <d v="1899-12-30T00:14:57"/>
        <d v="1899-12-30T01:11:40"/>
        <d v="1899-12-30T00:13:34"/>
        <d v="1899-12-30T00:21:33"/>
        <d v="1899-12-30T00:10:08"/>
        <d v="1899-12-30T00:02:44"/>
        <d v="1899-12-30T00:05:06"/>
        <d v="1899-12-30T00:18:14"/>
        <d v="1899-12-30T00:05:58"/>
        <d v="1899-12-30T00:07:17"/>
        <d v="1899-12-30T00:00:09"/>
        <d v="1899-12-30T00:07:03"/>
        <d v="1899-12-30T00:54:11"/>
        <d v="1899-12-30T00:05:18"/>
        <d v="1899-12-30T00:08:23"/>
        <d v="1899-12-30T00:11:39"/>
        <d v="1899-12-30T00:18:35"/>
        <d v="1899-12-30T00:11:24"/>
        <d v="1899-12-30T00:14:31"/>
        <d v="1899-12-30T00:11:43"/>
        <d v="1899-12-30T00:12:21"/>
        <d v="1899-12-30T00:06:10"/>
        <d v="1899-12-30T00:09:02"/>
        <d v="1899-12-30T00:20:10"/>
        <d v="1899-12-30T00:05:59"/>
        <d v="1899-12-30T00:20:19"/>
        <d v="1899-12-30T00:21:27"/>
        <d v="1899-12-30T00:12:15"/>
        <d v="1899-12-30T00:03:48"/>
        <d v="1899-12-30T00:05:13"/>
        <d v="1899-12-30T05:36:42"/>
        <d v="1899-12-30T00:17:06"/>
        <d v="1899-12-30T00:07:33"/>
        <d v="1899-12-30T00:28:24"/>
        <d v="1899-12-30T00:24:48"/>
        <d v="1899-12-30T00:11:50"/>
        <d v="1899-12-30T00:08:17"/>
        <d v="1899-12-30T00:24:25"/>
        <d v="1899-12-30T00:10:46"/>
        <d v="1899-12-30T00:18:08"/>
        <d v="1899-12-30T00:20:21"/>
        <d v="1899-12-30T00:15:13"/>
        <d v="1899-12-30T00:08:13"/>
        <d v="1899-12-30T00:15:44"/>
        <d v="1899-12-30T00:15:23"/>
        <d v="1899-12-30T00:48:52"/>
        <d v="1899-12-30T00:03:50"/>
        <d v="1899-12-30T00:43:11"/>
        <d v="1899-12-30T00:05:40"/>
        <d v="1899-12-30T00:08:42"/>
        <d v="1899-12-30T00:06:04"/>
        <d v="1899-12-30T00:03:53"/>
        <d v="1899-12-30T00:00:04"/>
        <d v="1899-12-30T00:43:33"/>
        <d v="1899-12-30T00:06:56"/>
        <d v="1899-12-30T00:54:20"/>
        <d v="1899-12-30T00:06:33"/>
        <d v="1899-12-30T00:10:15"/>
        <d v="1899-12-30T00:40:06"/>
        <d v="1899-12-30T00:16:32"/>
        <d v="1899-12-30T00:19:19"/>
        <d v="1899-12-30T00:58:03"/>
        <d v="1899-12-30T00:04:07"/>
        <d v="1899-12-30T00:20:18"/>
        <d v="1899-12-30T00:00:48"/>
        <d v="1899-12-30T00:04:19"/>
        <d v="1899-12-30T00:14:32"/>
        <d v="1899-12-30T00:00:01"/>
        <d v="1899-12-30T00:13:38"/>
        <d v="1899-12-30T00:31:25"/>
        <d v="1899-12-30T00:04:11"/>
        <d v="1899-12-30T00:19:17"/>
        <d v="1899-12-30T00:10:12"/>
        <d v="1899-12-30T00:23:41"/>
        <d v="1899-12-30T00:09:13"/>
        <d v="1899-12-30T00:06:25"/>
        <d v="1899-12-30T00:07:31"/>
        <d v="1899-12-30T00:15:54"/>
        <d v="1899-12-30T01:16:18"/>
        <d v="1899-12-30T00:13:55"/>
        <d v="1899-12-30T00:10:00"/>
        <d v="1899-12-30T00:21:38"/>
        <d v="1899-12-30T00:00:39"/>
        <d v="1899-12-30T00:11:56"/>
        <d v="1899-12-30T00:40:20"/>
        <d v="1899-12-30T00:04:46"/>
        <d v="1899-12-30T00:12:53"/>
        <d v="1899-12-30T00:21:04"/>
        <d v="1899-12-30T00:23:39"/>
        <d v="1899-12-30T00:00:15"/>
        <d v="1899-12-30T00:12:45"/>
        <d v="1899-12-30T00:06:35"/>
        <d v="1899-12-30T00:16:11"/>
        <d v="1899-12-30T00:12:43"/>
        <d v="1899-12-30T00:10:23"/>
        <d v="1899-12-30T00:33:43"/>
        <d v="1899-12-30T00:18:47"/>
        <d v="1899-12-30T01:21:18"/>
        <d v="1899-12-30T00:11:59"/>
        <d v="1899-12-30T00:22:36"/>
        <d v="1899-12-30T00:04:33"/>
        <d v="1899-12-30T00:51:22"/>
        <d v="1899-12-30T00:09:21"/>
        <d v="1899-12-30T00:02:55"/>
        <d v="1899-12-30T00:27:33"/>
        <d v="1899-12-30T00:08:54"/>
        <d v="1899-12-30T00:30:38"/>
        <d v="1899-12-30T00:18:37"/>
        <d v="1899-12-30T01:32:51"/>
        <d v="1899-12-30T00:07:37"/>
        <d v="1899-12-30T00:52:02"/>
        <d v="1899-12-30T02:37:51"/>
        <d v="1899-12-30T00:32:26"/>
        <d v="1899-12-30T00:07:30"/>
        <d v="1899-12-30T00:06:08"/>
        <d v="1899-12-30T00:11:42"/>
        <d v="1899-12-30T00:16:18"/>
        <d v="1899-12-30T00:04:20"/>
        <d v="1899-12-30T00:04:00"/>
        <d v="1899-12-30T00:37:41"/>
        <d v="1899-12-30T00:16:27"/>
        <d v="1899-12-30T00:10:41"/>
        <d v="1899-12-30T00:02:26"/>
        <d v="1899-12-30T00:11:57"/>
        <d v="1899-12-30T00:26:40"/>
        <d v="1899-12-30T01:18:33"/>
        <d v="1899-12-30T00:15:29"/>
        <d v="1899-12-30T00:16:54"/>
        <d v="1899-12-30T00:14:41"/>
        <d v="1899-12-30T00:33:32"/>
        <d v="1899-12-30T00:13:49"/>
        <d v="1899-12-30T00:06:28"/>
        <d v="1899-12-30T00:08:43"/>
        <d v="1899-12-30T00:07:14"/>
        <d v="1899-12-30T00:05:42"/>
        <d v="1899-12-30T00:26:41"/>
        <d v="1899-12-30T00:34:24"/>
        <d v="1899-12-30T00:07:22"/>
        <d v="1899-12-30T00:21:19"/>
        <d v="1899-12-30T00:24:28"/>
        <d v="1899-12-30T00:42:21"/>
        <d v="1899-12-30T00:05:23"/>
        <d v="1899-12-30T00:09:53"/>
        <d v="1899-12-30T00:00:07"/>
        <d v="1899-12-30T00:12:35"/>
        <d v="1899-12-30T00:02:27"/>
        <d v="1899-12-30T01:07:56"/>
        <d v="1899-12-30T00:05:33"/>
        <d v="1899-12-30T00:16:26"/>
        <d v="1899-12-30T00:14:40"/>
        <d v="1899-12-30T00:03:29"/>
        <d v="1899-12-30T00:03:28"/>
        <d v="1899-12-30T00:01:28"/>
        <d v="1899-12-30T00:09:24"/>
        <d v="1899-12-30T00:31:28"/>
        <d v="1899-12-30T00:25:44"/>
        <d v="1899-12-30T00:15:35"/>
        <d v="1899-12-30T00:31:42"/>
        <d v="1899-12-30T00:14:21"/>
        <d v="1899-12-30T00:45:53"/>
        <d v="1899-12-30T00:17:46"/>
        <d v="1899-12-30T00:16:14"/>
        <d v="1899-12-30T00:00:34"/>
        <d v="1899-12-30T00:14:38"/>
        <d v="1899-12-30T00:05:47"/>
        <d v="1899-12-30T00:05:00"/>
        <d v="1899-12-30T00:05:19"/>
        <d v="1899-12-30T01:15:41"/>
        <d v="1899-12-30T00:35:08"/>
        <d v="1899-12-30T00:05:50"/>
        <d v="1899-12-30T00:06:21"/>
        <d v="1899-12-30T01:03:48"/>
        <d v="1899-12-30T00:07:09"/>
        <d v="1899-12-30T00:15:26"/>
        <d v="1899-12-30T00:02:31"/>
        <d v="1899-12-30T01:04:09"/>
        <d v="1899-12-30T00:13:28"/>
        <d v="1899-12-30T00:03:39"/>
        <d v="1899-12-30T00:47:41"/>
        <d v="1899-12-30T00:08:41"/>
        <d v="1899-12-30T00:15:48"/>
        <d v="1899-12-30T00:03:47"/>
        <d v="1899-12-30T01:16:54"/>
        <d v="1899-12-30T00:01:24"/>
        <d v="1899-12-30T00:20:20"/>
        <d v="1899-12-30T00:20:08"/>
        <d v="1899-12-30T00:08:10"/>
        <d v="1899-12-30T00:10:05"/>
        <d v="1899-12-30T00:09:25"/>
        <d v="1899-12-30T00:12:22"/>
        <d v="1899-12-30T00:03:52"/>
        <d v="1899-12-30T00:06:44"/>
        <d v="1899-12-30T00:22:37"/>
        <d v="1899-12-30T00:11:52"/>
        <d v="1899-12-30T00:08:18"/>
        <d v="1899-12-30T00:13:11"/>
        <d v="1899-12-30T00:19:53"/>
        <d v="1899-12-30T00:07:11"/>
        <d v="1899-12-30T00:15:36"/>
        <d v="1899-12-30T00:18:11"/>
        <d v="1899-12-30T00:18:32"/>
        <d v="1899-12-30T00:12:00"/>
        <d v="1899-12-30T00:31:11"/>
        <d v="1899-12-30T01:05:22"/>
        <d v="1899-12-30T00:07:02"/>
        <d v="1899-12-30T00:19:43"/>
        <d v="1899-12-30T00:00:44"/>
        <d v="1899-12-30T00:07:32"/>
        <d v="1899-12-30T00:04:52"/>
        <d v="1899-12-30T00:10:14"/>
        <d v="1899-12-30T00:17:00"/>
        <d v="1899-12-30T00:13:39"/>
        <d v="1899-12-30T00:19:34"/>
        <d v="1900-01-02T12:32:07"/>
        <d v="1899-12-30T00:06:24"/>
        <d v="1899-12-30T00:06:19"/>
        <d v="1899-12-30T00:06:03"/>
        <d v="1899-12-30T00:08:04"/>
        <d v="1899-12-30T00:00:16"/>
        <d v="1899-12-30T00:01:17"/>
        <d v="1899-12-30T00:03:17"/>
        <d v="1899-12-30T00:14:19"/>
        <d v="1899-12-30T00:06:43"/>
        <d v="1899-12-30T00:33:58"/>
        <d v="1899-12-30T01:11:47"/>
        <d v="1899-12-30T00:13:13"/>
        <d v="1899-12-30T00:07:45"/>
        <d v="1899-12-30T00:03:30"/>
        <d v="1899-12-30T00:09:03"/>
        <d v="1899-12-30T00:13:56"/>
        <d v="1899-12-30T00:22:18"/>
        <d v="1899-12-30T00:04:16"/>
        <d v="1899-12-30T00:06:02"/>
        <d v="1899-12-30T00:04:54"/>
        <d v="1899-12-30T00:39:49"/>
        <d v="1899-12-30T00:08:28"/>
        <d v="1899-12-30T00:12:54"/>
        <d v="1899-12-30T00:07:27"/>
        <d v="1899-12-30T00:06:11"/>
        <d v="1899-12-30T00:16:05"/>
        <d v="1899-12-30T00:09:06"/>
        <d v="1899-12-30T00:15:03"/>
        <d v="1899-12-30T00:11:46"/>
        <d v="1899-12-30T00:08:35"/>
        <d v="1899-12-30T00:20:30"/>
        <d v="1899-12-30T00:01:21"/>
        <d v="1899-12-30T00:10:34"/>
        <d v="1899-12-30T00:03:18"/>
        <d v="1899-12-30T00:23:09"/>
        <d v="1899-12-30T00:02:28"/>
        <d v="1899-12-30T00:07:35"/>
        <d v="1899-12-30T00:35:24"/>
        <d v="1899-12-30T00:44:31"/>
        <d v="1899-12-30T00:06:50"/>
        <d v="1899-12-30T00:30:34"/>
        <d v="1899-12-30T00:10:11"/>
        <d v="1899-12-30T02:09:22"/>
        <d v="1899-12-30T00:09:52"/>
        <d v="1899-12-30T00:01:02"/>
        <d v="1899-12-30T00:15:52"/>
        <d v="1899-12-30T00:29:46"/>
        <d v="1899-12-30T00:41:58"/>
        <d v="1899-12-30T00:23:10"/>
        <d v="1899-12-30T00:10:07"/>
        <d v="1899-12-30T00:06:01"/>
        <d v="1899-12-30T00:36:34"/>
        <d v="1899-12-30T00:04:47"/>
        <d v="1899-12-30T00:19:41"/>
        <d v="1899-12-30T00:20:31"/>
        <d v="1899-12-30T00:05:44"/>
        <d v="1899-12-30T00:11:30"/>
        <d v="1899-12-30T00:02:02"/>
        <d v="1899-12-30T00:05:21"/>
        <d v="1899-12-30T00:09:43"/>
        <d v="1899-12-30T00:05:17"/>
        <d v="1899-12-30T00:14:03"/>
        <d v="1899-12-30T00:21:01"/>
        <d v="1899-12-30T01:08:49"/>
        <d v="1899-12-30T00:05:03"/>
        <d v="1899-12-30T00:56:16"/>
        <d v="1899-12-30T00:13:20"/>
        <d v="1899-12-30T00:09:57"/>
        <d v="1899-12-30T07:05:03"/>
        <d v="1899-12-30T00:11:40"/>
        <d v="1899-12-30T00:11:10"/>
        <d v="1899-12-30T00:22:10"/>
        <d v="1899-12-30T00:03:56"/>
        <d v="1899-12-30T01:20:55"/>
        <d v="1899-12-30T00:32:11"/>
        <d v="1899-12-30T00:08:19"/>
        <d v="1899-12-30T00:07:56"/>
        <d v="1899-12-30T00:18:09"/>
        <d v="1899-12-30T00:17:39"/>
        <d v="1899-12-30T00:22:15"/>
        <d v="1899-12-30T00:02:46"/>
        <d v="1899-12-30T00:05:02"/>
        <d v="1899-12-30T00:04:38"/>
        <d v="1899-12-30T00:28:53"/>
        <d v="1899-12-30T00:17:25"/>
        <d v="1899-12-30T00:03:51"/>
        <d v="1899-12-30T00:04:49"/>
        <d v="1899-12-30T00:01:47"/>
        <d v="1899-12-30T00:09:44"/>
        <d v="1899-12-30T00:14:25"/>
        <d v="1899-12-30T00:13:23"/>
        <d v="1899-12-30T00:25:06"/>
        <d v="1899-12-30T00:13:27"/>
        <d v="1899-12-30T00:08:51"/>
        <d v="1899-12-30T00:03:38"/>
        <d v="1899-12-30T00:13:17"/>
        <d v="1899-12-30T00:24:26"/>
        <d v="1899-12-30T00:37:59"/>
        <d v="1899-12-30T00:06:58"/>
        <d v="1899-12-30T00:39:43"/>
        <d v="1899-12-30T00:32:21"/>
        <d v="1899-12-30T00:22:13"/>
        <d v="1899-12-30T00:03:44"/>
        <d v="1899-12-30T00:14:20"/>
        <d v="1899-12-30T00:18:24"/>
        <d v="1899-12-30T00:06:57"/>
        <d v="1899-12-30T00:18:16"/>
        <d v="1899-12-30T00:16:30"/>
        <d v="1899-12-30T00:20:29"/>
        <d v="1899-12-30T00:08:24"/>
        <d v="1899-12-30T00:08:07"/>
        <d v="1899-12-30T00:09:17"/>
        <d v="1899-12-30T00:09:11"/>
        <d v="1899-12-30T00:06:39"/>
        <d v="1899-12-30T00:23:58"/>
        <d v="1899-12-30T00:03:14"/>
        <d v="1899-12-30T00:02:22"/>
        <d v="1899-12-30T00:18:21"/>
        <d v="1899-12-30T00:09:19"/>
        <d v="1899-12-30T00:40:08"/>
        <d v="1899-12-30T00:38:23"/>
        <d v="1899-12-30T00:07:40"/>
        <d v="1899-12-30T00:07:57"/>
        <d v="1899-12-30T02:29:08"/>
        <d v="1899-12-30T00:28:48"/>
        <d v="1899-12-30T00:04:36"/>
        <d v="1899-12-30T00:15:55"/>
        <d v="1899-12-31T00:59:53"/>
        <d v="1899-12-30T01:39:52"/>
        <d v="1899-12-30T00:32:27"/>
        <d v="1899-12-30T00:09:38"/>
        <d v="1899-12-30T00:21:43"/>
        <d v="1899-12-30T00:08:59"/>
        <d v="1899-12-30T00:04:01"/>
        <d v="1899-12-30T00:28:22"/>
        <d v="1899-12-30T00:03:57"/>
        <d v="1899-12-30T00:14:56"/>
        <d v="1899-12-30T00:05:27"/>
        <d v="1899-12-30T00:26:29"/>
        <d v="1899-12-30T00:31:47"/>
        <d v="1899-12-30T00:09:59"/>
        <d v="1899-12-30T00:23:49"/>
        <d v="1899-12-30T01:32:21"/>
        <d v="1899-12-30T00:00:37"/>
        <d v="1899-12-30T00:04:42"/>
        <d v="1899-12-30T00:41:38"/>
        <d v="1899-12-30T00:04:41"/>
        <d v="1899-12-30T00:30:28"/>
        <d v="1899-12-30T02:13:42"/>
        <d v="1899-12-30T00:23:47"/>
        <d v="1899-12-30T00:11:11"/>
        <d v="1899-12-30T00:22:02"/>
        <d v="1899-12-30T00:05:20"/>
        <d v="1899-12-30T00:16:13"/>
        <d v="1899-12-30T00:13:53"/>
        <d v="1899-12-30T00:27:52"/>
        <d v="1899-12-30T00:11:27"/>
        <d v="1899-12-30T00:14:26"/>
        <d v="1899-12-30T00:02:06"/>
        <d v="1899-12-30T00:06:34"/>
        <d v="1899-12-30T00:05:53"/>
        <d v="1899-12-30T00:43:52"/>
        <d v="1899-12-30T01:53:38"/>
        <d v="1899-12-30T00:34:47"/>
        <d v="1899-12-30T00:18:28"/>
        <d v="1899-12-30T00:13:10"/>
        <d v="1899-12-30T00:27:14"/>
        <d v="1899-12-30T04:03:26"/>
        <d v="1899-12-30T00:10:27"/>
        <d v="1899-12-30T00:06:41"/>
        <d v="1899-12-30T00:03:31"/>
        <d v="1899-12-30T00:04:51"/>
        <d v="1899-12-30T00:15:39"/>
        <d v="1899-12-30T00:14:35"/>
        <d v="1899-12-30T00:57:35"/>
        <d v="1899-12-30T00:07:23"/>
        <d v="1899-12-30T00:12:51"/>
        <d v="1899-12-30T00:12:49"/>
        <d v="1899-12-30T00:06:55"/>
        <d v="1899-12-30T00:13:32"/>
        <d v="1899-12-30T00:18:38"/>
        <d v="1899-12-30T00:08:01"/>
        <d v="1899-12-30T00:06:05"/>
        <d v="1899-12-30T00:20:22"/>
        <d v="1899-12-30T00:12:12"/>
        <d v="1899-12-30T00:26:00"/>
        <d v="1899-12-30T00:35:57"/>
        <d v="1899-12-30T00:11:29"/>
        <d v="1899-12-30T00:09:26"/>
        <d v="1899-12-30T00:27:58"/>
        <d v="1899-12-30T00:02:59"/>
        <d v="1899-12-30T00:06:00"/>
        <d v="1899-12-30T00:11:28"/>
        <d v="1899-12-30T00:11:48"/>
        <d v="1899-12-30T00:15:30"/>
        <d v="1899-12-30T00:14:39"/>
        <d v="1899-12-30T00:23:23"/>
        <d v="1899-12-30T00:00:14"/>
        <d v="1899-12-30T00:04:27"/>
        <d v="1899-12-30T00:09:49"/>
        <d v="1899-12-30T00:09:12"/>
        <d v="1899-12-30T00:27:27"/>
        <d v="1899-12-30T00:06:52"/>
        <d v="1899-12-30T00:17:24"/>
        <d v="1899-12-30T00:24:39"/>
        <d v="1899-12-30T00:27:07"/>
        <d v="1899-12-30T00:04:22"/>
        <d v="1899-12-30T00:34:31"/>
        <d v="1899-12-30T00:23:40"/>
        <d v="1899-12-30T00:13:16"/>
        <d v="1899-12-30T00:15:46"/>
        <d v="1899-12-30T00:05:04"/>
        <d v="1899-12-30T00:02:03"/>
        <d v="1899-12-30T00:26:12"/>
        <d v="1899-12-30T00:02:40"/>
        <d v="1899-12-30T01:02:54"/>
        <d v="1899-12-30T00:25:12"/>
        <d v="1899-12-30T00:11:01"/>
        <d v="1899-12-30T00:35:32"/>
        <d v="1899-12-30T00:08:16"/>
        <d v="1899-12-30T00:23:44"/>
        <d v="1899-12-30T00:05:45"/>
        <d v="1899-12-30T00:00:21"/>
        <d v="1899-12-30T00:33:54"/>
        <d v="1899-12-30T00:05:49"/>
        <d v="1899-12-30T00:07:07"/>
        <d v="1899-12-30T00:05:12"/>
        <d v="1899-12-30T00:05:51"/>
        <d v="1899-12-30T00:11:04"/>
        <d v="1899-12-30T00:10:31"/>
        <d v="1899-12-30T00:53:57"/>
        <d v="1899-12-30T00:04:10"/>
        <d v="1899-12-30T00:13:21"/>
        <d v="1899-12-30T00:05:28"/>
        <d v="1899-12-30T00:16:02"/>
        <d v="1899-12-30T00:16:16"/>
        <d v="1899-12-30T00:31:51"/>
        <d v="1899-12-30T00:08:40"/>
        <d v="1899-12-30T00:25:27"/>
        <d v="1899-12-30T00:02:38"/>
        <d v="1899-12-30T00:18:42"/>
        <d v="1899-12-30T00:35:37"/>
        <d v="1899-12-30T00:24:06"/>
        <d v="1899-12-30T00:01:42"/>
        <d v="1899-12-30T00:13:29"/>
        <d v="1899-12-30T00:19:14"/>
        <d v="1899-12-30T00:32:46"/>
        <d v="1899-12-30T00:26:01"/>
        <d v="1899-12-30T00:09:07"/>
        <d v="1899-12-30T01:22:43"/>
        <d v="1899-12-30T00:15:22"/>
        <d v="1899-12-30T00:10:10"/>
        <d v="1899-12-30T01:21:51"/>
        <d v="1899-12-30T00:06:47"/>
        <d v="1899-12-30T00:08:53"/>
        <d v="1899-12-30T00:02:05"/>
        <d v="1899-12-30T00:24:41"/>
        <d v="1899-12-30T00:08:02"/>
        <d v="1899-12-30T03:06:08"/>
        <d v="1899-12-30T01:43:41"/>
        <d v="1899-12-30T00:13:26"/>
        <d v="1899-12-30T00:06:23"/>
        <d v="1899-12-30T00:02:07"/>
        <d v="1899-12-30T00:23:54"/>
        <d v="1899-12-30T00:01:39"/>
        <d v="1899-12-30T00:13:43"/>
        <d v="1899-12-30T00:03:01"/>
        <d v="1899-12-30T00:16:45"/>
        <d v="1899-12-30T00:16:09"/>
        <d v="1899-12-30T00:41:36"/>
        <d v="1899-12-30T00:12:48"/>
        <d v="1899-12-30T00:12:46"/>
        <d v="1899-12-30T00:20:04"/>
        <d v="1899-12-30T00:14:00"/>
        <d v="1899-12-30T00:07:59"/>
        <d v="1899-12-30T00:08:37"/>
        <d v="1899-12-30T01:13:28"/>
        <d v="1899-12-30T01:12:51"/>
        <d v="1899-12-30T00:16:06"/>
        <d v="1900-01-02T14:24:36"/>
        <d v="1899-12-30T00:07:28"/>
        <d v="1899-12-30T00:14:13"/>
        <d v="1899-12-30T00:14:27"/>
        <d v="1899-12-30T00:14:30"/>
        <d v="1899-12-30T00:32:28"/>
        <d v="1899-12-30T00:07:51"/>
        <d v="1899-12-30T00:11:05"/>
        <d v="1899-12-30T00:08:09"/>
        <d v="1899-12-30T00:21:34"/>
        <d v="1899-12-30T00:24:05"/>
        <d v="1899-12-30T00:00:45"/>
        <d v="1899-12-30T00:02:11"/>
        <d v="1899-12-30T00:04:14"/>
        <d v="1899-12-30T00:23:55"/>
        <d v="1899-12-30T00:26:13"/>
        <d v="1899-12-30T00:10:56"/>
        <d v="1899-12-30T00:13:19"/>
        <d v="1899-12-30T00:14:12"/>
        <d v="1899-12-30T00:07:05"/>
        <d v="1899-12-30T00:15:37"/>
        <d v="1899-12-30T00:28:39"/>
        <d v="1899-12-30T00:18:19"/>
        <d v="1899-12-30T00:37:00"/>
        <d v="1899-12-30T00:37:31"/>
        <d v="1899-12-30T00:07:54"/>
        <d v="1899-12-30T00:06:46"/>
        <d v="1899-12-30T00:05:43"/>
        <d v="1899-12-30T00:20:12"/>
        <d v="1899-12-30T00:11:38"/>
        <d v="1899-12-30T00:05:11"/>
        <d v="1899-12-30T00:05:37"/>
        <d v="1899-12-30T00:04:08"/>
        <d v="1899-12-30T00:05:34"/>
        <d v="1899-12-30T00:04:50"/>
        <d v="1899-12-30T00:02:47"/>
        <d v="1899-12-30T00:29:26"/>
        <d v="1899-12-30T00:09:04"/>
        <d v="1899-12-30T00:16:57"/>
        <d v="1899-12-30T00:25:19"/>
        <d v="1899-12-30T00:00:35"/>
        <d v="1899-12-30T00:07:04"/>
        <d v="1899-12-30T00:09:27"/>
        <d v="1899-12-30T00:25:47"/>
        <d v="1899-12-30T00:22:20"/>
        <d v="1899-12-30T00:13:07"/>
        <d v="1899-12-30T00:00:13"/>
        <d v="1899-12-30T00:17:02"/>
        <d v="1899-12-30T00:03:49"/>
        <d v="1899-12-30T00:18:41"/>
        <d v="1899-12-30T01:07:44"/>
        <d v="1899-12-30T01:19:17"/>
        <d v="1899-12-30T00:21:22"/>
        <d v="1899-12-30T00:03:27"/>
        <d v="1899-12-30T00:34:38"/>
        <d v="1899-12-30T00:24:58"/>
        <d v="1899-12-30T00:27:39"/>
        <d v="1899-12-30T00:04:21"/>
        <d v="1899-12-30T00:16:39"/>
        <d v="1899-12-30T00:04:26"/>
        <d v="1899-12-30T00:16:31"/>
        <d v="1899-12-30T00:47:38"/>
        <d v="1899-12-30T00:03:59"/>
        <d v="1899-12-30T00:19:55"/>
        <d v="1899-12-30T00:53:50"/>
        <d v="1899-12-30T00:48:21"/>
        <d v="1899-12-30T00:20:03"/>
        <d v="1899-12-30T00:12:28"/>
        <d v="1899-12-30T00:13:45"/>
        <d v="1899-12-30T00:20:27"/>
        <d v="1899-12-30T00:13:00"/>
        <d v="1899-12-30T00:03:05"/>
        <d v="1899-12-30T00:17:51"/>
        <d v="1899-12-30T00:06:29"/>
        <d v="1899-12-30T01:14:38"/>
        <d v="1899-12-30T00:09:55"/>
        <d v="1899-12-30T00:02:15"/>
        <d v="1899-12-30T00:14:24"/>
        <d v="1899-12-30T00:12:52"/>
        <d v="1899-12-30T00:12:37"/>
        <d v="1899-12-30T00:01:19"/>
        <d v="1899-12-30T00:19:25"/>
        <d v="1899-12-30T00:29:57"/>
        <d v="1899-12-30T00:07:01"/>
        <d v="1899-12-30T00:05:32"/>
        <d v="1899-12-30T00:02:14"/>
        <d v="1899-12-30T00:10:33"/>
        <d v="1899-12-30T00:12:42"/>
        <d v="1899-12-30T00:01:03"/>
        <d v="1899-12-30T00:47:46"/>
        <d v="1899-12-30T00:15:56"/>
        <d v="1899-12-30T00:03:55"/>
        <d v="1899-12-30T01:18:44"/>
        <d v="1899-12-30T00:03:12"/>
        <d v="1899-12-30T00:05:55"/>
        <d v="1899-12-30T00:45:41"/>
        <d v="1899-12-30T00:44:43"/>
        <d v="1899-12-30T00:13:33"/>
        <d v="1899-12-30T00:08:58"/>
        <d v="1899-12-30T00:02:32"/>
        <d v="1899-12-30T00:20:42"/>
        <d v="1899-12-30T01:45:28"/>
        <d v="1899-12-30T00:17:23"/>
        <d v="1899-12-30T00:14:52"/>
        <d v="1899-12-30T00:12:02"/>
        <d v="1899-12-30T00:07:53"/>
        <d v="1899-12-30T00:12:10"/>
        <d v="1899-12-30T00:04:31"/>
        <d v="1899-12-30T00:00:20"/>
        <d v="1899-12-30T00:10:59"/>
        <d v="1899-12-30T00:41:05"/>
        <d v="1899-12-30T00:24:45"/>
        <d v="1899-12-30T00:04:12"/>
        <d v="1899-12-30T00:04:17"/>
        <d v="1899-12-30T00:10:26"/>
        <d v="1899-12-30T01:13:31"/>
        <d v="1899-12-30T00:21:03"/>
        <d v="1899-12-30T00:26:30"/>
        <d v="1899-12-30T00:17:55"/>
        <d v="1899-12-30T00:15:31"/>
        <d v="1899-12-30T00:26:39"/>
        <d v="1899-12-30T00:05:35"/>
        <d v="1899-12-30T00:12:31"/>
        <d v="1899-12-30T00:04:39"/>
        <d v="1899-12-30T00:31:12"/>
        <d v="1899-12-30T00:08:31"/>
        <d v="1899-12-30T00:18:34"/>
        <d v="1899-12-30T00:10:53"/>
        <d v="1899-12-30T00:05:54"/>
        <d v="1899-12-30T00:23:45"/>
        <d v="1899-12-30T00:22:46"/>
        <d v="1899-12-30T00:03:40"/>
        <d v="1899-12-30T00:24:18"/>
        <d v="1899-12-30T00:19:00"/>
        <d v="1899-12-30T00:01:14"/>
        <d v="1899-12-30T00:06:27"/>
        <d v="1899-12-30T00:16:55"/>
        <d v="1899-12-30T00:18:10"/>
        <d v="1899-12-30T00:17:43"/>
        <d v="1899-12-30T00:12:24"/>
        <d v="1899-12-30T00:08:34"/>
        <d v="1899-12-30T00:12:41"/>
        <d v="1899-12-30T00:02:13"/>
        <d v="1899-12-30T00:11:32"/>
        <d v="1899-12-30T00:17:54"/>
        <d v="1899-12-30T00:48:19"/>
        <d v="1899-12-30T00:14:59"/>
        <d v="1899-12-30T00:21:07"/>
        <d v="1899-12-30T00:15:09"/>
        <d v="1899-12-30T00:10:28"/>
        <d v="1899-12-30T00:25:24"/>
        <d v="1899-12-30T00:42:49"/>
        <d v="1899-12-30T00:43:13"/>
        <d v="1899-12-30T00:03:19"/>
        <d v="1899-12-30T00:16:56"/>
        <d v="1899-12-30T00:05:38"/>
        <d v="1899-12-30T00:43:46"/>
        <d v="1899-12-30T00:02:24"/>
        <d v="1899-12-30T00:26:32"/>
        <d v="1899-12-30T00:46:52"/>
        <d v="1899-12-30T00:25:26"/>
        <d v="1899-12-30T00:02:01"/>
        <d v="1899-12-30T00:02:25"/>
        <d v="1899-12-30T00:04:34"/>
        <d v="1899-12-30T00:34:22"/>
        <d v="1899-12-30T00:09:05"/>
        <d v="1899-12-30T00:09:50"/>
        <d v="1899-12-30T00:32:13"/>
        <d v="1899-12-30T00:13:59"/>
        <d v="1899-12-30T00:07:50"/>
        <d v="1899-12-30T00:18:30"/>
        <d v="1899-12-30T00:28:07"/>
        <d v="1899-12-30T00:19:45"/>
        <d v="1899-12-30T00:26:34"/>
        <d v="1899-12-30T00:14:08"/>
        <d v="1899-12-30T00:03:41"/>
        <d v="1899-12-30T00:03:37"/>
        <d v="1899-12-30T00:14:10"/>
        <d v="1899-12-30T00:24:46"/>
        <d v="1899-12-30T00:17:31"/>
        <d v="1899-12-30T00:16:58"/>
        <d v="1899-12-30T00:20:58"/>
        <d v="1899-12-30T00:42:47"/>
        <d v="1899-12-30T00:05:25"/>
        <d v="1899-12-30T00:06:49"/>
        <d v="1899-12-30T00:13:35"/>
        <d v="1899-12-30T00:21:40"/>
        <d v="1899-12-30T00:08:44"/>
        <d v="1899-12-30T00:00:19"/>
        <d v="1899-12-30T00:03:21"/>
        <d v="1899-12-30T00:03:32"/>
        <d v="1899-12-30T00:41:47"/>
        <d v="1899-12-30T02:45:40"/>
        <d v="1899-12-30T00:27:06"/>
        <d v="1899-12-30T00:07:15"/>
        <d v="1899-12-30T01:02:45"/>
        <d v="1899-12-30T00:40:18"/>
        <d v="1899-12-30T00:26:19"/>
        <d v="1899-12-30T00:43:59"/>
        <d v="1899-12-30T00:02:16"/>
        <d v="1899-12-30T00:19:28"/>
        <d v="1899-12-30T00:26:03"/>
        <d v="1899-12-30T00:02:09"/>
        <d v="1899-12-30T01:20:47"/>
        <d v="1899-12-30T00:02:21"/>
        <d v="1899-12-30T00:33:08"/>
        <d v="1899-12-30T00:17:53"/>
        <d v="1899-12-30T00:17:22"/>
        <d v="1899-12-30T00:15:08"/>
        <d v="1899-12-30T00:27:29"/>
        <d v="1899-12-30T00:27:22"/>
        <d v="1899-12-30T00:07:00"/>
        <d v="1899-12-30T00:15:19"/>
        <d v="1899-12-30T00:32:29"/>
        <d v="1899-12-30T00:14:11"/>
        <d v="1899-12-30T00:14:36"/>
        <d v="1899-12-30T00:06:16"/>
        <d v="1899-12-30T00:08:36"/>
        <d v="1899-12-30T00:29:24"/>
        <d v="1899-12-30T00:04:04"/>
        <d v="1899-12-30T00:11:49"/>
        <d v="1899-12-30T00:16:59"/>
        <d v="1899-12-30T00:17:47"/>
        <d v="1899-12-30T00:24:07"/>
        <d v="1899-12-30T00:24:29"/>
        <d v="1899-12-30T00:19:49"/>
        <d v="1899-12-30T00:06:09"/>
        <d v="1899-12-30T00:30:54"/>
        <d v="1899-12-30T00:18:58"/>
        <d v="1899-12-30T00:08:48"/>
        <d v="1899-12-30T00:12:08"/>
        <d v="1899-12-30T00:35:36"/>
        <d v="1899-12-30T00:18:06"/>
        <d v="1899-12-30T00:04:25"/>
        <d v="1899-12-30T00:23:38"/>
        <d v="1899-12-30T01:40:27"/>
        <d v="1899-12-30T00:15:15"/>
        <d v="1899-12-30T00:02:42"/>
        <d v="1899-12-30T00:10:25"/>
        <d v="1899-12-30T00:03:15"/>
        <d v="1899-12-30T01:54:42"/>
        <d v="1899-12-30T00:13:51"/>
        <d v="1899-12-30T00:14:45"/>
        <d v="1899-12-30T00:26:59"/>
        <d v="1899-12-30T00:00:27"/>
        <d v="1899-12-30T00:06:22"/>
        <d v="1899-12-30T00:31:10"/>
        <d v="1899-12-30T00:06:31"/>
        <d v="1899-12-30T00:49:25"/>
        <d v="1899-12-30T00:08:22"/>
        <d v="1899-12-30T00:15:57"/>
        <d v="1899-12-30T00:13:42"/>
        <d v="1899-12-30T00:18:49"/>
        <d v="1900-01-11T23:07:57"/>
        <d v="1899-12-30T00:03:10"/>
        <d v="1899-12-30T00:41:16"/>
        <d v="1899-12-30T00:31:23"/>
        <d v="1899-12-30T00:06:54"/>
        <d v="1899-12-30T00:20:33"/>
        <d v="1899-12-30T00:06:37"/>
        <d v="1899-12-30T00:22:38"/>
        <d v="1899-12-30T00:48:18"/>
        <d v="1899-12-30T00:05:52"/>
        <d v="1899-12-30T00:11:44"/>
        <d v="1899-12-30T00:07:25"/>
        <d v="1899-12-30T00:02:10"/>
        <d v="1899-12-30T00:24:38"/>
        <d v="1899-12-30T00:33:05"/>
        <d v="1899-12-30T00:45:32"/>
        <d v="1899-12-30T00:18:00"/>
        <d v="1899-12-30T00:25:14"/>
        <d v="1899-12-30T00:03:16"/>
        <d v="1899-12-30T00:11:18"/>
        <d v="1899-12-30T00:21:50"/>
        <d v="1899-12-30T00:10:04"/>
        <d v="1899-12-30T00:09:28"/>
        <d v="1899-12-30T00:08:47"/>
        <d v="1899-12-30T00:59:57"/>
        <d v="1899-12-30T00:24:34"/>
        <d v="1899-12-30T00:10:58"/>
        <d v="1899-12-30T00:04:48"/>
        <d v="1899-12-30T00:03:46"/>
        <d v="1899-12-30T00:06:17"/>
        <d v="1899-12-30T00:02:36"/>
        <d v="1899-12-30T00:13:09"/>
        <d v="1899-12-30T00:03:33"/>
        <d v="1899-12-30T00:00:12"/>
        <d v="1899-12-30T00:04:24"/>
        <d v="1899-12-30T00:04:45"/>
        <d v="1899-12-30T00:20:14"/>
        <d v="1899-12-30T00:01:01"/>
        <d v="1899-12-30T00:04:09"/>
        <d v="1899-12-30T00:10:40"/>
        <d v="1899-12-30T00:04:37"/>
        <d v="1899-12-30T00:03:11"/>
        <d v="1899-12-30T00:02:18"/>
        <d v="1899-12-30T00:01:57"/>
        <d v="1899-12-30T00:21:36"/>
        <d v="1899-12-30T00:21:26"/>
        <d v="1899-12-30T00:00:29"/>
        <d v="1899-12-30T00:10:47"/>
        <d v="1899-12-30T00:16:24"/>
        <d v="1899-12-30T00:21:28"/>
        <d v="1899-12-30T00:44:23"/>
        <d v="1899-12-30T00:12:57"/>
        <d v="1899-12-30T00:18:56"/>
        <d v="1899-12-30T00:11:17"/>
        <d v="1899-12-30T00:09:16"/>
        <d v="1899-12-30T00:06:40"/>
        <d v="1899-12-30T00:28:30"/>
        <d v="1899-12-30T00:20:25"/>
        <d v="1899-12-30T00:08:26"/>
        <d v="1899-12-30T00:20:45"/>
        <d v="1899-12-30T00:08:46"/>
        <d v="1899-12-30T00:24:44"/>
        <d v="1899-12-30T00:01:33"/>
        <d v="1899-12-30T00:07:08"/>
        <d v="1899-12-30T00:23:32"/>
        <d v="1899-12-30T00:02:53"/>
        <d v="1899-12-30T00:24:57"/>
        <d v="1899-12-30T00:05:01"/>
        <d v="1899-12-30T00:28:37"/>
        <d v="1899-12-30T00:07:06"/>
        <d v="1899-12-30T01:54:29"/>
        <d v="1899-12-30T00:11:25"/>
        <d v="1899-12-30T00:09:09"/>
        <d v="1899-12-30T00:18:33"/>
        <d v="1899-12-30T00:07:52"/>
        <d v="1899-12-30T00:20:16"/>
        <d v="1899-12-30T00:18:51"/>
        <d v="1899-12-30T00:46:19"/>
        <d v="1899-12-30T00:06:12"/>
        <d v="1899-12-30T00:00:02"/>
        <d v="1899-12-30T00:05:14"/>
        <d v="1899-12-30T00:24:31"/>
        <d v="1899-12-30T00:19:12"/>
        <d v="1899-12-30T00:20:57"/>
        <d v="1899-12-30T00:36:55"/>
        <d v="1899-12-30T00:01:51"/>
        <d v="1899-12-30T00:20:56"/>
        <d v="1899-12-30T00:27:05"/>
        <d v="1899-12-30T00:21:42"/>
        <d v="1899-12-30T00:06:48"/>
        <d v="1899-12-30T00:20:23"/>
        <d v="1899-12-30T00:11:15"/>
        <d v="1899-12-30T00:09:15"/>
        <d v="1899-12-30T00:03:06"/>
        <d v="1899-12-30T00:30:44"/>
        <d v="1899-12-30T00:15:32"/>
        <d v="1899-12-30T00:13:04"/>
        <d v="1899-12-30T00:30:47"/>
        <d v="1899-12-30T00:07:24"/>
        <d v="1899-12-30T00:02:37"/>
        <d v="1899-12-30T01:28:08"/>
        <d v="1899-12-30T00:07:38"/>
        <d v="1899-12-30T00:14:53"/>
        <d v="1899-12-30T00:00:55"/>
        <d v="1899-12-30T00:02:57"/>
        <d v="1899-12-30T00:05:26"/>
        <d v="1899-12-30T00:28:47"/>
        <d v="1899-12-30T00:06:53"/>
        <d v="1899-12-30T00:28:27"/>
        <d v="1899-12-30T00:09:00"/>
        <d v="1899-12-30T00:25:20"/>
        <d v="1899-12-30T00:25:42"/>
        <d v="1899-12-30T00:17:15"/>
        <d v="1899-12-30T00:24:16"/>
        <d v="1899-12-30T00:13:52"/>
        <d v="1899-12-30T01:58:13"/>
        <d v="1899-12-30T00:06:51"/>
        <d v="1899-12-30T00:08:14"/>
        <d v="1899-12-30T00:06:18"/>
        <d v="1899-12-30T00:10:43"/>
        <d v="1899-12-30T00:17:07"/>
        <d v="1899-12-30T00:19:07"/>
        <d v="1899-12-30T01:11:50"/>
        <d v="1899-12-30T00:31:58"/>
        <d v="1899-12-30T00:31:00"/>
        <d v="1899-12-30T00:04:29"/>
        <d v="1899-12-30T00:59:46"/>
        <d v="1899-12-30T00:27:50"/>
        <d v="1899-12-30T00:03:58"/>
        <d v="1899-12-30T00:09:35"/>
        <d v="1899-12-30T01:30:41"/>
        <d v="1899-12-30T00:12:07"/>
        <d v="1899-12-30T01:33:23"/>
        <d v="1899-12-30T00:10:35"/>
        <d v="1899-12-30T00:09:56"/>
        <d v="1899-12-30T00:52:13"/>
        <d v="1899-12-30T00:03:24"/>
        <d v="1899-12-30T00:20:52"/>
        <d v="1899-12-30T00:44:58"/>
        <d v="1899-12-30T00:02:39"/>
        <d v="1899-12-30T00:28:08"/>
        <d v="1899-12-30T00:07:10"/>
        <d v="1899-12-30T00:27:17"/>
        <d v="1899-12-30T00:38:28"/>
        <d v="1899-12-30T00:16:40"/>
        <d v="1899-12-30T00:24:02"/>
        <d v="1899-12-30T00:21:32"/>
        <d v="1899-12-30T00:18:39"/>
        <d v="1899-12-30T00:08:39"/>
        <d v="1899-12-30T00:00:53"/>
        <d v="1899-12-30T00:28:25"/>
        <d v="1899-12-30T01:23:58"/>
        <d v="1899-12-30T00:25:45"/>
        <d v="1899-12-30T00:19:11"/>
        <d v="1899-12-30T00:55:36"/>
        <d v="1899-12-30T00:09:31"/>
        <d v="1899-12-30T07:06:35"/>
        <d v="1899-12-30T00:05:41"/>
        <d v="1899-12-30T00:09:41"/>
        <d v="1899-12-30T00:10:01"/>
        <d v="1899-12-30T00:21:41"/>
        <d v="1899-12-30T00:07:49"/>
        <d v="1899-12-30T00:22:48"/>
        <d v="1899-12-30T00:32:02"/>
        <d v="1899-12-30T00:19:51"/>
        <d v="1899-12-30T00:28:04"/>
        <d v="1899-12-30T00:04:40"/>
        <d v="1899-12-30T00:08:12"/>
        <d v="1899-12-30T00:10:21"/>
        <d v="1899-12-30T00:12:14"/>
        <d v="1899-12-30T00:04:58"/>
        <d v="1899-12-30T01:24:54"/>
        <d v="1899-12-30T00:02:29"/>
        <d v="1899-12-30T00:26:56"/>
        <d v="1899-12-30T00:02:43"/>
        <d v="1899-12-30T00:02:56"/>
        <d v="1899-12-30T00:00:08"/>
        <d v="1899-12-30T00:58:34"/>
        <d v="1899-12-30T00:44:47"/>
        <d v="1899-12-30T00:04:28"/>
        <d v="1899-12-30T00:20:24"/>
        <d v="1899-12-30T00:29:54"/>
        <d v="1899-12-30T00:02:58"/>
        <d v="1899-12-30T00:17:42"/>
        <d v="1899-12-30T00:11:00"/>
        <d v="1899-12-30T00:13:03"/>
        <d v="1899-12-30T00:05:57"/>
        <d v="1899-12-30T00:01:22"/>
        <d v="1899-12-30T00:14:23"/>
        <d v="1899-12-30T00:23:31"/>
        <d v="1899-12-30T00:03:26"/>
        <d v="1899-12-30T00:02:45"/>
        <d v="1899-12-30T00:00:25"/>
        <d v="1899-12-30T00:13:31"/>
        <d v="1899-12-30T00:20:15"/>
        <d v="1899-12-30T00:11:41"/>
        <d v="1899-12-30T00:15:42"/>
        <d v="1899-12-30T00:13:15"/>
        <d v="1899-12-30T00:23:59"/>
        <d v="1899-12-30T00:07:20"/>
        <d v="1899-12-30T00:01:44"/>
        <d v="1899-12-30T00:04:59"/>
        <d v="1899-12-30T00:01:38"/>
        <d v="1899-12-30T00:29:25"/>
        <d v="1899-12-30T00:25:31"/>
        <d v="1899-12-30T00:07:16"/>
        <d v="1899-12-30T00:09:08"/>
        <d v="1899-12-30T00:06:45"/>
        <d v="1899-12-30T00:03:45"/>
        <d v="1899-12-30T00:16:52"/>
        <d v="1899-12-30T00:12:19"/>
        <d v="1899-12-30T00:03:02"/>
        <d v="1899-12-30T00:07:18"/>
        <d v="1899-12-30T00:05:09"/>
        <d v="1899-12-30T00:01:49"/>
        <d v="1899-12-30T00:09:42"/>
        <d v="1899-12-30T00:29:06"/>
        <d v="1899-12-30T00:12:30"/>
        <d v="1899-12-30T00:23:08"/>
        <d v="1899-12-30T00:30:19"/>
        <d v="1899-12-30T00:02:20"/>
        <d v="1899-12-30T00:12:17"/>
        <d v="1899-12-30T00:00:18"/>
        <d v="1899-12-30T00:28:59"/>
        <d v="1899-12-30T00:16:38"/>
        <d v="1899-12-30T00:01:40"/>
        <d v="1899-12-30T00:10:20"/>
        <d v="1899-12-30T00:07:12"/>
        <d v="1899-12-30T00:04:03"/>
        <d v="1899-12-30T00:20:09"/>
        <d v="1899-12-30T00:05:46"/>
        <d v="1899-12-30T00:13:48"/>
        <d v="1899-12-30T00:05:10"/>
        <d v="1899-12-30T00:21:06"/>
        <d v="1899-12-30T00:22:43"/>
        <d v="1899-12-30T00:29:15"/>
        <d v="1899-12-30T00:02:23"/>
        <d v="1899-12-30T00:15:21"/>
        <d v="1899-12-30T00:06:32"/>
        <d v="1899-12-30T00:15:01"/>
        <d v="1899-12-30T00:11:36"/>
        <d v="1899-12-30T00:17:59"/>
        <d v="1899-12-30T00:16:08"/>
        <d v="1899-12-30T00:14:02"/>
        <d v="1899-12-30T00:04:35"/>
        <d v="1899-12-30T00:00:40"/>
        <d v="1899-12-30T00:21:49"/>
        <d v="1899-12-30T00:15:50"/>
        <d v="1899-12-30T00:04:55"/>
        <d v="1899-12-30T03:28:19"/>
        <d v="1899-12-30T00:07:58"/>
        <d v="1899-12-30T00:11:07"/>
        <d v="1899-12-30T00:01:05"/>
        <d v="1899-12-30T00:13:08"/>
        <d v="1899-12-30T00:04:06"/>
        <d v="1899-12-30T00:53:54"/>
        <d v="1899-12-30T00:10:36"/>
        <d v="1899-12-30T00:04:23"/>
        <d v="1899-12-30T00:21:48"/>
        <d v="1899-12-30T00:11:55"/>
        <d v="1899-12-30T00:08:33"/>
        <d v="1899-12-30T00:31:55"/>
        <d v="1899-12-30T00:06:13"/>
        <d v="1899-12-30T00:04:15"/>
        <d v="1899-12-30T00:07:47"/>
        <d v="1899-12-30T00:14:16"/>
        <d v="1899-12-30T00:44:18"/>
        <d v="1899-12-30T00:01:53"/>
        <d v="1899-12-30T00:11:22"/>
        <d v="1899-12-30T00:17:35"/>
        <d v="1899-12-30T00:41:55"/>
        <d v="1899-12-30T00:08:03"/>
        <d v="1899-12-30T00:27:13"/>
        <d v="1899-12-30T00:26:22"/>
        <d v="1899-12-30T00:05:22"/>
        <d v="1899-12-30T00:10:54"/>
        <d v="1899-12-30T00:27:09"/>
        <d v="1899-12-30T00:38:48"/>
        <d v="1899-12-30T00:24:22"/>
        <d v="1899-12-30T00:19:30"/>
        <d v="1899-12-30T00:01:48"/>
        <d v="1899-12-30T00:02:17"/>
        <d v="1899-12-30T00:04:18"/>
        <d v="1899-12-30T00:02:54"/>
        <d v="1899-12-30T00:30:50"/>
        <d v="1899-12-30T00:01:58"/>
        <d v="1899-12-30T00:07:42"/>
        <d v="1899-12-30T00:16:03"/>
        <d v="1899-12-30T00:15:47"/>
        <d v="1899-12-30T00:09:14"/>
        <d v="1899-12-30T00:14:47"/>
        <d v="1899-12-30T00:25:39"/>
        <d v="1899-12-30T00:18:53"/>
        <d v="1899-12-30T00:01:31"/>
        <d v="1899-12-30T00:18:29"/>
        <d v="1899-12-30T00:06:07"/>
        <d v="1899-12-30T00:01:09"/>
        <d v="1899-12-30T00:11:12"/>
        <d v="1899-12-30T00:31:35"/>
        <d v="1899-12-30T00:09:51"/>
        <d v="1899-12-30T00:10:42"/>
        <d v="1899-12-30T00:23:17"/>
        <d v="1899-12-30T00:02:49"/>
        <d v="1899-12-30T00:03:03"/>
        <d v="1899-12-30T00:00:33"/>
        <d v="1899-12-30T00:00:28"/>
        <d v="1899-12-30T00:01:37"/>
        <d v="1899-12-30T00:46:04"/>
        <d v="1899-12-30T00:02:52"/>
        <d v="1899-12-30T00:01:12"/>
        <d v="1899-12-30T00:16:19"/>
        <d v="1899-12-30T00:03:13"/>
        <d v="1899-12-30T00:00:10"/>
        <d v="1899-12-30T00:20:54"/>
        <d v="1899-12-30T00:13:40"/>
        <d v="1899-12-30T00:19:44"/>
        <d v="1899-12-30T00:17:50"/>
        <d v="1899-12-30T00:18:52"/>
        <d v="1899-12-30T00:30:48"/>
        <d v="1899-12-30T00:26:35"/>
        <d v="1899-12-30T00:10:30"/>
        <d v="1899-12-30T00:21:44"/>
        <d v="1899-12-30T00:00:11"/>
        <d v="1899-12-30T00:17:33"/>
        <d v="1899-12-30T00:10:32"/>
        <d v="1899-12-30T00:20:13"/>
        <d v="1899-12-30T00:14:46"/>
        <d v="1899-12-30T00:19:56"/>
        <d v="1899-12-30T00:03:09"/>
        <d v="1899-12-30T01:21:42"/>
        <d v="1899-12-30T00:13:36"/>
        <d v="1899-12-30T00:01:46"/>
        <d v="1899-12-30T00:19:31"/>
        <d v="1899-12-30T00:43:29"/>
        <d v="1899-12-30T00:10:52"/>
        <d v="1899-12-30T00:37:03"/>
        <d v="1899-12-30T00:30:15"/>
        <d v="1899-12-30T00:12:34"/>
        <d v="1899-12-30T00:07:41"/>
        <d v="1899-12-30T00:20:07"/>
        <d v="1899-12-30T00:15:24"/>
        <d v="1899-12-30T00:15:28"/>
        <d v="1899-12-30T00:02:34"/>
        <d v="1899-12-30T00:22:31"/>
        <d v="1899-12-30T00:15:04"/>
        <d v="1899-12-30T00:18:01"/>
        <d v="1899-12-30T00:26:45"/>
        <d v="1899-12-30T00:21:56"/>
        <d v="1899-12-30T00:22:19"/>
        <d v="1899-12-30T00:07:39"/>
        <d v="1899-12-30T00:05:48"/>
        <d v="1899-12-30T00:39:55"/>
        <d v="1899-12-30T00:05:07"/>
        <d v="1899-12-30T00:01:43"/>
        <d v="1899-12-30T00:15:05"/>
        <d v="1899-12-30T00:16:47"/>
        <d v="1899-12-30T00:08:05"/>
        <d v="1899-12-30T00:24:11"/>
        <d v="1899-12-30T00:17:05"/>
        <d v="1899-12-30T00:04:32"/>
        <d v="1899-12-30T00:15:18"/>
        <d v="1899-12-30T00:37:26"/>
        <d v="1899-12-30T00:40:47"/>
        <d v="1899-12-30T00:08:49"/>
        <d v="1899-12-30T00:13:01"/>
        <d v="1899-12-30T00:20:50"/>
        <d v="1899-12-30T00:08:29"/>
        <d v="1899-12-30T00:17:34"/>
        <d v="1899-12-30T00:03:36"/>
        <d v="1899-12-30T00:15:51"/>
        <d v="1899-12-30T00:18:57"/>
        <d v="1899-12-30T00:12:06"/>
        <d v="1899-12-30T01:35:16"/>
        <d v="1899-12-30T00:33:45"/>
        <d v="1899-12-30T00:36:08"/>
        <d v="1899-12-30T00:02:08"/>
        <d v="1899-12-30T00:16:10"/>
        <d v="1899-12-30T01:07:07"/>
        <d v="1899-12-30T00:23:02"/>
        <d v="1899-12-30T00:25:56"/>
        <d v="1899-12-30T00:01:06"/>
        <d v="1899-12-30T00:11:51"/>
        <d v="1899-12-30T00:17:49"/>
        <d v="1899-12-30T00:10:13"/>
        <d v="1899-12-30T00:01:11"/>
        <d v="1899-12-30T00:09:20"/>
        <d v="1899-12-30T00:18:17"/>
        <d v="1899-12-30T00:20:06"/>
        <d v="1899-12-30T00:10:39"/>
        <d v="1899-12-30T00:15:00"/>
        <d v="1899-12-30T00:29:43"/>
        <d v="1899-12-30T01:33:26"/>
        <d v="1899-12-30T00:09:32"/>
        <d v="1899-12-30T00:20:48"/>
        <d v="1899-12-30T00:15:20"/>
        <d v="1899-12-30T00:03:42"/>
        <d v="1899-12-30T00:22:56"/>
        <d v="1899-12-30T00:12:23"/>
        <d v="1899-12-30T00:15:12"/>
        <d v="1899-12-30T00:21:54"/>
        <d v="1899-12-30T00:08:50"/>
        <d v="1899-12-30T00:09:30"/>
        <d v="1899-12-30T00:01:45"/>
        <d v="1899-12-30T00:30:12"/>
        <d v="1899-12-30T00:27:49"/>
        <d v="1899-12-30T00:08:00"/>
        <d v="1899-12-30T00:10:22"/>
        <d v="1899-12-30T00:35:48"/>
        <d v="1899-12-30T00:02:12"/>
        <d v="1899-12-30T00:02:33"/>
        <d v="1899-12-30T00:33:09"/>
        <d v="1899-12-30T00:07:29"/>
        <d v="1899-12-30T00:33:02"/>
        <d v="1899-12-30T00:18:43"/>
        <d v="1899-12-30T00:11:14"/>
        <d v="1899-12-30T00:41:43"/>
        <d v="1899-12-30T00:19:03"/>
        <d v="1899-12-30T00:17:21"/>
        <d v="1899-12-30T00:21:02"/>
        <d v="1899-12-30T00:08:45"/>
        <d v="1899-12-30T00:15:06"/>
        <d v="1899-12-30T00:12:01"/>
        <d v="1899-12-30T00:22:47"/>
        <d v="1899-12-30T00:12:18"/>
        <d v="1899-12-30T00:14:50"/>
        <d v="1899-12-30T00:08:27"/>
        <d v="1899-12-30T00:00:42"/>
        <d v="1899-12-30T00:37:50"/>
        <d v="1899-12-30T00:28:19"/>
        <d v="1899-12-30T00:24:15"/>
        <d v="1899-12-30T00:28:18"/>
        <d v="1899-12-30T00:43:30"/>
        <d v="1899-12-30T00:14:33"/>
        <d v="1899-12-30T00:14:15"/>
        <d v="1899-12-30T00:13:41"/>
        <d v="1899-12-30T00:26:36"/>
        <d v="1899-12-30T00:11:20"/>
        <d v="1899-12-30T00:10:57"/>
        <d v="1899-12-30T00:33:18"/>
        <d v="1899-12-30T00:12:26"/>
        <d v="1899-12-30T00:01:25"/>
        <d v="1899-12-30T00:08:38"/>
        <d v="1899-12-30T00:12:50"/>
        <d v="1899-12-30T00:37:05"/>
        <d v="1899-12-30T00:35:50"/>
        <d v="1899-12-30T00:09:18"/>
        <d v="1899-12-30T00:15:53"/>
        <d v="1899-12-30T00:17:44"/>
        <d v="1899-12-30T00:54:37"/>
        <d v="1899-12-30T00:44:29"/>
        <d v="1899-12-30T00:15:33"/>
        <d v="1899-12-30T00:17:37"/>
        <d v="1899-12-30T00:42:22"/>
        <d v="1899-12-30T01:07:00"/>
        <d v="1899-12-30T04:48:43"/>
        <d v="1899-12-31T00:59:50"/>
        <d v="1899-12-30T00:24:49"/>
        <d v="1899-12-30T00:14:05"/>
        <d v="1899-12-30T00:30:14"/>
        <d v="1899-12-30T00:21:12"/>
        <d v="1899-12-30T00:40:00"/>
        <d v="1899-12-30T00:25:15"/>
        <d v="1899-12-30T00:44:21"/>
        <d v="1899-12-30T00:00:51"/>
        <d v="1899-12-30T00:33:04"/>
        <d v="1899-12-30T00:25:51"/>
        <d v="1899-12-30T00:22:52"/>
        <d v="1899-12-30T00:22:35"/>
        <d v="1899-12-30T00:22:54"/>
        <d v="1899-12-30T00:45:37"/>
        <d v="1899-12-30T00:19:13"/>
        <d v="1899-12-30T00:25:03"/>
        <d v="1899-12-30T00:17:56"/>
        <d v="1899-12-30T00:01:56"/>
        <d v="1899-12-30T00:49:04"/>
        <d v="1899-12-30T00:01:23"/>
        <d v="1899-12-30T00:19:08"/>
        <d v="1899-12-30T00:08:21"/>
        <d v="1899-12-30T00:39:42"/>
        <d v="1899-12-30T00:27:28"/>
        <d v="1899-12-30T00:12:40"/>
        <d v="1899-12-30T00:12:56"/>
        <d v="1899-12-30T00:27:21"/>
        <d v="1899-12-30T00:14:37"/>
        <d v="1899-12-30T00:13:50"/>
        <d v="1899-12-30T00:02:48"/>
        <d v="1899-12-30T00:12:29"/>
        <d v="1899-12-30T00:11:53"/>
        <d v="1899-12-30T00:25:17"/>
        <d v="1899-12-30T00:14:14"/>
        <d v="1899-12-30T00:41:30"/>
        <d v="1899-12-30T00:01:36"/>
        <d v="1899-12-30T00:10:19"/>
        <d v="1899-12-30T00:09:37"/>
        <d v="1899-12-30T00:05:29"/>
        <d v="1899-12-30T00:20:53"/>
        <d v="1899-12-30T00:24:53"/>
        <d v="1899-12-30T00:18:48"/>
        <d v="1899-12-30T00:01:54"/>
        <d v="1899-12-30T00:15:38"/>
        <d v="1899-12-30T00:00:50"/>
        <d v="1899-12-30T00:00:23"/>
        <d v="1899-12-30T00:30:27"/>
        <d v="1899-12-30T00:55:04"/>
        <d v="1899-12-30T00:17:29"/>
        <d v="1900-01-02T00:12:51"/>
        <d v="1899-12-30T00:22:45"/>
        <d v="1899-12-30T01:30:51"/>
        <d v="1899-12-30T00:23:33"/>
        <d v="1899-12-30T00:10:17"/>
        <d v="1899-12-30T00:03:20"/>
        <d v="1899-12-30T00:20:38"/>
        <d v="1899-12-30T00:36:35"/>
        <d v="1899-12-30T00:28:40"/>
        <d v="1899-12-30T00:13:30"/>
        <d v="1899-12-30T00:53:06"/>
        <d v="1899-12-30T00:18:45"/>
        <d v="1899-12-30T02:58:49"/>
        <d v="1899-12-30T00:26:10"/>
        <d v="1899-12-30T00:02:19"/>
        <d v="1899-12-30T00:19:09"/>
        <d v="1899-12-30T00:22:55"/>
        <d v="1899-12-30T00:31:30"/>
        <d v="1899-12-30T00:29:03"/>
        <d v="1899-12-30T00:17:20"/>
        <d v="1899-12-30T00:16:51"/>
        <d v="1899-12-30T01:27:22"/>
        <d v="1899-12-30T00:44:38"/>
        <d v="1899-12-30T00:24:35"/>
        <d v="1899-12-30T00:19:23"/>
        <d v="1899-12-30T00:19:35"/>
        <d v="1899-12-30T00:00:26"/>
        <d v="1899-12-30T00:24:50"/>
        <d v="1899-12-30T00:05:30"/>
        <d v="1899-12-30T00:37:45"/>
        <d v="1899-12-30T00:42:41"/>
        <d v="1899-12-30T00:13:25"/>
        <d v="1899-12-30T00:30:11"/>
        <d v="1899-12-30T00:34:18"/>
        <d v="1899-12-30T00:13:37"/>
        <d v="1899-12-30T00:30:08"/>
        <d v="1899-12-30T00:00:41"/>
        <d v="1899-12-30T00:10:55"/>
        <d v="1899-12-30T00:31:36"/>
        <d v="1899-12-30T01:00:06"/>
        <d v="1899-12-30T01:47:27"/>
        <d v="1899-12-30T01:27:44"/>
        <d v="1899-12-30T00:21:58"/>
        <d v="1899-12-30T00:07:34"/>
        <d v="1899-12-30T00:14:58"/>
        <d v="1899-12-30T00:10:45"/>
        <d v="1899-12-30T00:52:00"/>
        <d v="1899-12-30T00:37:02"/>
        <d v="1899-12-30T00:38:21"/>
        <d v="1899-12-30T00:16:35"/>
        <d v="1899-12-30T00:04:57"/>
        <d v="1899-12-30T00:38:36"/>
        <d v="1899-12-30T00:42:52"/>
        <d v="1899-12-30T00:13:44"/>
        <d v="1899-12-30T00:01:20"/>
        <d v="1899-12-30T00:58:58"/>
        <d v="1899-12-30T00:29:41"/>
        <d v="1899-12-30T00:58:32"/>
        <d v="1899-12-30T00:19:18"/>
        <d v="1899-12-30T00:26:33"/>
        <d v="1899-12-30T00:29:00"/>
        <d v="1899-12-30T00:17:41"/>
        <d v="1899-12-30T00:26:15"/>
        <d v="1899-12-30T00:00:56"/>
        <d v="1899-12-30T00:38:45"/>
        <d v="1899-12-30T00:08:15"/>
        <d v="1899-12-30T00:20:40"/>
        <d v="1899-12-30T00:05:05"/>
        <d v="1899-12-30T00:29:11"/>
        <d v="1899-12-30T00:22:33"/>
        <d v="1899-12-30T00:09:54"/>
        <d v="1899-12-30T00:39:29"/>
        <d v="1899-12-30T01:27:28"/>
        <d v="1899-12-30T00:42:20"/>
        <d v="1899-12-30T00:32:30"/>
        <d v="1899-12-30T00:31:32"/>
        <d v="1899-12-30T01:09:24"/>
        <d v="1899-12-30T00:23:03"/>
        <d v="1899-12-30T00:17:03"/>
        <d v="1899-12-30T00:21:30"/>
        <d v="1899-12-30T00:00:49"/>
        <d v="1899-12-30T00:39:33"/>
        <d v="1899-12-30T01:08:08"/>
        <d v="1899-12-30T00:06:38"/>
        <d v="1899-12-30T00:27:54"/>
        <d v="1899-12-30T00:15:41"/>
        <d v="1899-12-30T00:23:13"/>
        <d v="1899-12-30T00:17:01"/>
        <d v="1899-12-30T00:20:01"/>
        <d v="1899-12-30T00:33:42"/>
        <d v="1899-12-30T00:29:47"/>
        <d v="1899-12-30T00:22:44"/>
        <d v="1899-12-30T00:23:15"/>
        <d v="1899-12-30T00:09:10"/>
        <d v="1899-12-30T00:36:32"/>
        <d v="1899-12-30T00:19:54"/>
        <d v="1899-12-30T00:27:38"/>
        <d v="1899-12-30T00:53:02"/>
        <d v="1899-12-30T00:49:26"/>
        <d v="1899-12-30T00:22:49"/>
        <d v="1899-12-30T00:56:59"/>
        <d v="1899-12-30T00:42:59"/>
        <d v="1899-12-30T00:25:22"/>
        <d v="1899-12-30T00:25:10"/>
        <d v="1899-12-30T01:59:39"/>
        <d v="1899-12-30T00:24:47"/>
        <d v="1899-12-30T02:12:53"/>
        <d v="1899-12-30T00:32:34"/>
        <d v="1899-12-30T00:28:52"/>
        <d v="1899-12-30T00:18:02"/>
        <d v="1899-12-30T01:46:00"/>
        <d v="1899-12-30T00:33:30"/>
        <d v="1899-12-30T00:16:34"/>
        <d v="1899-12-30T00:25:58"/>
        <d v="1899-12-30T00:13:22"/>
        <d v="1899-12-30T00:14:28"/>
        <d v="1899-12-30T00:24:33"/>
        <d v="1899-12-30T02:16:59"/>
        <d v="1899-12-30T00:09:45"/>
        <d v="1899-12-30T01:09:34"/>
        <d v="1899-12-30T00:58:54"/>
        <d v="1899-12-30T00:16:53"/>
        <d v="1899-12-30T00:27:30"/>
        <d v="1899-12-30T00:12:25"/>
        <d v="1899-12-30T00:19:10"/>
        <d v="1899-12-30T00:20:05"/>
        <d v="1899-12-30T00:29:32"/>
        <d v="1899-12-30T00:19:57"/>
        <d v="1899-12-30T01:09:10"/>
        <d v="1899-12-30T00:35:59"/>
        <d v="1899-12-30T00:29:29"/>
        <d v="1899-12-30T00:24:03"/>
        <d v="1899-12-30T02:56:06"/>
        <d v="1899-12-30T00:36:37"/>
        <d v="1899-12-30T00:32:53"/>
        <d v="1899-12-30T00:35:29"/>
        <d v="1899-12-30T00:17:32"/>
        <d v="1899-12-30T00:29:16"/>
        <d v="1899-12-30T00:24:01"/>
        <d v="1899-12-30T00:11:54"/>
        <d v="1899-12-30T01:58:52"/>
        <d v="1899-12-30T00:01:00"/>
        <d v="1899-12-30T00:21:15"/>
        <d v="1899-12-30T00:12:09"/>
        <d v="1899-12-30T00:00:05"/>
        <d v="1899-12-30T01:02:59"/>
        <d v="1899-12-30T00:18:27"/>
        <d v="1899-12-30T00:12:11"/>
        <d v="1899-12-30T00:25:36"/>
        <d v="1899-12-30T00:44:26"/>
        <d v="1899-12-30T00:25:02"/>
        <d v="1899-12-30T00:42:16"/>
        <d v="1899-12-30T00:32:31"/>
        <d v="1899-12-30T01:23:44"/>
        <d v="1899-12-30T00:17:38"/>
        <d v="1899-12-30T00:27:51"/>
        <d v="1899-12-30T00:34:17"/>
        <d v="1899-12-30T00:02:04"/>
        <d v="1899-12-30T00:28:51"/>
        <d v="1899-12-30T00:21:16"/>
        <d v="1899-12-30T00:47:40"/>
        <d v="1899-12-30T00:47:08"/>
        <d v="1899-12-30T00:16:12"/>
        <d v="1899-12-30T00:22:26"/>
        <d v="1899-12-30T00:30:43"/>
        <d v="1899-12-30T00:22:23"/>
        <d v="1899-12-30T00:01:50"/>
        <d v="1899-12-30T00:22:06"/>
        <d v="1899-12-30T01:00:55"/>
        <d v="1899-12-30T00:13:57"/>
        <d v="1899-12-30T01:42:37"/>
        <d v="1899-12-30T00:21:14"/>
        <d v="1899-12-30T01:04:52"/>
        <d v="1899-12-30T00:23:52"/>
        <d v="1899-12-30T00:18:04"/>
        <d v="1899-12-30T00:35:41"/>
        <d v="1899-12-30T00:10:18"/>
        <d v="1899-12-30T01:37:24"/>
        <d v="1899-12-30T00:47:22"/>
        <d v="1899-12-30T00:12:33"/>
        <d v="1899-12-30T00:37:25"/>
        <d v="1899-12-30T01:00:21"/>
        <d v="1899-12-30T00:19:21"/>
        <d v="1899-12-30T00:42:44"/>
        <d v="1899-12-30T00:36:27"/>
        <d v="1899-12-30T00:30:32"/>
        <d v="1899-12-30T00:46:31"/>
        <d v="1899-12-30T00:18:40"/>
        <d v="1899-12-30T00:39:34"/>
        <d v="1899-12-30T00:20:59"/>
        <d v="1899-12-30T00:31:04"/>
        <d v="1899-12-30T00:32:15"/>
        <d v="1899-12-30T00:52:39"/>
        <d v="1899-12-30T00:30:37"/>
        <d v="1899-12-30T01:02:29"/>
        <d v="1899-12-30T00:56:25"/>
        <d v="1899-12-30T01:04:20"/>
        <d v="1899-12-30T00:43:48"/>
        <d v="1899-12-30T00:35:33"/>
        <d v="1899-12-30T00:23:48"/>
        <d v="1899-12-30T02:14:58"/>
        <d v="1899-12-30T00:10:51"/>
        <d v="1899-12-30T00:42:51"/>
        <d v="1899-12-30T00:19:32"/>
        <d v="1899-12-30T00:25:00"/>
        <d v="1899-12-30T00:12:47"/>
        <d v="1899-12-30T00:31:43"/>
        <d v="1899-12-30T00:54:52"/>
        <d v="1899-12-30T00:20:55"/>
        <d v="1899-12-30T00:14:06"/>
        <d v="1899-12-30T00:16:04"/>
        <d v="1899-12-30T00:28:38"/>
        <d v="1899-12-30T00:18:03"/>
        <d v="1899-12-30T00:00:54"/>
        <d v="1899-12-30T00:18:13"/>
        <d v="1899-12-30T01:12:48"/>
        <d v="1899-12-30T00:15:49"/>
        <d v="1899-12-30T00:15:34"/>
        <d v="1899-12-30T00:17:13"/>
        <d v="1899-12-30T00:37:39"/>
        <d v="1899-12-30T00:20:32"/>
        <d v="1899-12-30T00:48:41"/>
        <d v="1899-12-30T00:00:03"/>
        <d v="1899-12-30T00:32:49"/>
        <d v="1899-12-30T00:17:16"/>
        <d v="1899-12-30T00:23:30"/>
        <d v="1899-12-30T00:48:33"/>
        <d v="1899-12-30T01:06:17"/>
        <d v="1899-12-30T00:12:27"/>
        <d v="1899-12-30T00:31:14"/>
        <d v="1899-12-30T00:32:22"/>
        <d v="1899-12-30T00:13:05"/>
        <d v="1899-12-30T01:17:46"/>
        <d v="1899-12-30T00:25:04"/>
        <d v="1899-12-30T00:50:04"/>
        <d v="1899-12-30T00:13:14"/>
        <d v="1899-12-30T00:11:26"/>
        <d v="1899-12-30T00:28:21"/>
        <d v="1899-12-30T00:51:18"/>
        <d v="1899-12-30T00:48:39"/>
        <d v="1899-12-30T00:16:22"/>
        <d v="1899-12-30T00:27:34"/>
        <d v="1899-12-30T00:39:22"/>
        <d v="1899-12-30T00:15:43"/>
        <d v="1899-12-30T00:27:31"/>
        <d v="1899-12-30T00:16:37"/>
        <d v="1899-12-30T00:44:34"/>
        <d v="1899-12-30T00:23:18"/>
        <d v="1899-12-30T00:12:20"/>
        <d v="1899-12-30T00:36:53"/>
        <d v="1899-12-30T00:22:00"/>
        <d v="1899-12-30T00:21:47"/>
        <d v="1899-12-30T02:11:52"/>
        <d v="1899-12-30T00:39:38"/>
        <d v="1899-12-30T00:48:42"/>
        <d v="1899-12-30T00:50:30"/>
        <d v="1899-12-30T00:47:49"/>
        <d v="1899-12-30T00:28:01"/>
        <d v="1899-12-30T00:17:26"/>
        <d v="1899-12-30T00:22:24"/>
        <d v="1899-12-30T00:33:13"/>
        <d v="1899-12-30T01:58:48"/>
        <d v="1899-12-30T00:52:30"/>
        <d v="1899-12-30T00:19:42"/>
        <d v="1899-12-30T00:36:33"/>
        <d v="1899-12-30T00:27:02"/>
        <d v="1899-12-30T00:47:29"/>
        <d v="1899-12-30T02:03:46"/>
        <d v="1899-12-30T00:10:38"/>
        <d v="1899-12-30T00:19:24"/>
        <d v="1899-12-30T00:08:25"/>
        <d v="1899-12-30T00:28:42"/>
        <d v="1899-12-30T00:28:43"/>
        <d v="1899-12-30T00:42:58"/>
        <d v="1899-12-30T00:31:09"/>
        <d v="1899-12-30T00:24:12"/>
        <d v="1899-12-30T00:27:55"/>
        <d v="1899-12-30T00:11:02"/>
        <d v="1899-12-30T00:38:24"/>
        <d v="1899-12-30T00:56:18"/>
        <d v="1899-12-30T00:01:35"/>
        <d v="1899-12-30T00:32:45"/>
        <d v="1899-12-30T00:23:46"/>
        <d v="1899-12-30T00:16:50"/>
        <d v="1899-12-30T00:10:24"/>
        <d v="1899-12-30T00:38:56"/>
        <d v="1899-12-30T00:41:13"/>
        <d v="1899-12-30T00:29:33"/>
        <d v="1899-12-30T00:11:47"/>
        <d v="1899-12-30T01:35:23"/>
        <d v="1899-12-30T00:15:17"/>
        <d v="1899-12-30T00:24:37"/>
        <d v="1899-12-30T00:03:22"/>
        <d v="1899-12-30T00:44:05"/>
        <d v="1899-12-30T00:14:55"/>
        <d v="1899-12-30T00:33:20"/>
        <d v="1899-12-30T00:26:06"/>
        <d v="1899-12-30T00:16:00"/>
        <d v="1899-12-30T00:38:02"/>
        <d v="1899-12-30T00:38:49"/>
        <d v="1899-12-30T00:17:08"/>
        <d v="1899-12-30T00:24:51"/>
        <d v="1899-12-30T00:11:19"/>
        <d v="1899-12-30T00:59:59"/>
        <d v="1899-12-30T00:25:28"/>
        <d v="1899-12-30T02:03:12"/>
        <d v="1899-12-30T00:19:27"/>
        <d v="1899-12-30T00:39:07"/>
        <d v="1899-12-30T00:24:59"/>
        <d v="1899-12-30T00:33:15"/>
        <d v="1899-12-30T00:01:07"/>
        <d v="1899-12-30T00:37:08"/>
        <d v="1899-12-30T00:29:10"/>
        <d v="1899-12-30T00:46:11"/>
        <d v="1899-12-30T00:30:35"/>
        <d v="1899-12-30T00:19:37"/>
        <d v="1899-12-30T00:16:46"/>
        <d v="1899-12-30T00:44:42"/>
        <d v="1899-12-30T00:23:19"/>
        <d v="1899-12-30T00:38:17"/>
        <d v="1899-12-30T00:24:19"/>
        <d v="1899-12-30T00:53:36"/>
        <d v="1899-12-30T00:18:12"/>
        <d v="1899-12-30T00:32:00"/>
        <d v="1899-12-30T00:34:34"/>
        <d v="1899-12-30T00:26:20"/>
        <d v="1899-12-30T00:34:58"/>
        <d v="1899-12-30T01:01:26"/>
        <d v="1899-12-30T00:30:03"/>
        <d v="1899-12-30T00:35:22"/>
        <d v="1899-12-30T00:33:29"/>
        <d v="1899-12-30T01:06:46"/>
        <d v="1899-12-30T00:58:10"/>
        <d v="1899-12-30T00:21:39"/>
        <d v="1899-12-30T00:47:07"/>
        <d v="1899-12-30T00:33:24"/>
        <d v="1899-12-30T00:30:09"/>
        <d v="1899-12-30T00:30:59"/>
        <d v="1899-12-30T00:31:27"/>
        <d v="1899-12-30T00:43:23"/>
        <d v="1899-12-30T00:27:37"/>
        <d v="1899-12-30T00:29:13"/>
        <d v="1899-12-30T01:00:35"/>
        <d v="1899-12-30T05:13:31"/>
        <d v="1899-12-30T01:03:08"/>
        <d v="1899-12-30T00:20:28"/>
        <d v="1899-12-30T02:09:20"/>
        <d v="1899-12-30T00:31:29"/>
        <d v="1899-12-30T00:33:17"/>
        <d v="1899-12-30T00:17:30"/>
        <d v="1899-12-30T00:20:17"/>
        <d v="1899-12-30T00:51:39"/>
        <d v="1899-12-30T00:52:22"/>
        <d v="1899-12-30T00:58:49"/>
        <d v="1899-12-30T00:01:26"/>
        <d v="1899-12-30T01:31:14"/>
        <d v="1899-12-30T00:10:06"/>
        <d v="1899-12-30T00:19:05"/>
        <d v="1899-12-30T00:23:35"/>
        <d v="1899-12-30T00:40:29"/>
        <d v="1899-12-30T00:39:04"/>
        <d v="1899-12-30T00:29:58"/>
        <d v="1899-12-30T00:14:51"/>
        <d v="1899-12-30T00:18:26"/>
        <d v="1899-12-30T00:22:01"/>
        <d v="1899-12-30T00:13:02"/>
        <d v="1899-12-30T00:12:05"/>
        <d v="1899-12-30T01:03:59"/>
        <d v="1899-12-30T00:17:19"/>
        <d v="1899-12-30T00:48:50"/>
        <d v="1899-12-30T01:17:24"/>
        <d v="1899-12-30T00:39:47"/>
        <d v="1899-12-30T00:25:38"/>
        <d v="1899-12-30T00:16:33"/>
        <d v="1899-12-30T00:53:21"/>
        <d v="1899-12-30T00:13:47"/>
        <d v="1899-12-30T00:42:29"/>
        <d v="1899-12-30T00:15:27"/>
        <d v="1899-12-30T00:23:57"/>
        <d v="1899-12-30T00:49:56"/>
        <d v="1899-12-30T01:06:37"/>
      </sharedItems>
      <fieldGroup par="20"/>
    </cacheField>
    <cacheField name="day_of_week" numFmtId="0">
      <sharedItems containsSemiMixedTypes="0" containsString="0" containsNumber="1" containsInteger="1" minValue="1" maxValue="7" count="7">
        <n v="4"/>
        <n v="7"/>
        <n v="1"/>
        <n v="3"/>
        <n v="5"/>
        <n v="6"/>
        <n v="2"/>
      </sharedItems>
    </cacheField>
    <cacheField name="Year" numFmtId="0">
      <sharedItems containsSemiMixedTypes="0" containsString="0" containsNumber="1" containsInteger="1" minValue="2022" maxValue="2023" count="2">
        <n v="2022"/>
        <n v="2023"/>
      </sharedItems>
    </cacheField>
    <cacheField name="Month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Segundos (ride_length)" numFmtId="0" databaseField="0">
      <fieldGroup base="13">
        <rangePr groupBy="seconds" startDate="1899-12-30T00:00:01" endDate="1900-01-11T23:07:57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2-01-1900"/>
        </groupItems>
      </fieldGroup>
    </cacheField>
    <cacheField name="Minutos (ride_length)" numFmtId="0" databaseField="0">
      <fieldGroup base="13">
        <rangePr groupBy="minutes" startDate="1899-12-30T00:00:01" endDate="1900-01-11T23:07:57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2-01-1900"/>
        </groupItems>
      </fieldGroup>
    </cacheField>
    <cacheField name="Horas (ride_length)" numFmtId="0" databaseField="0">
      <fieldGroup base="13">
        <rangePr groupBy="hours" startDate="1899-12-30T00:00:01" endDate="1900-01-11T23:07:57"/>
        <groupItems count="26">
          <s v="&lt;00-01-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12-01-1900"/>
        </groupItems>
      </fieldGroup>
    </cacheField>
    <cacheField name="Días (ride_length)" numFmtId="0" databaseField="0">
      <fieldGroup base="13">
        <rangePr groupBy="days" startDate="1899-12-30T00:00:01" endDate="1900-01-11T23:07:57"/>
        <groupItems count="368">
          <s v="&lt;00-01-1900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2-01-1900"/>
        </groupItems>
      </fieldGroup>
    </cacheField>
    <cacheField name="Moda day_of_week" numFmtId="0" formula="MODE(day_of_week)" databaseField="0"/>
    <cacheField name="Campo1" numFmtId="0" formula=" _xlfn.MODE.SNGL(day_of_week)" databaseField="0"/>
  </cacheFields>
  <extLst>
    <ext xmlns:x14="http://schemas.microsoft.com/office/spreadsheetml/2009/9/main" uri="{725AE2AE-9491-48be-B2B4-4EB974FC3084}">
      <x14:pivotCacheDefinition pivotCacheId="8412263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5">
  <r>
    <s v="0EAA1910B8BA64B1"/>
    <s v="electric_bike"/>
    <d v="2022-07-27T19:44:47"/>
    <d v="2022-07-27T19:50:26"/>
    <s v="0"/>
    <n v="0"/>
    <s v="Broadway &amp; Waveland Ave"/>
    <s v="13325"/>
    <n v="41.94"/>
    <n v="-87.64"/>
    <n v="41.949074000000003"/>
    <n v="-87.648635999999996"/>
    <x v="0"/>
    <x v="0"/>
    <x v="0"/>
    <x v="0"/>
    <x v="0"/>
  </r>
  <r>
    <s v="08DBD790764BE5C2"/>
    <s v="electric_bike"/>
    <d v="2022-07-30T17:43:42"/>
    <d v="2022-07-30T18:09:05"/>
    <s v="Damen Ave &amp; Leland Ave"/>
    <s v="TA1307000158"/>
    <s v="Wood St &amp; Augusta Blvd"/>
    <s v="657"/>
    <n v="41.967109499999999"/>
    <n v="-87.679053833333299"/>
    <n v="41.899180999999999"/>
    <n v="-87.672200000000004"/>
    <x v="1"/>
    <x v="1"/>
    <x v="1"/>
    <x v="0"/>
    <x v="0"/>
  </r>
  <r>
    <s v="CEB3246F6F57BD52"/>
    <s v="electric_bike"/>
    <d v="2022-07-31T21:29:58"/>
    <d v="2022-07-31T21:34:03"/>
    <s v="0"/>
    <n v="0"/>
    <s v="Desplaines St &amp; Jackson Blvd"/>
    <s v="15539"/>
    <n v="41.88"/>
    <n v="-87.65"/>
    <n v="41.878118900912199"/>
    <n v="-87.643947601318303"/>
    <x v="0"/>
    <x v="2"/>
    <x v="2"/>
    <x v="0"/>
    <x v="0"/>
  </r>
  <r>
    <s v="F1E9159496E8FBDC"/>
    <s v="classic_bike"/>
    <d v="2022-07-12T07:19:48"/>
    <d v="2022-07-12T07:46:51"/>
    <s v="Sheridan Rd &amp; Irving Park Rd"/>
    <s v="13063"/>
    <s v="Clark St &amp; Lake St"/>
    <s v="KA1503000012"/>
    <n v="41.954245"/>
    <n v="-87.654405999999994"/>
    <n v="41.88602082773"/>
    <n v="-87.630876058400005"/>
    <x v="1"/>
    <x v="3"/>
    <x v="3"/>
    <x v="0"/>
    <x v="0"/>
  </r>
  <r>
    <s v="7F00E9A0D88E7C10"/>
    <s v="classic_bike"/>
    <d v="2022-07-31T10:17:31"/>
    <d v="2022-07-31T10:25:07"/>
    <s v="Warren Park East"/>
    <s v="RP-002"/>
    <s v="Clark St &amp; Touhy Ave"/>
    <s v="RP-007"/>
    <n v="42.004549621940001"/>
    <n v="-87.680666145100005"/>
    <n v="42.012560115409997"/>
    <n v="-87.674367115199999"/>
    <x v="1"/>
    <x v="4"/>
    <x v="2"/>
    <x v="0"/>
    <x v="0"/>
  </r>
  <r>
    <s v="F2CA6BC33F8A0BB0"/>
    <s v="electric_bike"/>
    <d v="2022-07-28T18:53:22"/>
    <d v="2022-07-28T19:08:16"/>
    <s v="DuSable Lake Shore Dr &amp; Belmont Ave"/>
    <s v="TA1309000049"/>
    <s v="0"/>
    <n v="0"/>
    <n v="41.940818499999999"/>
    <n v="-87.639071666666595"/>
    <n v="41.92"/>
    <n v="-87.63"/>
    <x v="0"/>
    <x v="5"/>
    <x v="4"/>
    <x v="0"/>
    <x v="0"/>
  </r>
  <r>
    <s v="8AF6463212C5292C"/>
    <s v="electric_bike"/>
    <d v="2022-07-28T15:50:24"/>
    <d v="2022-07-28T16:17:13"/>
    <s v="900 W Harrison St"/>
    <s v="13028"/>
    <s v="State St &amp; Pearson St"/>
    <s v="TA1307000061"/>
    <n v="41.874669666666598"/>
    <n v="-87.649829999999994"/>
    <n v="41.897447999999997"/>
    <n v="-87.628721999999996"/>
    <x v="0"/>
    <x v="6"/>
    <x v="4"/>
    <x v="0"/>
    <x v="0"/>
  </r>
  <r>
    <s v="1709CF46B7F8F2A1"/>
    <s v="classic_bike"/>
    <d v="2022-07-09T11:33:09"/>
    <d v="2022-07-09T11:42:42"/>
    <s v="Clark St &amp; Lincoln Ave"/>
    <s v="13179"/>
    <s v="Sheffield Ave &amp; Wrightwood Ave"/>
    <s v="TA1309000023"/>
    <n v="41.915689"/>
    <n v="-87.634600000000006"/>
    <n v="41.928711999999997"/>
    <n v="-87.653833000000006"/>
    <x v="1"/>
    <x v="7"/>
    <x v="1"/>
    <x v="0"/>
    <x v="0"/>
  </r>
  <r>
    <s v="C3F29A6E763B2917"/>
    <s v="electric_bike"/>
    <d v="2022-07-16T12:40:44"/>
    <d v="2022-07-16T13:04:21"/>
    <s v="0"/>
    <n v="0"/>
    <s v="Dusable Harbor"/>
    <s v="KA1503000064"/>
    <n v="41.94"/>
    <n v="-87.65"/>
    <n v="41.886975999999997"/>
    <n v="-87.612813000000003"/>
    <x v="1"/>
    <x v="8"/>
    <x v="1"/>
    <x v="0"/>
    <x v="0"/>
  </r>
  <r>
    <s v="2E6FDCAC3206962B"/>
    <s v="electric_bike"/>
    <d v="2022-07-08T18:24:11"/>
    <d v="2022-07-08T18:29:07"/>
    <s v="0"/>
    <n v="0"/>
    <s v="Smith Park"/>
    <s v="643"/>
    <n v="41.9"/>
    <n v="-87.69"/>
    <n v="41.892048000000003"/>
    <n v="-87.689397"/>
    <x v="0"/>
    <x v="9"/>
    <x v="5"/>
    <x v="0"/>
    <x v="0"/>
  </r>
  <r>
    <s v="7E8BC13E5C23D943"/>
    <s v="classic_bike"/>
    <d v="2022-07-18T16:56:05"/>
    <d v="2022-07-18T17:09:29"/>
    <s v="Canal St &amp; Adams St"/>
    <s v="13011"/>
    <s v="Carpenter St &amp; Huron St"/>
    <s v="13196"/>
    <n v="41.879255000000001"/>
    <n v="-87.639904000000001"/>
    <n v="41.894556000000001"/>
    <n v="-87.653448999999995"/>
    <x v="1"/>
    <x v="10"/>
    <x v="6"/>
    <x v="0"/>
    <x v="0"/>
  </r>
  <r>
    <s v="58ED0AC443AAC912"/>
    <s v="classic_bike"/>
    <d v="2022-07-10T20:12:10"/>
    <d v="2022-07-10T20:17:25"/>
    <s v="Wabash Ave &amp; Grand Ave"/>
    <s v="TA1307000117"/>
    <s v="Wabash Ave &amp; Grand Ave"/>
    <s v="TA1307000117"/>
    <n v="41.891466000000001"/>
    <n v="-87.626761000000002"/>
    <n v="41.891466000000001"/>
    <n v="-87.626761000000002"/>
    <x v="0"/>
    <x v="11"/>
    <x v="2"/>
    <x v="0"/>
    <x v="0"/>
  </r>
  <r>
    <s v="EEB6F62F824FFF06"/>
    <s v="electric_bike"/>
    <d v="2022-07-16T17:53:34"/>
    <d v="2022-07-16T18:00:33"/>
    <s v="Theater on the Lake"/>
    <s v="TA1308000001"/>
    <s v="0"/>
    <n v="0"/>
    <n v="41.926237583000002"/>
    <n v="-87.631026505999998"/>
    <n v="41.92"/>
    <n v="-87.64"/>
    <x v="1"/>
    <x v="12"/>
    <x v="1"/>
    <x v="0"/>
    <x v="0"/>
  </r>
  <r>
    <s v="F6AD2224B1455E67"/>
    <s v="electric_bike"/>
    <d v="2022-07-09T12:03:07"/>
    <d v="2022-07-09T12:19:48"/>
    <s v="Broadway &amp; Barry Ave"/>
    <s v="13137"/>
    <s v="Rush St &amp; Cedar St"/>
    <s v="KA1504000133"/>
    <n v="41.937690500000002"/>
    <n v="-87.644013000000001"/>
    <n v="41.902308701220001"/>
    <n v="-87.627690528000002"/>
    <x v="1"/>
    <x v="13"/>
    <x v="1"/>
    <x v="0"/>
    <x v="0"/>
  </r>
  <r>
    <s v="4A7A46150445AF7F"/>
    <s v="electric_bike"/>
    <d v="2022-07-04T01:50:44"/>
    <d v="2022-07-04T02:13:00"/>
    <s v="Sheffield Ave &amp; Wrightwood Ave"/>
    <s v="TA1309000023"/>
    <s v="0"/>
    <n v="0"/>
    <n v="41.928718500000002"/>
    <n v="-87.653817333333294"/>
    <n v="41.86"/>
    <n v="-87.62"/>
    <x v="1"/>
    <x v="14"/>
    <x v="6"/>
    <x v="0"/>
    <x v="0"/>
  </r>
  <r>
    <s v="6072AA462D594D4C"/>
    <s v="electric_bike"/>
    <d v="2022-07-07T18:04:56"/>
    <d v="2022-07-07T18:06:48"/>
    <s v="0"/>
    <n v="0"/>
    <s v="0"/>
    <n v="0"/>
    <n v="41.93"/>
    <n v="-87.63"/>
    <n v="41.92"/>
    <n v="-87.63"/>
    <x v="0"/>
    <x v="15"/>
    <x v="4"/>
    <x v="0"/>
    <x v="0"/>
  </r>
  <r>
    <s v="AD7E1346AAA146DF"/>
    <s v="electric_bike"/>
    <d v="2022-07-16T21:37:45"/>
    <d v="2022-07-16T21:42:38"/>
    <s v="W Oakdale Ave &amp; N Broadway"/>
    <s v="20252.0"/>
    <s v="Clark St &amp; Wellington Ave"/>
    <s v="TA1307000136"/>
    <n v="41.94"/>
    <n v="-87.64"/>
    <n v="41.9364968219"/>
    <n v="-87.647538658200006"/>
    <x v="0"/>
    <x v="16"/>
    <x v="1"/>
    <x v="0"/>
    <x v="0"/>
  </r>
  <r>
    <s v="9C6B2DFC742B1C5F"/>
    <s v="electric_bike"/>
    <d v="2022-07-07T15:58:32"/>
    <d v="2022-07-07T16:06:43"/>
    <s v="St. Clair St &amp; Erie St"/>
    <s v="13016"/>
    <s v="Larrabee St &amp; Kingsbury St"/>
    <s v="TA1306000009"/>
    <n v="41.894832000000001"/>
    <n v="-87.622861"/>
    <n v="41.897764000000002"/>
    <n v="-87.642883999999995"/>
    <x v="1"/>
    <x v="17"/>
    <x v="4"/>
    <x v="0"/>
    <x v="0"/>
  </r>
  <r>
    <s v="8A9473BDDCF802AC"/>
    <s v="electric_bike"/>
    <d v="2022-07-04T14:06:29"/>
    <d v="2022-07-04T14:19:07"/>
    <s v="Morgan St &amp; Lake St"/>
    <s v="TA1306000015"/>
    <s v="Damen Ave &amp; Thomas St (Augusta Blvd)"/>
    <s v="TA1307000070"/>
    <n v="41.885858773999999"/>
    <n v="-87.651071668"/>
    <n v="41.901314999999997"/>
    <n v="-87.677408999999997"/>
    <x v="1"/>
    <x v="18"/>
    <x v="6"/>
    <x v="0"/>
    <x v="0"/>
  </r>
  <r>
    <s v="563B7F688993C939"/>
    <s v="classic_bike"/>
    <d v="2022-07-02T18:53:15"/>
    <d v="2022-07-02T19:28:59"/>
    <s v="DuSable Lake Shore Dr &amp; Monroe St"/>
    <s v="13300"/>
    <s v="Millennium Park"/>
    <s v="13008"/>
    <n v="41.880958"/>
    <n v="-87.616743"/>
    <n v="41.881031700000001"/>
    <n v="-87.624084319999994"/>
    <x v="0"/>
    <x v="19"/>
    <x v="1"/>
    <x v="0"/>
    <x v="0"/>
  </r>
  <r>
    <s v="DF3F379514E04378"/>
    <s v="classic_bike"/>
    <d v="2022-07-23T10:36:53"/>
    <d v="2022-07-23T10:54:50"/>
    <s v="Clark St &amp; Lincoln Ave"/>
    <s v="13179"/>
    <s v="Paulina Ave &amp; North Ave"/>
    <s v="TA1305000037"/>
    <n v="41.915689"/>
    <n v="-87.634600000000006"/>
    <n v="41.909854652167297"/>
    <n v="-87.669930160045595"/>
    <x v="1"/>
    <x v="20"/>
    <x v="1"/>
    <x v="0"/>
    <x v="0"/>
  </r>
  <r>
    <s v="0C3FF431A5F711EC"/>
    <s v="electric_bike"/>
    <d v="2022-07-07T08:51:39"/>
    <d v="2022-07-07T08:54:43"/>
    <s v="Financial Pl &amp; Ida B Wells Dr"/>
    <s v="SL-010"/>
    <s v="Michigan Ave &amp; Ida B Wells Dr"/>
    <s v="TA1305000010"/>
    <n v="41.874980833333296"/>
    <n v="-87.6331183333333"/>
    <n v="41.876243000000002"/>
    <n v="-87.624426"/>
    <x v="1"/>
    <x v="21"/>
    <x v="4"/>
    <x v="0"/>
    <x v="0"/>
  </r>
  <r>
    <s v="0CFA02A97945D16E"/>
    <s v="electric_bike"/>
    <d v="2022-07-25T19:34:33"/>
    <d v="2022-07-25T19:38:07"/>
    <s v="0"/>
    <n v="0"/>
    <s v="Ashland Ave &amp; Wrightwood Ave"/>
    <s v="13296"/>
    <n v="41.93"/>
    <n v="-87.68"/>
    <n v="41.928829999999998"/>
    <n v="-87.668507000000005"/>
    <x v="1"/>
    <x v="22"/>
    <x v="6"/>
    <x v="0"/>
    <x v="0"/>
  </r>
  <r>
    <s v="0A9F02AF4BE9AA4F"/>
    <s v="classic_bike"/>
    <d v="2022-07-13T09:49:06"/>
    <d v="2022-07-13T09:51:56"/>
    <s v="Franklin St &amp; Lake St"/>
    <s v="TA1307000111"/>
    <s v="Franklin St &amp; Illinois St"/>
    <s v="RN-"/>
    <n v="41.885837000000002"/>
    <n v="-87.635499999999993"/>
    <n v="41.891023310251803"/>
    <n v="-87.635479867458301"/>
    <x v="1"/>
    <x v="23"/>
    <x v="0"/>
    <x v="0"/>
    <x v="0"/>
  </r>
  <r>
    <s v="71AF4FB066E682BB"/>
    <s v="classic_bike"/>
    <d v="2022-07-29T08:41:53"/>
    <d v="2022-07-29T08:56:15"/>
    <s v="Ravenswood Ave &amp; Berteau Ave"/>
    <s v="TA1309000018"/>
    <s v="Broadway &amp; Cornelia Ave"/>
    <s v="13278"/>
    <n v="41.957920999999999"/>
    <n v="-87.673567000000006"/>
    <n v="41.945529000000001"/>
    <n v="-87.646439000000001"/>
    <x v="1"/>
    <x v="24"/>
    <x v="5"/>
    <x v="0"/>
    <x v="0"/>
  </r>
  <r>
    <s v="C71EDB0724371FCD"/>
    <s v="classic_bike"/>
    <d v="2022-07-03T10:04:04"/>
    <d v="2022-07-03T10:07:11"/>
    <s v="Kimbark Ave &amp; 53rd St"/>
    <s v="TA1309000037"/>
    <s v="Woodlawn Ave &amp; 55th St"/>
    <s v="TA1307000164"/>
    <n v="41.799568000000001"/>
    <n v="-87.594746999999998"/>
    <n v="41.795264000000003"/>
    <n v="-87.596470999999994"/>
    <x v="0"/>
    <x v="25"/>
    <x v="2"/>
    <x v="0"/>
    <x v="0"/>
  </r>
  <r>
    <s v="8084C85ABB07F42D"/>
    <s v="electric_bike"/>
    <d v="2022-07-30T23:14:24"/>
    <d v="2022-07-30T23:24:27"/>
    <s v="0"/>
    <n v="0"/>
    <s v="0"/>
    <n v="0"/>
    <n v="41.93"/>
    <n v="-87.64"/>
    <n v="41.91"/>
    <n v="-87.63"/>
    <x v="1"/>
    <x v="26"/>
    <x v="1"/>
    <x v="0"/>
    <x v="0"/>
  </r>
  <r>
    <s v="E8CFBC6E432688B7"/>
    <s v="classic_bike"/>
    <d v="2022-07-06T19:09:37"/>
    <d v="2022-07-06T19:25:57"/>
    <s v="Sheridan Rd &amp; Buena Ave"/>
    <s v="TA1309000027"/>
    <s v="Sheridan Rd &amp; Buena Ave"/>
    <s v="TA1309000027"/>
    <n v="41.958494000000002"/>
    <n v="-87.654966000000002"/>
    <n v="41.958494000000002"/>
    <n v="-87.654966000000002"/>
    <x v="1"/>
    <x v="27"/>
    <x v="0"/>
    <x v="0"/>
    <x v="0"/>
  </r>
  <r>
    <s v="C2B2DACD67298EDE"/>
    <s v="classic_bike"/>
    <d v="2022-07-24T17:05:13"/>
    <d v="2022-07-24T17:27:53"/>
    <s v="Lincoln Ave &amp; Diversey Pkwy"/>
    <s v="TA1307000064"/>
    <s v="Damen Ave &amp; Foster Ave"/>
    <s v="KA1504000149"/>
    <n v="41.932225000000003"/>
    <n v="-87.658617000000007"/>
    <n v="41.975614804590002"/>
    <n v="-87.679459038700003"/>
    <x v="1"/>
    <x v="28"/>
    <x v="2"/>
    <x v="0"/>
    <x v="0"/>
  </r>
  <r>
    <s v="4089DE0ED7374E0B"/>
    <s v="classic_bike"/>
    <d v="2022-07-31T08:17:45"/>
    <d v="2022-07-31T08:31:52"/>
    <s v="Clark St &amp; Lake St"/>
    <s v="KA1503000012"/>
    <s v="Jefferson St &amp; Monroe St"/>
    <s v="WL-011"/>
    <n v="41.88602082773"/>
    <n v="-87.630876058400005"/>
    <n v="41.880329633634602"/>
    <n v="-87.642745971679602"/>
    <x v="1"/>
    <x v="29"/>
    <x v="2"/>
    <x v="0"/>
    <x v="0"/>
  </r>
  <r>
    <s v="9C5E463BDC44FB96"/>
    <s v="classic_bike"/>
    <d v="2022-07-28T16:29:15"/>
    <d v="2022-07-28T16:38:51"/>
    <s v="Kingsbury St &amp; Erie St"/>
    <s v="13265"/>
    <s v="Halsted St &amp; Clybourn Ave"/>
    <s v="331"/>
    <n v="41.8938080562435"/>
    <n v="-87.641697227954793"/>
    <n v="41.909668000000003"/>
    <n v="-87.648128"/>
    <x v="0"/>
    <x v="30"/>
    <x v="4"/>
    <x v="0"/>
    <x v="0"/>
  </r>
  <r>
    <s v="0003FD9A48111CDC"/>
    <s v="electric_bike"/>
    <d v="2022-07-04T12:23:01"/>
    <d v="2022-07-04T12:26:44"/>
    <s v="Base - 2132 W Hubbard"/>
    <s v="Hubbard Bike-checking (LBS-WH-TEST)"/>
    <s v="0"/>
    <n v="0"/>
    <n v="41.947620510999997"/>
    <n v="-87.829252362000005"/>
    <n v="41.95"/>
    <n v="-87.82"/>
    <x v="0"/>
    <x v="31"/>
    <x v="6"/>
    <x v="0"/>
    <x v="0"/>
  </r>
  <r>
    <s v="ACD32CD93C1C5F85"/>
    <s v="electric_bike"/>
    <d v="2022-07-12T17:04:21"/>
    <d v="2022-07-12T17:14:09"/>
    <s v="0"/>
    <n v="0"/>
    <s v="Ravenswood Ave &amp; Irving Park Rd"/>
    <s v="TA1307000149"/>
    <n v="41.96"/>
    <n v="-87.65"/>
    <n v="41.954689999999999"/>
    <n v="-87.673929999999999"/>
    <x v="1"/>
    <x v="32"/>
    <x v="3"/>
    <x v="0"/>
    <x v="0"/>
  </r>
  <r>
    <s v="77678FACE577A2F2"/>
    <s v="classic_bike"/>
    <d v="2022-07-06T17:31:44"/>
    <d v="2022-07-06T17:37:20"/>
    <s v="Clark St &amp; Armitage Ave"/>
    <s v="13146"/>
    <s v="Lakeview Ave &amp; Fullerton Pkwy"/>
    <s v="TA1309000019"/>
    <n v="41.918306000000001"/>
    <n v="-87.636281999999994"/>
    <n v="41.925857999999998"/>
    <n v="-87.638972999999993"/>
    <x v="0"/>
    <x v="33"/>
    <x v="0"/>
    <x v="0"/>
    <x v="0"/>
  </r>
  <r>
    <s v="5CAA81BFE3D86CEC"/>
    <s v="electric_bike"/>
    <d v="2022-07-03T23:06:39"/>
    <d v="2022-07-03T23:17:55"/>
    <s v="Halsted St &amp; Wrightwood Ave"/>
    <s v="TA1309000061"/>
    <s v="Larrabee St &amp; Menomonee St"/>
    <s v="TA1306000007"/>
    <n v="41.929203000000001"/>
    <n v="-87.649120499999995"/>
    <n v="41.914679999999997"/>
    <n v="-87.643320000000003"/>
    <x v="0"/>
    <x v="34"/>
    <x v="2"/>
    <x v="0"/>
    <x v="0"/>
  </r>
  <r>
    <s v="C613D2067DE6FEED"/>
    <s v="electric_bike"/>
    <d v="2022-07-26T07:17:46"/>
    <d v="2022-07-26T07:21:48"/>
    <s v="Kilbourn Ave &amp; Irving Park Rd"/>
    <s v="590"/>
    <s v="Kilbourn Ave &amp; Milwaukee Ave"/>
    <s v="16994"/>
    <n v="41.953781166666602"/>
    <n v="-87.740571666666597"/>
    <n v="41.947070894184698"/>
    <n v="-87.740008234977694"/>
    <x v="1"/>
    <x v="35"/>
    <x v="3"/>
    <x v="0"/>
    <x v="0"/>
  </r>
  <r>
    <s v="5C1E184EBD506B94"/>
    <s v="docked_bike"/>
    <d v="2022-07-29T22:08:40"/>
    <d v="2022-07-29T23:41:41"/>
    <s v="Fairbanks Ct &amp; Grand Ave"/>
    <s v="TA1305000003"/>
    <s v="Fairbanks Ct &amp; Grand Ave"/>
    <s v="TA1305000003"/>
    <n v="41.891846999999999"/>
    <n v="-87.620580000000004"/>
    <n v="41.891846999999999"/>
    <n v="-87.620580000000004"/>
    <x v="0"/>
    <x v="36"/>
    <x v="5"/>
    <x v="0"/>
    <x v="0"/>
  </r>
  <r>
    <s v="1A1C0C9156A8BFA8"/>
    <s v="classic_bike"/>
    <d v="2022-07-16T13:25:27"/>
    <d v="2022-07-16T13:31:23"/>
    <s v="Halsted &amp; 63rd - Kennedy-King Vaccination Site"/>
    <s v="KA1503000055"/>
    <s v="Wentworth Ave &amp; 63rd St"/>
    <s v="KA1503000025"/>
    <n v="41.779381142280002"/>
    <n v="-87.644620814500001"/>
    <n v="41.780079632640003"/>
    <n v="-87.629746305200001"/>
    <x v="0"/>
    <x v="37"/>
    <x v="1"/>
    <x v="0"/>
    <x v="0"/>
  </r>
  <r>
    <s v="7BF3A1354B303E85"/>
    <s v="electric_bike"/>
    <d v="2022-07-27T00:36:04"/>
    <d v="2022-07-27T00:52:21"/>
    <s v="0"/>
    <n v="0"/>
    <s v="DuSable Lake Shore Dr &amp; Belmont Ave"/>
    <s v="TA1309000049"/>
    <n v="41.92"/>
    <n v="-87.65"/>
    <n v="41.940775000000002"/>
    <n v="-87.639191999999994"/>
    <x v="0"/>
    <x v="38"/>
    <x v="0"/>
    <x v="0"/>
    <x v="0"/>
  </r>
  <r>
    <s v="C8374074CEA8A484"/>
    <s v="electric_bike"/>
    <d v="2022-07-18T21:56:59"/>
    <d v="2022-07-18T21:58:59"/>
    <s v="0"/>
    <n v="0"/>
    <s v="0"/>
    <n v="0"/>
    <n v="41.95"/>
    <n v="-87.66"/>
    <n v="41.95"/>
    <n v="-87.66"/>
    <x v="0"/>
    <x v="39"/>
    <x v="6"/>
    <x v="0"/>
    <x v="0"/>
  </r>
  <r>
    <s v="79A7C3F147AD19BF"/>
    <s v="electric_bike"/>
    <d v="2022-07-26T20:07:03"/>
    <d v="2022-07-26T20:40:09"/>
    <s v="Aberdeen St &amp; Jackson Blvd"/>
    <s v="13157"/>
    <s v="Sheffield Ave &amp; Waveland Ave"/>
    <s v="TA1307000126"/>
    <n v="41.877733999999997"/>
    <n v="-87.654953833333295"/>
    <n v="41.949399"/>
    <n v="-87.654528999999997"/>
    <x v="0"/>
    <x v="40"/>
    <x v="3"/>
    <x v="0"/>
    <x v="0"/>
  </r>
  <r>
    <s v="1DE28E6312F08304"/>
    <s v="classic_bike"/>
    <d v="2022-07-26T18:36:40"/>
    <d v="2022-07-26T18:41:24"/>
    <s v="Clark St &amp; Grace St"/>
    <s v="TA1307000127"/>
    <s v="Ashland Ave &amp; Grace St"/>
    <s v="13319"/>
    <n v="41.950780000000002"/>
    <n v="-87.659171999999998"/>
    <n v="41.950687000000002"/>
    <n v="-87.668700000000001"/>
    <x v="1"/>
    <x v="41"/>
    <x v="3"/>
    <x v="0"/>
    <x v="0"/>
  </r>
  <r>
    <s v="EEB51DF849EA53D1"/>
    <s v="electric_bike"/>
    <d v="2022-07-20T18:10:53"/>
    <d v="2022-07-20T18:20:39"/>
    <s v="0"/>
    <n v="0"/>
    <s v="Wells St &amp; Elm St"/>
    <s v="KA1504000135"/>
    <n v="41.89"/>
    <n v="-87.63"/>
    <n v="41.903222"/>
    <n v="-87.634324000000007"/>
    <x v="0"/>
    <x v="42"/>
    <x v="0"/>
    <x v="0"/>
    <x v="0"/>
  </r>
  <r>
    <s v="DA0F21679377DCC2"/>
    <s v="electric_bike"/>
    <d v="2022-07-15T21:47:31"/>
    <d v="2022-07-15T21:51:05"/>
    <s v="Ogden Ave &amp; Chicago Ave"/>
    <s v="TA1305000020"/>
    <s v="Larrabee St &amp; Oak St"/>
    <s v="KA1504000116"/>
    <n v="41.896344999999997"/>
    <n v="-87.654111833333303"/>
    <n v="41.900219493229997"/>
    <n v="-87.642985467599999"/>
    <x v="1"/>
    <x v="22"/>
    <x v="5"/>
    <x v="0"/>
    <x v="0"/>
  </r>
  <r>
    <s v="67F5A4AD1B77D4F0"/>
    <s v="electric_bike"/>
    <d v="2022-07-01T18:42:42"/>
    <d v="2022-07-01T18:56:28"/>
    <s v="0"/>
    <n v="0"/>
    <s v="Calumet Ave &amp; 18th St"/>
    <s v="13102"/>
    <n v="41.86"/>
    <n v="-87.66"/>
    <n v="41.857610999999999"/>
    <n v="-87.619406999999995"/>
    <x v="1"/>
    <x v="43"/>
    <x v="5"/>
    <x v="0"/>
    <x v="0"/>
  </r>
  <r>
    <s v="2091207E6B4A103D"/>
    <s v="electric_bike"/>
    <d v="2022-07-12T15:17:56"/>
    <d v="2022-07-12T15:27:35"/>
    <s v="0"/>
    <n v="0"/>
    <s v="Elston Ave &amp; Henderson St"/>
    <s v="433"/>
    <n v="41.93"/>
    <n v="-87.68"/>
    <n v="41.94"/>
    <n v="-87.7"/>
    <x v="1"/>
    <x v="44"/>
    <x v="3"/>
    <x v="0"/>
    <x v="0"/>
  </r>
  <r>
    <s v="7548C5BC40734C37"/>
    <s v="classic_bike"/>
    <d v="2022-07-20T16:37:10"/>
    <d v="2022-07-20T16:41:23"/>
    <s v="Ellis Ave &amp; 58th St"/>
    <s v="TA1309000011"/>
    <s v="Harper Ave &amp; 59th St"/>
    <s v="KA1503000070"/>
    <n v="41.788746000000003"/>
    <n v="-87.601333999999994"/>
    <n v="41.78794281287"/>
    <n v="-87.588315170200005"/>
    <x v="0"/>
    <x v="45"/>
    <x v="0"/>
    <x v="0"/>
    <x v="0"/>
  </r>
  <r>
    <s v="9810F2C7AE22B5DC"/>
    <s v="classic_bike"/>
    <d v="2022-07-18T17:09:26"/>
    <d v="2022-07-18T17:14:09"/>
    <s v="Sedgwick St &amp; North Ave"/>
    <s v="TA1307000038"/>
    <s v="Clark St &amp; Schiller St"/>
    <s v="TA1309000024"/>
    <n v="41.911386"/>
    <n v="-87.638677000000001"/>
    <n v="41.907992999999998"/>
    <n v="-87.631501"/>
    <x v="0"/>
    <x v="46"/>
    <x v="6"/>
    <x v="0"/>
    <x v="0"/>
  </r>
  <r>
    <s v="20718DF8799E965C"/>
    <s v="electric_bike"/>
    <d v="2022-07-24T15:23:56"/>
    <d v="2022-07-24T15:47:17"/>
    <s v="Clark St &amp; Bryn Mawr Ave"/>
    <s v="KA1504000151"/>
    <s v="Rockwell St &amp; Fletcher St"/>
    <s v="435"/>
    <n v="41.983607833333302"/>
    <n v="-87.669169333333301"/>
    <n v="41.94"/>
    <n v="-87.69"/>
    <x v="1"/>
    <x v="47"/>
    <x v="2"/>
    <x v="0"/>
    <x v="0"/>
  </r>
  <r>
    <s v="6A5B19D3F8D4E550"/>
    <s v="classic_bike"/>
    <d v="2022-07-05T06:42:45"/>
    <d v="2022-07-05T07:01:44"/>
    <s v="Fairbanks Ct &amp; Grand Ave"/>
    <s v="TA1305000003"/>
    <s v="Damen Ave &amp; Pierce Ave"/>
    <s v="TA1305000041"/>
    <n v="41.891847372109901"/>
    <n v="-87.620580196380601"/>
    <n v="41.909396006500003"/>
    <n v="-87.677691929199995"/>
    <x v="1"/>
    <x v="48"/>
    <x v="3"/>
    <x v="0"/>
    <x v="0"/>
  </r>
  <r>
    <s v="7878726B2F82E739"/>
    <s v="classic_bike"/>
    <d v="2022-07-06T18:06:57"/>
    <d v="2022-07-06T18:13:39"/>
    <s v="Dearborn Pkwy &amp; Delaware Pl"/>
    <s v="TA1307000128"/>
    <s v="DuSable Lake Shore Dr &amp; North Blvd"/>
    <s v="LF-005"/>
    <n v="41.898969000000001"/>
    <n v="-87.629912000000004"/>
    <n v="41.911721999999997"/>
    <n v="-87.626804000000007"/>
    <x v="1"/>
    <x v="49"/>
    <x v="0"/>
    <x v="0"/>
    <x v="0"/>
  </r>
  <r>
    <s v="235DEB01A4FE3EDB"/>
    <s v="classic_bike"/>
    <d v="2022-07-24T14:07:58"/>
    <d v="2022-07-24T14:29:08"/>
    <s v="DuSable Lake Shore Dr &amp; North Blvd"/>
    <s v="LF-005"/>
    <s v="DuSable Lake Shore Dr &amp; Monroe St"/>
    <s v="13300"/>
    <n v="41.911721999999997"/>
    <n v="-87.626804000000007"/>
    <n v="41.880958"/>
    <n v="-87.616743"/>
    <x v="0"/>
    <x v="50"/>
    <x v="2"/>
    <x v="0"/>
    <x v="0"/>
  </r>
  <r>
    <s v="86B5140E1ADC395F"/>
    <s v="classic_bike"/>
    <d v="2022-07-09T20:08:52"/>
    <d v="2022-07-09T20:36:12"/>
    <s v="Wood St &amp; Chicago Ave"/>
    <s v="637"/>
    <s v="Franklin St &amp; Jackson Blvd"/>
    <s v="TA1305000025"/>
    <n v="41.895634000000001"/>
    <n v="-87.672068999999993"/>
    <n v="41.8777079559"/>
    <n v="-87.635321140800002"/>
    <x v="1"/>
    <x v="51"/>
    <x v="1"/>
    <x v="0"/>
    <x v="0"/>
  </r>
  <r>
    <s v="C723A047739BADFB"/>
    <s v="electric_bike"/>
    <d v="2022-07-05T00:08:51"/>
    <d v="2022-07-05T00:21:23"/>
    <s v="0"/>
    <n v="0"/>
    <s v="0"/>
    <n v="0"/>
    <n v="41.85"/>
    <n v="-87.71"/>
    <n v="41.87"/>
    <n v="-87.71"/>
    <x v="1"/>
    <x v="52"/>
    <x v="3"/>
    <x v="0"/>
    <x v="0"/>
  </r>
  <r>
    <s v="23A2ED019F51D9A8"/>
    <s v="electric_bike"/>
    <d v="2022-07-13T18:04:54"/>
    <d v="2022-07-13T18:32:30"/>
    <s v="0"/>
    <n v="0"/>
    <s v="0"/>
    <n v="0"/>
    <n v="41.91"/>
    <n v="-87.68"/>
    <n v="41.92"/>
    <n v="-87.63"/>
    <x v="1"/>
    <x v="53"/>
    <x v="0"/>
    <x v="0"/>
    <x v="0"/>
  </r>
  <r>
    <s v="57F2ECCC50A711E5"/>
    <s v="classic_bike"/>
    <d v="2022-07-21T10:04:54"/>
    <d v="2022-07-21T10:24:34"/>
    <s v="Paulina St &amp; Flournoy St"/>
    <s v="KA1504000104"/>
    <s v="Kingsbury St &amp; Kinzie St"/>
    <s v="KA1503000043"/>
    <n v="41.872950000000003"/>
    <n v="-87.669129999999996"/>
    <n v="41.889176832579999"/>
    <n v="-87.638505771799998"/>
    <x v="1"/>
    <x v="54"/>
    <x v="4"/>
    <x v="0"/>
    <x v="0"/>
  </r>
  <r>
    <s v="4BB3438E8F46E05F"/>
    <s v="electric_bike"/>
    <d v="2022-07-12T14:41:19"/>
    <d v="2022-07-12T15:13:22"/>
    <s v="Green St &amp; Madison St"/>
    <s v="TA1307000120"/>
    <s v="Green St &amp; Madison St"/>
    <s v="TA1307000120"/>
    <n v="41.881925821000003"/>
    <n v="-87.648788452000005"/>
    <n v="41.881892000000001"/>
    <n v="-87.648788999999994"/>
    <x v="1"/>
    <x v="55"/>
    <x v="3"/>
    <x v="0"/>
    <x v="0"/>
  </r>
  <r>
    <s v="A7D89DF539391E93"/>
    <s v="electric_bike"/>
    <d v="2022-07-02T15:18:23"/>
    <d v="2022-07-02T15:37:56"/>
    <s v="Francisco Ave &amp; Montrose Ave"/>
    <s v="446"/>
    <s v="0"/>
    <n v="0"/>
    <n v="41.96"/>
    <n v="-87.7"/>
    <n v="41.97"/>
    <n v="-87.65"/>
    <x v="0"/>
    <x v="56"/>
    <x v="1"/>
    <x v="0"/>
    <x v="0"/>
  </r>
  <r>
    <s v="3E77AF8AD9F8B254"/>
    <s v="classic_bike"/>
    <d v="2022-07-27T08:59:41"/>
    <d v="2022-07-27T09:07:36"/>
    <s v="Clark St &amp; Randolph St"/>
    <s v="TA1305000030"/>
    <s v="Green St &amp; Randolph St"/>
    <s v="13053"/>
    <n v="41.884576228"/>
    <n v="-87.631889909999998"/>
    <n v="41.883181305973899"/>
    <n v="-87.648724615573798"/>
    <x v="1"/>
    <x v="57"/>
    <x v="0"/>
    <x v="0"/>
    <x v="0"/>
  </r>
  <r>
    <s v="B5144CF117DCE631"/>
    <s v="classic_bike"/>
    <d v="2022-07-31T06:20:47"/>
    <d v="2022-07-31T06:28:30"/>
    <s v="Princeton Ave &amp; 47th St"/>
    <s v="KA1503000009"/>
    <s v="Prairie Ave &amp; 43rd St"/>
    <s v="KA1503000027"/>
    <n v="41.809317709239998"/>
    <n v="-87.633449287999994"/>
    <n v="41.816658893019998"/>
    <n v="-87.619412461899998"/>
    <x v="0"/>
    <x v="58"/>
    <x v="2"/>
    <x v="0"/>
    <x v="0"/>
  </r>
  <r>
    <s v="E6A5B19EA37FEECA"/>
    <s v="electric_bike"/>
    <d v="2022-07-13T18:12:30"/>
    <d v="2022-07-13T19:00:18"/>
    <s v="California Ave &amp; Cortez St"/>
    <s v="17660"/>
    <s v="Milwaukee Ave &amp; Wabansia Ave"/>
    <s v="13243"/>
    <n v="41.900310755"/>
    <n v="-87.696715951000002"/>
    <n v="41.912616"/>
    <n v="-87.681391000000005"/>
    <x v="1"/>
    <x v="59"/>
    <x v="0"/>
    <x v="0"/>
    <x v="0"/>
  </r>
  <r>
    <s v="FC468962018D5930"/>
    <s v="electric_bike"/>
    <d v="2022-07-04T15:57:06"/>
    <d v="2022-07-04T16:10:18"/>
    <s v="0"/>
    <n v="0"/>
    <s v="Clark St &amp; Drummond Pl"/>
    <s v="TA1307000142"/>
    <n v="41.95"/>
    <n v="-87.66"/>
    <n v="41.931247999999997"/>
    <n v="-87.644335999999996"/>
    <x v="1"/>
    <x v="60"/>
    <x v="6"/>
    <x v="0"/>
    <x v="0"/>
  </r>
  <r>
    <s v="F8A721C4ADE5C2F7"/>
    <s v="classic_bike"/>
    <d v="2022-07-05T12:49:15"/>
    <d v="2022-07-05T13:12:44"/>
    <s v="Southport Ave &amp; Waveland Ave"/>
    <s v="13235"/>
    <s v="Clarendon Ave &amp; Junior Ter"/>
    <s v="13389"/>
    <n v="41.948149999999998"/>
    <n v="-87.663939999999997"/>
    <n v="41.961004000000003"/>
    <n v="-87.649602999999999"/>
    <x v="0"/>
    <x v="61"/>
    <x v="3"/>
    <x v="0"/>
    <x v="0"/>
  </r>
  <r>
    <s v="34FDB9D43E8FCD37"/>
    <s v="electric_bike"/>
    <d v="2022-07-11T20:32:09"/>
    <d v="2022-07-11T20:43:17"/>
    <s v="Clark St &amp; Lincoln Ave"/>
    <s v="13179"/>
    <s v="Southport Ave &amp; Wrightwood Ave"/>
    <s v="TA1307000113"/>
    <n v="41.915756500000001"/>
    <n v="-87.634607500000001"/>
    <n v="41.928773"/>
    <n v="-87.663912999999994"/>
    <x v="1"/>
    <x v="62"/>
    <x v="6"/>
    <x v="0"/>
    <x v="0"/>
  </r>
  <r>
    <s v="18846DC6159D4326"/>
    <s v="classic_bike"/>
    <d v="2022-07-01T13:12:20"/>
    <d v="2022-07-01T13:15:54"/>
    <s v="Sheridan Rd &amp; Buena Ave"/>
    <s v="TA1309000027"/>
    <s v="Sheridan Rd &amp; Irving Park Rd"/>
    <s v="13063"/>
    <n v="41.958494000000002"/>
    <n v="-87.654966000000002"/>
    <n v="41.954245"/>
    <n v="-87.654405999999994"/>
    <x v="1"/>
    <x v="22"/>
    <x v="5"/>
    <x v="0"/>
    <x v="0"/>
  </r>
  <r>
    <s v="55FDC33EB0F6BE91"/>
    <s v="classic_bike"/>
    <d v="2022-07-02T12:10:46"/>
    <d v="2022-07-02T12:18:05"/>
    <s v="Broadway &amp; Barry Ave"/>
    <s v="13137"/>
    <s v="Lincoln Ave &amp; Fullerton Ave"/>
    <s v="TA1309000058"/>
    <n v="41.9375823160062"/>
    <n v="-87.644097805023193"/>
    <n v="41.924161029067598"/>
    <n v="-87.646380364894796"/>
    <x v="1"/>
    <x v="63"/>
    <x v="1"/>
    <x v="0"/>
    <x v="0"/>
  </r>
  <r>
    <s v="2F6ADEE576D3F761"/>
    <s v="classic_bike"/>
    <d v="2022-07-10T21:33:53"/>
    <d v="2022-07-10T21:42:50"/>
    <s v="Eckhart Park"/>
    <s v="13289"/>
    <s v="Clinton St &amp; Lake St"/>
    <s v="13021"/>
    <n v="41.896373369999999"/>
    <n v="-87.660983860000002"/>
    <n v="41.885637000000003"/>
    <n v="-87.641823000000002"/>
    <x v="1"/>
    <x v="64"/>
    <x v="2"/>
    <x v="0"/>
    <x v="0"/>
  </r>
  <r>
    <s v="E7C3EC95C3678370"/>
    <s v="electric_bike"/>
    <d v="2022-07-17T21:35:45"/>
    <d v="2022-07-17T21:51:44"/>
    <s v="0"/>
    <n v="0"/>
    <s v="0"/>
    <n v="0"/>
    <n v="41.89"/>
    <n v="-87.67"/>
    <n v="41.89"/>
    <n v="-87.69"/>
    <x v="0"/>
    <x v="65"/>
    <x v="2"/>
    <x v="0"/>
    <x v="0"/>
  </r>
  <r>
    <s v="B5C34E3D1AD96D46"/>
    <s v="electric_bike"/>
    <d v="2022-07-22T13:26:14"/>
    <d v="2022-07-22T13:35:48"/>
    <s v="Halsted St &amp; Dickens Ave"/>
    <s v="13192"/>
    <s v="0"/>
    <n v="0"/>
    <n v="41.919994166666598"/>
    <n v="-87.648849833333301"/>
    <n v="41.95"/>
    <n v="-87.65"/>
    <x v="0"/>
    <x v="66"/>
    <x v="5"/>
    <x v="0"/>
    <x v="0"/>
  </r>
  <r>
    <s v="CFCA303E71EC8350"/>
    <s v="electric_bike"/>
    <d v="2022-07-01T19:43:28"/>
    <d v="2022-07-01T19:45:58"/>
    <s v="Clarendon Ave &amp; Gordon Ter"/>
    <s v="13379"/>
    <s v="Sheridan Rd &amp; Montrose Ave"/>
    <s v="TA1307000107"/>
    <n v="41.957833333333298"/>
    <n v="-87.649553666666606"/>
    <n v="41.961669999999998"/>
    <n v="-87.654640000000001"/>
    <x v="1"/>
    <x v="67"/>
    <x v="5"/>
    <x v="0"/>
    <x v="0"/>
  </r>
  <r>
    <s v="FB49E674A767AB1F"/>
    <s v="classic_bike"/>
    <d v="2022-07-31T17:18:44"/>
    <d v="2022-07-31T17:35:54"/>
    <s v="DuSable Lake Shore Dr &amp; Belmont Ave"/>
    <s v="TA1309000049"/>
    <s v="DuSable Lake Shore Dr &amp; North Blvd"/>
    <s v="LF-005"/>
    <n v="41.940775000000002"/>
    <n v="-87.639191999999994"/>
    <n v="41.911721999999997"/>
    <n v="-87.626804000000007"/>
    <x v="0"/>
    <x v="68"/>
    <x v="2"/>
    <x v="0"/>
    <x v="0"/>
  </r>
  <r>
    <s v="AE43332A0B29E4A5"/>
    <s v="electric_bike"/>
    <d v="2022-07-07T10:44:40"/>
    <d v="2022-07-07T10:54:42"/>
    <s v="Loomis St &amp; 89th St"/>
    <s v="20102"/>
    <s v="Prospect Sq &amp; 91st St"/>
    <s v="20103"/>
    <n v="41.7324906666666"/>
    <n v="-87.6581093333333"/>
    <n v="41.728233799999998"/>
    <n v="-87.667523900000006"/>
    <x v="0"/>
    <x v="69"/>
    <x v="4"/>
    <x v="0"/>
    <x v="0"/>
  </r>
  <r>
    <s v="46B5E6D46EC8A809"/>
    <s v="electric_bike"/>
    <d v="2022-07-15T16:54:33"/>
    <d v="2022-07-15T17:00:53"/>
    <s v="Clark St &amp; Elm St"/>
    <s v="TA1307000039"/>
    <s v="LaSalle St &amp; Illinois St"/>
    <s v="13430"/>
    <n v="41.902819333333298"/>
    <n v="-87.631603833333301"/>
    <n v="41.890762000000002"/>
    <n v="-87.631697000000003"/>
    <x v="1"/>
    <x v="70"/>
    <x v="5"/>
    <x v="0"/>
    <x v="0"/>
  </r>
  <r>
    <s v="AE450F517A608BAC"/>
    <s v="classic_bike"/>
    <d v="2022-07-03T11:36:45"/>
    <d v="2022-07-03T13:59:42"/>
    <s v="Streeter Dr &amp; Grand Ave"/>
    <s v="13022"/>
    <s v="Streeter Dr &amp; Grand Ave"/>
    <s v="13022"/>
    <n v="41.892277999999997"/>
    <n v="-87.612043"/>
    <n v="41.892277999999997"/>
    <n v="-87.612043"/>
    <x v="0"/>
    <x v="71"/>
    <x v="2"/>
    <x v="0"/>
    <x v="0"/>
  </r>
  <r>
    <s v="459C15C1F98D682F"/>
    <s v="classic_bike"/>
    <d v="2022-07-10T15:10:29"/>
    <d v="2022-07-10T15:30:40"/>
    <s v="State St &amp; Chicago Ave"/>
    <s v="21544"/>
    <s v="Loomis St &amp; Jackson Blvd"/>
    <s v="13206"/>
    <n v="41.896617200407498"/>
    <n v="-87.628578543662996"/>
    <n v="41.877944999999997"/>
    <n v="-87.662007000000003"/>
    <x v="1"/>
    <x v="72"/>
    <x v="2"/>
    <x v="0"/>
    <x v="0"/>
  </r>
  <r>
    <s v="9FB9BD885CA243E0"/>
    <s v="docked_bike"/>
    <d v="2022-07-31T13:04:50"/>
    <d v="2022-07-31T13:17:48"/>
    <s v="Dearborn St &amp; Adams St"/>
    <s v="TA1305000005"/>
    <s v="Dearborn St &amp; Erie St"/>
    <s v="13045"/>
    <n v="41.879356000000001"/>
    <n v="-87.629790999999997"/>
    <n v="41.893991999999997"/>
    <n v="-87.629317999999998"/>
    <x v="0"/>
    <x v="73"/>
    <x v="2"/>
    <x v="0"/>
    <x v="0"/>
  </r>
  <r>
    <s v="59A903E232C73FBF"/>
    <s v="classic_bike"/>
    <d v="2022-07-17T17:00:10"/>
    <d v="2022-07-17T17:09:39"/>
    <s v="Stetson Ave &amp; South Water St"/>
    <s v="TA1308000029"/>
    <s v="Michigan Ave &amp; Lake St"/>
    <s v="TA1305000011"/>
    <n v="41.886834999999998"/>
    <n v="-87.622320000000002"/>
    <n v="41.886023999999999"/>
    <n v="-87.624116999999998"/>
    <x v="0"/>
    <x v="74"/>
    <x v="2"/>
    <x v="0"/>
    <x v="0"/>
  </r>
  <r>
    <s v="39EE5F609899ADB0"/>
    <s v="electric_bike"/>
    <d v="2022-07-14T12:18:00"/>
    <d v="2022-07-14T12:29:45"/>
    <s v="Kingsbury St &amp; Kinzie St"/>
    <s v="KA1503000043"/>
    <s v="Ashland Ave &amp; Blackhawk St"/>
    <s v="13224"/>
    <n v="41.889214000000003"/>
    <n v="-87.6386306666666"/>
    <n v="41.907066"/>
    <n v="-87.667252000000005"/>
    <x v="1"/>
    <x v="75"/>
    <x v="4"/>
    <x v="0"/>
    <x v="0"/>
  </r>
  <r>
    <s v="B50C9D6B3FAECFF4"/>
    <s v="classic_bike"/>
    <d v="2022-07-10T11:16:35"/>
    <d v="2022-07-10T11:29:41"/>
    <s v="Millennium Park"/>
    <s v="13008"/>
    <s v="Shedd Aquarium"/>
    <s v="15544"/>
    <n v="41.881031700000001"/>
    <n v="-87.624084319999994"/>
    <n v="41.86722595682"/>
    <n v="-87.615355390199994"/>
    <x v="0"/>
    <x v="76"/>
    <x v="2"/>
    <x v="0"/>
    <x v="0"/>
  </r>
  <r>
    <s v="52BE5247D876D31F"/>
    <s v="classic_bike"/>
    <d v="2022-07-03T13:31:25"/>
    <d v="2022-07-03T13:47:46"/>
    <s v="Pine Grove Ave &amp; Waveland Ave"/>
    <s v="TA1307000150"/>
    <s v="Theater on the Lake"/>
    <s v="TA1308000001"/>
    <n v="41.949472740883301"/>
    <n v="-87.646452784538198"/>
    <n v="41.926276999999999"/>
    <n v="-87.630833999999993"/>
    <x v="0"/>
    <x v="77"/>
    <x v="2"/>
    <x v="0"/>
    <x v="0"/>
  </r>
  <r>
    <s v="14F547128EB4BE63"/>
    <s v="electric_bike"/>
    <d v="2022-07-23T10:52:21"/>
    <d v="2022-07-23T11:06:50"/>
    <s v="Green St &amp; Randolph St"/>
    <s v="13053"/>
    <s v="Clifton Ave &amp; Armitage Ave"/>
    <s v="TA1307000163"/>
    <n v="41.883193166666601"/>
    <n v="-87.648754499999995"/>
    <n v="41.918216000000001"/>
    <n v="-87.656936000000002"/>
    <x v="0"/>
    <x v="78"/>
    <x v="1"/>
    <x v="0"/>
    <x v="0"/>
  </r>
  <r>
    <s v="81BD37FA7B0CB1D4"/>
    <s v="electric_bike"/>
    <d v="2022-07-12T14:48:55"/>
    <d v="2022-07-12T14:59:11"/>
    <s v="Wacker Dr &amp; Washington St"/>
    <s v="KA1503000072"/>
    <s v="Clark St &amp; Elm St"/>
    <s v="TA1307000039"/>
    <n v="41.883578333333297"/>
    <n v="-87.637549500000006"/>
    <n v="41.902973000000003"/>
    <n v="-87.631280000000004"/>
    <x v="1"/>
    <x v="79"/>
    <x v="3"/>
    <x v="0"/>
    <x v="0"/>
  </r>
  <r>
    <s v="57BBCCFF23DAB35F"/>
    <s v="docked_bike"/>
    <d v="2022-07-30T19:37:03"/>
    <d v="2022-07-30T19:57:42"/>
    <s v="DuSable Lake Shore Dr &amp; Monroe St"/>
    <s v="13300"/>
    <s v="Sedgwick St &amp; Webster Ave"/>
    <s v="13191"/>
    <n v="41.880958"/>
    <n v="-87.616743"/>
    <n v="41.922167000000002"/>
    <n v="-87.638887999999994"/>
    <x v="0"/>
    <x v="80"/>
    <x v="1"/>
    <x v="0"/>
    <x v="0"/>
  </r>
  <r>
    <s v="735EE37B106C4E58"/>
    <s v="electric_bike"/>
    <d v="2022-07-30T15:14:09"/>
    <d v="2022-07-30T15:23:32"/>
    <s v="Wells St &amp; Evergreen Ave"/>
    <s v="TA1308000049"/>
    <s v="Carpenter St &amp; Huron St"/>
    <s v="13196"/>
    <n v="41.906709499999998"/>
    <n v="-87.635112166666602"/>
    <n v="41.894556000000001"/>
    <n v="-87.653448999999995"/>
    <x v="0"/>
    <x v="81"/>
    <x v="1"/>
    <x v="0"/>
    <x v="0"/>
  </r>
  <r>
    <s v="8851DE55AC9B4EC0"/>
    <s v="classic_bike"/>
    <d v="2022-07-06T18:16:45"/>
    <d v="2022-07-06T18:27:14"/>
    <s v="McClurg Ct &amp; Ohio St"/>
    <s v="TA1306000029"/>
    <s v="McClurg Ct &amp; Ohio St"/>
    <s v="TA1306000029"/>
    <n v="41.892592119709697"/>
    <n v="-87.617289125919299"/>
    <n v="41.892592119709697"/>
    <n v="-87.617289125919299"/>
    <x v="0"/>
    <x v="82"/>
    <x v="0"/>
    <x v="0"/>
    <x v="0"/>
  </r>
  <r>
    <s v="28DECEE9FD25C92D"/>
    <s v="classic_bike"/>
    <d v="2022-07-26T11:09:57"/>
    <d v="2022-07-26T11:23:15"/>
    <s v="Franklin St &amp; Illinois St"/>
    <s v="RN-"/>
    <s v="Larrabee St &amp; Webster Ave"/>
    <s v="13193"/>
    <n v="41.891023310251803"/>
    <n v="-87.635479867458301"/>
    <n v="41.921821999999999"/>
    <n v="-87.644139999999993"/>
    <x v="0"/>
    <x v="83"/>
    <x v="3"/>
    <x v="0"/>
    <x v="0"/>
  </r>
  <r>
    <s v="F4F65BA1BE33D7EB"/>
    <s v="electric_bike"/>
    <d v="2022-07-10T11:35:28"/>
    <d v="2022-07-10T11:52:39"/>
    <s v="Streeter Dr &amp; Grand Ave"/>
    <s v="13022"/>
    <s v="DuSable Lake Shore Dr &amp; North Blvd"/>
    <s v="LF-005"/>
    <n v="41.892266833333302"/>
    <n v="-87.611912000000004"/>
    <n v="41.911721999999997"/>
    <n v="-87.626804000000007"/>
    <x v="0"/>
    <x v="84"/>
    <x v="2"/>
    <x v="0"/>
    <x v="0"/>
  </r>
  <r>
    <s v="5C9B246731ADD487"/>
    <s v="classic_bike"/>
    <d v="2022-07-25T18:56:23"/>
    <d v="2022-07-25T19:30:03"/>
    <s v="Spaulding Ave &amp; Armitage Ave"/>
    <s v="15650"/>
    <s v="Spaulding Ave &amp; Armitage Ave"/>
    <s v="15650"/>
    <n v="41.917108034789301"/>
    <n v="-87.710220962762804"/>
    <n v="41.917108034789301"/>
    <n v="-87.710220962762804"/>
    <x v="1"/>
    <x v="85"/>
    <x v="6"/>
    <x v="0"/>
    <x v="0"/>
  </r>
  <r>
    <s v="8F12E05E2BCEA3AB"/>
    <s v="classic_bike"/>
    <d v="2022-07-25T16:47:14"/>
    <d v="2022-07-25T17:02:16"/>
    <s v="Clinton St &amp; Lake St"/>
    <s v="13021"/>
    <s v="Federal St &amp; Polk St"/>
    <s v="SL-008"/>
    <n v="41.885637000000003"/>
    <n v="-87.641823000000002"/>
    <n v="41.872077632850001"/>
    <n v="-87.629543772900007"/>
    <x v="1"/>
    <x v="86"/>
    <x v="6"/>
    <x v="0"/>
    <x v="0"/>
  </r>
  <r>
    <s v="4C11759ED327714A"/>
    <s v="electric_bike"/>
    <d v="2022-07-04T10:59:38"/>
    <d v="2022-07-04T11:14:20"/>
    <s v="Wells St &amp; Polk St"/>
    <s v="SL-011"/>
    <s v="Loomis St &amp; Lexington St"/>
    <s v="13332"/>
    <n v="41.872524333333303"/>
    <n v="-87.633823500000005"/>
    <n v="41.872186999999997"/>
    <n v="-87.661501000000001"/>
    <x v="1"/>
    <x v="87"/>
    <x v="6"/>
    <x v="0"/>
    <x v="0"/>
  </r>
  <r>
    <s v="6AFCBC03783F28C6"/>
    <s v="electric_bike"/>
    <d v="2022-07-13T17:33:13"/>
    <d v="2022-07-13T18:12:32"/>
    <s v="Sheridan Rd &amp; Columbia Ave"/>
    <s v="660"/>
    <s v="Montrose Harbor"/>
    <s v="TA1308000012"/>
    <n v="42.004519999999999"/>
    <n v="-87.661508333333302"/>
    <n v="41.963982000000001"/>
    <n v="-87.638181000000003"/>
    <x v="0"/>
    <x v="88"/>
    <x v="0"/>
    <x v="0"/>
    <x v="0"/>
  </r>
  <r>
    <s v="A0BF144BB4DC87FB"/>
    <s v="classic_bike"/>
    <d v="2022-07-22T18:49:01"/>
    <d v="2022-07-22T18:56:22"/>
    <s v="Lakeview Ave &amp; Fullerton Pkwy"/>
    <s v="TA1309000019"/>
    <s v="Larrabee St &amp; Webster Ave"/>
    <s v="13193"/>
    <n v="41.925857999999998"/>
    <n v="-87.638972999999993"/>
    <n v="41.921821999999999"/>
    <n v="-87.644139999999993"/>
    <x v="0"/>
    <x v="89"/>
    <x v="5"/>
    <x v="0"/>
    <x v="0"/>
  </r>
  <r>
    <s v="6DD47289B76C45AB"/>
    <s v="classic_bike"/>
    <d v="2022-07-12T14:35:38"/>
    <d v="2022-07-12T14:47:36"/>
    <s v="Wells St &amp; Concord Ln"/>
    <s v="TA1308000050"/>
    <s v="Wells St &amp; Huron St"/>
    <s v="TA1306000012"/>
    <n v="41.912132999999997"/>
    <n v="-87.634656000000007"/>
    <n v="41.894722000000002"/>
    <n v="-87.634361999999996"/>
    <x v="1"/>
    <x v="90"/>
    <x v="3"/>
    <x v="0"/>
    <x v="0"/>
  </r>
  <r>
    <s v="663BDF7470082645"/>
    <s v="electric_bike"/>
    <d v="2022-07-08T12:43:46"/>
    <d v="2022-07-08T13:11:34"/>
    <s v="Fairbanks St &amp; Superior St"/>
    <s v="18003"/>
    <s v="Mies van der Rohe Way &amp; Chestnut St"/>
    <s v="15529"/>
    <n v="41.895311166666602"/>
    <n v="-87.619557"/>
    <n v="41.898586651400002"/>
    <n v="-87.621915225799995"/>
    <x v="1"/>
    <x v="91"/>
    <x v="5"/>
    <x v="0"/>
    <x v="0"/>
  </r>
  <r>
    <s v="5A71FA4116758DE4"/>
    <s v="electric_bike"/>
    <d v="2022-07-08T06:37:35"/>
    <d v="2022-07-08T06:42:59"/>
    <s v="Stockton Dr &amp; Wrightwood Ave"/>
    <s v="13276"/>
    <s v="Sedgwick St &amp; Webster Ave"/>
    <s v="13191"/>
    <n v="41.9313358333333"/>
    <n v="-87.638619000000006"/>
    <n v="41.922167000000002"/>
    <n v="-87.638887999999994"/>
    <x v="1"/>
    <x v="92"/>
    <x v="5"/>
    <x v="0"/>
    <x v="0"/>
  </r>
  <r>
    <s v="438A06845C275011"/>
    <s v="electric_bike"/>
    <d v="2022-07-18T16:32:45"/>
    <d v="2022-07-18T16:40:31"/>
    <s v="DuSable Museum"/>
    <s v="KA1503000075"/>
    <s v="0"/>
    <n v="0"/>
    <n v="41.791502594999997"/>
    <n v="-87.607859731000005"/>
    <n v="41.8"/>
    <n v="-87.6"/>
    <x v="1"/>
    <x v="93"/>
    <x v="6"/>
    <x v="0"/>
    <x v="0"/>
  </r>
  <r>
    <s v="D75CE9CD943BDDDD"/>
    <s v="classic_bike"/>
    <d v="2022-07-13T15:48:54"/>
    <d v="2022-07-13T16:01:49"/>
    <s v="Wolcott Ave &amp; Polk St"/>
    <s v="TA1309000064"/>
    <s v="Peoria St &amp; Jackson Blvd"/>
    <s v="13158"/>
    <n v="41.871262000000002"/>
    <n v="-87.673687999999999"/>
    <n v="41.877641596275303"/>
    <n v="-87.6496177911758"/>
    <x v="1"/>
    <x v="94"/>
    <x v="0"/>
    <x v="0"/>
    <x v="0"/>
  </r>
  <r>
    <s v="7CB94064B073C731"/>
    <s v="classic_bike"/>
    <d v="2022-07-03T07:42:47"/>
    <d v="2022-07-03T07:50:00"/>
    <s v="Clark St &amp; Ida B Wells Dr"/>
    <s v="TA1305000009"/>
    <s v="State St &amp; Kinzie St"/>
    <s v="13050"/>
    <n v="41.875932665500002"/>
    <n v="-87.630584535500006"/>
    <n v="41.889375466631598"/>
    <n v="-87.6270765066146"/>
    <x v="0"/>
    <x v="95"/>
    <x v="2"/>
    <x v="0"/>
    <x v="0"/>
  </r>
  <r>
    <s v="A3DD8DA56FFBC8BD"/>
    <s v="classic_bike"/>
    <d v="2022-07-03T18:32:07"/>
    <d v="2022-07-03T18:47:47"/>
    <s v="DuSable Lake Shore Dr &amp; North Blvd"/>
    <s v="LF-005"/>
    <s v="Broadway &amp; Barry Ave"/>
    <s v="13137"/>
    <n v="41.911721999999997"/>
    <n v="-87.626804000000007"/>
    <n v="41.9375823160062"/>
    <n v="-87.644097805023193"/>
    <x v="0"/>
    <x v="96"/>
    <x v="2"/>
    <x v="0"/>
    <x v="0"/>
  </r>
  <r>
    <s v="950F3C6C27E3EDC6"/>
    <s v="electric_bike"/>
    <d v="2022-07-30T16:02:32"/>
    <d v="2022-07-30T17:17:49"/>
    <s v="Kostner Ave &amp; Lake St"/>
    <s v="536"/>
    <s v="Central Ave &amp; Lake St"/>
    <s v="16905"/>
    <n v="41.885945999999997"/>
    <n v="-87.735367833333299"/>
    <n v="41.887664000000001"/>
    <n v="-87.765468999999996"/>
    <x v="0"/>
    <x v="97"/>
    <x v="1"/>
    <x v="0"/>
    <x v="0"/>
  </r>
  <r>
    <s v="1BF493809145DC36"/>
    <s v="electric_bike"/>
    <d v="2022-07-27T06:41:09"/>
    <d v="2022-07-27T06:50:10"/>
    <s v="Western Ave &amp; Fillmore St"/>
    <s v="644"/>
    <s v="Paulina St &amp; Flournoy St"/>
    <s v="KA1504000104"/>
    <n v="41.868602166666598"/>
    <n v="-87.686257333333302"/>
    <n v="41.872950000000003"/>
    <n v="-87.669129999999996"/>
    <x v="1"/>
    <x v="98"/>
    <x v="0"/>
    <x v="0"/>
    <x v="0"/>
  </r>
  <r>
    <s v="192B4AAAAAC91E97"/>
    <s v="electric_bike"/>
    <d v="2022-07-22T16:20:20"/>
    <d v="2022-07-22T16:30:29"/>
    <s v="DuSable Lake Shore Dr &amp; Monroe St"/>
    <s v="13300"/>
    <s v="Michigan Ave &amp; 8th St"/>
    <s v="623"/>
    <n v="41.881110999999997"/>
    <n v="-87.616777166666594"/>
    <n v="41.872773000000002"/>
    <n v="-87.623981000000001"/>
    <x v="0"/>
    <x v="99"/>
    <x v="5"/>
    <x v="0"/>
    <x v="0"/>
  </r>
  <r>
    <s v="3ABD2A8F5D30CFD1"/>
    <s v="electric_bike"/>
    <d v="2022-07-01T22:29:01"/>
    <d v="2022-07-01T22:34:17"/>
    <s v="Sheffield Ave &amp; Wrightwood Ave"/>
    <s v="TA1309000023"/>
    <s v="0"/>
    <n v="0"/>
    <n v="41.928760500000003"/>
    <n v="-87.653790999999998"/>
    <n v="41.93"/>
    <n v="-87.66"/>
    <x v="1"/>
    <x v="100"/>
    <x v="5"/>
    <x v="0"/>
    <x v="0"/>
  </r>
  <r>
    <s v="8296A541E462107E"/>
    <s v="classic_bike"/>
    <d v="2022-07-04T16:20:42"/>
    <d v="2022-07-04T16:43:46"/>
    <s v="Field Blvd &amp; South Water St"/>
    <s v="15534"/>
    <s v="Morgan St &amp; Lake St"/>
    <s v="TA1306000015"/>
    <n v="41.886349062690002"/>
    <n v="-87.617516547099996"/>
    <n v="41.885779252404298"/>
    <n v="-87.651024609804097"/>
    <x v="0"/>
    <x v="101"/>
    <x v="6"/>
    <x v="0"/>
    <x v="0"/>
  </r>
  <r>
    <s v="43732D8260B818CC"/>
    <s v="classic_bike"/>
    <d v="2022-07-01T12:27:02"/>
    <d v="2022-07-01T12:42:27"/>
    <s v="Southport Ave &amp; Roscoe St"/>
    <s v="13071"/>
    <s v="Southport Ave &amp; Belmont Ave"/>
    <s v="13229"/>
    <n v="41.943739000000001"/>
    <n v="-87.664019999999994"/>
    <n v="41.939477750404997"/>
    <n v="-87.663747668266296"/>
    <x v="1"/>
    <x v="102"/>
    <x v="5"/>
    <x v="0"/>
    <x v="0"/>
  </r>
  <r>
    <s v="2980EB43F6391D0F"/>
    <s v="electric_bike"/>
    <d v="2022-07-27T21:13:58"/>
    <d v="2022-07-27T21:29:56"/>
    <s v="Michigan Ave &amp; Jackson Blvd"/>
    <s v="TA1309000002"/>
    <s v="Rhodes Ave &amp; 32nd St"/>
    <s v="13215"/>
    <n v="41.877776666666598"/>
    <n v="-87.624025000000003"/>
    <n v="41.836207999999999"/>
    <n v="-87.613533000000004"/>
    <x v="1"/>
    <x v="103"/>
    <x v="0"/>
    <x v="0"/>
    <x v="0"/>
  </r>
  <r>
    <s v="DDC44262463B5C5D"/>
    <s v="classic_bike"/>
    <d v="2022-07-07T17:12:07"/>
    <d v="2022-07-07T17:18:43"/>
    <s v="Calumet Ave &amp; 35th St"/>
    <s v="13345"/>
    <s v="Wentworth Ave &amp; 35th St"/>
    <s v="KA1503000005"/>
    <n v="41.831378999999998"/>
    <n v="-87.618033999999994"/>
    <n v="41.830776999999998"/>
    <n v="-87.632503999999997"/>
    <x v="0"/>
    <x v="104"/>
    <x v="4"/>
    <x v="0"/>
    <x v="0"/>
  </r>
  <r>
    <s v="F12FF58F61E8615A"/>
    <s v="electric_bike"/>
    <d v="2022-07-22T08:29:41"/>
    <d v="2022-07-22T08:33:46"/>
    <s v="Michigan Ave &amp; Washington St"/>
    <s v="13001"/>
    <s v="Wabash Ave &amp; Grand Ave"/>
    <s v="TA1307000117"/>
    <n v="41.883570166666601"/>
    <n v="-87.623884333333294"/>
    <n v="41.891466000000001"/>
    <n v="-87.626761000000002"/>
    <x v="1"/>
    <x v="2"/>
    <x v="5"/>
    <x v="0"/>
    <x v="0"/>
  </r>
  <r>
    <s v="D33E8BAEA838885D"/>
    <s v="classic_bike"/>
    <d v="2022-07-28T15:50:24"/>
    <d v="2022-07-28T16:20:20"/>
    <s v="Streeter Dr &amp; Grand Ave"/>
    <s v="13022"/>
    <s v="Bissell St &amp; Armitage Ave*"/>
    <s v="chargingstx1"/>
    <n v="41.892277999999997"/>
    <n v="-87.612043"/>
    <n v="41.918295562935398"/>
    <n v="-87.652183324098502"/>
    <x v="0"/>
    <x v="105"/>
    <x v="4"/>
    <x v="0"/>
    <x v="0"/>
  </r>
  <r>
    <s v="B8E91F8A8A6B47C0"/>
    <s v="electric_bike"/>
    <d v="2022-07-20T13:46:55"/>
    <d v="2022-07-20T14:11:18"/>
    <s v="0"/>
    <n v="0"/>
    <s v="New St &amp; Illinois St"/>
    <s v="TA1306000013"/>
    <n v="41.95"/>
    <n v="-87.66"/>
    <n v="41.890847040623797"/>
    <n v="-87.6186168193817"/>
    <x v="0"/>
    <x v="106"/>
    <x v="0"/>
    <x v="0"/>
    <x v="0"/>
  </r>
  <r>
    <s v="E5FE8B59B69FDE1A"/>
    <s v="electric_bike"/>
    <d v="2022-07-27T14:18:54"/>
    <d v="2022-07-27T14:22:19"/>
    <s v="Ellis Ave &amp; 58th St"/>
    <s v="TA1309000011"/>
    <s v="Ellis Ave &amp; 53rd St"/>
    <s v="KA1503000052"/>
    <n v="41.788561000000001"/>
    <n v="-87.601221333333299"/>
    <n v="41.799336262609998"/>
    <n v="-87.600958114500003"/>
    <x v="1"/>
    <x v="107"/>
    <x v="0"/>
    <x v="0"/>
    <x v="0"/>
  </r>
  <r>
    <s v="A54F41F974E72CE9"/>
    <s v="classic_bike"/>
    <d v="2022-07-14T12:33:26"/>
    <d v="2022-07-14T13:09:39"/>
    <s v="Clark St &amp; Wrightwood Ave"/>
    <s v="TA1305000014"/>
    <s v="Damen Ave &amp; Cortland St"/>
    <s v="13133"/>
    <n v="41.929546000000002"/>
    <n v="-87.643118000000001"/>
    <n v="41.915982999999997"/>
    <n v="-87.677334999999999"/>
    <x v="1"/>
    <x v="108"/>
    <x v="4"/>
    <x v="0"/>
    <x v="0"/>
  </r>
  <r>
    <s v="BCF51ACD5A667362"/>
    <s v="classic_bike"/>
    <d v="2022-07-20T22:15:38"/>
    <d v="2022-07-20T22:32:20"/>
    <s v="Sedgwick St &amp; North Ave"/>
    <s v="TA1307000038"/>
    <s v="Wilton Ave &amp; Belmont Ave"/>
    <s v="TA1307000134"/>
    <n v="41.911386"/>
    <n v="-87.638677000000001"/>
    <n v="41.940179999999998"/>
    <n v="-87.653040000000004"/>
    <x v="1"/>
    <x v="109"/>
    <x v="0"/>
    <x v="0"/>
    <x v="0"/>
  </r>
  <r>
    <s v="75BD0CA35F719B71"/>
    <s v="electric_bike"/>
    <d v="2022-07-30T21:32:00"/>
    <d v="2022-07-30T21:51:01"/>
    <s v="Streeter Dr &amp; Grand Ave"/>
    <s v="13022"/>
    <s v="0"/>
    <n v="0"/>
    <n v="41.892201333333297"/>
    <n v="-87.611998166666595"/>
    <n v="41.89"/>
    <n v="-87.62"/>
    <x v="0"/>
    <x v="110"/>
    <x v="1"/>
    <x v="0"/>
    <x v="0"/>
  </r>
  <r>
    <s v="9ACA3286D5F0517C"/>
    <s v="classic_bike"/>
    <d v="2022-07-22T19:18:13"/>
    <d v="2022-07-22T19:45:29"/>
    <s v="Lakefront Trail &amp; Bryn Mawr Ave"/>
    <s v="15576"/>
    <s v="DuSable Lake Shore Dr &amp; Wellington Ave"/>
    <s v="TA1307000041"/>
    <n v="41.984044115192098"/>
    <n v="-87.652281224727602"/>
    <n v="41.936688449499698"/>
    <n v="-87.636829018592806"/>
    <x v="0"/>
    <x v="111"/>
    <x v="5"/>
    <x v="0"/>
    <x v="0"/>
  </r>
  <r>
    <s v="13EB9EE627C3D42C"/>
    <s v="classic_bike"/>
    <d v="2022-07-06T17:02:25"/>
    <d v="2022-07-06T17:10:45"/>
    <s v="Wood St &amp; Taylor St (Temp)"/>
    <s v="13285"/>
    <s v="Racine Ave &amp; Congress Pkwy"/>
    <s v="TA1306000025"/>
    <n v="41.869265218438102"/>
    <n v="-87.673730850219698"/>
    <n v="41.874639999999999"/>
    <n v="-87.657030000000006"/>
    <x v="1"/>
    <x v="112"/>
    <x v="0"/>
    <x v="0"/>
    <x v="0"/>
  </r>
  <r>
    <s v="4A910DC3857BBE23"/>
    <s v="classic_bike"/>
    <d v="2022-07-26T16:01:33"/>
    <d v="2022-07-26T16:06:03"/>
    <s v="University Ave &amp; 57th St"/>
    <s v="KA1503000071"/>
    <s v="Lake Park Ave &amp; 56th St"/>
    <s v="TA1309000063"/>
    <n v="41.791477999999998"/>
    <n v="-87.599861000000004"/>
    <n v="41.793241999999999"/>
    <n v="-87.587782000000004"/>
    <x v="1"/>
    <x v="113"/>
    <x v="3"/>
    <x v="0"/>
    <x v="0"/>
  </r>
  <r>
    <s v="5E22DA28F299950A"/>
    <s v="classic_bike"/>
    <d v="2022-07-17T12:37:09"/>
    <d v="2022-07-17T12:59:21"/>
    <s v="Rush St &amp; Hubbard St"/>
    <s v="KA1503000044"/>
    <s v="Lakeview Ave &amp; Fullerton Pkwy"/>
    <s v="TA1309000019"/>
    <n v="41.890172999999997"/>
    <n v="-87.626185000000007"/>
    <n v="41.925857999999998"/>
    <n v="-87.638972999999993"/>
    <x v="1"/>
    <x v="114"/>
    <x v="2"/>
    <x v="0"/>
    <x v="0"/>
  </r>
  <r>
    <s v="9DD8E9C54C9DF5EF"/>
    <s v="classic_bike"/>
    <d v="2022-07-11T20:15:28"/>
    <d v="2022-07-11T20:48:04"/>
    <s v="Shedd Aquarium"/>
    <s v="15544"/>
    <s v="DuSable Lake Shore Dr &amp; North Blvd"/>
    <s v="LF-005"/>
    <n v="41.86722595682"/>
    <n v="-87.615355390199994"/>
    <n v="41.911721999999997"/>
    <n v="-87.626804000000007"/>
    <x v="0"/>
    <x v="115"/>
    <x v="6"/>
    <x v="0"/>
    <x v="0"/>
  </r>
  <r>
    <s v="C4D8C79A29904974"/>
    <s v="classic_bike"/>
    <d v="2022-07-29T17:46:07"/>
    <d v="2022-07-29T17:58:39"/>
    <s v="St. Clair St &amp; Erie St"/>
    <s v="13016"/>
    <s v="Wells St &amp; Concord Ln"/>
    <s v="TA1308000050"/>
    <n v="41.894345137424203"/>
    <n v="-87.622798383235903"/>
    <n v="41.912132999999997"/>
    <n v="-87.634656000000007"/>
    <x v="1"/>
    <x v="52"/>
    <x v="5"/>
    <x v="0"/>
    <x v="0"/>
  </r>
  <r>
    <s v="8EF091897899C240"/>
    <s v="docked_bike"/>
    <d v="2022-07-10T20:27:47"/>
    <d v="2022-07-10T20:34:17"/>
    <s v="DuSable Lake Shore Dr &amp; Monroe St"/>
    <s v="13300"/>
    <s v="Michigan Ave &amp; Jackson Blvd"/>
    <s v="TA1309000002"/>
    <n v="41.880958"/>
    <n v="-87.616743"/>
    <n v="41.877850000000002"/>
    <n v="-87.624080000000006"/>
    <x v="0"/>
    <x v="116"/>
    <x v="2"/>
    <x v="0"/>
    <x v="0"/>
  </r>
  <r>
    <s v="00AB8ADF9300E8AD"/>
    <s v="electric_bike"/>
    <d v="2022-07-29T15:59:41"/>
    <d v="2022-07-29T16:14:29"/>
    <s v="Wood St &amp; Taylor St (Temp)"/>
    <s v="13285"/>
    <s v="Kedzie Ave &amp; Roosevelt Rd"/>
    <s v="15682"/>
    <n v="41.869365000000002"/>
    <n v="-87.673533166666601"/>
    <n v="41.866492781719998"/>
    <n v="-87.706496175699996"/>
    <x v="1"/>
    <x v="117"/>
    <x v="5"/>
    <x v="0"/>
    <x v="0"/>
  </r>
  <r>
    <s v="C23E44BE07A5C52D"/>
    <s v="electric_bike"/>
    <d v="2022-07-15T13:45:58"/>
    <d v="2022-07-15T13:49:21"/>
    <s v="Mies van der Rohe Way &amp; Chestnut St"/>
    <s v="15529"/>
    <s v="St. Clair St &amp; Erie St"/>
    <s v="13016"/>
    <n v="41.898311833333302"/>
    <n v="-87.622524166666594"/>
    <n v="41.894345137424203"/>
    <n v="-87.622798383235903"/>
    <x v="1"/>
    <x v="118"/>
    <x v="5"/>
    <x v="0"/>
    <x v="0"/>
  </r>
  <r>
    <s v="5532BC016A73C47C"/>
    <s v="classic_bike"/>
    <d v="2022-07-22T19:02:01"/>
    <d v="2022-07-22T19:07:32"/>
    <s v="Clark St &amp; Drummond Pl"/>
    <s v="TA1307000142"/>
    <s v="Halsted St &amp; Wrightwood Ave"/>
    <s v="TA1309000061"/>
    <n v="41.931247999999997"/>
    <n v="-87.644335999999996"/>
    <n v="41.929143000000003"/>
    <n v="-87.649077000000005"/>
    <x v="1"/>
    <x v="119"/>
    <x v="5"/>
    <x v="0"/>
    <x v="0"/>
  </r>
  <r>
    <s v="8A5CBFEF9A3C2178"/>
    <s v="classic_bike"/>
    <d v="2022-07-16T17:46:25"/>
    <d v="2022-07-16T18:07:35"/>
    <s v="Adler Planetarium"/>
    <s v="13431"/>
    <s v="Fairbanks Ct &amp; Grand Ave"/>
    <s v="TA1305000003"/>
    <n v="41.866095000000001"/>
    <n v="-87.607266999999993"/>
    <n v="41.891847372109901"/>
    <n v="-87.620580196380601"/>
    <x v="0"/>
    <x v="50"/>
    <x v="1"/>
    <x v="0"/>
    <x v="0"/>
  </r>
  <r>
    <s v="A3BC2CEF8BB89713"/>
    <s v="electric_bike"/>
    <d v="2022-07-27T07:34:30"/>
    <d v="2022-07-27T07:43:02"/>
    <s v="0"/>
    <n v="0"/>
    <s v="0"/>
    <n v="0"/>
    <n v="41.98"/>
    <n v="-87.69"/>
    <n v="41.97"/>
    <n v="-87.68"/>
    <x v="1"/>
    <x v="120"/>
    <x v="0"/>
    <x v="0"/>
    <x v="0"/>
  </r>
  <r>
    <s v="45B30FDAD78C1E20"/>
    <s v="electric_bike"/>
    <d v="2022-07-02T09:09:02"/>
    <d v="2022-07-02T09:23:45"/>
    <s v="State St &amp; Randolph St"/>
    <s v="TA1305000029"/>
    <s v="0"/>
    <n v="0"/>
    <n v="41.884695833333303"/>
    <n v="-87.628004666666598"/>
    <n v="41.9"/>
    <n v="-87.63"/>
    <x v="0"/>
    <x v="121"/>
    <x v="1"/>
    <x v="0"/>
    <x v="0"/>
  </r>
  <r>
    <s v="17832F6471967360"/>
    <s v="classic_bike"/>
    <d v="2022-07-12T18:38:41"/>
    <d v="2022-07-12T18:54:56"/>
    <s v="Clark St &amp; Schiller St"/>
    <s v="TA1309000024"/>
    <s v="Clark St &amp; Schiller St"/>
    <s v="TA1309000024"/>
    <n v="41.907992999999998"/>
    <n v="-87.631501"/>
    <n v="41.907992999999998"/>
    <n v="-87.631501"/>
    <x v="1"/>
    <x v="122"/>
    <x v="3"/>
    <x v="0"/>
    <x v="0"/>
  </r>
  <r>
    <s v="28F93517F5BBCBA9"/>
    <s v="classic_bike"/>
    <d v="2022-07-14T08:18:43"/>
    <d v="2022-07-14T08:26:49"/>
    <s v="DuSable Lake Shore Dr &amp; Wellington Ave"/>
    <s v="TA1307000041"/>
    <s v="Lakeview Ave &amp; Fullerton Pkwy"/>
    <s v="TA1309000019"/>
    <n v="41.936688449499698"/>
    <n v="-87.636829018592806"/>
    <n v="41.925857999999998"/>
    <n v="-87.638972999999993"/>
    <x v="0"/>
    <x v="123"/>
    <x v="4"/>
    <x v="0"/>
    <x v="0"/>
  </r>
  <r>
    <s v="03F6274DF740365A"/>
    <s v="classic_bike"/>
    <d v="2022-07-05T07:14:52"/>
    <d v="2022-07-05T07:42:49"/>
    <s v="Glenwood Ave &amp; Morse Ave"/>
    <s v="KA1504000175"/>
    <s v="Sheridan Rd &amp; Noyes St (NU)"/>
    <s v="604"/>
    <n v="42.007971922869999"/>
    <n v="-87.665502394399994"/>
    <n v="42.058239"/>
    <n v="-87.677431999999996"/>
    <x v="1"/>
    <x v="124"/>
    <x v="3"/>
    <x v="0"/>
    <x v="0"/>
  </r>
  <r>
    <s v="7C7D7AA1360795B7"/>
    <s v="electric_bike"/>
    <d v="2022-07-20T17:21:11"/>
    <d v="2022-07-20T17:25:05"/>
    <s v="Morgan St &amp; Lake St"/>
    <s v="TA1306000015"/>
    <s v="Milwaukee Ave &amp; Grand Ave"/>
    <s v="13033"/>
    <n v="41.885886833333302"/>
    <n v="-87.651123833333301"/>
    <n v="41.891578000000003"/>
    <n v="-87.648383999999993"/>
    <x v="1"/>
    <x v="125"/>
    <x v="0"/>
    <x v="0"/>
    <x v="0"/>
  </r>
  <r>
    <s v="6B964D5361286BA4"/>
    <s v="electric_bike"/>
    <d v="2022-07-24T18:08:02"/>
    <d v="2022-07-24T18:17:24"/>
    <s v="Pine Grove Ave &amp; Waveland Ave"/>
    <s v="TA1307000150"/>
    <s v="Southport Ave &amp; Waveland Ave"/>
    <s v="13235"/>
    <n v="41.949123166666602"/>
    <n v="-87.646563833333303"/>
    <n v="41.948149999999998"/>
    <n v="-87.663939999999997"/>
    <x v="0"/>
    <x v="126"/>
    <x v="2"/>
    <x v="0"/>
    <x v="0"/>
  </r>
  <r>
    <s v="B9671A634C54D607"/>
    <s v="classic_bike"/>
    <d v="2022-07-09T18:42:56"/>
    <d v="2022-07-09T18:45:47"/>
    <s v="Sheffield Ave &amp; Wrightwood Ave"/>
    <s v="TA1309000023"/>
    <s v="Racine Ave &amp; Fullerton Ave"/>
    <s v="TA1306000026"/>
    <n v="41.928711999999997"/>
    <n v="-87.653833000000006"/>
    <n v="41.925562579999998"/>
    <n v="-87.658404259999998"/>
    <x v="1"/>
    <x v="127"/>
    <x v="1"/>
    <x v="0"/>
    <x v="0"/>
  </r>
  <r>
    <s v="42D945CC1C12219F"/>
    <s v="docked_bike"/>
    <d v="2022-07-07T14:39:16"/>
    <d v="2022-07-07T17:07:54"/>
    <s v="Lincoln Park Conservatory"/>
    <s v="LP-"/>
    <s v="Federal St &amp; Polk St"/>
    <s v="SL-008"/>
    <n v="41.923931000000003"/>
    <n v="-87.635824999999997"/>
    <n v="41.872078000000002"/>
    <n v="-87.629543999999996"/>
    <x v="0"/>
    <x v="128"/>
    <x v="4"/>
    <x v="0"/>
    <x v="0"/>
  </r>
  <r>
    <s v="3196E5A7FFCE005B"/>
    <s v="classic_bike"/>
    <d v="2022-07-31T17:45:40"/>
    <d v="2022-07-31T18:23:50"/>
    <s v="Sheffield Ave &amp; Wellington Ave"/>
    <s v="TA1307000052"/>
    <s v="Kedzie Ave &amp; Leland Ave"/>
    <s v="KA1504000126"/>
    <n v="41.9362534831413"/>
    <n v="-87.652662098407703"/>
    <n v="41.966686362049998"/>
    <n v="-87.708051980600004"/>
    <x v="1"/>
    <x v="129"/>
    <x v="2"/>
    <x v="0"/>
    <x v="0"/>
  </r>
  <r>
    <s v="77CDE4C483E2EDDF"/>
    <s v="electric_bike"/>
    <d v="2022-07-15T20:21:34"/>
    <d v="2022-07-15T20:44:32"/>
    <s v="Pine Grove Ave &amp; Irving Park Rd"/>
    <s v="TA1308000022"/>
    <s v="Damen Ave &amp; Division St"/>
    <s v="13136"/>
    <n v="41.954380989000001"/>
    <n v="-87.648055314999993"/>
    <n v="41.903266000000002"/>
    <n v="-87.678434999999993"/>
    <x v="0"/>
    <x v="130"/>
    <x v="5"/>
    <x v="0"/>
    <x v="0"/>
  </r>
  <r>
    <s v="4317314F3AC698B8"/>
    <s v="electric_bike"/>
    <d v="2022-07-17T13:47:56"/>
    <d v="2022-07-17T14:14:19"/>
    <s v="Lincoln Ave &amp; Belmont Ave (Temp)"/>
    <s v="TA1309000042"/>
    <s v="Ogden Ave &amp; Chicago Ave"/>
    <s v="TA1305000020"/>
    <n v="41.939438666666597"/>
    <n v="-87.671127166666594"/>
    <n v="41.896362457999999"/>
    <n v="-87.654061272899995"/>
    <x v="1"/>
    <x v="131"/>
    <x v="2"/>
    <x v="0"/>
    <x v="0"/>
  </r>
  <r>
    <s v="366559A9E7B2891C"/>
    <s v="electric_bike"/>
    <d v="2022-07-28T22:54:40"/>
    <d v="2022-07-28T22:57:48"/>
    <s v="Damen Ave &amp; Cortland St"/>
    <s v="13133"/>
    <s v="Western Ave &amp; Winnebago Ave"/>
    <s v="13068"/>
    <n v="41.916049242"/>
    <n v="-87.677322864999994"/>
    <n v="41.915520000000001"/>
    <n v="-87.687021999999999"/>
    <x v="1"/>
    <x v="132"/>
    <x v="4"/>
    <x v="0"/>
    <x v="0"/>
  </r>
  <r>
    <s v="DC1400170D0BD019"/>
    <s v="electric_bike"/>
    <d v="2022-07-31T19:37:12"/>
    <d v="2022-07-31T19:46:04"/>
    <s v="Clark St &amp; Elm St"/>
    <s v="TA1307000039"/>
    <s v="Clinton St &amp; Lake St"/>
    <s v="13021"/>
    <n v="41.902893833333302"/>
    <n v="-87.631701000000007"/>
    <n v="41.885637000000003"/>
    <n v="-87.641823000000002"/>
    <x v="1"/>
    <x v="133"/>
    <x v="2"/>
    <x v="0"/>
    <x v="0"/>
  </r>
  <r>
    <s v="EA6E1026C00EDAF7"/>
    <s v="electric_bike"/>
    <d v="2022-07-28T06:46:19"/>
    <d v="2022-07-28T06:59:03"/>
    <s v="Canal St &amp; Jackson Blvd"/>
    <s v="13138"/>
    <s v="Calumet Ave &amp; 21st St"/>
    <s v="15546"/>
    <n v="41.877096999999999"/>
    <n v="-87.639618166666594"/>
    <n v="41.854184249470002"/>
    <n v="-87.6191537415"/>
    <x v="1"/>
    <x v="134"/>
    <x v="4"/>
    <x v="0"/>
    <x v="0"/>
  </r>
  <r>
    <s v="607FAD0D6D1291CD"/>
    <s v="classic_bike"/>
    <d v="2022-07-26T13:32:14"/>
    <d v="2022-07-26T13:46:15"/>
    <s v="Clark St &amp; Schiller St"/>
    <s v="TA1309000024"/>
    <s v="Burling St &amp; Diversey Pkwy"/>
    <s v="TA1309000036"/>
    <n v="41.907992999999998"/>
    <n v="-87.631501"/>
    <n v="41.933140000000002"/>
    <n v="-87.647760000000005"/>
    <x v="0"/>
    <x v="135"/>
    <x v="3"/>
    <x v="0"/>
    <x v="0"/>
  </r>
  <r>
    <s v="F68FD097374C2143"/>
    <s v="electric_bike"/>
    <d v="2022-07-10T11:53:34"/>
    <d v="2022-07-10T12:22:09"/>
    <s v="Emerald Ave &amp; 31st St"/>
    <s v="TA1309000055"/>
    <s v="State St &amp; Randolph St"/>
    <s v="TA1305000029"/>
    <n v="41.838219833333298"/>
    <n v="-87.6451693333333"/>
    <n v="41.8846210725793"/>
    <n v="-87.627834230661307"/>
    <x v="1"/>
    <x v="136"/>
    <x v="2"/>
    <x v="0"/>
    <x v="0"/>
  </r>
  <r>
    <s v="479ED7616F76A035"/>
    <s v="classic_bike"/>
    <d v="2022-07-27T17:11:25"/>
    <d v="2022-07-27T17:14:00"/>
    <s v="Broadway &amp; Waveland Ave"/>
    <s v="13325"/>
    <s v="Halsted St &amp; Roscoe St"/>
    <s v="TA1309000025"/>
    <n v="41.949074000000003"/>
    <n v="-87.648635999999996"/>
    <n v="41.943669999999997"/>
    <n v="-87.648949999999999"/>
    <x v="1"/>
    <x v="137"/>
    <x v="0"/>
    <x v="0"/>
    <x v="0"/>
  </r>
  <r>
    <s v="DA106EED3525E382"/>
    <s v="electric_bike"/>
    <d v="2022-07-28T01:44:27"/>
    <d v="2022-07-28T02:01:15"/>
    <s v="Broadway &amp; Ridge Ave"/>
    <s v="15578"/>
    <s v="Broadway &amp; Wilson - Truman College Vaccination Site"/>
    <s v="13074"/>
    <n v="41.984124333333298"/>
    <n v="-87.660256833333307"/>
    <n v="41.965221"/>
    <n v="-87.658139000000006"/>
    <x v="0"/>
    <x v="138"/>
    <x v="4"/>
    <x v="0"/>
    <x v="0"/>
  </r>
  <r>
    <s v="CD1394BF2997C1A5"/>
    <s v="classic_bike"/>
    <d v="2022-07-06T19:37:44"/>
    <d v="2022-07-06T19:48:57"/>
    <s v="Clark St &amp; Elm St"/>
    <s v="TA1307000039"/>
    <s v="Ashland Ave &amp; Division St"/>
    <s v="13061"/>
    <n v="41.902973000000003"/>
    <n v="-87.631280000000004"/>
    <n v="41.903449999999999"/>
    <n v="-87.667747000000006"/>
    <x v="1"/>
    <x v="139"/>
    <x v="0"/>
    <x v="0"/>
    <x v="0"/>
  </r>
  <r>
    <s v="943A4CDED90A0028"/>
    <s v="electric_bike"/>
    <d v="2022-07-24T14:44:53"/>
    <d v="2022-07-24T14:52:41"/>
    <s v="Dearborn St &amp; Van Buren St"/>
    <s v="624"/>
    <s v="Columbus Dr &amp; Randolph St"/>
    <s v="13263"/>
    <n v="41.876162833333296"/>
    <n v="-87.629996500000004"/>
    <n v="41.884728000000003"/>
    <n v="-87.619521000000006"/>
    <x v="0"/>
    <x v="140"/>
    <x v="2"/>
    <x v="0"/>
    <x v="0"/>
  </r>
  <r>
    <s v="3D0C3572D4F9A682"/>
    <s v="classic_bike"/>
    <d v="2022-07-06T08:30:01"/>
    <d v="2022-07-06T08:54:33"/>
    <s v="Lakefront Trail &amp; Bryn Mawr Ave"/>
    <s v="15576"/>
    <s v="DuSable Lake Shore Dr &amp; Wellington Ave"/>
    <s v="TA1307000041"/>
    <n v="41.984044115192098"/>
    <n v="-87.652281224727602"/>
    <n v="41.936688449499698"/>
    <n v="-87.636829018592806"/>
    <x v="1"/>
    <x v="141"/>
    <x v="0"/>
    <x v="0"/>
    <x v="0"/>
  </r>
  <r>
    <s v="1D235B7F1A9477E5"/>
    <s v="classic_bike"/>
    <d v="2022-07-27T19:31:04"/>
    <d v="2022-07-27T19:53:45"/>
    <s v="Streeter Dr &amp; Grand Ave"/>
    <s v="13022"/>
    <s v="Clark St &amp; Newport St"/>
    <s v="632"/>
    <n v="41.892277999999997"/>
    <n v="-87.612043"/>
    <n v="41.944540000000003"/>
    <n v="-87.654678000000004"/>
    <x v="1"/>
    <x v="142"/>
    <x v="0"/>
    <x v="0"/>
    <x v="0"/>
  </r>
  <r>
    <s v="6D4AF8F061F64A9C"/>
    <s v="electric_bike"/>
    <d v="2022-07-11T20:56:11"/>
    <d v="2022-07-11T21:07:17"/>
    <s v="DuSable Lake Shore Dr &amp; Wellington Ave"/>
    <s v="TA1307000041"/>
    <s v="Southport Ave &amp; Wellington Ave"/>
    <s v="TA1307000006"/>
    <n v="41.936756252999999"/>
    <n v="-87.636762618999995"/>
    <n v="41.935732999999999"/>
    <n v="-87.663576000000006"/>
    <x v="0"/>
    <x v="143"/>
    <x v="6"/>
    <x v="0"/>
    <x v="0"/>
  </r>
  <r>
    <s v="F890E8FE4BF01971"/>
    <s v="classic_bike"/>
    <d v="2022-07-14T17:25:50"/>
    <d v="2022-07-14T17:38:06"/>
    <s v="Michigan Ave &amp; Oak St"/>
    <s v="13042"/>
    <s v="Theater on the Lake"/>
    <s v="TA1308000001"/>
    <n v="41.900960390000002"/>
    <n v="-87.623776640000003"/>
    <n v="41.926276999999999"/>
    <n v="-87.630833999999993"/>
    <x v="0"/>
    <x v="144"/>
    <x v="4"/>
    <x v="0"/>
    <x v="0"/>
  </r>
  <r>
    <s v="81D2A9758C55DCE5"/>
    <s v="electric_bike"/>
    <d v="2022-07-08T16:01:59"/>
    <d v="2022-07-08T16:13:36"/>
    <s v="0"/>
    <n v="0"/>
    <s v="0"/>
    <n v="0"/>
    <n v="41.94"/>
    <n v="-87.71"/>
    <n v="41.92"/>
    <n v="-87.68"/>
    <x v="1"/>
    <x v="145"/>
    <x v="5"/>
    <x v="0"/>
    <x v="0"/>
  </r>
  <r>
    <s v="6C8A820994E96B6C"/>
    <s v="electric_bike"/>
    <d v="2022-07-08T21:42:04"/>
    <d v="2022-07-08T21:51:44"/>
    <s v="0"/>
    <n v="0"/>
    <s v="Milwaukee Ave &amp; Wabansia Ave"/>
    <s v="13243"/>
    <n v="41.92"/>
    <n v="-87.7"/>
    <n v="41.912616"/>
    <n v="-87.681391000000005"/>
    <x v="0"/>
    <x v="146"/>
    <x v="5"/>
    <x v="0"/>
    <x v="0"/>
  </r>
  <r>
    <s v="BC0BA8DAD10D0939"/>
    <s v="docked_bike"/>
    <d v="2022-07-17T16:17:39"/>
    <d v="2022-07-17T16:56:12"/>
    <s v="Streeter Dr &amp; Grand Ave"/>
    <s v="13022"/>
    <s v="Streeter Dr &amp; Grand Ave"/>
    <s v="13022"/>
    <n v="41.892277999999997"/>
    <n v="-87.612043"/>
    <n v="41.892277999999997"/>
    <n v="-87.612043"/>
    <x v="0"/>
    <x v="147"/>
    <x v="2"/>
    <x v="0"/>
    <x v="0"/>
  </r>
  <r>
    <s v="B469C30BFF207575"/>
    <s v="electric_bike"/>
    <d v="2022-07-31T16:25:02"/>
    <d v="2022-07-31T16:57:50"/>
    <s v="Winchester (Ravenswood) Ave &amp; Balmoral Ave"/>
    <s v="KA1504000147"/>
    <s v="Theater on the Lake"/>
    <s v="TA1308000001"/>
    <n v="41.9797625"/>
    <n v="-87.677605833333303"/>
    <n v="41.926276999999999"/>
    <n v="-87.630833999999993"/>
    <x v="1"/>
    <x v="148"/>
    <x v="2"/>
    <x v="0"/>
    <x v="0"/>
  </r>
  <r>
    <s v="715E42E953C7F8AA"/>
    <s v="classic_bike"/>
    <d v="2022-07-06T19:15:59"/>
    <d v="2022-07-06T19:24:54"/>
    <s v="Clark St &amp; Wellington Ave"/>
    <s v="TA1307000136"/>
    <s v="Sedgwick St &amp; Webster Ave"/>
    <s v="13191"/>
    <n v="41.9364968219"/>
    <n v="-87.647538658200006"/>
    <n v="41.922167000000002"/>
    <n v="-87.638887999999994"/>
    <x v="0"/>
    <x v="149"/>
    <x v="0"/>
    <x v="0"/>
    <x v="0"/>
  </r>
  <r>
    <s v="94261712C0667E3B"/>
    <s v="electric_bike"/>
    <d v="2022-07-02T11:05:51"/>
    <d v="2022-07-02T11:13:17"/>
    <s v="Narragansett &amp; Wrightwood"/>
    <s v="314"/>
    <s v="Narragansett Ave &amp; School St"/>
    <s v="397"/>
    <n v="41.93"/>
    <n v="-87.79"/>
    <n v="41.94"/>
    <n v="-87.79"/>
    <x v="0"/>
    <x v="150"/>
    <x v="1"/>
    <x v="0"/>
    <x v="0"/>
  </r>
  <r>
    <s v="37FA885EDC0C1701"/>
    <s v="classic_bike"/>
    <d v="2022-07-16T22:34:34"/>
    <d v="2022-07-16T22:44:32"/>
    <s v="Clark St &amp; Drummond Pl"/>
    <s v="TA1307000142"/>
    <s v="Clark St &amp; Newport St"/>
    <s v="632"/>
    <n v="41.931247999999997"/>
    <n v="-87.644335999999996"/>
    <n v="41.944540000000003"/>
    <n v="-87.654678000000004"/>
    <x v="0"/>
    <x v="151"/>
    <x v="1"/>
    <x v="0"/>
    <x v="0"/>
  </r>
  <r>
    <s v="D9E74BAD97980291"/>
    <s v="electric_bike"/>
    <d v="2022-07-16T14:38:56"/>
    <d v="2022-07-16T15:05:57"/>
    <s v="Michigan Ave &amp; 18th St"/>
    <s v="13150"/>
    <s v="Damen Ave &amp; Thomas St (Augusta Blvd)"/>
    <s v="TA1307000070"/>
    <n v="41.8578846666666"/>
    <n v="-87.624433666666604"/>
    <n v="41.901314999999997"/>
    <n v="-87.677408999999997"/>
    <x v="1"/>
    <x v="152"/>
    <x v="1"/>
    <x v="0"/>
    <x v="0"/>
  </r>
  <r>
    <s v="1E262ACE32781BB4"/>
    <s v="classic_bike"/>
    <d v="2022-07-31T14:16:57"/>
    <d v="2022-07-31T14:20:40"/>
    <s v="Lakeview Ave &amp; Fullerton Pkwy"/>
    <s v="TA1309000019"/>
    <s v="Theater on the Lake"/>
    <s v="TA1308000001"/>
    <n v="41.925857999999998"/>
    <n v="-87.638972999999993"/>
    <n v="41.926276999999999"/>
    <n v="-87.630833999999993"/>
    <x v="1"/>
    <x v="31"/>
    <x v="2"/>
    <x v="0"/>
    <x v="0"/>
  </r>
  <r>
    <s v="D026BB0008701E99"/>
    <s v="electric_bike"/>
    <d v="2022-07-08T06:10:54"/>
    <d v="2022-07-08T06:39:03"/>
    <s v="Kedzie Ave &amp; Chicago Ave"/>
    <s v="KA1504000114"/>
    <s v="Logan Blvd &amp; Elston Ave"/>
    <s v="TA1308000031"/>
    <n v="41.895491999999997"/>
    <n v="-87.706185833333294"/>
    <n v="41.929465"/>
    <n v="-87.684157999999996"/>
    <x v="1"/>
    <x v="153"/>
    <x v="5"/>
    <x v="0"/>
    <x v="0"/>
  </r>
  <r>
    <s v="EBCB2DB95E0FC325"/>
    <s v="electric_bike"/>
    <d v="2022-07-16T23:43:33"/>
    <d v="2022-07-16T23:49:59"/>
    <s v="Clark St &amp; Winnemac Ave"/>
    <s v="TA1309000035"/>
    <s v="Broadway &amp; Ridge Ave"/>
    <s v="15578"/>
    <n v="41.973391333333304"/>
    <n v="-87.667783166666595"/>
    <n v="41.984044610700003"/>
    <n v="-87.660273829499999"/>
    <x v="1"/>
    <x v="154"/>
    <x v="1"/>
    <x v="0"/>
    <x v="0"/>
  </r>
  <r>
    <s v="FDF7A445472DC84A"/>
    <s v="classic_bike"/>
    <d v="2022-07-29T13:19:58"/>
    <d v="2022-07-29T13:26:12"/>
    <s v="Milwaukee Ave &amp; Rockwell St"/>
    <s v="13242"/>
    <s v="Milwaukee Ave &amp; Wabansia Ave"/>
    <s v="13243"/>
    <n v="41.920195562005603"/>
    <n v="-87.692659199237795"/>
    <n v="41.912616"/>
    <n v="-87.681391000000005"/>
    <x v="1"/>
    <x v="155"/>
    <x v="5"/>
    <x v="0"/>
    <x v="0"/>
  </r>
  <r>
    <s v="F7EAC55DBCF85DD1"/>
    <s v="classic_bike"/>
    <d v="2022-07-03T23:28:49"/>
    <d v="2022-07-03T23:35:04"/>
    <s v="California Ave &amp; Francis Pl (Temp)"/>
    <s v="13259"/>
    <s v="Western Ave &amp; Winnebago Ave"/>
    <s v="13068"/>
    <n v="41.918491153686901"/>
    <n v="-87.697422802448202"/>
    <n v="41.915520000000001"/>
    <n v="-87.687021999999999"/>
    <x v="1"/>
    <x v="156"/>
    <x v="2"/>
    <x v="0"/>
    <x v="0"/>
  </r>
  <r>
    <s v="1D0D30FA6F201F20"/>
    <s v="electric_bike"/>
    <d v="2022-07-31T20:23:38"/>
    <d v="2022-07-31T20:29:44"/>
    <s v="0"/>
    <n v="0"/>
    <s v="Broadway &amp; Wilson - Truman College Vaccination Site"/>
    <s v="13074"/>
    <n v="41.97"/>
    <n v="-87.67"/>
    <n v="41.965221"/>
    <n v="-87.658139000000006"/>
    <x v="0"/>
    <x v="157"/>
    <x v="2"/>
    <x v="0"/>
    <x v="0"/>
  </r>
  <r>
    <s v="0840F02F2898F22F"/>
    <s v="electric_bike"/>
    <d v="2022-07-31T12:43:48"/>
    <d v="2022-07-31T12:49:04"/>
    <s v="Wilton Ave &amp; Belmont Ave"/>
    <s v="TA1307000134"/>
    <s v="0"/>
    <n v="0"/>
    <n v="41.940089333333297"/>
    <n v="-87.652863833333299"/>
    <n v="41.93"/>
    <n v="-87.65"/>
    <x v="0"/>
    <x v="100"/>
    <x v="2"/>
    <x v="0"/>
    <x v="0"/>
  </r>
  <r>
    <s v="1BC70B4A8CEEFC20"/>
    <s v="electric_bike"/>
    <d v="2022-07-24T13:44:21"/>
    <d v="2022-07-24T13:55:56"/>
    <s v="0"/>
    <n v="0"/>
    <s v="Milwaukee Ave &amp; Fullerton Ave"/>
    <s v="428"/>
    <n v="41.95"/>
    <n v="-87.7"/>
    <n v="41.92"/>
    <n v="-87.7"/>
    <x v="0"/>
    <x v="158"/>
    <x v="2"/>
    <x v="0"/>
    <x v="0"/>
  </r>
  <r>
    <s v="1A8148B36CD2F27C"/>
    <s v="electric_bike"/>
    <d v="2022-07-30T17:01:25"/>
    <d v="2022-07-30T17:34:52"/>
    <s v="Paulina St &amp; Montrose Ave"/>
    <s v="TA1309000021"/>
    <s v="Dusable Harbor"/>
    <s v="KA1503000064"/>
    <n v="41.961514666666602"/>
    <n v="-87.671505833333299"/>
    <n v="41.886975999999997"/>
    <n v="-87.612813000000003"/>
    <x v="1"/>
    <x v="159"/>
    <x v="1"/>
    <x v="0"/>
    <x v="0"/>
  </r>
  <r>
    <s v="7ABF5C09184A9AE0"/>
    <s v="classic_bike"/>
    <d v="2022-07-10T17:30:39"/>
    <d v="2022-07-10T17:45:46"/>
    <s v="Larrabee St &amp; Oak St"/>
    <s v="KA1504000116"/>
    <s v="Sheffield Ave &amp; Webster Ave"/>
    <s v="TA1309000033"/>
    <n v="41.900219493229997"/>
    <n v="-87.642985467599999"/>
    <n v="41.92154"/>
    <n v="-87.653818000000001"/>
    <x v="0"/>
    <x v="160"/>
    <x v="2"/>
    <x v="0"/>
    <x v="0"/>
  </r>
  <r>
    <s v="6D0C690CCB313C58"/>
    <s v="classic_bike"/>
    <d v="2022-07-10T10:01:20"/>
    <d v="2022-07-10T10:30:58"/>
    <s v="Michigan Ave &amp; 8th St"/>
    <s v="623"/>
    <s v="Theater on the Lake"/>
    <s v="TA1308000001"/>
    <n v="41.872773000000002"/>
    <n v="-87.623981000000001"/>
    <n v="41.926276999999999"/>
    <n v="-87.630833999999993"/>
    <x v="0"/>
    <x v="161"/>
    <x v="2"/>
    <x v="0"/>
    <x v="0"/>
  </r>
  <r>
    <s v="65E7FCC79B9FE59C"/>
    <s v="classic_bike"/>
    <d v="2022-07-07T19:46:52"/>
    <d v="2022-07-07T20:18:51"/>
    <s v="Sheffield Ave &amp; Wellington Ave"/>
    <s v="TA1307000052"/>
    <s v="Sheffield Ave &amp; Wellington Ave"/>
    <s v="TA1307000052"/>
    <n v="41.9362534831413"/>
    <n v="-87.652662098407703"/>
    <n v="41.9362534831413"/>
    <n v="-87.652662098407703"/>
    <x v="1"/>
    <x v="162"/>
    <x v="4"/>
    <x v="0"/>
    <x v="0"/>
  </r>
  <r>
    <s v="BD58EB9521015878"/>
    <s v="classic_bike"/>
    <d v="2022-07-01T20:42:19"/>
    <d v="2022-07-01T20:53:27"/>
    <s v="Montrose Harbor"/>
    <s v="TA1308000012"/>
    <s v="Southport Ave &amp; Irving Park Rd"/>
    <s v="TA1309000043"/>
    <n v="41.963982000000001"/>
    <n v="-87.638181000000003"/>
    <n v="41.954177000000001"/>
    <n v="-87.664357999999993"/>
    <x v="0"/>
    <x v="62"/>
    <x v="5"/>
    <x v="0"/>
    <x v="0"/>
  </r>
  <r>
    <s v="B3890903D91D475F"/>
    <s v="electric_bike"/>
    <d v="2022-07-06T09:33:56"/>
    <d v="2022-07-06T10:07:33"/>
    <s v="0"/>
    <n v="0"/>
    <s v="Public Rack - Milwaukee Ave &amp; Diversey Ave"/>
    <s v="504"/>
    <n v="41.94"/>
    <n v="-87.75"/>
    <n v="41.93"/>
    <n v="-87.71"/>
    <x v="0"/>
    <x v="163"/>
    <x v="0"/>
    <x v="0"/>
    <x v="0"/>
  </r>
  <r>
    <s v="BE54D400CBBB6C6F"/>
    <s v="classic_bike"/>
    <d v="2022-07-12T19:20:38"/>
    <d v="2022-07-12T20:09:09"/>
    <s v="California Ave &amp; Byron St"/>
    <s v="15628"/>
    <s v="Troy St &amp; Elston Ave"/>
    <s v="15631"/>
    <n v="41.952162193260001"/>
    <n v="-87.698051113000005"/>
    <n v="41.945243568480002"/>
    <n v="-87.706649900900004"/>
    <x v="0"/>
    <x v="164"/>
    <x v="3"/>
    <x v="0"/>
    <x v="0"/>
  </r>
  <r>
    <s v="1128F284E2229ADC"/>
    <s v="classic_bike"/>
    <d v="2022-07-03T13:39:35"/>
    <d v="2022-07-03T13:39:41"/>
    <s v="Shedd Aquarium"/>
    <s v="15544"/>
    <s v="Shedd Aquarium"/>
    <s v="15544"/>
    <n v="41.86722595682"/>
    <n v="-87.615355390199994"/>
    <n v="41.86722595682"/>
    <n v="-87.615355390199994"/>
    <x v="0"/>
    <x v="165"/>
    <x v="2"/>
    <x v="0"/>
    <x v="0"/>
  </r>
  <r>
    <s v="3E3E848ED8A8D250"/>
    <s v="classic_bike"/>
    <d v="2022-07-20T18:40:19"/>
    <d v="2022-07-20T18:58:50"/>
    <s v="Southport Ave &amp; Belmont Ave"/>
    <s v="13229"/>
    <s v="Clark St &amp; Lincoln Ave"/>
    <s v="13179"/>
    <n v="41.939477750404997"/>
    <n v="-87.663747668266296"/>
    <n v="41.915689"/>
    <n v="-87.634600000000006"/>
    <x v="1"/>
    <x v="166"/>
    <x v="0"/>
    <x v="0"/>
    <x v="0"/>
  </r>
  <r>
    <s v="286FC37129AE32E9"/>
    <s v="classic_bike"/>
    <d v="2022-07-31T15:39:53"/>
    <d v="2022-07-31T15:58:48"/>
    <s v="Clark St &amp; North Ave"/>
    <s v="13128"/>
    <s v="DuSable Lake Shore Dr &amp; Diversey Pkwy"/>
    <s v="TA1309000039"/>
    <n v="41.911974000000001"/>
    <n v="-87.631941999999995"/>
    <n v="41.932588000000003"/>
    <n v="-87.636426999999998"/>
    <x v="0"/>
    <x v="167"/>
    <x v="2"/>
    <x v="0"/>
    <x v="0"/>
  </r>
  <r>
    <s v="E447AB9F5B3E5551"/>
    <s v="electric_bike"/>
    <d v="2022-07-05T17:13:14"/>
    <d v="2022-07-05T17:19:56"/>
    <s v="Desplaines St &amp; Kinzie St"/>
    <s v="TA1306000003"/>
    <s v="State St &amp; Kinzie St"/>
    <s v="13050"/>
    <n v="41.8885535"/>
    <n v="-87.644428015000003"/>
    <n v="41.889375466631598"/>
    <n v="-87.6270765066146"/>
    <x v="1"/>
    <x v="49"/>
    <x v="3"/>
    <x v="0"/>
    <x v="0"/>
  </r>
  <r>
    <s v="9E6A9E5DB0FA1A8C"/>
    <s v="electric_bike"/>
    <d v="2022-07-13T13:57:44"/>
    <d v="2022-07-13T14:00:25"/>
    <s v="Dearborn St &amp; Erie St"/>
    <s v="13045"/>
    <s v="Sedgwick St &amp; Huron St"/>
    <s v="TA1307000062"/>
    <n v="41.894080166666598"/>
    <n v="-87.629192166666598"/>
    <n v="41.894666000000001"/>
    <n v="-87.638436999999996"/>
    <x v="1"/>
    <x v="168"/>
    <x v="0"/>
    <x v="0"/>
    <x v="0"/>
  </r>
  <r>
    <s v="80938E235D5E3AAF"/>
    <s v="electric_bike"/>
    <d v="2022-07-21T16:41:02"/>
    <d v="2022-07-21T16:52:05"/>
    <s v="Damen Ave &amp; Cortland St"/>
    <s v="13133"/>
    <s v="Sedgwick St &amp; Webster Ave"/>
    <s v="13191"/>
    <n v="41.916030333333303"/>
    <n v="-87.677194166666595"/>
    <n v="41.922167000000002"/>
    <n v="-87.638887999999994"/>
    <x v="0"/>
    <x v="169"/>
    <x v="4"/>
    <x v="0"/>
    <x v="0"/>
  </r>
  <r>
    <s v="BCD61094A46C009E"/>
    <s v="electric_bike"/>
    <d v="2022-07-02T15:43:54"/>
    <d v="2022-07-02T16:02:49"/>
    <s v="0"/>
    <n v="0"/>
    <s v="0"/>
    <n v="0"/>
    <n v="41.93"/>
    <n v="-87.76"/>
    <n v="41.93"/>
    <n v="-87.69"/>
    <x v="0"/>
    <x v="167"/>
    <x v="1"/>
    <x v="0"/>
    <x v="0"/>
  </r>
  <r>
    <s v="20F5FC3B89443FA7"/>
    <s v="classic_bike"/>
    <d v="2022-07-27T19:06:05"/>
    <d v="2022-07-27T19:22:12"/>
    <s v="Sedgwick St &amp; Schiller St"/>
    <s v="TA1307000143"/>
    <s v="Sheffield Ave &amp; Webster Ave"/>
    <s v="TA1309000033"/>
    <n v="41.907626"/>
    <n v="-87.638565999999997"/>
    <n v="41.92154"/>
    <n v="-87.653818000000001"/>
    <x v="0"/>
    <x v="170"/>
    <x v="0"/>
    <x v="0"/>
    <x v="0"/>
  </r>
  <r>
    <s v="AFC60832652207CC"/>
    <s v="electric_bike"/>
    <d v="2022-07-23T13:17:34"/>
    <d v="2022-07-23T13:22:42"/>
    <s v="0"/>
    <n v="0"/>
    <s v="Milwaukee Ave &amp; Wabansia Ave"/>
    <s v="13243"/>
    <n v="41.9"/>
    <n v="-87.68"/>
    <n v="41.912616"/>
    <n v="-87.681391000000005"/>
    <x v="1"/>
    <x v="171"/>
    <x v="1"/>
    <x v="0"/>
    <x v="0"/>
  </r>
  <r>
    <s v="6A841AAD020E825B"/>
    <s v="electric_bike"/>
    <d v="2022-07-02T11:39:40"/>
    <d v="2022-07-02T11:51:53"/>
    <s v="Broadway &amp; Argyle St"/>
    <s v="13108"/>
    <s v="0"/>
    <n v="0"/>
    <n v="41.973717666666602"/>
    <n v="-87.660009666666596"/>
    <n v="41.97"/>
    <n v="-87.69"/>
    <x v="1"/>
    <x v="172"/>
    <x v="1"/>
    <x v="0"/>
    <x v="0"/>
  </r>
  <r>
    <s v="5D6B650DC937795E"/>
    <s v="electric_bike"/>
    <d v="2022-07-10T12:59:06"/>
    <d v="2022-07-10T13:07:36"/>
    <s v="Clark St &amp; Lincoln Ave"/>
    <s v="13179"/>
    <s v="Kingsbury St &amp; Kinzie St"/>
    <s v="KA1503000043"/>
    <n v="41.915823833333299"/>
    <n v="-87.634731833333305"/>
    <n v="41.889176832579999"/>
    <n v="-87.638505771799998"/>
    <x v="1"/>
    <x v="173"/>
    <x v="2"/>
    <x v="0"/>
    <x v="0"/>
  </r>
  <r>
    <s v="698B30BC0CC01D17"/>
    <s v="classic_bike"/>
    <d v="2022-07-13T17:48:42"/>
    <d v="2022-07-13T17:59:32"/>
    <s v="Sheffield Ave &amp; Wrightwood Ave"/>
    <s v="TA1309000023"/>
    <s v="Greenview Ave &amp; Diversey Pkwy"/>
    <s v="13294"/>
    <n v="41.928711999999997"/>
    <n v="-87.653833000000006"/>
    <n v="41.932589634297798"/>
    <n v="-87.665936350822406"/>
    <x v="0"/>
    <x v="174"/>
    <x v="0"/>
    <x v="0"/>
    <x v="0"/>
  </r>
  <r>
    <s v="3CD87DD00A9B7AB5"/>
    <s v="classic_bike"/>
    <d v="2022-07-20T13:32:03"/>
    <d v="2022-07-20T13:35:03"/>
    <s v="Calumet Ave &amp; 18th St"/>
    <s v="13102"/>
    <s v="Michigan Ave &amp; 18th St"/>
    <s v="13150"/>
    <n v="41.857610999999999"/>
    <n v="-87.619406999999995"/>
    <n v="41.857813"/>
    <n v="-87.624549999999999"/>
    <x v="1"/>
    <x v="175"/>
    <x v="0"/>
    <x v="0"/>
    <x v="0"/>
  </r>
  <r>
    <s v="44CFA947955B3D32"/>
    <s v="electric_bike"/>
    <d v="2022-07-22T16:53:12"/>
    <d v="2022-07-22T17:02:46"/>
    <s v="Albany Ave &amp; Bloomingdale Ave"/>
    <s v="15655"/>
    <s v="Damen Ave &amp; Pierce Ave"/>
    <s v="TA1305000041"/>
    <n v="41.914038666666599"/>
    <n v="-87.705130499999996"/>
    <n v="41.909396006500003"/>
    <n v="-87.677691929199995"/>
    <x v="1"/>
    <x v="66"/>
    <x v="5"/>
    <x v="0"/>
    <x v="0"/>
  </r>
  <r>
    <s v="89BEDDCBF96D2F6A"/>
    <s v="classic_bike"/>
    <d v="2022-07-09T23:02:25"/>
    <d v="2022-07-09T23:03:17"/>
    <s v="California Ave &amp; Milwaukee Ave"/>
    <s v="13084"/>
    <s v="California Ave &amp; Milwaukee Ave"/>
    <s v="13084"/>
    <n v="41.922694999999997"/>
    <n v="-87.697153"/>
    <n v="41.922694999999997"/>
    <n v="-87.697153"/>
    <x v="1"/>
    <x v="176"/>
    <x v="1"/>
    <x v="0"/>
    <x v="0"/>
  </r>
  <r>
    <s v="80D62E4722710520"/>
    <s v="electric_bike"/>
    <d v="2022-07-22T16:40:36"/>
    <d v="2022-07-22T16:56:37"/>
    <s v="0"/>
    <n v="0"/>
    <s v="Halsted St &amp; Polk St"/>
    <s v="TA1307000121"/>
    <n v="41.85"/>
    <n v="-87.68"/>
    <n v="41.871839999999999"/>
    <n v="-87.646640000000005"/>
    <x v="1"/>
    <x v="177"/>
    <x v="5"/>
    <x v="0"/>
    <x v="0"/>
  </r>
  <r>
    <s v="ABB8F2E96A6EBFD2"/>
    <s v="electric_bike"/>
    <d v="2022-07-01T16:54:14"/>
    <d v="2022-07-01T17:04:01"/>
    <s v="0"/>
    <n v="0"/>
    <s v="Racine Ave &amp; Belmont Ave"/>
    <s v="TA1308000019"/>
    <n v="41.93"/>
    <n v="-87.66"/>
    <n v="41.939743"/>
    <n v="-87.658865000000006"/>
    <x v="0"/>
    <x v="178"/>
    <x v="5"/>
    <x v="0"/>
    <x v="0"/>
  </r>
  <r>
    <s v="BF9D89112CBA0E10"/>
    <s v="classic_bike"/>
    <d v="2022-07-01T15:24:01"/>
    <d v="2022-07-01T15:32:57"/>
    <s v="Clark St &amp; Wrightwood Ave"/>
    <s v="TA1305000014"/>
    <s v="Racine Ave &amp; Belmont Ave"/>
    <s v="TA1308000019"/>
    <n v="41.929546000000002"/>
    <n v="-87.643118000000001"/>
    <n v="41.939743"/>
    <n v="-87.658865000000006"/>
    <x v="0"/>
    <x v="179"/>
    <x v="5"/>
    <x v="0"/>
    <x v="0"/>
  </r>
  <r>
    <s v="3DA56A89A818588F"/>
    <s v="classic_bike"/>
    <d v="2022-07-24T20:04:04"/>
    <d v="2022-07-24T20:16:40"/>
    <s v="Clark St &amp; Winnemac Ave"/>
    <s v="TA1309000035"/>
    <s v="Montrose Harbor"/>
    <s v="TA1308000012"/>
    <n v="41.973347640473001"/>
    <n v="-87.667855471372604"/>
    <n v="41.963982000000001"/>
    <n v="-87.638181000000003"/>
    <x v="1"/>
    <x v="180"/>
    <x v="2"/>
    <x v="0"/>
    <x v="0"/>
  </r>
  <r>
    <s v="56F1FD571C209501"/>
    <s v="classic_bike"/>
    <d v="2022-07-30T00:53:10"/>
    <d v="2022-07-30T01:03:59"/>
    <s v="Sheffield Ave &amp; Wellington Ave"/>
    <s v="TA1307000052"/>
    <s v="Halsted St &amp; Roscoe St"/>
    <s v="TA1309000025"/>
    <n v="41.9362534831413"/>
    <n v="-87.652662098407703"/>
    <n v="41.943669999999997"/>
    <n v="-87.648949999999999"/>
    <x v="0"/>
    <x v="181"/>
    <x v="1"/>
    <x v="0"/>
    <x v="0"/>
  </r>
  <r>
    <s v="08AB2FC4DF6BE666"/>
    <s v="classic_bike"/>
    <d v="2022-07-26T16:03:47"/>
    <d v="2022-07-26T16:37:52"/>
    <s v="Franklin St &amp; Monroe St"/>
    <s v="TA1309000007"/>
    <s v="Southport Ave &amp; Waveland Ave"/>
    <s v="13235"/>
    <n v="41.880316999999998"/>
    <n v="-87.635185000000007"/>
    <n v="41.948149999999998"/>
    <n v="-87.663939999999997"/>
    <x v="1"/>
    <x v="182"/>
    <x v="3"/>
    <x v="0"/>
    <x v="0"/>
  </r>
  <r>
    <s v="9AEC11BAFBFD30C0"/>
    <s v="classic_bike"/>
    <d v="2022-07-16T17:33:27"/>
    <d v="2022-07-16T17:44:36"/>
    <s v="Clark St &amp; North Ave"/>
    <s v="13128"/>
    <s v="Lakeview Ave &amp; Fullerton Pkwy"/>
    <s v="TA1309000019"/>
    <n v="41.911974000000001"/>
    <n v="-87.631941999999995"/>
    <n v="41.925857999999998"/>
    <n v="-87.638972999999993"/>
    <x v="0"/>
    <x v="183"/>
    <x v="1"/>
    <x v="0"/>
    <x v="0"/>
  </r>
  <r>
    <s v="17C2C5BA9E8E8ECF"/>
    <s v="classic_bike"/>
    <d v="2022-07-16T15:50:21"/>
    <d v="2022-07-16T16:05:05"/>
    <s v="Millennium Park"/>
    <s v="13008"/>
    <s v="Morgan St &amp; Lake St"/>
    <s v="TA1306000015"/>
    <n v="41.881031700000001"/>
    <n v="-87.624084319999994"/>
    <n v="41.885779252404298"/>
    <n v="-87.651024609804097"/>
    <x v="1"/>
    <x v="184"/>
    <x v="1"/>
    <x v="0"/>
    <x v="0"/>
  </r>
  <r>
    <s v="FDF8CF0F7A0D4BE2"/>
    <s v="classic_bike"/>
    <d v="2022-07-18T07:52:34"/>
    <d v="2022-07-18T07:57:49"/>
    <s v="Shields Ave &amp; 31st St"/>
    <s v="KA1503000038"/>
    <s v="State St &amp; 33rd St"/>
    <s v="13216"/>
    <n v="41.838464000000002"/>
    <n v="-87.635406000000003"/>
    <n v="41.834733999999997"/>
    <n v="-87.625812999999994"/>
    <x v="1"/>
    <x v="11"/>
    <x v="6"/>
    <x v="0"/>
    <x v="0"/>
  </r>
  <r>
    <s v="8734BFCCB0A5A3F8"/>
    <s v="electric_bike"/>
    <d v="2022-07-24T20:46:27"/>
    <d v="2022-07-24T21:00:36"/>
    <s v="0"/>
    <n v="0"/>
    <s v="0"/>
    <n v="0"/>
    <n v="41.99"/>
    <n v="-87.66"/>
    <n v="42.01"/>
    <n v="-87.66"/>
    <x v="0"/>
    <x v="185"/>
    <x v="2"/>
    <x v="0"/>
    <x v="0"/>
  </r>
  <r>
    <s v="B29BA99BF96090FF"/>
    <s v="electric_bike"/>
    <d v="2022-07-07T16:40:16"/>
    <d v="2022-07-07T16:57:20"/>
    <s v="0"/>
    <n v="0"/>
    <s v="Michigan Ave &amp; 8th St"/>
    <s v="623"/>
    <n v="41.87"/>
    <n v="-87.67"/>
    <n v="41.872773000000002"/>
    <n v="-87.623981000000001"/>
    <x v="1"/>
    <x v="186"/>
    <x v="4"/>
    <x v="0"/>
    <x v="0"/>
  </r>
  <r>
    <s v="336AF0879B689E00"/>
    <s v="electric_bike"/>
    <d v="2022-07-09T09:30:19"/>
    <d v="2022-07-09T09:43:43"/>
    <s v="Bissell St &amp; Armitage Ave"/>
    <s v="13059"/>
    <s v="Elizabeth (May) St &amp; Fulton St"/>
    <s v="13197"/>
    <n v="41.917860150000003"/>
    <n v="-87.652071594999995"/>
    <n v="41.886616486027599"/>
    <n v="-87.658039927482605"/>
    <x v="1"/>
    <x v="10"/>
    <x v="1"/>
    <x v="0"/>
    <x v="0"/>
  </r>
  <r>
    <s v="C12F88ED60FF6A5A"/>
    <s v="classic_bike"/>
    <d v="2022-07-01T07:29:35"/>
    <d v="2022-07-01T07:59:13"/>
    <s v="Clarendon Ave &amp; Leland Ave"/>
    <s v="TA1307000119"/>
    <s v="Marine Dr &amp; Ainslie St"/>
    <s v="KA1504000171"/>
    <n v="41.967967999999999"/>
    <n v="-87.650001000000003"/>
    <n v="41.971600000000002"/>
    <n v="-87.650154000000001"/>
    <x v="1"/>
    <x v="161"/>
    <x v="5"/>
    <x v="0"/>
    <x v="0"/>
  </r>
  <r>
    <s v="99F9279BEBF5A25A"/>
    <s v="classic_bike"/>
    <d v="2022-07-09T14:54:01"/>
    <d v="2022-07-09T15:20:54"/>
    <s v="Clyde Ave &amp; 87th St"/>
    <s v="20230"/>
    <s v="Jeffery Blvd &amp; 71st St"/>
    <s v="KA1503000018"/>
    <n v="41.7371514643105"/>
    <n v="-87.572740316390906"/>
    <n v="41.766638236950001"/>
    <n v="-87.576450114099998"/>
    <x v="0"/>
    <x v="187"/>
    <x v="1"/>
    <x v="0"/>
    <x v="0"/>
  </r>
  <r>
    <s v="B77F71FA2D13014E"/>
    <s v="classic_bike"/>
    <d v="2022-07-11T19:48:00"/>
    <d v="2022-07-11T19:56:08"/>
    <s v="Cottage Grove Ave &amp; 51st St"/>
    <s v="TA1309000067"/>
    <s v="Kimbark Ave &amp; 53rd St"/>
    <s v="TA1309000037"/>
    <n v="41.803038000000001"/>
    <n v="-87.606615000000005"/>
    <n v="41.799568000000001"/>
    <n v="-87.594746999999998"/>
    <x v="0"/>
    <x v="188"/>
    <x v="6"/>
    <x v="0"/>
    <x v="0"/>
  </r>
  <r>
    <s v="80A711C46AE54404"/>
    <s v="classic_bike"/>
    <d v="2022-07-30T16:14:01"/>
    <d v="2022-07-30T16:14:31"/>
    <s v="California Ave &amp; Division St"/>
    <s v="13256"/>
    <s v="California Ave &amp; Division St"/>
    <s v="13256"/>
    <n v="41.903028999999997"/>
    <n v="-87.697474"/>
    <n v="41.903028999999997"/>
    <n v="-87.697474"/>
    <x v="0"/>
    <x v="189"/>
    <x v="1"/>
    <x v="0"/>
    <x v="0"/>
  </r>
  <r>
    <s v="3C1FCDAAA8772667"/>
    <s v="classic_bike"/>
    <d v="2022-07-05T17:36:47"/>
    <d v="2022-07-05T18:10:58"/>
    <s v="Wabash Ave &amp; 9th St"/>
    <s v="TA1309000010"/>
    <s v="Streeter Dr &amp; Grand Ave"/>
    <s v="13022"/>
    <n v="41.870769000000003"/>
    <n v="-87.625733999999994"/>
    <n v="41.892277999999997"/>
    <n v="-87.612043"/>
    <x v="0"/>
    <x v="190"/>
    <x v="3"/>
    <x v="0"/>
    <x v="0"/>
  </r>
  <r>
    <s v="667332238F6A8BAB"/>
    <s v="electric_bike"/>
    <d v="2022-07-25T16:50:29"/>
    <d v="2022-07-25T17:18:28"/>
    <s v="Museum of Science and Industry"/>
    <s v="KA1503000074"/>
    <s v="0"/>
    <n v="0"/>
    <n v="41.791791666666597"/>
    <n v="-87.583939833333304"/>
    <n v="41.79"/>
    <n v="-87.58"/>
    <x v="0"/>
    <x v="191"/>
    <x v="6"/>
    <x v="0"/>
    <x v="0"/>
  </r>
  <r>
    <s v="71F99BBDCCA1F0C5"/>
    <s v="classic_bike"/>
    <d v="2022-07-24T14:28:46"/>
    <d v="2022-07-24T14:43:03"/>
    <s v="Dayton St &amp; North Ave"/>
    <s v="13058"/>
    <s v="Cannon Dr &amp; Fullerton Ave"/>
    <s v="13124"/>
    <n v="41.910578034899999"/>
    <n v="-87.649421928799995"/>
    <n v="41.926755987500002"/>
    <n v="-87.634428784799994"/>
    <x v="0"/>
    <x v="192"/>
    <x v="2"/>
    <x v="0"/>
    <x v="0"/>
  </r>
  <r>
    <s v="ED29AA4BFBF6D908"/>
    <s v="electric_bike"/>
    <d v="2022-07-30T23:41:20"/>
    <d v="2022-07-30T23:57:48"/>
    <s v="0"/>
    <n v="0"/>
    <s v="0"/>
    <n v="0"/>
    <n v="41.9"/>
    <n v="-87.75"/>
    <n v="41.9"/>
    <n v="-87.75"/>
    <x v="0"/>
    <x v="193"/>
    <x v="1"/>
    <x v="0"/>
    <x v="0"/>
  </r>
  <r>
    <s v="3E8BB1F154795694"/>
    <s v="classic_bike"/>
    <d v="2022-07-03T23:00:28"/>
    <d v="2022-07-03T23:12:32"/>
    <s v="Wentworth Ave &amp; Cermak Rd"/>
    <s v="13075"/>
    <s v="Loomis St &amp; Archer Ave"/>
    <s v="KA1503000040"/>
    <n v="41.8530845574127"/>
    <n v="-87.631931304931598"/>
    <n v="41.84163253965"/>
    <n v="-87.657434953299997"/>
    <x v="0"/>
    <x v="194"/>
    <x v="2"/>
    <x v="0"/>
    <x v="0"/>
  </r>
  <r>
    <s v="41E3636E2C93C025"/>
    <s v="electric_bike"/>
    <d v="2022-07-03T20:03:25"/>
    <d v="2022-07-03T20:11:09"/>
    <s v="Field Blvd &amp; South Water St"/>
    <s v="15534"/>
    <s v="Wabash Ave &amp; Grand Ave"/>
    <s v="TA1307000117"/>
    <n v="41.885614666666598"/>
    <n v="-87.617731166666601"/>
    <n v="41.891466000000001"/>
    <n v="-87.626761000000002"/>
    <x v="1"/>
    <x v="195"/>
    <x v="2"/>
    <x v="0"/>
    <x v="0"/>
  </r>
  <r>
    <s v="5A60E8B3D7DB3CFE"/>
    <s v="electric_bike"/>
    <d v="2022-07-03T09:17:12"/>
    <d v="2022-07-03T09:32:09"/>
    <s v="0"/>
    <n v="0"/>
    <s v="0"/>
    <n v="0"/>
    <n v="41.94"/>
    <n v="-87.65"/>
    <n v="41.9"/>
    <n v="-87.62"/>
    <x v="1"/>
    <x v="196"/>
    <x v="2"/>
    <x v="0"/>
    <x v="0"/>
  </r>
  <r>
    <s v="9C6498FE3E6ED429"/>
    <s v="electric_bike"/>
    <d v="2022-07-25T12:40:48"/>
    <d v="2022-07-25T13:52:28"/>
    <s v="0"/>
    <n v="0"/>
    <s v="0"/>
    <n v="0"/>
    <n v="41.78"/>
    <n v="-87.59"/>
    <n v="41.78"/>
    <n v="-87.59"/>
    <x v="0"/>
    <x v="197"/>
    <x v="6"/>
    <x v="0"/>
    <x v="0"/>
  </r>
  <r>
    <s v="DC3B0AADED3F0D82"/>
    <s v="electric_bike"/>
    <d v="2022-07-09T23:48:15"/>
    <d v="2022-07-10T00:01:49"/>
    <s v="Lincoln Ave &amp; Fullerton Ave"/>
    <s v="TA1309000058"/>
    <s v="Clark St &amp; Grace St"/>
    <s v="TA1307000127"/>
    <n v="41.924291833333299"/>
    <n v="-87.646349333333305"/>
    <n v="41.950780000000002"/>
    <n v="-87.659171999999998"/>
    <x v="0"/>
    <x v="198"/>
    <x v="1"/>
    <x v="0"/>
    <x v="0"/>
  </r>
  <r>
    <s v="AD4CA188DCC98283"/>
    <s v="classic_bike"/>
    <d v="2022-07-04T14:59:51"/>
    <d v="2022-07-04T15:21:24"/>
    <s v="Clark St &amp; Elm St"/>
    <s v="TA1307000039"/>
    <s v="Wells St &amp; Polk St"/>
    <s v="SL-011"/>
    <n v="41.902973000000003"/>
    <n v="-87.631280000000004"/>
    <n v="41.872731542262997"/>
    <n v="-87.6335164904594"/>
    <x v="0"/>
    <x v="199"/>
    <x v="6"/>
    <x v="0"/>
    <x v="0"/>
  </r>
  <r>
    <s v="BEB57498B0D48B53"/>
    <s v="electric_bike"/>
    <d v="2022-07-31T01:27:15"/>
    <d v="2022-07-31T01:37:23"/>
    <s v="State St &amp; Chicago Ave"/>
    <s v="21544"/>
    <s v="Sedgwick St &amp; North Ave"/>
    <s v="TA1307000038"/>
    <n v="41.896642333333297"/>
    <n v="-87.628646333333293"/>
    <n v="41.911386"/>
    <n v="-87.638677000000001"/>
    <x v="1"/>
    <x v="200"/>
    <x v="2"/>
    <x v="0"/>
    <x v="0"/>
  </r>
  <r>
    <s v="CF043E4838B2FC2C"/>
    <s v="classic_bike"/>
    <d v="2022-07-06T15:51:55"/>
    <d v="2022-07-06T15:54:39"/>
    <s v="Lakeview Ave &amp; Fullerton Pkwy"/>
    <s v="TA1309000019"/>
    <s v="Stockton Dr &amp; Wrightwood Ave"/>
    <s v="13276"/>
    <n v="41.925857999999998"/>
    <n v="-87.638972999999993"/>
    <n v="41.931319999999999"/>
    <n v="-87.638741999999993"/>
    <x v="1"/>
    <x v="201"/>
    <x v="0"/>
    <x v="0"/>
    <x v="0"/>
  </r>
  <r>
    <s v="01A41C6459A7DA3D"/>
    <s v="electric_bike"/>
    <d v="2022-07-18T18:10:26"/>
    <d v="2022-07-18T18:15:32"/>
    <s v="Manor Ave &amp; Leland Ave"/>
    <s v="KA1504000127"/>
    <s v="0"/>
    <n v="0"/>
    <n v="41.965886500000003"/>
    <n v="-87.700850666666597"/>
    <n v="41.96"/>
    <n v="-87.7"/>
    <x v="1"/>
    <x v="202"/>
    <x v="6"/>
    <x v="0"/>
    <x v="0"/>
  </r>
  <r>
    <s v="155E5A3F224C0FB3"/>
    <s v="electric_bike"/>
    <d v="2022-07-31T15:04:43"/>
    <d v="2022-07-31T15:22:57"/>
    <s v="Ashland Ave &amp; Division St"/>
    <s v="13061"/>
    <s v="Clark St &amp; Armitage Ave"/>
    <s v="13146"/>
    <n v="41.903425833333301"/>
    <n v="-87.667754000000002"/>
    <n v="41.918306000000001"/>
    <n v="-87.636281999999994"/>
    <x v="0"/>
    <x v="203"/>
    <x v="2"/>
    <x v="0"/>
    <x v="0"/>
  </r>
  <r>
    <s v="44C8C25F06B6E9FF"/>
    <s v="classic_bike"/>
    <d v="2022-07-07T05:09:47"/>
    <d v="2022-07-07T05:15:45"/>
    <s v="Desplaines St &amp; Kinzie St"/>
    <s v="TA1306000003"/>
    <s v="Canal St &amp; Jackson Blvd"/>
    <s v="13138"/>
    <n v="41.888716035999998"/>
    <n v="-87.644447853299994"/>
    <n v="41.877245000000002"/>
    <n v="-87.639365999999995"/>
    <x v="1"/>
    <x v="204"/>
    <x v="4"/>
    <x v="0"/>
    <x v="0"/>
  </r>
  <r>
    <s v="12DBAB82935C0B3E"/>
    <s v="electric_bike"/>
    <d v="2022-07-21T09:23:17"/>
    <d v="2022-07-21T09:30:34"/>
    <s v="Field Blvd &amp; South Water St"/>
    <s v="15534"/>
    <s v="Wabash Ave &amp; Adams St"/>
    <s v="KA1503000015"/>
    <n v="41.885950833333297"/>
    <n v="-87.617205999999996"/>
    <n v="41.87947235235"/>
    <n v="-87.625688605899995"/>
    <x v="1"/>
    <x v="205"/>
    <x v="4"/>
    <x v="0"/>
    <x v="0"/>
  </r>
  <r>
    <s v="F3BF6824A7F99CBA"/>
    <s v="classic_bike"/>
    <d v="2022-07-24T21:13:07"/>
    <d v="2022-07-24T21:13:16"/>
    <s v="Wilton Ave &amp; Belmont Ave"/>
    <s v="TA1307000134"/>
    <s v="Wilton Ave &amp; Belmont Ave"/>
    <s v="TA1307000134"/>
    <n v="41.940179999999998"/>
    <n v="-87.653040000000004"/>
    <n v="41.940179999999998"/>
    <n v="-87.653040000000004"/>
    <x v="1"/>
    <x v="206"/>
    <x v="2"/>
    <x v="0"/>
    <x v="0"/>
  </r>
  <r>
    <s v="F0CC7D2D948E1F55"/>
    <s v="electric_bike"/>
    <d v="2022-07-31T11:02:04"/>
    <d v="2022-07-31T11:09:07"/>
    <s v="Clark St &amp; Armitage Ave"/>
    <s v="13146"/>
    <s v="Clark St &amp; Wellington Ave"/>
    <s v="TA1307000136"/>
    <n v="41.918297500000001"/>
    <n v="-87.636260833333296"/>
    <n v="41.9364968219"/>
    <n v="-87.647538658200006"/>
    <x v="0"/>
    <x v="207"/>
    <x v="2"/>
    <x v="0"/>
    <x v="0"/>
  </r>
  <r>
    <s v="44898C7E81BBE2E3"/>
    <s v="electric_bike"/>
    <d v="2022-07-30T18:03:03"/>
    <d v="2022-07-30T18:57:14"/>
    <s v="Streeter Dr &amp; Grand Ave"/>
    <s v="13022"/>
    <s v="Streeter Dr &amp; Grand Ave"/>
    <s v="13022"/>
    <n v="41.892225146000001"/>
    <n v="-87.611958504"/>
    <n v="41.892277999999997"/>
    <n v="-87.612043"/>
    <x v="0"/>
    <x v="208"/>
    <x v="1"/>
    <x v="0"/>
    <x v="0"/>
  </r>
  <r>
    <s v="C53643D156303B88"/>
    <s v="classic_bike"/>
    <d v="2022-07-31T19:14:19"/>
    <d v="2022-07-31T19:19:37"/>
    <s v="May St &amp; Taylor St"/>
    <s v="13160"/>
    <s v="Loomis St &amp; Lexington St"/>
    <s v="13332"/>
    <n v="41.869482099999999"/>
    <n v="-87.655486400000001"/>
    <n v="41.872186999999997"/>
    <n v="-87.661501000000001"/>
    <x v="1"/>
    <x v="209"/>
    <x v="2"/>
    <x v="0"/>
    <x v="0"/>
  </r>
  <r>
    <s v="902C3C37CB7A306D"/>
    <s v="classic_bike"/>
    <d v="2022-07-29T15:17:45"/>
    <d v="2022-07-29T15:26:08"/>
    <s v="Broadway &amp; Belmont Ave"/>
    <s v="13277"/>
    <s v="Southport Ave &amp; Roscoe St"/>
    <s v="13071"/>
    <n v="41.940106"/>
    <n v="-87.645450999999994"/>
    <n v="41.943739000000001"/>
    <n v="-87.664019999999994"/>
    <x v="1"/>
    <x v="210"/>
    <x v="5"/>
    <x v="0"/>
    <x v="0"/>
  </r>
  <r>
    <s v="2324D5FF3BD62FED"/>
    <s v="classic_bike"/>
    <d v="2022-07-12T05:58:48"/>
    <d v="2022-07-12T06:10:27"/>
    <s v="Field Blvd &amp; South Water St"/>
    <s v="15534"/>
    <s v="Michigan Ave &amp; Madison St"/>
    <s v="13036"/>
    <n v="41.886349062690002"/>
    <n v="-87.617516547099996"/>
    <n v="41.882134000000001"/>
    <n v="-87.625124999999997"/>
    <x v="1"/>
    <x v="211"/>
    <x v="3"/>
    <x v="0"/>
    <x v="0"/>
  </r>
  <r>
    <s v="2B8B43318D110A45"/>
    <s v="electric_bike"/>
    <d v="2022-07-25T19:16:35"/>
    <d v="2022-07-25T19:35:10"/>
    <s v="Wabash Ave &amp; Adams St"/>
    <s v="KA1503000015"/>
    <s v="0"/>
    <n v="0"/>
    <n v="41.879463792000003"/>
    <n v="-87.625734567999999"/>
    <n v="41.83"/>
    <n v="-87.61"/>
    <x v="0"/>
    <x v="212"/>
    <x v="6"/>
    <x v="0"/>
    <x v="0"/>
  </r>
  <r>
    <s v="196841E852454795"/>
    <s v="classic_bike"/>
    <d v="2022-07-30T15:27:16"/>
    <d v="2022-07-30T15:34:33"/>
    <s v="Streeter Dr &amp; Grand Ave"/>
    <s v="13022"/>
    <s v="Streeter Dr &amp; Grand Ave"/>
    <s v="13022"/>
    <n v="41.892277999999997"/>
    <n v="-87.612043"/>
    <n v="41.892277999999997"/>
    <n v="-87.612043"/>
    <x v="0"/>
    <x v="205"/>
    <x v="1"/>
    <x v="0"/>
    <x v="0"/>
  </r>
  <r>
    <s v="A7180CA5E4D5AB23"/>
    <s v="classic_bike"/>
    <d v="2022-07-02T12:04:10"/>
    <d v="2022-07-02T12:15:34"/>
    <s v="Milwaukee Ave &amp; Rockwell St"/>
    <s v="13242"/>
    <s v="Honore St &amp; Division St"/>
    <s v="TA1305000034"/>
    <n v="41.920195562005603"/>
    <n v="-87.692659199237795"/>
    <n v="41.903118999999997"/>
    <n v="-87.673935"/>
    <x v="1"/>
    <x v="213"/>
    <x v="1"/>
    <x v="0"/>
    <x v="0"/>
  </r>
  <r>
    <s v="B587073233A2530B"/>
    <s v="electric_bike"/>
    <d v="2022-07-07T10:43:23"/>
    <d v="2022-07-07T10:57:54"/>
    <s v="Sheffield Ave &amp; Fullerton Ave"/>
    <s v="TA1306000016"/>
    <s v="Larrabee St &amp; Kingsbury St"/>
    <s v="TA1306000009"/>
    <n v="41.925607833333302"/>
    <n v="-87.653751833333303"/>
    <n v="41.897764000000002"/>
    <n v="-87.642883999999995"/>
    <x v="0"/>
    <x v="214"/>
    <x v="4"/>
    <x v="0"/>
    <x v="0"/>
  </r>
  <r>
    <s v="FDDE67D9A94D570B"/>
    <s v="electric_bike"/>
    <d v="2022-07-04T10:52:56"/>
    <d v="2022-07-04T11:04:39"/>
    <s v="Sheridan Rd &amp; Lawrence Ave"/>
    <s v="TA1309000041"/>
    <s v="Clark St &amp; Bryn Mawr Ave"/>
    <s v="KA1504000151"/>
    <n v="41.9695203333333"/>
    <n v="-87.654742499999998"/>
    <n v="41.983592999999999"/>
    <n v="-87.669154000000006"/>
    <x v="0"/>
    <x v="215"/>
    <x v="6"/>
    <x v="0"/>
    <x v="0"/>
  </r>
  <r>
    <s v="600A8262065D75CB"/>
    <s v="electric_bike"/>
    <d v="2022-07-23T22:58:12"/>
    <d v="2022-07-23T23:10:33"/>
    <s v="Lincoln Ave &amp; Sunnyside Ave"/>
    <s v="TA1307000156"/>
    <s v="Christiana Ave &amp; Lawrence Ave"/>
    <s v="15615"/>
    <n v="41.963061500000002"/>
    <n v="-87.684794499999995"/>
    <n v="41.968354493630002"/>
    <n v="-87.711830667499996"/>
    <x v="0"/>
    <x v="216"/>
    <x v="1"/>
    <x v="0"/>
    <x v="0"/>
  </r>
  <r>
    <s v="3EAC0A7F1C83E1C5"/>
    <s v="electric_bike"/>
    <d v="2022-07-18T22:22:27"/>
    <d v="2022-07-18T22:28:37"/>
    <s v="McCormick Place"/>
    <s v="TA1305000004"/>
    <s v="Calumet Ave &amp; 33rd St"/>
    <s v="13217"/>
    <n v="41.851516666666598"/>
    <n v="-87.618832499999996"/>
    <n v="41.834899999999998"/>
    <n v="-87.617930000000001"/>
    <x v="1"/>
    <x v="217"/>
    <x v="6"/>
    <x v="0"/>
    <x v="0"/>
  </r>
  <r>
    <s v="6D7BD4D1F6F2DA4C"/>
    <s v="electric_bike"/>
    <d v="2022-07-05T18:27:00"/>
    <d v="2022-07-05T18:36:02"/>
    <s v="Milwaukee Ave &amp; Wabansia Ave"/>
    <s v="13243"/>
    <s v="California Ave &amp; Altgeld St"/>
    <s v="15646"/>
    <n v="41.912669000000001"/>
    <n v="-87.681382833333302"/>
    <n v="41.926690000000001"/>
    <n v="-87.697667999999993"/>
    <x v="1"/>
    <x v="218"/>
    <x v="3"/>
    <x v="0"/>
    <x v="0"/>
  </r>
  <r>
    <s v="3883E2DDC04C9BDA"/>
    <s v="electric_bike"/>
    <d v="2022-07-21T18:18:40"/>
    <d v="2022-07-21T18:38:50"/>
    <s v="Clark St &amp; Ida B Wells Dr"/>
    <s v="TA1305000009"/>
    <s v="Dearborn Pkwy &amp; Delaware Pl"/>
    <s v="TA1307000128"/>
    <n v="41.875594666666601"/>
    <n v="-87.631080999999995"/>
    <n v="41.898969000000001"/>
    <n v="-87.629912000000004"/>
    <x v="1"/>
    <x v="219"/>
    <x v="4"/>
    <x v="0"/>
    <x v="0"/>
  </r>
  <r>
    <s v="638BD1BC87F67116"/>
    <s v="classic_bike"/>
    <d v="2022-07-05T17:28:22"/>
    <d v="2022-07-05T17:41:34"/>
    <s v="Federal St &amp; Polk St"/>
    <s v="SL-008"/>
    <s v="Halsted St &amp; Roosevelt Rd"/>
    <s v="TA1305000017"/>
    <n v="41.872077632850001"/>
    <n v="-87.629543772900007"/>
    <n v="41.867324000000004"/>
    <n v="-87.648624999999996"/>
    <x v="0"/>
    <x v="60"/>
    <x v="3"/>
    <x v="0"/>
    <x v="0"/>
  </r>
  <r>
    <s v="8C0A8D41412E3619"/>
    <s v="classic_bike"/>
    <d v="2022-07-10T22:46:04"/>
    <d v="2022-07-10T22:52:03"/>
    <s v="Fairbanks St &amp; Superior St"/>
    <s v="18003"/>
    <s v="New St &amp; Illinois St"/>
    <s v="TA1306000013"/>
    <n v="41.895747999999998"/>
    <n v="-87.620103999999998"/>
    <n v="41.890847040623797"/>
    <n v="-87.6186168193817"/>
    <x v="1"/>
    <x v="220"/>
    <x v="2"/>
    <x v="0"/>
    <x v="0"/>
  </r>
  <r>
    <s v="3853C01E78E389A1"/>
    <s v="classic_bike"/>
    <d v="2022-07-06T06:09:42"/>
    <d v="2022-07-06T06:30:01"/>
    <s v="Broadway &amp; Cornelia Ave"/>
    <s v="13278"/>
    <s v="Mies van der Rohe Way &amp; Chicago Ave"/>
    <s v="13338"/>
    <n v="41.945529000000001"/>
    <n v="-87.646439000000001"/>
    <n v="41.896944626370797"/>
    <n v="-87.621757686138096"/>
    <x v="1"/>
    <x v="221"/>
    <x v="0"/>
    <x v="0"/>
    <x v="0"/>
  </r>
  <r>
    <s v="10B9E444C7C5BA3D"/>
    <s v="electric_bike"/>
    <d v="2022-07-13T14:51:13"/>
    <d v="2022-07-13T15:12:40"/>
    <s v="DuSable Lake Shore Dr &amp; North Blvd"/>
    <s v="LF-005"/>
    <s v="Michigan Ave &amp; Jackson Blvd"/>
    <s v="TA1309000002"/>
    <n v="41.911681666666603"/>
    <n v="-87.626848666666604"/>
    <n v="41.877850000000002"/>
    <n v="-87.624080000000006"/>
    <x v="0"/>
    <x v="222"/>
    <x v="0"/>
    <x v="0"/>
    <x v="0"/>
  </r>
  <r>
    <s v="AA90FBBB94EA044D"/>
    <s v="classic_bike"/>
    <d v="2022-07-13T14:40:07"/>
    <d v="2022-07-13T14:46:37"/>
    <s v="Dearborn St &amp; Monroe St"/>
    <s v="TA1305000006"/>
    <s v="Columbus Dr &amp; Randolph St"/>
    <s v="13263"/>
    <n v="41.881319814999998"/>
    <n v="-87.629520919300006"/>
    <n v="41.884728000000003"/>
    <n v="-87.619521000000006"/>
    <x v="1"/>
    <x v="116"/>
    <x v="0"/>
    <x v="0"/>
    <x v="0"/>
  </r>
  <r>
    <s v="3FD5A8E5BE62C134"/>
    <s v="electric_bike"/>
    <d v="2022-07-12T23:07:39"/>
    <d v="2022-07-12T23:19:54"/>
    <s v="Carpenter St &amp; Huron St"/>
    <s v="13196"/>
    <s v="Stave St &amp; Armitage Ave"/>
    <s v="13266"/>
    <n v="41.894533873"/>
    <n v="-87.653457642000006"/>
    <n v="41.917740999999999"/>
    <n v="-87.691391999999993"/>
    <x v="1"/>
    <x v="223"/>
    <x v="3"/>
    <x v="0"/>
    <x v="0"/>
  </r>
  <r>
    <s v="9440439294AAD939"/>
    <s v="electric_bike"/>
    <d v="2022-07-25T08:06:42"/>
    <d v="2022-07-25T08:10:30"/>
    <s v="Michigan Ave &amp; Washington St"/>
    <s v="13001"/>
    <s v="Franklin St &amp; Lake St"/>
    <s v="TA1307000111"/>
    <n v="41.883881333333299"/>
    <n v="-87.624425333333306"/>
    <n v="41.885837000000002"/>
    <n v="-87.635499999999993"/>
    <x v="0"/>
    <x v="224"/>
    <x v="6"/>
    <x v="0"/>
    <x v="0"/>
  </r>
  <r>
    <s v="3C59E8DB190649D8"/>
    <s v="electric_bike"/>
    <d v="2022-07-24T08:34:33"/>
    <d v="2022-07-24T08:39:46"/>
    <s v="0"/>
    <n v="0"/>
    <s v="California Ave &amp; Byron St"/>
    <s v="15628"/>
    <n v="41.96"/>
    <n v="-87.7"/>
    <n v="41.952162193260001"/>
    <n v="-87.698051113000005"/>
    <x v="1"/>
    <x v="225"/>
    <x v="2"/>
    <x v="0"/>
    <x v="0"/>
  </r>
  <r>
    <s v="AD4C8AAF16F1891D"/>
    <s v="docked_bike"/>
    <d v="2022-07-02T12:42:15"/>
    <d v="2022-07-02T18:18:57"/>
    <s v="Central St &amp; Girard Ave"/>
    <s v="E007"/>
    <s v="Lincolnwood Dr &amp; Central St"/>
    <s v="E014"/>
    <n v="42.064312999999999"/>
    <n v="-87.686152000000007"/>
    <n v="42.064853999999997"/>
    <n v="-87.715297000000007"/>
    <x v="0"/>
    <x v="226"/>
    <x v="1"/>
    <x v="0"/>
    <x v="0"/>
  </r>
  <r>
    <s v="B83575C0B179AB93"/>
    <s v="electric_bike"/>
    <d v="2022-07-16T16:50:22"/>
    <d v="2022-07-16T17:07:28"/>
    <s v="0"/>
    <n v="0"/>
    <s v="Rush St &amp; Cedar St"/>
    <s v="KA1504000133"/>
    <n v="41.88"/>
    <n v="-87.65"/>
    <n v="41.902308701220001"/>
    <n v="-87.627690528000002"/>
    <x v="0"/>
    <x v="227"/>
    <x v="1"/>
    <x v="0"/>
    <x v="0"/>
  </r>
  <r>
    <s v="D88B80B217B02BB0"/>
    <s v="electric_bike"/>
    <d v="2022-07-11T17:20:34"/>
    <d v="2022-07-11T17:28:07"/>
    <s v="Lincoln Ave &amp; Diversey Pkwy"/>
    <s v="TA1307000064"/>
    <s v="Stockton Dr &amp; Wrightwood Ave"/>
    <s v="13276"/>
    <n v="41.932237999999998"/>
    <n v="-87.658765333333307"/>
    <n v="41.931319999999999"/>
    <n v="-87.638741999999993"/>
    <x v="1"/>
    <x v="228"/>
    <x v="6"/>
    <x v="0"/>
    <x v="0"/>
  </r>
  <r>
    <s v="7F744815BB76CED0"/>
    <s v="classic_bike"/>
    <d v="2022-07-09T13:06:07"/>
    <d v="2022-07-09T13:34:31"/>
    <s v="Western Ave &amp; Walton St"/>
    <s v="KA1504000103"/>
    <s v="Kedzie Ave &amp; Milwaukee Ave"/>
    <s v="13085"/>
    <n v="41.89841768945"/>
    <n v="-87.686596016400003"/>
    <n v="41.929566999999999"/>
    <n v="-87.707857000000004"/>
    <x v="0"/>
    <x v="229"/>
    <x v="1"/>
    <x v="0"/>
    <x v="0"/>
  </r>
  <r>
    <s v="827042A7D25FE6CE"/>
    <s v="classic_bike"/>
    <d v="2022-07-26T20:10:35"/>
    <d v="2022-07-26T20:17:01"/>
    <s v="Clark St &amp; Armitage Ave"/>
    <s v="13146"/>
    <s v="Wells St &amp; Concord Ln"/>
    <s v="TA1308000050"/>
    <n v="41.918306000000001"/>
    <n v="-87.636281999999994"/>
    <n v="41.912132999999997"/>
    <n v="-87.634656000000007"/>
    <x v="1"/>
    <x v="154"/>
    <x v="3"/>
    <x v="0"/>
    <x v="0"/>
  </r>
  <r>
    <s v="FB310E979A2D51BA"/>
    <s v="classic_bike"/>
    <d v="2022-07-28T19:18:19"/>
    <d v="2022-07-28T19:18:25"/>
    <s v="Lakefront Trail &amp; Bryn Mawr Ave"/>
    <s v="15576"/>
    <s v="Lakefront Trail &amp; Bryn Mawr Ave"/>
    <s v="15576"/>
    <n v="41.984044115192098"/>
    <n v="-87.652281224727602"/>
    <n v="41.984044115192098"/>
    <n v="-87.652281224727602"/>
    <x v="1"/>
    <x v="165"/>
    <x v="4"/>
    <x v="0"/>
    <x v="0"/>
  </r>
  <r>
    <s v="446E49BEC6B230B5"/>
    <s v="electric_bike"/>
    <d v="2022-07-02T17:26:11"/>
    <d v="2022-07-02T17:50:59"/>
    <s v="Central Park Ave &amp; Elbridge Ave"/>
    <s v="15644"/>
    <s v="Wilton Ave &amp; Belmont Ave"/>
    <s v="TA1307000134"/>
    <n v="41.935363333333299"/>
    <n v="-87.716912500000007"/>
    <n v="41.940179999999998"/>
    <n v="-87.653040000000004"/>
    <x v="0"/>
    <x v="230"/>
    <x v="1"/>
    <x v="0"/>
    <x v="0"/>
  </r>
  <r>
    <s v="C8AD897340A7039C"/>
    <s v="electric_bike"/>
    <d v="2022-07-08T20:11:13"/>
    <d v="2022-07-08T20:23:03"/>
    <s v="0"/>
    <n v="0"/>
    <s v="State St &amp; 33rd St"/>
    <s v="13216"/>
    <n v="41.85"/>
    <n v="-87.63"/>
    <n v="41.834733999999997"/>
    <n v="-87.625812999999994"/>
    <x v="0"/>
    <x v="231"/>
    <x v="5"/>
    <x v="0"/>
    <x v="0"/>
  </r>
  <r>
    <s v="890C667548B34AAD"/>
    <s v="classic_bike"/>
    <d v="2022-07-04T19:02:27"/>
    <d v="2022-07-04T19:10:44"/>
    <s v="Dearborn St &amp; Erie St"/>
    <s v="13045"/>
    <s v="State St &amp; Randolph St"/>
    <s v="TA1305000029"/>
    <n v="41.893991999999997"/>
    <n v="-87.629317999999998"/>
    <n v="41.8846210725793"/>
    <n v="-87.627834230661307"/>
    <x v="1"/>
    <x v="232"/>
    <x v="6"/>
    <x v="0"/>
    <x v="0"/>
  </r>
  <r>
    <s v="1C4DACA27EB9D751"/>
    <s v="classic_bike"/>
    <d v="2022-07-24T19:34:15"/>
    <d v="2022-07-24T19:58:40"/>
    <s v="Franklin St &amp; Jackson Blvd"/>
    <s v="TA1305000025"/>
    <s v="Wentworth Ave &amp; Cermak Rd"/>
    <s v="13075"/>
    <n v="41.8777079559"/>
    <n v="-87.635321140800002"/>
    <n v="41.8530845574127"/>
    <n v="-87.631931304931598"/>
    <x v="1"/>
    <x v="233"/>
    <x v="2"/>
    <x v="0"/>
    <x v="0"/>
  </r>
  <r>
    <s v="42CBF8E5164880EB"/>
    <s v="electric_bike"/>
    <d v="2022-07-31T14:50:31"/>
    <d v="2022-07-31T15:01:17"/>
    <s v="Broadway &amp; Barry Ave"/>
    <s v="13137"/>
    <s v="Sheffield Ave &amp; Fullerton Ave"/>
    <s v="TA1306000016"/>
    <n v="41.9377103333333"/>
    <n v="-87.644059833333301"/>
    <n v="41.9256018819"/>
    <n v="-87.653708042299996"/>
    <x v="0"/>
    <x v="234"/>
    <x v="2"/>
    <x v="0"/>
    <x v="0"/>
  </r>
  <r>
    <s v="8DF7239548D297A0"/>
    <s v="classic_bike"/>
    <d v="2022-07-12T17:26:14"/>
    <d v="2022-07-12T17:44:22"/>
    <s v="Wabash Ave &amp; Grand Ave"/>
    <s v="TA1307000117"/>
    <s v="Wells St &amp; Elm St"/>
    <s v="KA1504000135"/>
    <n v="41.891466000000001"/>
    <n v="-87.626761000000002"/>
    <n v="41.903222"/>
    <n v="-87.634324000000007"/>
    <x v="0"/>
    <x v="235"/>
    <x v="3"/>
    <x v="0"/>
    <x v="0"/>
  </r>
  <r>
    <s v="403A0AF8042DF2C7"/>
    <s v="classic_bike"/>
    <d v="2022-07-20T19:49:59"/>
    <d v="2022-07-20T20:10:20"/>
    <s v="Federal St &amp; Polk St"/>
    <s v="SL-008"/>
    <s v="Racine Ave &amp; 18th St"/>
    <s v="13164"/>
    <n v="41.872077632850001"/>
    <n v="-87.629543772900007"/>
    <n v="41.858165999999997"/>
    <n v="-87.656495000000007"/>
    <x v="0"/>
    <x v="236"/>
    <x v="0"/>
    <x v="0"/>
    <x v="0"/>
  </r>
  <r>
    <s v="BC348DD0406F1185"/>
    <s v="classic_bike"/>
    <d v="2022-07-26T16:23:38"/>
    <d v="2022-07-26T16:38:51"/>
    <s v="Clinton St &amp; Washington Blvd"/>
    <s v="WL-012"/>
    <s v="Wells St &amp; Elm St"/>
    <s v="KA1504000135"/>
    <n v="41.883380000000002"/>
    <n v="-87.641170000000002"/>
    <n v="41.903222"/>
    <n v="-87.634324000000007"/>
    <x v="0"/>
    <x v="237"/>
    <x v="3"/>
    <x v="0"/>
    <x v="0"/>
  </r>
  <r>
    <s v="7134D52E7338B243"/>
    <s v="docked_bike"/>
    <d v="2022-07-02T19:10:08"/>
    <d v="2022-07-02T19:18:21"/>
    <s v="Dusable Harbor"/>
    <s v="KA1503000064"/>
    <s v="Streeter Dr &amp; Grand Ave"/>
    <s v="13022"/>
    <n v="41.886975999999997"/>
    <n v="-87.612813000000003"/>
    <n v="41.892277999999997"/>
    <n v="-87.612043"/>
    <x v="0"/>
    <x v="238"/>
    <x v="1"/>
    <x v="0"/>
    <x v="0"/>
  </r>
  <r>
    <s v="308B19F34156F6E3"/>
    <s v="electric_bike"/>
    <d v="2022-07-30T18:29:03"/>
    <d v="2022-07-30T18:44:47"/>
    <s v="Larrabee St &amp; Kingsbury St"/>
    <s v="TA1306000009"/>
    <s v="State St &amp; Van Buren St"/>
    <s v="TA1305000035"/>
    <n v="41.897663666666602"/>
    <n v="-87.643226499999997"/>
    <n v="41.877181"/>
    <n v="-87.627843999999996"/>
    <x v="1"/>
    <x v="239"/>
    <x v="1"/>
    <x v="0"/>
    <x v="0"/>
  </r>
  <r>
    <s v="01630A3F1B03F364"/>
    <s v="classic_bike"/>
    <d v="2022-07-12T19:19:44"/>
    <d v="2022-07-12T19:35:07"/>
    <s v="Western Ave &amp; Leland Ave"/>
    <s v="TA1307000140"/>
    <s v="Clarendon Ave &amp; Gordon Ter"/>
    <s v="13379"/>
    <n v="41.9663998018409"/>
    <n v="-87.688704282045293"/>
    <n v="41.957866524151697"/>
    <n v="-87.649505138397203"/>
    <x v="1"/>
    <x v="240"/>
    <x v="3"/>
    <x v="0"/>
    <x v="0"/>
  </r>
  <r>
    <s v="A616899EF0870F5E"/>
    <s v="electric_bike"/>
    <d v="2022-07-25T17:32:44"/>
    <d v="2022-07-25T17:37:57"/>
    <s v="Sheridan Rd &amp; Loyola Ave"/>
    <s v="RP-009"/>
    <s v="Clark St &amp; Lunt Ave"/>
    <s v="KA1504000162"/>
    <n v="42.001088166666598"/>
    <n v="-87.661293166666596"/>
    <n v="42.0090111805807"/>
    <n v="-87.674111723899799"/>
    <x v="1"/>
    <x v="225"/>
    <x v="6"/>
    <x v="0"/>
    <x v="0"/>
  </r>
  <r>
    <s v="6B06F9924D6BB62B"/>
    <s v="classic_bike"/>
    <d v="2022-07-27T18:10:31"/>
    <d v="2022-07-27T18:59:23"/>
    <s v="Wabash Ave &amp; 9th St"/>
    <s v="TA1309000010"/>
    <s v="State St &amp; Randolph St"/>
    <s v="TA1305000029"/>
    <n v="41.870769000000003"/>
    <n v="-87.625733999999994"/>
    <n v="41.8846210725793"/>
    <n v="-87.627834230661307"/>
    <x v="1"/>
    <x v="241"/>
    <x v="0"/>
    <x v="0"/>
    <x v="0"/>
  </r>
  <r>
    <s v="34EBCB72383F799A"/>
    <s v="classic_bike"/>
    <d v="2022-07-08T12:37:46"/>
    <d v="2022-07-08T12:47:19"/>
    <s v="Leavitt St &amp; Chicago Ave"/>
    <s v="18058"/>
    <s v="Damen Ave &amp; Division St"/>
    <s v="13136"/>
    <n v="41.895501000000003"/>
    <n v="-87.682017000000002"/>
    <n v="41.903266000000002"/>
    <n v="-87.678434999999993"/>
    <x v="1"/>
    <x v="7"/>
    <x v="5"/>
    <x v="0"/>
    <x v="0"/>
  </r>
  <r>
    <s v="750FC598EDED488A"/>
    <s v="electric_bike"/>
    <d v="2022-07-19T13:57:54"/>
    <d v="2022-07-19T14:01:44"/>
    <s v="DuSable Lake Shore Dr &amp; North Blvd"/>
    <s v="LF-005"/>
    <s v="0"/>
    <n v="0"/>
    <n v="41.911707"/>
    <n v="-87.626840666666595"/>
    <n v="41.91"/>
    <n v="-87.63"/>
    <x v="1"/>
    <x v="242"/>
    <x v="3"/>
    <x v="0"/>
    <x v="0"/>
  </r>
  <r>
    <s v="E6A0E97591FC7A79"/>
    <s v="classic_bike"/>
    <d v="2022-07-27T20:18:41"/>
    <d v="2022-07-27T21:01:52"/>
    <s v="Damen Ave &amp; Division St"/>
    <s v="13136"/>
    <s v="Columbus Dr &amp; Randolph St"/>
    <s v="13263"/>
    <n v="41.903266000000002"/>
    <n v="-87.678434999999993"/>
    <n v="41.884728000000003"/>
    <n v="-87.619521000000006"/>
    <x v="0"/>
    <x v="243"/>
    <x v="0"/>
    <x v="0"/>
    <x v="0"/>
  </r>
  <r>
    <s v="30B36F899123D8E4"/>
    <s v="electric_bike"/>
    <d v="2022-07-26T20:36:18"/>
    <d v="2022-07-26T20:41:58"/>
    <s v="Broadway &amp; Cornelia Ave"/>
    <s v="13278"/>
    <s v="Clarendon Ave &amp; Gordon Ter"/>
    <s v="13379"/>
    <n v="41.945549666666601"/>
    <n v="-87.646579000000003"/>
    <n v="41.957866524151697"/>
    <n v="-87.649505138397203"/>
    <x v="1"/>
    <x v="244"/>
    <x v="3"/>
    <x v="0"/>
    <x v="0"/>
  </r>
  <r>
    <s v="B6FEAFAC6E886F11"/>
    <s v="classic_bike"/>
    <d v="2022-07-01T08:49:16"/>
    <d v="2022-07-01T08:57:58"/>
    <s v="Ellis Ave &amp; 60th St"/>
    <s v="KA1503000014"/>
    <s v="University Ave &amp; 57th St"/>
    <s v="KA1503000071"/>
    <n v="41.785097146360002"/>
    <n v="-87.601072760600005"/>
    <n v="41.791477999999998"/>
    <n v="-87.599861000000004"/>
    <x v="0"/>
    <x v="245"/>
    <x v="5"/>
    <x v="0"/>
    <x v="0"/>
  </r>
  <r>
    <s v="E80D4E522AA141F1"/>
    <s v="classic_bike"/>
    <d v="2022-07-25T15:02:43"/>
    <d v="2022-07-25T15:30:40"/>
    <s v="Streeter Dr &amp; Grand Ave"/>
    <s v="13022"/>
    <s v="Streeter Dr &amp; Grand Ave"/>
    <s v="13022"/>
    <n v="41.892277999999997"/>
    <n v="-87.612043"/>
    <n v="41.892277999999997"/>
    <n v="-87.612043"/>
    <x v="0"/>
    <x v="124"/>
    <x v="6"/>
    <x v="0"/>
    <x v="0"/>
  </r>
  <r>
    <s v="3F1A9283DB7B2EEE"/>
    <s v="classic_bike"/>
    <d v="2022-07-16T12:10:00"/>
    <d v="2022-07-16T12:16:04"/>
    <s v="Clark St &amp; Winnemac Ave"/>
    <s v="TA1309000035"/>
    <s v="Winthrop Ave &amp; Lawrence Ave"/>
    <s v="TA1308000021"/>
    <n v="41.973347640473001"/>
    <n v="-87.667855471372604"/>
    <n v="41.968812"/>
    <n v="-87.657658999999995"/>
    <x v="0"/>
    <x v="246"/>
    <x v="1"/>
    <x v="0"/>
    <x v="0"/>
  </r>
  <r>
    <s v="24CAE0FBC37282AD"/>
    <s v="classic_bike"/>
    <d v="2022-07-27T10:01:25"/>
    <d v="2022-07-27T10:05:18"/>
    <s v="Sheridan Rd &amp; Noyes St (NU)"/>
    <s v="604"/>
    <s v="University Library (NU)"/>
    <s v="605"/>
    <n v="42.058239"/>
    <n v="-87.677431999999996"/>
    <n v="42.052939000000002"/>
    <n v="-87.673446999999996"/>
    <x v="1"/>
    <x v="247"/>
    <x v="0"/>
    <x v="0"/>
    <x v="0"/>
  </r>
  <r>
    <s v="B87E99BE34195800"/>
    <s v="classic_bike"/>
    <d v="2022-07-22T17:12:43"/>
    <d v="2022-07-22T17:12:47"/>
    <s v="Broadway &amp; Argyle St"/>
    <s v="13108"/>
    <s v="Broadway &amp; Argyle St"/>
    <s v="13108"/>
    <n v="41.973815000000002"/>
    <n v="-87.659660000000002"/>
    <n v="41.973815000000002"/>
    <n v="-87.659660000000002"/>
    <x v="1"/>
    <x v="248"/>
    <x v="5"/>
    <x v="0"/>
    <x v="0"/>
  </r>
  <r>
    <s v="203877A7CDA763BC"/>
    <s v="classic_bike"/>
    <d v="2022-07-30T20:28:41"/>
    <d v="2022-07-30T21:12:14"/>
    <s v="Streeter Dr &amp; Grand Ave"/>
    <s v="13022"/>
    <s v="McClurg Ct &amp; Ohio St"/>
    <s v="TA1306000029"/>
    <n v="41.892277999999997"/>
    <n v="-87.612043"/>
    <n v="41.892592119709697"/>
    <n v="-87.617289125919299"/>
    <x v="0"/>
    <x v="249"/>
    <x v="1"/>
    <x v="0"/>
    <x v="0"/>
  </r>
  <r>
    <s v="2C525054768E4AC6"/>
    <s v="classic_bike"/>
    <d v="2022-07-03T16:04:20"/>
    <d v="2022-07-03T16:11:16"/>
    <s v="Ogden Ave &amp; Chicago Ave"/>
    <s v="TA1305000020"/>
    <s v="Desplaines St &amp; Kinzie St"/>
    <s v="TA1306000003"/>
    <n v="41.896362457999999"/>
    <n v="-87.654061272899995"/>
    <n v="41.888716035999998"/>
    <n v="-87.644447853299994"/>
    <x v="0"/>
    <x v="250"/>
    <x v="2"/>
    <x v="0"/>
    <x v="0"/>
  </r>
  <r>
    <s v="477CF381E73F970F"/>
    <s v="electric_bike"/>
    <d v="2022-07-22T18:02:23"/>
    <d v="2022-07-22T18:56:43"/>
    <s v="0"/>
    <n v="0"/>
    <s v="Ashland Ave &amp; McDowell Ave"/>
    <s v="16937"/>
    <n v="41.89"/>
    <n v="-87.63"/>
    <n v="41.808869999999999"/>
    <n v="-87.664540000000002"/>
    <x v="1"/>
    <x v="251"/>
    <x v="5"/>
    <x v="0"/>
    <x v="0"/>
  </r>
  <r>
    <s v="BF94019B71DF654C"/>
    <s v="electric_bike"/>
    <d v="2022-07-06T23:25:09"/>
    <d v="2022-07-06T23:31:42"/>
    <s v="DuSable Lake Shore Dr &amp; Wellington Ave"/>
    <s v="TA1307000041"/>
    <s v="Broadway &amp; Sheridan Rd"/>
    <s v="13323"/>
    <n v="41.936714000000002"/>
    <n v="-87.636787833333301"/>
    <n v="41.952832999999998"/>
    <n v="-87.649992999999995"/>
    <x v="1"/>
    <x v="252"/>
    <x v="0"/>
    <x v="0"/>
    <x v="0"/>
  </r>
  <r>
    <s v="2471C7130F4C0A5A"/>
    <s v="electric_bike"/>
    <d v="2022-07-27T02:31:33"/>
    <d v="2022-07-27T02:40:03"/>
    <s v="Wabash Ave &amp; Roosevelt Rd"/>
    <s v="TA1305000002"/>
    <s v="0"/>
    <n v="0"/>
    <n v="41.867224333333297"/>
    <n v="-87.625988666666601"/>
    <n v="41.86"/>
    <n v="-87.66"/>
    <x v="0"/>
    <x v="173"/>
    <x v="0"/>
    <x v="0"/>
    <x v="0"/>
  </r>
  <r>
    <s v="9CBC5C034DA6F9E4"/>
    <s v="classic_bike"/>
    <d v="2022-07-18T16:57:57"/>
    <d v="2022-07-18T17:08:12"/>
    <s v="State St &amp; Chicago Ave"/>
    <s v="21544"/>
    <s v="Sedgwick St &amp; Schiller St"/>
    <s v="TA1307000143"/>
    <n v="41.896617200407498"/>
    <n v="-87.628578543662996"/>
    <n v="41.907626"/>
    <n v="-87.638565999999997"/>
    <x v="1"/>
    <x v="253"/>
    <x v="6"/>
    <x v="0"/>
    <x v="0"/>
  </r>
  <r>
    <s v="7A539FCF16691D59"/>
    <s v="classic_bike"/>
    <d v="2022-07-31T15:28:25"/>
    <d v="2022-07-31T16:08:31"/>
    <s v="Stockton Dr &amp; Wrightwood Ave"/>
    <s v="13276"/>
    <s v="Clifton Ave &amp; Armitage Ave"/>
    <s v="TA1307000163"/>
    <n v="41.931319999999999"/>
    <n v="-87.638741999999993"/>
    <n v="41.918216000000001"/>
    <n v="-87.656936000000002"/>
    <x v="0"/>
    <x v="254"/>
    <x v="2"/>
    <x v="0"/>
    <x v="0"/>
  </r>
  <r>
    <s v="047AFB6B3C623208"/>
    <s v="electric_bike"/>
    <d v="2022-07-17T13:30:47"/>
    <d v="2022-07-17T13:50:20"/>
    <s v="Lakefront Trail &amp; Bryn Mawr Ave"/>
    <s v="15576"/>
    <s v="0"/>
    <n v="0"/>
    <n v="41.983997666666603"/>
    <n v="-87.652378333333303"/>
    <n v="41.93"/>
    <n v="-87.64"/>
    <x v="1"/>
    <x v="56"/>
    <x v="2"/>
    <x v="0"/>
    <x v="0"/>
  </r>
  <r>
    <s v="AF33BF99B9E209F4"/>
    <s v="classic_bike"/>
    <d v="2022-07-08T13:30:39"/>
    <d v="2022-07-08T13:47:11"/>
    <s v="Western Ave &amp; Winnebago Ave"/>
    <s v="13068"/>
    <s v="Central Park Ave &amp; Bloomingdale Ave"/>
    <s v="18017"/>
    <n v="41.915520000000001"/>
    <n v="-87.687021999999999"/>
    <n v="41.914166000000002"/>
    <n v="-87.716755000000006"/>
    <x v="0"/>
    <x v="255"/>
    <x v="5"/>
    <x v="0"/>
    <x v="0"/>
  </r>
  <r>
    <s v="FE22DF8DFCCA91B9"/>
    <s v="electric_bike"/>
    <d v="2022-07-12T21:10:40"/>
    <d v="2022-07-12T21:29:59"/>
    <s v="Broadway &amp; Barry Ave"/>
    <s v="13137"/>
    <s v="Noble St &amp; Milwaukee Ave"/>
    <s v="13290"/>
    <n v="41.937632499999999"/>
    <n v="-87.644090500000004"/>
    <n v="41.900680000000001"/>
    <n v="-87.662599999999998"/>
    <x v="1"/>
    <x v="256"/>
    <x v="3"/>
    <x v="0"/>
    <x v="0"/>
  </r>
  <r>
    <s v="BA9E9745D36534CE"/>
    <s v="electric_bike"/>
    <d v="2022-07-02T14:37:38"/>
    <d v="2022-07-02T14:47:12"/>
    <s v="Streeter Dr &amp; Grand Ave"/>
    <s v="13022"/>
    <s v="0"/>
    <n v="0"/>
    <n v="41.892151499999997"/>
    <n v="-87.612211333333306"/>
    <n v="41.91"/>
    <n v="-87.62"/>
    <x v="0"/>
    <x v="66"/>
    <x v="1"/>
    <x v="0"/>
    <x v="0"/>
  </r>
  <r>
    <s v="FEFEEF28342E5112"/>
    <s v="electric_bike"/>
    <d v="2022-07-22T16:00:42"/>
    <d v="2022-07-22T16:58:45"/>
    <s v="Wells St &amp; Concord Ln"/>
    <s v="TA1308000050"/>
    <s v="Wells St &amp; Concord Ln"/>
    <s v="TA1308000050"/>
    <n v="41.912058833333298"/>
    <n v="-87.634743833333303"/>
    <n v="41.912132999999997"/>
    <n v="-87.634656000000007"/>
    <x v="0"/>
    <x v="257"/>
    <x v="5"/>
    <x v="0"/>
    <x v="0"/>
  </r>
  <r>
    <s v="2700AC9E1CCC32B3"/>
    <s v="electric_bike"/>
    <d v="2022-07-05T17:33:56"/>
    <d v="2022-07-05T17:38:03"/>
    <s v="Dearborn St &amp; Erie St"/>
    <s v="13045"/>
    <s v="Dearborn St &amp; Erie St"/>
    <s v="13045"/>
    <n v="41.894202166666602"/>
    <n v="-87.629353166666604"/>
    <n v="41.893991999999997"/>
    <n v="-87.629317999999998"/>
    <x v="0"/>
    <x v="258"/>
    <x v="3"/>
    <x v="0"/>
    <x v="0"/>
  </r>
  <r>
    <s v="4D440802C8AD92EE"/>
    <s v="electric_bike"/>
    <d v="2022-07-16T23:39:23"/>
    <d v="2022-07-16T23:59:41"/>
    <s v="Monticello Ave &amp; Irving Park Rd"/>
    <s v="KA1504000139"/>
    <s v="Clark St &amp; Grace St"/>
    <s v="TA1307000127"/>
    <n v="41.954054166666602"/>
    <n v="-87.719123166666606"/>
    <n v="41.950780000000002"/>
    <n v="-87.659171999999998"/>
    <x v="0"/>
    <x v="259"/>
    <x v="1"/>
    <x v="0"/>
    <x v="0"/>
  </r>
  <r>
    <s v="6F7B143068B5D327"/>
    <s v="electric_bike"/>
    <d v="2022-07-13T18:28:41"/>
    <d v="2022-07-13T18:29:29"/>
    <s v="Ada St &amp; Washington Blvd"/>
    <s v="13353"/>
    <s v="Ada St &amp; Washington Blvd"/>
    <s v="13353"/>
    <n v="41.882884500000003"/>
    <n v="-87.661151666666598"/>
    <n v="41.882829999999998"/>
    <n v="-87.661206000000007"/>
    <x v="0"/>
    <x v="260"/>
    <x v="0"/>
    <x v="0"/>
    <x v="0"/>
  </r>
  <r>
    <s v="EBD9F783B1FC0709"/>
    <s v="classic_bike"/>
    <d v="2022-07-25T16:31:34"/>
    <d v="2022-07-25T16:41:21"/>
    <s v="Paulina St &amp; Flournoy St"/>
    <s v="KA1504000104"/>
    <s v="Green St &amp; Madison St"/>
    <s v="TA1307000120"/>
    <n v="41.872950000000003"/>
    <n v="-87.669129999999996"/>
    <n v="41.881892000000001"/>
    <n v="-87.648788999999994"/>
    <x v="1"/>
    <x v="178"/>
    <x v="6"/>
    <x v="0"/>
    <x v="0"/>
  </r>
  <r>
    <s v="037831BD0F85FF1D"/>
    <s v="electric_bike"/>
    <d v="2022-07-24T19:12:00"/>
    <d v="2022-07-24T19:16:19"/>
    <s v="0"/>
    <n v="0"/>
    <s v="0"/>
    <n v="0"/>
    <n v="41.93"/>
    <n v="-87.71"/>
    <n v="41.93"/>
    <n v="-87.71"/>
    <x v="1"/>
    <x v="261"/>
    <x v="2"/>
    <x v="0"/>
    <x v="0"/>
  </r>
  <r>
    <s v="DDF6CF06CC6089F2"/>
    <s v="classic_bike"/>
    <d v="2022-07-02T17:03:47"/>
    <d v="2022-07-02T17:18:19"/>
    <s v="DuSable Lake Shore Dr &amp; Wellington Ave"/>
    <s v="TA1307000041"/>
    <s v="DuSable Lake Shore Dr &amp; Belmont Ave"/>
    <s v="TA1309000049"/>
    <n v="41.936688449499698"/>
    <n v="-87.636829018592806"/>
    <n v="41.940775000000002"/>
    <n v="-87.639191999999994"/>
    <x v="1"/>
    <x v="262"/>
    <x v="1"/>
    <x v="0"/>
    <x v="0"/>
  </r>
  <r>
    <s v="ABD68B81DC86C2E2"/>
    <s v="classic_bike"/>
    <d v="2022-07-09T10:17:30"/>
    <d v="2022-07-09T10:17:31"/>
    <s v="Wells St &amp; Polk St"/>
    <s v="SL-011"/>
    <s v="Wells St &amp; Polk St"/>
    <s v="SL-011"/>
    <n v="41.872731542262997"/>
    <n v="-87.6335164904594"/>
    <n v="41.872731542262997"/>
    <n v="-87.6335164904594"/>
    <x v="1"/>
    <x v="263"/>
    <x v="1"/>
    <x v="0"/>
    <x v="0"/>
  </r>
  <r>
    <s v="E494615FAA25202E"/>
    <s v="electric_bike"/>
    <d v="2022-07-06T17:21:29"/>
    <d v="2022-07-06T17:35:07"/>
    <s v="California Ave &amp; Cortez St"/>
    <s v="17660"/>
    <s v="Spaulding Ave &amp; Armitage Ave"/>
    <s v="15650"/>
    <n v="41.900328500000001"/>
    <n v="-87.696755999999993"/>
    <n v="41.917108034789301"/>
    <n v="-87.710220962762804"/>
    <x v="0"/>
    <x v="264"/>
    <x v="0"/>
    <x v="0"/>
    <x v="0"/>
  </r>
  <r>
    <s v="D477234199159F8B"/>
    <s v="electric_bike"/>
    <d v="2022-07-23T08:01:42"/>
    <d v="2022-07-23T08:33:07"/>
    <s v="Federal St &amp; Polk St"/>
    <s v="SL-008"/>
    <s v="Halsted St &amp; 35th St"/>
    <s v="TA1308000043"/>
    <n v="41.8720796666666"/>
    <n v="-87.629593333333304"/>
    <n v="41.830660999999999"/>
    <n v="-87.647171999999998"/>
    <x v="1"/>
    <x v="265"/>
    <x v="1"/>
    <x v="0"/>
    <x v="0"/>
  </r>
  <r>
    <s v="3D61A35D1B4BA4BC"/>
    <s v="electric_bike"/>
    <d v="2022-07-20T13:44:49"/>
    <d v="2022-07-20T13:49:00"/>
    <s v="0"/>
    <n v="0"/>
    <s v="Kimbark Ave &amp; 53rd St"/>
    <s v="TA1309000037"/>
    <n v="41.79"/>
    <n v="-87.6"/>
    <n v="41.799568000000001"/>
    <n v="-87.594746999999998"/>
    <x v="1"/>
    <x v="266"/>
    <x v="0"/>
    <x v="0"/>
    <x v="0"/>
  </r>
  <r>
    <s v="26A9F29E51BE4C03"/>
    <s v="electric_bike"/>
    <d v="2022-07-14T21:33:44"/>
    <d v="2022-07-14T21:53:01"/>
    <s v="Wells St &amp; Huron St"/>
    <s v="TA1306000012"/>
    <s v="0"/>
    <n v="0"/>
    <n v="41.894778333333299"/>
    <n v="-87.634266333333301"/>
    <n v="41.95"/>
    <n v="-87.65"/>
    <x v="1"/>
    <x v="267"/>
    <x v="4"/>
    <x v="0"/>
    <x v="0"/>
  </r>
  <r>
    <s v="2BCFEF342365D0BB"/>
    <s v="classic_bike"/>
    <d v="2022-07-24T09:05:47"/>
    <d v="2022-07-24T09:09:35"/>
    <s v="Oakley Ave &amp; Touhy Ave"/>
    <s v="RP-004"/>
    <s v="Western Ave &amp; Howard St"/>
    <s v="527"/>
    <n v="42.012341999999997"/>
    <n v="-87.688243"/>
    <n v="42.018901"/>
    <n v="-87.690048000000004"/>
    <x v="1"/>
    <x v="224"/>
    <x v="2"/>
    <x v="0"/>
    <x v="0"/>
  </r>
  <r>
    <s v="5D64E3E677463647"/>
    <s v="classic_bike"/>
    <d v="2022-07-25T19:08:29"/>
    <d v="2022-07-25T19:17:58"/>
    <s v="DuSable Lake Shore Dr &amp; Diversey Pkwy"/>
    <s v="TA1309000039"/>
    <s v="Halsted St &amp; Wrightwood Ave"/>
    <s v="TA1309000061"/>
    <n v="41.932588000000003"/>
    <n v="-87.636426999999998"/>
    <n v="41.929143000000003"/>
    <n v="-87.649077000000005"/>
    <x v="0"/>
    <x v="74"/>
    <x v="6"/>
    <x v="0"/>
    <x v="0"/>
  </r>
  <r>
    <s v="83E42DADBAC9E750"/>
    <s v="electric_bike"/>
    <d v="2022-07-26T17:32:06"/>
    <d v="2022-07-26T17:42:18"/>
    <s v="Larrabee St &amp; Webster Ave"/>
    <s v="13193"/>
    <s v="Southport Ave &amp; Roscoe St"/>
    <s v="13071"/>
    <n v="41.921808333333303"/>
    <n v="-87.644030333333305"/>
    <n v="41.943739000000001"/>
    <n v="-87.664019999999994"/>
    <x v="1"/>
    <x v="268"/>
    <x v="3"/>
    <x v="0"/>
    <x v="0"/>
  </r>
  <r>
    <s v="F52CC5388D32D38E"/>
    <s v="electric_bike"/>
    <d v="2022-07-26T16:58:11"/>
    <d v="2022-07-26T17:21:52"/>
    <s v="Kingsbury St &amp; Erie St"/>
    <s v="13265"/>
    <s v="0"/>
    <n v="0"/>
    <n v="41.893855833333298"/>
    <n v="-87.641820833333298"/>
    <n v="41.93"/>
    <n v="-87.68"/>
    <x v="1"/>
    <x v="269"/>
    <x v="3"/>
    <x v="0"/>
    <x v="0"/>
  </r>
  <r>
    <s v="51F3E5BFA8D74D6A"/>
    <s v="electric_bike"/>
    <d v="2022-07-28T07:39:55"/>
    <d v="2022-07-28T07:49:08"/>
    <s v="Wells St &amp; Walton St"/>
    <s v="TA1306000011"/>
    <s v="Columbus Dr &amp; Randolph St"/>
    <s v="13263"/>
    <n v="41.899991333333297"/>
    <n v="-87.634455833333305"/>
    <n v="41.884728000000003"/>
    <n v="-87.619521000000006"/>
    <x v="1"/>
    <x v="270"/>
    <x v="4"/>
    <x v="0"/>
    <x v="0"/>
  </r>
  <r>
    <s v="76AD718F60A4C1C3"/>
    <s v="electric_bike"/>
    <d v="2022-07-17T16:11:38"/>
    <d v="2022-07-17T16:18:03"/>
    <s v="Clark St &amp; Armitage Ave"/>
    <s v="13146"/>
    <s v="Bissell St &amp; Armitage Ave*"/>
    <s v="chargingstx1"/>
    <n v="41.918268333333302"/>
    <n v="-87.636346166666598"/>
    <n v="41.918295562935398"/>
    <n v="-87.652183324098502"/>
    <x v="1"/>
    <x v="271"/>
    <x v="2"/>
    <x v="0"/>
    <x v="0"/>
  </r>
  <r>
    <s v="30557D126B4B0F74"/>
    <s v="classic_bike"/>
    <d v="2022-07-11T20:48:33"/>
    <d v="2022-07-11T20:56:04"/>
    <s v="Theater on the Lake"/>
    <s v="TA1308000001"/>
    <s v="DuSable Lake Shore Dr &amp; Belmont Ave"/>
    <s v="TA1309000049"/>
    <n v="41.926276999999999"/>
    <n v="-87.630833999999993"/>
    <n v="41.940775000000002"/>
    <n v="-87.639191999999994"/>
    <x v="0"/>
    <x v="272"/>
    <x v="6"/>
    <x v="0"/>
    <x v="0"/>
  </r>
  <r>
    <s v="FE623F83445C8CA7"/>
    <s v="electric_bike"/>
    <d v="2022-07-09T17:08:01"/>
    <d v="2022-07-09T17:23:55"/>
    <s v="Streeter Dr &amp; Grand Ave"/>
    <s v="13022"/>
    <s v="Wabash Ave &amp; Grand Ave"/>
    <s v="TA1307000117"/>
    <n v="41.892215"/>
    <n v="-87.6121293333333"/>
    <n v="41.891466000000001"/>
    <n v="-87.626761000000002"/>
    <x v="0"/>
    <x v="273"/>
    <x v="1"/>
    <x v="0"/>
    <x v="0"/>
  </r>
  <r>
    <s v="D5579C4FC88756D2"/>
    <s v="classic_bike"/>
    <d v="2022-07-03T18:05:30"/>
    <d v="2022-07-03T19:21:48"/>
    <s v="Michigan Ave &amp; 8th St"/>
    <s v="623"/>
    <s v="New St &amp; Illinois St"/>
    <s v="TA1306000013"/>
    <n v="41.872773000000002"/>
    <n v="-87.623981000000001"/>
    <n v="41.890847040623797"/>
    <n v="-87.6186168193817"/>
    <x v="0"/>
    <x v="274"/>
    <x v="2"/>
    <x v="0"/>
    <x v="0"/>
  </r>
  <r>
    <s v="BA6AAB9AA9CB8AA1"/>
    <s v="classic_bike"/>
    <d v="2022-07-11T18:07:31"/>
    <d v="2022-07-11T18:21:26"/>
    <s v="Broadway &amp; Waveland Ave"/>
    <s v="13325"/>
    <s v="Broadway &amp; Argyle St"/>
    <s v="13108"/>
    <n v="41.949074000000003"/>
    <n v="-87.648635999999996"/>
    <n v="41.973815000000002"/>
    <n v="-87.659660000000002"/>
    <x v="1"/>
    <x v="275"/>
    <x v="6"/>
    <x v="0"/>
    <x v="0"/>
  </r>
  <r>
    <s v="14DBCEE72E0D41C8"/>
    <s v="classic_bike"/>
    <d v="2022-07-16T10:27:04"/>
    <d v="2022-07-16T10:37:04"/>
    <s v="DuSable Lake Shore Dr &amp; Belmont Ave"/>
    <s v="TA1309000049"/>
    <s v="Sheffield Ave &amp; Wellington Ave"/>
    <s v="TA1307000052"/>
    <n v="41.940775000000002"/>
    <n v="-87.639191999999994"/>
    <n v="41.9362534831413"/>
    <n v="-87.652662098407703"/>
    <x v="1"/>
    <x v="276"/>
    <x v="1"/>
    <x v="0"/>
    <x v="0"/>
  </r>
  <r>
    <s v="017FB63B97F14603"/>
    <s v="classic_bike"/>
    <d v="2022-07-28T16:20:24"/>
    <d v="2022-07-28T16:42:02"/>
    <s v="Leavitt St &amp; Addison St"/>
    <s v="KA1504000143"/>
    <s v="Clark St &amp; Wrightwood Ave"/>
    <s v="TA1305000014"/>
    <n v="41.946655"/>
    <n v="-87.683358999999996"/>
    <n v="41.929546000000002"/>
    <n v="-87.643118000000001"/>
    <x v="0"/>
    <x v="277"/>
    <x v="4"/>
    <x v="0"/>
    <x v="0"/>
  </r>
  <r>
    <s v="2BEC4656DDF8390F"/>
    <s v="electric_bike"/>
    <d v="2022-07-14T11:18:59"/>
    <d v="2022-07-14T11:19:38"/>
    <s v="Southport Ave &amp; Clybourn Ave"/>
    <s v="TA1309000030"/>
    <s v="Southport Ave &amp; Clybourn Ave"/>
    <s v="TA1309000030"/>
    <n v="41.920793000000003"/>
    <n v="-87.6638168333333"/>
    <n v="41.920771000000002"/>
    <n v="-87.663712000000004"/>
    <x v="1"/>
    <x v="278"/>
    <x v="4"/>
    <x v="0"/>
    <x v="0"/>
  </r>
  <r>
    <s v="35D4C4F972A0C291"/>
    <s v="classic_bike"/>
    <d v="2022-07-12T07:27:47"/>
    <d v="2022-07-12T07:39:43"/>
    <s v="Clark St &amp; Lake St"/>
    <s v="KA1503000012"/>
    <s v="Morgan St &amp; Lake St"/>
    <s v="TA1306000015"/>
    <n v="41.88602082773"/>
    <n v="-87.630876058400005"/>
    <n v="41.885779252404298"/>
    <n v="-87.651024609804097"/>
    <x v="0"/>
    <x v="279"/>
    <x v="3"/>
    <x v="0"/>
    <x v="0"/>
  </r>
  <r>
    <s v="0AA6F8C1424D4967"/>
    <s v="classic_bike"/>
    <d v="2022-07-20T22:15:16"/>
    <d v="2022-07-20T22:55:36"/>
    <s v="McClurg Ct &amp; Erie St"/>
    <s v="KA1503000041"/>
    <s v="Pine Grove Ave &amp; Waveland Ave"/>
    <s v="TA1307000150"/>
    <n v="41.894503"/>
    <n v="-87.617853999999994"/>
    <n v="41.949472740883301"/>
    <n v="-87.646452784538198"/>
    <x v="0"/>
    <x v="280"/>
    <x v="0"/>
    <x v="0"/>
    <x v="0"/>
  </r>
  <r>
    <s v="70EA12A93101975B"/>
    <s v="classic_bike"/>
    <d v="2022-07-07T19:53:26"/>
    <d v="2022-07-07T19:58:12"/>
    <s v="Woodlawn Ave &amp; 55th St"/>
    <s v="TA1307000164"/>
    <s v="Cornell Ave &amp; Hyde Park Blvd"/>
    <s v="KA1503000007"/>
    <n v="41.795264000000003"/>
    <n v="-87.596470999999994"/>
    <n v="41.802405999999998"/>
    <n v="-87.586923999999996"/>
    <x v="1"/>
    <x v="281"/>
    <x v="4"/>
    <x v="0"/>
    <x v="0"/>
  </r>
  <r>
    <s v="6BA89742570F1136"/>
    <s v="electric_bike"/>
    <d v="2022-07-28T14:46:39"/>
    <d v="2022-07-28T14:56:47"/>
    <s v="Greenview Ave &amp; Fullerton Ave"/>
    <s v="TA1307000001"/>
    <s v="0"/>
    <n v="0"/>
    <n v="41.925446999999998"/>
    <n v="-87.665841333333304"/>
    <n v="41.93"/>
    <n v="-87.68"/>
    <x v="0"/>
    <x v="200"/>
    <x v="4"/>
    <x v="0"/>
    <x v="0"/>
  </r>
  <r>
    <s v="A5A33C0C429902F2"/>
    <s v="classic_bike"/>
    <d v="2022-07-16T22:27:17"/>
    <d v="2022-07-16T22:40:10"/>
    <s v="Larrabee St &amp; Webster Ave"/>
    <s v="13193"/>
    <s v="Wells St &amp; Huron St"/>
    <s v="TA1306000012"/>
    <n v="41.921821999999999"/>
    <n v="-87.644139999999993"/>
    <n v="41.894722000000002"/>
    <n v="-87.634361999999996"/>
    <x v="1"/>
    <x v="282"/>
    <x v="1"/>
    <x v="0"/>
    <x v="0"/>
  </r>
  <r>
    <s v="7EFECDA5071CE3AB"/>
    <s v="classic_bike"/>
    <d v="2022-07-26T20:04:09"/>
    <d v="2022-07-26T20:25:13"/>
    <s v="Clark St &amp; North Ave"/>
    <s v="13128"/>
    <s v="Clark St &amp; Drummond Pl"/>
    <s v="TA1307000142"/>
    <n v="41.911974000000001"/>
    <n v="-87.631941999999995"/>
    <n v="41.931247999999997"/>
    <n v="-87.644335999999996"/>
    <x v="0"/>
    <x v="283"/>
    <x v="3"/>
    <x v="0"/>
    <x v="0"/>
  </r>
  <r>
    <s v="A644F30330D7761B"/>
    <s v="electric_bike"/>
    <d v="2022-07-16T22:24:54"/>
    <d v="2022-07-16T22:48:33"/>
    <s v="Eckhart Park"/>
    <s v="13289"/>
    <s v="0"/>
    <n v="0"/>
    <n v="41.896363333333298"/>
    <n v="-87.661087166666604"/>
    <n v="41.93"/>
    <n v="-87.65"/>
    <x v="0"/>
    <x v="284"/>
    <x v="1"/>
    <x v="0"/>
    <x v="0"/>
  </r>
  <r>
    <s v="935CFD07CF72B2D4"/>
    <s v="electric_bike"/>
    <d v="2022-07-05T10:44:39"/>
    <d v="2022-07-05T10:44:54"/>
    <s v="Clark St &amp; Lake St"/>
    <s v="KA1503000012"/>
    <s v="Clark St &amp; Lake St"/>
    <s v="KA1503000012"/>
    <n v="41.886099666666603"/>
    <n v="-87.630698166666605"/>
    <n v="41.88602082773"/>
    <n v="-87.630876058400005"/>
    <x v="0"/>
    <x v="285"/>
    <x v="3"/>
    <x v="0"/>
    <x v="0"/>
  </r>
  <r>
    <s v="3258D2FF1475A6A6"/>
    <s v="classic_bike"/>
    <d v="2022-07-22T22:03:37"/>
    <d v="2022-07-22T22:16:22"/>
    <s v="Lincoln Ave &amp; Fullerton Ave"/>
    <s v="TA1309000058"/>
    <s v="Clybourn Ave &amp; Division St"/>
    <s v="TA1307000115"/>
    <n v="41.924161029067598"/>
    <n v="-87.646380364894796"/>
    <n v="41.904612999999998"/>
    <n v="-87.640552"/>
    <x v="0"/>
    <x v="286"/>
    <x v="5"/>
    <x v="0"/>
    <x v="0"/>
  </r>
  <r>
    <s v="AEF3BC48623FA488"/>
    <s v="electric_bike"/>
    <d v="2022-07-04T08:53:52"/>
    <d v="2022-07-04T09:00:27"/>
    <s v="Racine Ave &amp; Belmont Ave"/>
    <s v="TA1308000019"/>
    <s v="Broadway &amp; Sheridan Rd"/>
    <s v="13323"/>
    <n v="41.939675999999999"/>
    <n v="-87.658886666666604"/>
    <n v="41.952832999999998"/>
    <n v="-87.649992999999995"/>
    <x v="1"/>
    <x v="287"/>
    <x v="6"/>
    <x v="0"/>
    <x v="0"/>
  </r>
  <r>
    <s v="6856C21E6D268B5F"/>
    <s v="electric_bike"/>
    <d v="2022-07-10T14:53:36"/>
    <d v="2022-07-10T15:09:47"/>
    <s v="Lakefront Trail &amp; Wilson Ave"/>
    <s v="639"/>
    <s v="DuSable Lake Shore Dr &amp; Diversey Pkwy"/>
    <s v="TA1309000039"/>
    <n v="41.965827333333301"/>
    <n v="-87.645482666666595"/>
    <n v="41.932588000000003"/>
    <n v="-87.636426999999998"/>
    <x v="0"/>
    <x v="288"/>
    <x v="2"/>
    <x v="0"/>
    <x v="0"/>
  </r>
  <r>
    <s v="93125C807E770D54"/>
    <s v="electric_bike"/>
    <d v="2022-07-03T01:30:47"/>
    <d v="2022-07-03T01:43:30"/>
    <s v="0"/>
    <n v="0"/>
    <s v="0"/>
    <n v="0"/>
    <n v="41.97"/>
    <n v="-87.66"/>
    <n v="42"/>
    <n v="-87.66"/>
    <x v="1"/>
    <x v="289"/>
    <x v="2"/>
    <x v="0"/>
    <x v="0"/>
  </r>
  <r>
    <s v="9DE1388E24DEC229"/>
    <s v="electric_bike"/>
    <d v="2022-07-22T21:30:48"/>
    <d v="2022-07-22T21:41:11"/>
    <s v="Damen Ave &amp; Chicago Ave"/>
    <s v="13132"/>
    <s v="0"/>
    <n v="0"/>
    <n v="41.895574000000003"/>
    <n v="-87.677112333333298"/>
    <n v="41.91"/>
    <n v="-87.68"/>
    <x v="0"/>
    <x v="290"/>
    <x v="5"/>
    <x v="0"/>
    <x v="0"/>
  </r>
  <r>
    <s v="12C38BE01E63868A"/>
    <s v="electric_bike"/>
    <d v="2022-07-03T15:55:08"/>
    <d v="2022-07-03T16:28:51"/>
    <s v="Streeter Dr &amp; Grand Ave"/>
    <s v="13022"/>
    <s v="Streeter Dr &amp; Grand Ave"/>
    <s v="13022"/>
    <n v="41.892295166666599"/>
    <n v="-87.612082999999998"/>
    <n v="41.892277999999997"/>
    <n v="-87.612043"/>
    <x v="0"/>
    <x v="291"/>
    <x v="2"/>
    <x v="0"/>
    <x v="0"/>
  </r>
  <r>
    <s v="F940614957E12417"/>
    <s v="electric_bike"/>
    <d v="2022-07-22T13:29:01"/>
    <d v="2022-07-22T13:47:48"/>
    <s v="Ogden Ave &amp; Chicago Ave"/>
    <s v="TA1305000020"/>
    <s v="0"/>
    <n v="0"/>
    <n v="41.896387500000003"/>
    <n v="-87.654184166666596"/>
    <n v="41.93"/>
    <n v="-87.65"/>
    <x v="0"/>
    <x v="292"/>
    <x v="5"/>
    <x v="0"/>
    <x v="0"/>
  </r>
  <r>
    <s v="38A02AB94FD606BF"/>
    <s v="classic_bike"/>
    <d v="2022-07-02T22:25:30"/>
    <d v="2022-07-02T23:46:48"/>
    <s v="Wabash Ave &amp; Grand Ave"/>
    <s v="TA1307000117"/>
    <s v="Milwaukee Ave &amp; Cuyler Ave"/>
    <s v="16991"/>
    <n v="41.891466000000001"/>
    <n v="-87.626761000000002"/>
    <n v="41.954467999999999"/>
    <n v="-87.749594000000002"/>
    <x v="0"/>
    <x v="293"/>
    <x v="1"/>
    <x v="0"/>
    <x v="0"/>
  </r>
  <r>
    <s v="EBF19B9A5A555B77"/>
    <s v="electric_bike"/>
    <d v="2022-07-29T18:48:33"/>
    <d v="2022-07-29T19:00:32"/>
    <s v="0"/>
    <n v="0"/>
    <s v="Milwaukee Ave &amp; Rockwell St"/>
    <s v="13242"/>
    <n v="41.92"/>
    <n v="-87.66"/>
    <n v="41.920195562005603"/>
    <n v="-87.692659199237795"/>
    <x v="0"/>
    <x v="294"/>
    <x v="5"/>
    <x v="0"/>
    <x v="0"/>
  </r>
  <r>
    <s v="44C72E1E72FC8221"/>
    <s v="classic_bike"/>
    <d v="2022-07-24T15:52:09"/>
    <d v="2022-07-24T16:14:45"/>
    <s v="Sheridan Rd &amp; Lawrence Ave"/>
    <s v="TA1309000041"/>
    <s v="Broadway &amp; Sheridan Rd"/>
    <s v="13323"/>
    <n v="41.969517000000003"/>
    <n v="-87.654691"/>
    <n v="41.952832999999998"/>
    <n v="-87.649992999999995"/>
    <x v="0"/>
    <x v="295"/>
    <x v="2"/>
    <x v="0"/>
    <x v="0"/>
  </r>
  <r>
    <s v="FD2622404AEA27DE"/>
    <s v="electric_bike"/>
    <d v="2022-07-27T01:34:55"/>
    <d v="2022-07-27T01:49:27"/>
    <s v="0"/>
    <n v="0"/>
    <s v="0"/>
    <n v="0"/>
    <n v="41.9"/>
    <n v="-87.63"/>
    <n v="41.94"/>
    <n v="-87.64"/>
    <x v="1"/>
    <x v="262"/>
    <x v="0"/>
    <x v="0"/>
    <x v="0"/>
  </r>
  <r>
    <s v="C4D7C3CB911BA876"/>
    <s v="electric_bike"/>
    <d v="2022-07-10T13:02:59"/>
    <d v="2022-07-10T13:14:02"/>
    <s v="0"/>
    <n v="0"/>
    <s v="Field Museum"/>
    <s v="13029"/>
    <n v="41.86"/>
    <n v="-87.63"/>
    <n v="41.865312000000003"/>
    <n v="-87.617867000000004"/>
    <x v="0"/>
    <x v="169"/>
    <x v="2"/>
    <x v="0"/>
    <x v="0"/>
  </r>
  <r>
    <s v="0BD5EEACAEDA2F99"/>
    <s v="electric_bike"/>
    <d v="2022-07-22T21:01:23"/>
    <d v="2022-07-22T21:05:56"/>
    <s v="0"/>
    <n v="0"/>
    <s v="0"/>
    <n v="0"/>
    <n v="41.91"/>
    <n v="-87.75"/>
    <n v="41.9"/>
    <n v="-87.75"/>
    <x v="0"/>
    <x v="296"/>
    <x v="5"/>
    <x v="0"/>
    <x v="0"/>
  </r>
  <r>
    <s v="94832A58AD8FC8DC"/>
    <s v="classic_bike"/>
    <d v="2022-07-30T16:48:01"/>
    <d v="2022-07-30T17:39:23"/>
    <s v="Cannon Dr &amp; Fullerton Ave"/>
    <s v="13124"/>
    <s v="Clark St &amp; Lincoln Ave"/>
    <s v="13179"/>
    <n v="41.926755987500002"/>
    <n v="-87.634428784799994"/>
    <n v="41.915689"/>
    <n v="-87.634600000000006"/>
    <x v="0"/>
    <x v="297"/>
    <x v="1"/>
    <x v="0"/>
    <x v="0"/>
  </r>
  <r>
    <s v="BFE18A4D92FEC2C2"/>
    <s v="classic_bike"/>
    <d v="2022-07-13T06:41:06"/>
    <d v="2022-07-13T06:50:27"/>
    <s v="Dearborn Pkwy &amp; Delaware Pl"/>
    <s v="TA1307000128"/>
    <s v="Morgan St &amp; Lake St"/>
    <s v="TA1306000015"/>
    <n v="41.898969000000001"/>
    <n v="-87.629912000000004"/>
    <n v="41.885779252404298"/>
    <n v="-87.651024609804097"/>
    <x v="0"/>
    <x v="298"/>
    <x v="0"/>
    <x v="0"/>
    <x v="0"/>
  </r>
  <r>
    <s v="2D05F40313D2A93F"/>
    <s v="electric_bike"/>
    <d v="2022-07-13T17:06:50"/>
    <d v="2022-07-13T17:09:45"/>
    <s v="Aberdeen St &amp; Monroe St"/>
    <s v="13156"/>
    <s v="Green St &amp; Randolph St*"/>
    <s v="chargingstx3"/>
    <n v="41.880376666666599"/>
    <n v="-87.655641833333306"/>
    <n v="41.883601657275101"/>
    <n v="-87.648626714944797"/>
    <x v="1"/>
    <x v="299"/>
    <x v="0"/>
    <x v="0"/>
    <x v="0"/>
  </r>
  <r>
    <s v="48A1EFDD218AA001"/>
    <s v="docked_bike"/>
    <d v="2022-07-04T10:56:43"/>
    <d v="2022-07-04T11:24:16"/>
    <s v="Leavitt St &amp; North Ave"/>
    <s v="TA1308000005"/>
    <s v="Leavitt St &amp; North Ave"/>
    <s v="TA1308000005"/>
    <n v="41.910508999999998"/>
    <n v="-87.682389000000001"/>
    <n v="41.910508999999998"/>
    <n v="-87.682389000000001"/>
    <x v="0"/>
    <x v="300"/>
    <x v="6"/>
    <x v="0"/>
    <x v="0"/>
  </r>
  <r>
    <s v="7BD1DD79DEE2E53F"/>
    <s v="classic_bike"/>
    <d v="2022-07-20T22:09:57"/>
    <d v="2022-07-20T22:18:51"/>
    <s v="Ravenswood Ave &amp; Lawrence Ave"/>
    <s v="TA1309000066"/>
    <s v="Winchester (Ravenswood) Ave &amp; Balmoral Ave"/>
    <s v="KA1504000147"/>
    <n v="41.969090000000001"/>
    <n v="-87.674237000000005"/>
    <n v="41.979762000000001"/>
    <n v="-87.677530000000004"/>
    <x v="0"/>
    <x v="301"/>
    <x v="0"/>
    <x v="0"/>
    <x v="0"/>
  </r>
  <r>
    <s v="7FB6BD1624589C3A"/>
    <s v="electric_bike"/>
    <d v="2022-07-02T13:13:00"/>
    <d v="2022-07-02T13:28:54"/>
    <s v="Lakeview Ave &amp; Fullerton Pkwy"/>
    <s v="TA1309000019"/>
    <s v="State St &amp; Chicago Ave"/>
    <s v="21544"/>
    <n v="41.925902999999998"/>
    <n v="-87.639047000000005"/>
    <n v="41.896617200407498"/>
    <n v="-87.628578543662996"/>
    <x v="0"/>
    <x v="273"/>
    <x v="1"/>
    <x v="0"/>
    <x v="0"/>
  </r>
  <r>
    <s v="7D4D93E6D4FBB830"/>
    <s v="classic_bike"/>
    <d v="2022-07-15T14:06:42"/>
    <d v="2022-07-15T14:37:20"/>
    <s v="Mies van der Rohe Way &amp; Chicago Ave"/>
    <s v="13338"/>
    <s v="Pine Grove Ave &amp; Waveland Ave"/>
    <s v="TA1307000150"/>
    <n v="41.896944626370797"/>
    <n v="-87.621757686138096"/>
    <n v="41.949472740883301"/>
    <n v="-87.646452784538198"/>
    <x v="0"/>
    <x v="302"/>
    <x v="5"/>
    <x v="0"/>
    <x v="0"/>
  </r>
  <r>
    <s v="CE2AC9B311757601"/>
    <s v="electric_bike"/>
    <d v="2022-07-25T19:01:39"/>
    <d v="2022-07-25T19:20:16"/>
    <s v="0"/>
    <n v="0"/>
    <s v="DuSable Lake Shore Dr &amp; Diversey Pkwy"/>
    <s v="TA1309000039"/>
    <n v="41.88"/>
    <n v="-87.61"/>
    <n v="41.932588000000003"/>
    <n v="-87.636426999999998"/>
    <x v="1"/>
    <x v="303"/>
    <x v="6"/>
    <x v="0"/>
    <x v="0"/>
  </r>
  <r>
    <s v="85EF5B9D0FEAD3B3"/>
    <s v="docked_bike"/>
    <d v="2022-07-28T15:05:37"/>
    <d v="2022-07-28T16:38:28"/>
    <s v="Stetson Ave &amp; South Water St"/>
    <s v="TA1308000029"/>
    <s v="Michigan Ave &amp; Oak St"/>
    <s v="13042"/>
    <n v="41.886834999999998"/>
    <n v="-87.622320000000002"/>
    <n v="41.900959999999998"/>
    <n v="-87.623777000000004"/>
    <x v="0"/>
    <x v="304"/>
    <x v="4"/>
    <x v="0"/>
    <x v="0"/>
  </r>
  <r>
    <s v="DAC1629D079C15C7"/>
    <s v="classic_bike"/>
    <d v="2022-07-12T07:14:50"/>
    <d v="2022-07-12T07:20:06"/>
    <s v="Wabash Ave &amp; Roosevelt Rd"/>
    <s v="TA1305000002"/>
    <s v="State St &amp; Van Buren St"/>
    <s v="TA1305000035"/>
    <n v="41.867227"/>
    <n v="-87.625961000000004"/>
    <n v="41.877181"/>
    <n v="-87.627843999999996"/>
    <x v="1"/>
    <x v="100"/>
    <x v="3"/>
    <x v="0"/>
    <x v="0"/>
  </r>
  <r>
    <s v="45E5A209FCBBE65D"/>
    <s v="electric_bike"/>
    <d v="2022-07-14T16:18:58"/>
    <d v="2022-07-14T16:26:35"/>
    <s v="Dearborn St &amp; Monroe St"/>
    <s v="TA1305000006"/>
    <s v="Canal St &amp; Taylor St"/>
    <s v="15550"/>
    <n v="41.881100333333301"/>
    <n v="-87.630172000000002"/>
    <n v="41.870257000000002"/>
    <n v="-87.639474000000007"/>
    <x v="1"/>
    <x v="305"/>
    <x v="4"/>
    <x v="0"/>
    <x v="0"/>
  </r>
  <r>
    <s v="D801A5DCFB50A984"/>
    <s v="classic_bike"/>
    <d v="2022-07-27T09:54:39"/>
    <d v="2022-07-27T10:46:41"/>
    <s v="Millennium Park"/>
    <s v="13008"/>
    <s v="Michigan Ave &amp; Jackson Blvd"/>
    <s v="TA1309000002"/>
    <n v="41.881031700000001"/>
    <n v="-87.624084319999994"/>
    <n v="41.877850000000002"/>
    <n v="-87.624080000000006"/>
    <x v="0"/>
    <x v="306"/>
    <x v="0"/>
    <x v="0"/>
    <x v="0"/>
  </r>
  <r>
    <s v="FD170BBEB10D7782"/>
    <s v="classic_bike"/>
    <d v="2022-07-19T12:03:26"/>
    <d v="2022-07-19T14:41:17"/>
    <s v="Mies van der Rohe Way &amp; Chestnut St"/>
    <s v="15529"/>
    <s v="Dusable Harbor"/>
    <s v="KA1503000064"/>
    <n v="41.898586651400002"/>
    <n v="-87.621915225799995"/>
    <n v="41.886975999999997"/>
    <n v="-87.612813000000003"/>
    <x v="0"/>
    <x v="307"/>
    <x v="3"/>
    <x v="0"/>
    <x v="0"/>
  </r>
  <r>
    <s v="18482E14DA0EAC28"/>
    <s v="classic_bike"/>
    <d v="2022-07-16T17:19:48"/>
    <d v="2022-07-16T17:52:14"/>
    <s v="Clark St &amp; North Ave"/>
    <s v="13128"/>
    <s v="Streeter Dr &amp; Grand Ave"/>
    <s v="13022"/>
    <n v="41.911974000000001"/>
    <n v="-87.631941999999995"/>
    <n v="41.892277999999997"/>
    <n v="-87.612043"/>
    <x v="0"/>
    <x v="308"/>
    <x v="1"/>
    <x v="0"/>
    <x v="0"/>
  </r>
  <r>
    <s v="CEB5127F9594F276"/>
    <s v="classic_bike"/>
    <d v="2022-07-05T18:47:40"/>
    <d v="2022-07-05T18:55:10"/>
    <s v="Broadway &amp; Barry Ave"/>
    <s v="13137"/>
    <s v="Southport Ave &amp; Belmont Ave"/>
    <s v="13229"/>
    <n v="41.9375823160062"/>
    <n v="-87.644097805023193"/>
    <n v="41.939477750404997"/>
    <n v="-87.663747668266296"/>
    <x v="1"/>
    <x v="309"/>
    <x v="3"/>
    <x v="0"/>
    <x v="0"/>
  </r>
  <r>
    <s v="97E41F8A6F2D7C3C"/>
    <s v="classic_bike"/>
    <d v="2022-07-23T17:22:59"/>
    <d v="2022-07-23T17:29:07"/>
    <s v="Kingsbury St &amp; Kinzie St"/>
    <s v="KA1503000043"/>
    <s v="Canal St &amp; Madison St"/>
    <s v="13341"/>
    <n v="41.889176832579999"/>
    <n v="-87.638505771799998"/>
    <n v="41.882091000000003"/>
    <n v="-87.639832999999996"/>
    <x v="1"/>
    <x v="310"/>
    <x v="1"/>
    <x v="0"/>
    <x v="0"/>
  </r>
  <r>
    <s v="E51205E49229EA9D"/>
    <s v="classic_bike"/>
    <d v="2022-07-03T16:17:31"/>
    <d v="2022-07-03T16:29:13"/>
    <s v="Wells St &amp; Concord Ln"/>
    <s v="TA1308000050"/>
    <s v="Clark St &amp; Wellington Ave"/>
    <s v="TA1307000136"/>
    <n v="41.912132999999997"/>
    <n v="-87.634656000000007"/>
    <n v="41.9364968219"/>
    <n v="-87.647538658200006"/>
    <x v="1"/>
    <x v="311"/>
    <x v="2"/>
    <x v="0"/>
    <x v="0"/>
  </r>
  <r>
    <s v="D51B4AC2FC30A48C"/>
    <s v="classic_bike"/>
    <d v="2022-07-07T17:21:20"/>
    <d v="2022-07-07T17:37:38"/>
    <s v="Canal St &amp; Adams St"/>
    <s v="13011"/>
    <s v="Ogden Ave &amp; Chicago Ave"/>
    <s v="TA1305000020"/>
    <n v="41.879255000000001"/>
    <n v="-87.639904000000001"/>
    <n v="41.896362457999999"/>
    <n v="-87.654061272899995"/>
    <x v="1"/>
    <x v="312"/>
    <x v="4"/>
    <x v="0"/>
    <x v="0"/>
  </r>
  <r>
    <s v="AD5E255B0552B0DB"/>
    <s v="electric_bike"/>
    <d v="2022-07-10T10:35:52"/>
    <d v="2022-07-10T10:40:12"/>
    <s v="Wilton Ave &amp; Belmont Ave"/>
    <s v="TA1307000134"/>
    <s v="Southport Ave &amp; Roscoe St"/>
    <s v="13071"/>
    <n v="41.940167666666603"/>
    <n v="-87.652984000000004"/>
    <n v="41.943739000000001"/>
    <n v="-87.664019999999994"/>
    <x v="0"/>
    <x v="313"/>
    <x v="2"/>
    <x v="0"/>
    <x v="0"/>
  </r>
  <r>
    <s v="4F90AEDDFAA9A984"/>
    <s v="electric_bike"/>
    <d v="2022-07-07T10:08:52"/>
    <d v="2022-07-07T10:12:52"/>
    <s v="0"/>
    <n v="0"/>
    <s v="Public Rack - Milwaukee Ave &amp; Diversey Ave"/>
    <s v="504"/>
    <n v="41.93"/>
    <n v="-87.72"/>
    <n v="41.93"/>
    <n v="-87.71"/>
    <x v="1"/>
    <x v="314"/>
    <x v="4"/>
    <x v="0"/>
    <x v="0"/>
  </r>
  <r>
    <s v="6293CA181919089E"/>
    <s v="classic_bike"/>
    <d v="2022-07-23T14:33:12"/>
    <d v="2022-07-23T15:10:53"/>
    <s v="Fairbanks Ct &amp; Grand Ave"/>
    <s v="TA1305000003"/>
    <s v="DuSable Lake Shore Dr &amp; North Blvd"/>
    <s v="LF-005"/>
    <n v="41.891847372109901"/>
    <n v="-87.620580196380601"/>
    <n v="41.911721999999997"/>
    <n v="-87.626804000000007"/>
    <x v="0"/>
    <x v="315"/>
    <x v="1"/>
    <x v="0"/>
    <x v="0"/>
  </r>
  <r>
    <s v="8CEEA1C5D3191C82"/>
    <s v="classic_bike"/>
    <d v="2022-07-25T17:44:49"/>
    <d v="2022-07-25T18:01:16"/>
    <s v="Drake Ave &amp; Addison St"/>
    <s v="KA1504000142"/>
    <s v="Southport Ave &amp; Waveland Ave"/>
    <s v="13235"/>
    <n v="41.947325999999997"/>
    <n v="-87.717581999999993"/>
    <n v="41.948149999999998"/>
    <n v="-87.663939999999997"/>
    <x v="1"/>
    <x v="316"/>
    <x v="6"/>
    <x v="0"/>
    <x v="0"/>
  </r>
  <r>
    <s v="F1C561F5EBA0A39E"/>
    <s v="electric_bike"/>
    <d v="2022-07-23T23:52:31"/>
    <d v="2022-07-24T00:03:12"/>
    <s v="Franklin St &amp; Chicago Ave"/>
    <s v="13017"/>
    <s v="Wood St &amp; Augusta Blvd"/>
    <s v="657"/>
    <n v="41.896715499999999"/>
    <n v="-87.635766166666599"/>
    <n v="41.899180999999999"/>
    <n v="-87.672200000000004"/>
    <x v="0"/>
    <x v="317"/>
    <x v="1"/>
    <x v="0"/>
    <x v="0"/>
  </r>
  <r>
    <s v="E30A1FAF41E04062"/>
    <s v="electric_bike"/>
    <d v="2022-07-10T13:48:52"/>
    <d v="2022-07-10T13:51:18"/>
    <s v="Kimball Ave &amp; Belmont Ave"/>
    <s v="KA150400009X"/>
    <s v="Kimball Ave &amp; Belmont Ave"/>
    <s v="KA150400009X"/>
    <n v="41.939427137000003"/>
    <n v="-87.711670041000005"/>
    <n v="41.939397999999997"/>
    <n v="-87.711561000000003"/>
    <x v="0"/>
    <x v="318"/>
    <x v="2"/>
    <x v="0"/>
    <x v="0"/>
  </r>
  <r>
    <s v="BBAD760B6AF0F087"/>
    <s v="classic_bike"/>
    <d v="2022-07-20T10:53:09"/>
    <d v="2022-07-20T11:05:06"/>
    <s v="Aberdeen St &amp; Monroe St"/>
    <s v="13156"/>
    <s v="Dearborn St &amp; Monroe St"/>
    <s v="TA1305000006"/>
    <n v="41.880419000000003"/>
    <n v="-87.655518999999998"/>
    <n v="41.881319814999998"/>
    <n v="-87.629520919300006"/>
    <x v="0"/>
    <x v="319"/>
    <x v="0"/>
    <x v="0"/>
    <x v="0"/>
  </r>
  <r>
    <s v="3C05E45DC77C8935"/>
    <s v="classic_bike"/>
    <d v="2022-07-26T18:23:14"/>
    <d v="2022-07-26T18:49:54"/>
    <s v="DuSable Lake Shore Dr &amp; North Blvd"/>
    <s v="LF-005"/>
    <s v="DuSable Lake Shore Dr &amp; North Blvd"/>
    <s v="LF-005"/>
    <n v="41.911721999999997"/>
    <n v="-87.626804000000007"/>
    <n v="41.911721999999997"/>
    <n v="-87.626804000000007"/>
    <x v="1"/>
    <x v="320"/>
    <x v="3"/>
    <x v="0"/>
    <x v="0"/>
  </r>
  <r>
    <s v="31D9CB0A991F9117"/>
    <s v="docked_bike"/>
    <d v="2022-07-03T12:05:43"/>
    <d v="2022-07-03T13:24:16"/>
    <s v="Franklin St &amp; Chicago Ave"/>
    <s v="13017"/>
    <s v="Michigan Ave &amp; Oak St"/>
    <s v="13042"/>
    <n v="41.896746999999998"/>
    <n v="-87.635667999999995"/>
    <n v="41.900959999999998"/>
    <n v="-87.623777000000004"/>
    <x v="0"/>
    <x v="321"/>
    <x v="2"/>
    <x v="0"/>
    <x v="0"/>
  </r>
  <r>
    <s v="7050BFAF84F8BA82"/>
    <s v="electric_bike"/>
    <d v="2022-07-11T07:25:56"/>
    <d v="2022-07-11T07:41:25"/>
    <s v="Clinton St &amp; Roosevelt Rd"/>
    <s v="WL-008"/>
    <s v="MLK Jr Dr &amp; 29th St"/>
    <s v="TA1307000139"/>
    <n v="41.866914000000001"/>
    <n v="-87.640967833333306"/>
    <n v="41.842052000000002"/>
    <n v="-87.617000000000004"/>
    <x v="1"/>
    <x v="322"/>
    <x v="6"/>
    <x v="0"/>
    <x v="0"/>
  </r>
  <r>
    <s v="F50AD7EBF30A99A0"/>
    <s v="classic_bike"/>
    <d v="2022-07-16T18:07:59"/>
    <d v="2022-07-16T18:24:53"/>
    <s v="Greenview Ave &amp; Diversey Pkwy"/>
    <s v="13294"/>
    <s v="Halsted St &amp; Roscoe St"/>
    <s v="TA1309000025"/>
    <n v="41.932589634297798"/>
    <n v="-87.665936350822406"/>
    <n v="41.943669999999997"/>
    <n v="-87.648949999999999"/>
    <x v="1"/>
    <x v="323"/>
    <x v="1"/>
    <x v="0"/>
    <x v="0"/>
  </r>
  <r>
    <s v="A7EAD7E41958DA26"/>
    <s v="electric_bike"/>
    <d v="2022-07-11T18:13:42"/>
    <d v="2022-07-11T18:22:14"/>
    <s v="0"/>
    <n v="0"/>
    <s v="0"/>
    <n v="0"/>
    <n v="41.94"/>
    <n v="-87.67"/>
    <n v="41.95"/>
    <n v="-87.69"/>
    <x v="1"/>
    <x v="120"/>
    <x v="6"/>
    <x v="0"/>
    <x v="0"/>
  </r>
  <r>
    <s v="6CC7EE4C1DD3C417"/>
    <s v="electric_bike"/>
    <d v="2022-07-28T17:24:43"/>
    <d v="2022-07-28T17:39:24"/>
    <s v="0"/>
    <n v="0"/>
    <s v="Dearborn St &amp; Monroe St"/>
    <s v="TA1305000006"/>
    <n v="41.87"/>
    <n v="-87.63"/>
    <n v="41.881319814999998"/>
    <n v="-87.629520919300006"/>
    <x v="1"/>
    <x v="324"/>
    <x v="4"/>
    <x v="0"/>
    <x v="0"/>
  </r>
  <r>
    <s v="B4A682F9228822C7"/>
    <s v="classic_bike"/>
    <d v="2022-07-20T18:40:45"/>
    <d v="2022-07-20T19:14:17"/>
    <s v="Lincoln Park Conservatory"/>
    <s v="LP-"/>
    <s v="Lincoln Park Conservatory"/>
    <s v="LP-"/>
    <n v="41.923931311366097"/>
    <n v="-87.6358245313167"/>
    <n v="41.923931311366097"/>
    <n v="-87.6358245313167"/>
    <x v="0"/>
    <x v="325"/>
    <x v="0"/>
    <x v="0"/>
    <x v="0"/>
  </r>
  <r>
    <s v="F4B849546CBA29C1"/>
    <s v="electric_bike"/>
    <d v="2022-07-06T20:58:23"/>
    <d v="2022-07-06T21:12:12"/>
    <s v="Emerald Ave &amp; 31st St"/>
    <s v="TA1309000055"/>
    <s v="Wentworth Ave &amp; Cermak Rd"/>
    <s v="13075"/>
    <n v="41.838197166666603"/>
    <n v="-87.645107833333299"/>
    <n v="41.8530845574127"/>
    <n v="-87.631931304931598"/>
    <x v="0"/>
    <x v="326"/>
    <x v="0"/>
    <x v="0"/>
    <x v="0"/>
  </r>
  <r>
    <s v="242C32529EB143AD"/>
    <s v="electric_bike"/>
    <d v="2022-07-29T21:44:56"/>
    <d v="2022-07-29T21:51:24"/>
    <s v="0"/>
    <n v="0"/>
    <s v="Michigan Ave &amp; 18th St"/>
    <s v="13150"/>
    <n v="41.87"/>
    <n v="-87.62"/>
    <n v="41.857813"/>
    <n v="-87.624549999999999"/>
    <x v="0"/>
    <x v="327"/>
    <x v="5"/>
    <x v="0"/>
    <x v="0"/>
  </r>
  <r>
    <s v="6934A2016A6C9B4E"/>
    <s v="classic_bike"/>
    <d v="2022-07-17T13:27:10"/>
    <d v="2022-07-17T13:35:53"/>
    <s v="Clark St &amp; Lincoln Ave"/>
    <s v="13179"/>
    <s v="Stockton Dr &amp; Wrightwood Ave"/>
    <s v="13276"/>
    <n v="41.915689"/>
    <n v="-87.634600000000006"/>
    <n v="41.931319999999999"/>
    <n v="-87.638741999999993"/>
    <x v="1"/>
    <x v="328"/>
    <x v="2"/>
    <x v="0"/>
    <x v="0"/>
  </r>
  <r>
    <s v="C7A180C206213012"/>
    <s v="classic_bike"/>
    <d v="2022-07-17T17:26:58"/>
    <d v="2022-07-17T17:34:12"/>
    <s v="Halsted St &amp; Dickens Ave"/>
    <s v="13192"/>
    <s v="Sedgwick St &amp; Webster Ave"/>
    <s v="13191"/>
    <n v="41.919936"/>
    <n v="-87.648830000000004"/>
    <n v="41.922167000000002"/>
    <n v="-87.638887999999994"/>
    <x v="0"/>
    <x v="329"/>
    <x v="2"/>
    <x v="0"/>
    <x v="0"/>
  </r>
  <r>
    <s v="D0A44B79A708AB06"/>
    <s v="electric_bike"/>
    <d v="2022-07-08T13:53:03"/>
    <d v="2022-07-08T13:58:45"/>
    <s v="Sheffield Ave &amp; Wellington Ave"/>
    <s v="TA1307000052"/>
    <s v="Broadway &amp; Barry Ave"/>
    <s v="13137"/>
    <n v="41.936360333333297"/>
    <n v="-87.652520833333298"/>
    <n v="41.9375823160062"/>
    <n v="-87.644097805023193"/>
    <x v="0"/>
    <x v="330"/>
    <x v="5"/>
    <x v="0"/>
    <x v="0"/>
  </r>
  <r>
    <s v="CC4779AB154F3DED"/>
    <s v="electric_bike"/>
    <d v="2022-07-31T13:18:15"/>
    <d v="2022-07-31T13:44:56"/>
    <s v="California Ave &amp; Montrose Ave"/>
    <s v="15622"/>
    <s v="California Ave &amp; Montrose Ave"/>
    <s v="15622"/>
    <n v="41.961143166666602"/>
    <n v="-87.695410666666604"/>
    <n v="41.961067999999997"/>
    <n v="-87.695438999999993"/>
    <x v="0"/>
    <x v="331"/>
    <x v="2"/>
    <x v="0"/>
    <x v="0"/>
  </r>
  <r>
    <s v="F3C0BA8AE413298E"/>
    <s v="classic_bike"/>
    <d v="2022-07-10T17:06:14"/>
    <d v="2022-07-10T17:40:38"/>
    <s v="Clinton St &amp; 18th St"/>
    <s v="TA1307000044"/>
    <s v="DuSable Lake Shore Dr &amp; Monroe St"/>
    <s v="13300"/>
    <n v="41.857950000000002"/>
    <n v="-87.640826000000004"/>
    <n v="41.880958"/>
    <n v="-87.616743"/>
    <x v="1"/>
    <x v="332"/>
    <x v="2"/>
    <x v="0"/>
    <x v="0"/>
  </r>
  <r>
    <s v="2A8C9609D036BEE1"/>
    <s v="classic_bike"/>
    <d v="2022-07-13T22:30:34"/>
    <d v="2022-07-13T22:37:56"/>
    <s v="Southport Ave &amp; Waveland Ave"/>
    <s v="13235"/>
    <s v="Lincoln Ave &amp; Belmont Ave (Temp)"/>
    <s v="TA1309000042"/>
    <n v="41.948149999999998"/>
    <n v="-87.663939999999997"/>
    <n v="41.939531619822503"/>
    <n v="-87.671114355325699"/>
    <x v="1"/>
    <x v="333"/>
    <x v="0"/>
    <x v="0"/>
    <x v="0"/>
  </r>
  <r>
    <s v="1CF592372D496324"/>
    <s v="electric_bike"/>
    <d v="2022-07-14T13:40:33"/>
    <d v="2022-07-14T14:01:52"/>
    <s v="Clark St &amp; Bryn Mawr Ave"/>
    <s v="KA1504000151"/>
    <s v="Christiana Ave &amp; Lawrence Ave"/>
    <s v="15615"/>
    <n v="41.9835213333333"/>
    <n v="-87.669111000000001"/>
    <n v="41.968354493630002"/>
    <n v="-87.711830667499996"/>
    <x v="1"/>
    <x v="334"/>
    <x v="4"/>
    <x v="0"/>
    <x v="0"/>
  </r>
  <r>
    <s v="A37AFEA1A82D1A87"/>
    <s v="classic_bike"/>
    <d v="2022-07-23T12:01:08"/>
    <d v="2022-07-23T12:25:36"/>
    <s v="Clark St &amp; Lake St"/>
    <s v="KA1503000012"/>
    <s v="DuSable Lake Shore Dr &amp; North Blvd"/>
    <s v="LF-005"/>
    <n v="41.88602082773"/>
    <n v="-87.630876058400005"/>
    <n v="41.911721999999997"/>
    <n v="-87.626804000000007"/>
    <x v="0"/>
    <x v="335"/>
    <x v="1"/>
    <x v="0"/>
    <x v="0"/>
  </r>
  <r>
    <s v="75DD0CF11702ECC9"/>
    <s v="docked_bike"/>
    <d v="2022-07-19T21:14:46"/>
    <d v="2022-07-19T21:57:07"/>
    <s v="California Ave &amp; Fletcher St"/>
    <s v="15642"/>
    <s v="Clark St &amp; Randolph St"/>
    <s v="TA1305000030"/>
    <n v="41.938428999999999"/>
    <n v="-87.698008000000002"/>
    <n v="41.884576000000003"/>
    <n v="-87.631889999999999"/>
    <x v="0"/>
    <x v="336"/>
    <x v="3"/>
    <x v="0"/>
    <x v="0"/>
  </r>
  <r>
    <s v="225B1B7478C3A8AD"/>
    <s v="electric_bike"/>
    <d v="2022-07-15T09:51:08"/>
    <d v="2022-07-15T09:56:31"/>
    <s v="0"/>
    <n v="0"/>
    <s v="University Ave &amp; 57th St"/>
    <s v="KA1503000071"/>
    <n v="41.8"/>
    <n v="-87.59"/>
    <n v="41.791477999999998"/>
    <n v="-87.599861000000004"/>
    <x v="1"/>
    <x v="337"/>
    <x v="5"/>
    <x v="0"/>
    <x v="0"/>
  </r>
  <r>
    <s v="B0D487EF546691A8"/>
    <s v="classic_bike"/>
    <d v="2022-07-06T14:36:00"/>
    <d v="2022-07-06T14:45:53"/>
    <s v="Sheffield Ave &amp; Kingsbury St"/>
    <s v="13154"/>
    <s v="Clark St &amp; Elm St"/>
    <s v="TA1307000039"/>
    <n v="41.910522"/>
    <n v="-87.653105999999994"/>
    <n v="41.902973000000003"/>
    <n v="-87.631280000000004"/>
    <x v="1"/>
    <x v="338"/>
    <x v="0"/>
    <x v="0"/>
    <x v="0"/>
  </r>
  <r>
    <s v="2B2153E28D61DC7A"/>
    <s v="classic_bike"/>
    <d v="2022-07-05T12:57:55"/>
    <d v="2022-07-05T13:03:54"/>
    <s v="Clark St &amp; Berwyn Ave"/>
    <s v="KA1504000146"/>
    <s v="Ravenswood Ave &amp; Lawrence Ave"/>
    <s v="TA1309000066"/>
    <n v="41.9780306224865"/>
    <n v="-87.668564915657001"/>
    <n v="41.969090000000001"/>
    <n v="-87.674237000000005"/>
    <x v="0"/>
    <x v="220"/>
    <x v="3"/>
    <x v="0"/>
    <x v="0"/>
  </r>
  <r>
    <s v="D4665D731672CB0A"/>
    <s v="electric_bike"/>
    <d v="2022-07-19T18:11:40"/>
    <d v="2022-07-19T18:11:47"/>
    <s v="Western Ave &amp; Grace St"/>
    <s v="431"/>
    <s v="Western Ave &amp; Grace St"/>
    <s v="431"/>
    <n v="41.95"/>
    <n v="-87.69"/>
    <n v="41.95"/>
    <n v="-87.69"/>
    <x v="0"/>
    <x v="339"/>
    <x v="3"/>
    <x v="0"/>
    <x v="0"/>
  </r>
  <r>
    <s v="DE63F25E1A69DFA8"/>
    <s v="classic_bike"/>
    <d v="2022-07-09T16:03:19"/>
    <d v="2022-07-09T16:15:54"/>
    <s v="Morgan St &amp; Pershing Rd"/>
    <s v="16933"/>
    <s v="Archer (Damen) Ave &amp; 37th St"/>
    <s v="18022"/>
    <n v="41.823613000000002"/>
    <n v="-87.650931"/>
    <n v="41.826712000000001"/>
    <n v="-87.683143999999999"/>
    <x v="1"/>
    <x v="340"/>
    <x v="1"/>
    <x v="0"/>
    <x v="0"/>
  </r>
  <r>
    <s v="280229C6086523DA"/>
    <s v="electric_bike"/>
    <d v="2022-07-30T12:43:26"/>
    <d v="2022-07-30T12:47:16"/>
    <s v="0"/>
    <n v="0"/>
    <s v="0"/>
    <n v="0"/>
    <n v="41.96"/>
    <n v="-87.66"/>
    <n v="41.95"/>
    <n v="-87.65"/>
    <x v="0"/>
    <x v="242"/>
    <x v="1"/>
    <x v="0"/>
    <x v="0"/>
  </r>
  <r>
    <s v="6BBB9105596E32A6"/>
    <s v="classic_bike"/>
    <d v="2022-07-16T16:56:31"/>
    <d v="2022-07-16T17:06:54"/>
    <s v="Larrabee St &amp; Armitage Ave"/>
    <s v="TA1309000006"/>
    <s v="Stockton Dr &amp; Wrightwood Ave"/>
    <s v="13276"/>
    <n v="41.918084"/>
    <n v="-87.643749"/>
    <n v="41.931319999999999"/>
    <n v="-87.638741999999993"/>
    <x v="0"/>
    <x v="290"/>
    <x v="1"/>
    <x v="0"/>
    <x v="0"/>
  </r>
  <r>
    <s v="08E09F8E5F3B9666"/>
    <s v="classic_bike"/>
    <d v="2022-07-12T00:18:28"/>
    <d v="2022-07-12T00:20:55"/>
    <s v="Broadway &amp; Wilson - Truman College Vaccination Site"/>
    <s v="13074"/>
    <s v="Winthrop Ave &amp; Lawrence Ave"/>
    <s v="TA1308000021"/>
    <n v="41.965221"/>
    <n v="-87.658139000000006"/>
    <n v="41.968812"/>
    <n v="-87.657658999999995"/>
    <x v="0"/>
    <x v="341"/>
    <x v="3"/>
    <x v="0"/>
    <x v="0"/>
  </r>
  <r>
    <s v="7ED31431873B6DC3"/>
    <s v="electric_bike"/>
    <d v="2022-07-26T16:59:12"/>
    <d v="2022-07-26T18:07:08"/>
    <s v="Ashland Ave &amp; Blackhawk St"/>
    <s v="13224"/>
    <s v="0"/>
    <n v="0"/>
    <n v="41.907059333333301"/>
    <n v="-87.667224500000003"/>
    <n v="41.91"/>
    <n v="-87.68"/>
    <x v="0"/>
    <x v="342"/>
    <x v="3"/>
    <x v="0"/>
    <x v="0"/>
  </r>
  <r>
    <s v="A04DB4123797312A"/>
    <s v="electric_bike"/>
    <d v="2022-07-07T21:26:41"/>
    <d v="2022-07-07T21:42:40"/>
    <s v="Winchester Ave &amp; Elston Ave"/>
    <s v="KA1504000140"/>
    <s v="0"/>
    <n v="0"/>
    <n v="41.9240298333333"/>
    <n v="-87.676496999999998"/>
    <n v="41.94"/>
    <n v="-87.65"/>
    <x v="1"/>
    <x v="65"/>
    <x v="4"/>
    <x v="0"/>
    <x v="0"/>
  </r>
  <r>
    <s v="F489E8C2BD2CEB41"/>
    <s v="classic_bike"/>
    <d v="2022-07-03T15:44:11"/>
    <d v="2022-07-03T15:49:44"/>
    <s v="Wells St &amp; Huron St"/>
    <s v="TA1306000012"/>
    <s v="Wells St &amp; Elm St"/>
    <s v="KA1504000135"/>
    <n v="41.894722000000002"/>
    <n v="-87.634361999999996"/>
    <n v="41.903222"/>
    <n v="-87.634324000000007"/>
    <x v="0"/>
    <x v="343"/>
    <x v="2"/>
    <x v="0"/>
    <x v="0"/>
  </r>
  <r>
    <s v="0E4BA38D00CBBF8C"/>
    <s v="electric_bike"/>
    <d v="2022-07-07T09:52:55"/>
    <d v="2022-07-07T10:09:21"/>
    <s v="0"/>
    <n v="0"/>
    <s v="N Carpenter St &amp; W Lake St"/>
    <s v="20251.0"/>
    <n v="41.9"/>
    <n v="-87.7"/>
    <n v="41.89"/>
    <n v="-87.65"/>
    <x v="1"/>
    <x v="344"/>
    <x v="4"/>
    <x v="0"/>
    <x v="0"/>
  </r>
  <r>
    <s v="D1FAD124111B2D83"/>
    <s v="electric_bike"/>
    <d v="2022-07-23T17:00:41"/>
    <d v="2022-07-23T17:15:21"/>
    <s v="0"/>
    <n v="0"/>
    <s v="0"/>
    <n v="0"/>
    <n v="41.99"/>
    <n v="-87.65"/>
    <n v="41.96"/>
    <n v="-87.64"/>
    <x v="0"/>
    <x v="345"/>
    <x v="1"/>
    <x v="0"/>
    <x v="0"/>
  </r>
  <r>
    <s v="F594B871B77102C2"/>
    <s v="electric_bike"/>
    <d v="2022-07-13T22:46:06"/>
    <d v="2022-07-13T22:49:35"/>
    <s v="0"/>
    <n v="0"/>
    <s v="0"/>
    <n v="0"/>
    <n v="41.97"/>
    <n v="-87.65"/>
    <n v="41.97"/>
    <n v="-87.65"/>
    <x v="0"/>
    <x v="346"/>
    <x v="0"/>
    <x v="0"/>
    <x v="0"/>
  </r>
  <r>
    <s v="1980C0C1A4AAB145"/>
    <s v="electric_bike"/>
    <d v="2022-08-30T12:09:43"/>
    <d v="2022-08-30T12:13:11"/>
    <s v="Aberdeen St &amp; Monroe St"/>
    <n v="13156"/>
    <s v="Sangamon St &amp; Lake St"/>
    <s v="TA1306000015"/>
    <n v="41880345464"/>
    <n v="-87655593872"/>
    <n v="4188577925240430"/>
    <n v="-8765102460980410"/>
    <x v="0"/>
    <x v="347"/>
    <x v="3"/>
    <x v="0"/>
    <x v="1"/>
  </r>
  <r>
    <s v="0D6D9A387E587200"/>
    <s v="electric_bike"/>
    <d v="2022-08-15T15:19:55"/>
    <d v="2022-08-15T15:21:23"/>
    <s v="Clifton Ave &amp; Armitage Ave"/>
    <s v="TA1307000163"/>
    <s v="0"/>
    <n v="0"/>
    <n v="41918119788"/>
    <n v="-87657065868"/>
    <n v="4192"/>
    <n v="-8766"/>
    <x v="0"/>
    <x v="348"/>
    <x v="6"/>
    <x v="0"/>
    <x v="1"/>
  </r>
  <r>
    <s v="A3C8546DDA76D1EF"/>
    <s v="electric_bike"/>
    <d v="2022-08-07T22:10:48"/>
    <d v="2022-08-07T22:20:12"/>
    <s v="0"/>
    <n v="0"/>
    <s v="0"/>
    <n v="0"/>
    <n v="41.89"/>
    <n v="-87.65"/>
    <n v="4188"/>
    <n v="-8768"/>
    <x v="0"/>
    <x v="349"/>
    <x v="2"/>
    <x v="0"/>
    <x v="1"/>
  </r>
  <r>
    <s v="9AB60EE488475A23"/>
    <s v="electric_bike"/>
    <d v="2022-08-13T14:42:54"/>
    <d v="2022-08-13T15:14:22"/>
    <s v="Burnham Harbor"/>
    <n v="15545"/>
    <s v="Lake Park Ave &amp; 35th St"/>
    <s v="KA1503000004"/>
    <n v="41857504964"/>
    <n v="-87613843322"/>
    <n v="4183127423549"/>
    <n v="-876087991946"/>
    <x v="1"/>
    <x v="350"/>
    <x v="1"/>
    <x v="0"/>
    <x v="1"/>
  </r>
  <r>
    <s v="99D6CFD085816C6E"/>
    <s v="electric_bike"/>
    <d v="2022-08-13T15:45:27"/>
    <d v="2022-08-13T16:11:11"/>
    <s v="Clinton St &amp; Jackson Blvd"/>
    <n v="638"/>
    <s v="Damen Ave &amp; Cortland St"/>
    <n v="13133"/>
    <n v="4.1878306333333296E+16"/>
    <n v="-8764119783333330"/>
    <n v="41915983"/>
    <n v="-87677335"/>
    <x v="1"/>
    <x v="351"/>
    <x v="1"/>
    <x v="0"/>
    <x v="1"/>
  </r>
  <r>
    <s v="0B7D03D3DE2D25DE"/>
    <s v="electric_bike"/>
    <d v="2022-08-09T11:33:04"/>
    <d v="2022-08-09T11:48:39"/>
    <s v="Throop St &amp; Taylor St"/>
    <n v="13139"/>
    <s v="Halsted St &amp; Polk St"/>
    <s v="TA1307000121"/>
    <n v="4186883016666660"/>
    <n v="-876590945"/>
    <n v="4187184"/>
    <n v="-8764664"/>
    <x v="1"/>
    <x v="352"/>
    <x v="3"/>
    <x v="0"/>
    <x v="1"/>
  </r>
  <r>
    <s v="E060CA0889D79366"/>
    <s v="classic_bike"/>
    <d v="2022-08-30T16:28:27"/>
    <d v="2022-08-30T16:35:09"/>
    <s v="Sheridan Rd &amp; Montrose Ave"/>
    <s v="TA1307000107"/>
    <s v="Pine Grove Ave &amp; Waveland Ave"/>
    <s v="TA1307000150"/>
    <n v="4196167"/>
    <n v="-8765464"/>
    <n v="4194947274088330"/>
    <n v="-8764645278453820"/>
    <x v="1"/>
    <x v="49"/>
    <x v="3"/>
    <x v="0"/>
    <x v="1"/>
  </r>
  <r>
    <s v="A7E04D04624E6AA4"/>
    <s v="electric_bike"/>
    <d v="2022-08-27T15:35:43"/>
    <d v="2022-08-27T16:07:25"/>
    <s v="Broadway &amp; Ridge Ave"/>
    <n v="15578"/>
    <s v="Paulina Ave &amp; North Ave"/>
    <s v="TA1305000037"/>
    <n v="4198412621"/>
    <n v="-87660301566"/>
    <n v="4190985465216730"/>
    <n v="-8766993016004560"/>
    <x v="0"/>
    <x v="353"/>
    <x v="1"/>
    <x v="0"/>
    <x v="1"/>
  </r>
  <r>
    <s v="0326F91A6FC43E2E"/>
    <s v="electric_bike"/>
    <d v="2022-08-15T15:42:15"/>
    <d v="2022-08-15T15:56:36"/>
    <s v="0"/>
    <n v="0"/>
    <s v="Albany Ave &amp; Bloomingdale Ave"/>
    <n v="15655"/>
    <n v="41.92"/>
    <n v="-87.68"/>
    <n v="4191402671273"/>
    <n v="-87705126462"/>
    <x v="0"/>
    <x v="354"/>
    <x v="6"/>
    <x v="0"/>
    <x v="1"/>
  </r>
  <r>
    <s v="79D58B011171F2D9"/>
    <s v="classic_bike"/>
    <d v="2022-08-12T17:14:17"/>
    <d v="2022-08-12T18:00:10"/>
    <s v="May St &amp; Taylor St"/>
    <n v="13160"/>
    <s v="May St &amp; Taylor St"/>
    <n v="13160"/>
    <n v="418694821"/>
    <n v="-876554864"/>
    <n v="418694821"/>
    <n v="-876554864"/>
    <x v="0"/>
    <x v="355"/>
    <x v="5"/>
    <x v="0"/>
    <x v="1"/>
  </r>
  <r>
    <s v="5927B79C62B2D4DB"/>
    <s v="electric_bike"/>
    <d v="2022-08-19T15:08:56"/>
    <d v="2022-08-19T15:26:42"/>
    <s v="Sheridan Rd &amp; Noyes St (NU)"/>
    <n v="604"/>
    <s v="Benson Ave &amp; Church St"/>
    <n v="596"/>
    <n v="4205826916666660"/>
    <n v="-876774745"/>
    <n v="42048214"/>
    <n v="-87683485"/>
    <x v="1"/>
    <x v="356"/>
    <x v="5"/>
    <x v="0"/>
    <x v="1"/>
  </r>
  <r>
    <s v="412CC805B1FF546A"/>
    <s v="classic_bike"/>
    <d v="2022-08-03T20:39:47"/>
    <d v="2022-08-03T20:56:01"/>
    <s v="Clark St &amp; North Ave"/>
    <n v="13128"/>
    <s v="Ashland Ave &amp; Division St"/>
    <n v="13061"/>
    <n v="41911974"/>
    <n v="-87631942"/>
    <n v="4190345"/>
    <n v="-87667747"/>
    <x v="1"/>
    <x v="357"/>
    <x v="0"/>
    <x v="0"/>
    <x v="1"/>
  </r>
  <r>
    <s v="AD575E7C1D9F9AA6"/>
    <s v="electric_bike"/>
    <d v="2022-08-19T19:19:16"/>
    <d v="2022-08-19T19:19:50"/>
    <s v="0"/>
    <n v="0"/>
    <s v="0"/>
    <n v="0"/>
    <n v="41.87"/>
    <n v="-87.62"/>
    <n v="4187"/>
    <n v="-8762"/>
    <x v="0"/>
    <x v="358"/>
    <x v="5"/>
    <x v="0"/>
    <x v="1"/>
  </r>
  <r>
    <s v="ED15F7535FCA9C05"/>
    <s v="electric_bike"/>
    <d v="2022-08-25T11:59:50"/>
    <d v="2022-08-25T12:14:28"/>
    <s v="Wabash Ave &amp; 9th St"/>
    <s v="TA1309000010"/>
    <s v="State St &amp; 33rd St"/>
    <n v="13216"/>
    <n v="418707645"/>
    <n v="-876256545"/>
    <n v="41834734"/>
    <n v="-87625813"/>
    <x v="1"/>
    <x v="359"/>
    <x v="4"/>
    <x v="0"/>
    <x v="1"/>
  </r>
  <r>
    <s v="FEF73E80881C2931"/>
    <s v="classic_bike"/>
    <d v="2022-08-21T13:20:00"/>
    <d v="2022-08-21T13:25:47"/>
    <s v="Burling St &amp; Diversey Pkwy"/>
    <s v="TA1309000036"/>
    <s v="Wilton Ave &amp; Belmont Ave"/>
    <s v="TA1307000134"/>
    <n v="4193314"/>
    <n v="-8764776"/>
    <n v="4.1940231918108496E+16"/>
    <n v="-8765294373035430"/>
    <x v="1"/>
    <x v="360"/>
    <x v="2"/>
    <x v="0"/>
    <x v="1"/>
  </r>
  <r>
    <s v="8E31BEF4F47A8116"/>
    <s v="classic_bike"/>
    <d v="2022-08-16T16:20:28"/>
    <d v="2022-08-16T16:25:28"/>
    <s v="Kingsbury St &amp; Erie St"/>
    <n v="13265"/>
    <s v="Wells St &amp; Hubbard St"/>
    <s v="TA1307000151"/>
    <n v="4189380805624350"/>
    <n v="-8764169722795480"/>
    <n v="41889906"/>
    <n v="-87634266"/>
    <x v="0"/>
    <x v="361"/>
    <x v="3"/>
    <x v="0"/>
    <x v="1"/>
  </r>
  <r>
    <s v="49BF4D29C833137D"/>
    <s v="electric_bike"/>
    <d v="2022-08-25T17:07:10"/>
    <d v="2022-08-25T17:12:29"/>
    <s v="0"/>
    <n v="0"/>
    <s v="0"/>
    <n v="0"/>
    <n v="41.74"/>
    <n v="-87.59"/>
    <n v="4174"/>
    <n v="-8759"/>
    <x v="0"/>
    <x v="362"/>
    <x v="4"/>
    <x v="0"/>
    <x v="1"/>
  </r>
  <r>
    <s v="980BD4AA9BB38885"/>
    <s v="docked_bike"/>
    <d v="2022-08-12T17:47:17"/>
    <d v="2022-08-12T19:02:58"/>
    <s v="Michigan Ave &amp; Oak St"/>
    <n v="13042"/>
    <s v="Streeter Dr &amp; Grand Ave"/>
    <n v="13022"/>
    <n v="4190096"/>
    <n v="-87623777"/>
    <n v="41892278"/>
    <n v="-87612043"/>
    <x v="0"/>
    <x v="363"/>
    <x v="5"/>
    <x v="0"/>
    <x v="1"/>
  </r>
  <r>
    <s v="77D55C1D081B58C9"/>
    <s v="electric_bike"/>
    <d v="2022-08-12T14:29:34"/>
    <d v="2022-08-12T15:04:42"/>
    <s v="Clark St &amp; Armitage Ave"/>
    <n v="13146"/>
    <s v="Streeter Dr &amp; Grand Ave"/>
    <n v="13022"/>
    <n v="4.19183631666666E+16"/>
    <n v="-8763642233333330"/>
    <n v="41892278"/>
    <n v="-87612043"/>
    <x v="0"/>
    <x v="364"/>
    <x v="5"/>
    <x v="0"/>
    <x v="1"/>
  </r>
  <r>
    <s v="D482A5D1FDAF5604"/>
    <s v="electric_bike"/>
    <d v="2022-08-24T23:15:53"/>
    <d v="2022-08-24T23:17:53"/>
    <s v="Southport Ave &amp; Waveland Ave"/>
    <n v="13235"/>
    <s v="Ashland Ave &amp; Grace St"/>
    <n v="13319"/>
    <n v="4194797333333330"/>
    <n v="-87664141"/>
    <n v="41950687"/>
    <n v="-876687"/>
    <x v="1"/>
    <x v="39"/>
    <x v="0"/>
    <x v="0"/>
    <x v="1"/>
  </r>
  <r>
    <s v="3F196632A105AD33"/>
    <s v="classic_bike"/>
    <d v="2022-08-02T17:51:09"/>
    <d v="2022-08-02T17:58:12"/>
    <s v="Wells St &amp; Concord Ln"/>
    <s v="TA1308000050"/>
    <s v="DuSable Lake Shore Dr &amp; North Blvd"/>
    <s v="LF-005"/>
    <n v="41912133"/>
    <n v="-87634656"/>
    <n v="41911722"/>
    <n v="-87626804"/>
    <x v="1"/>
    <x v="207"/>
    <x v="3"/>
    <x v="0"/>
    <x v="1"/>
  </r>
  <r>
    <s v="380778037F226DDC"/>
    <s v="classic_bike"/>
    <d v="2022-08-24T17:36:24"/>
    <d v="2022-08-24T17:42:14"/>
    <s v="Lincoln Ave &amp; Fullerton Ave"/>
    <s v="TA1309000058"/>
    <s v="Clark St &amp; Lincoln Ave"/>
    <n v="13179"/>
    <n v="4.19241610290676E+16"/>
    <n v="-8764638036489480"/>
    <n v="41915689"/>
    <n v="-876346"/>
    <x v="1"/>
    <x v="365"/>
    <x v="0"/>
    <x v="0"/>
    <x v="1"/>
  </r>
  <r>
    <s v="37767461253BF7E3"/>
    <s v="electric_bike"/>
    <d v="2022-08-27T18:10:39"/>
    <d v="2022-08-27T18:19:40"/>
    <s v="0"/>
    <n v="0"/>
    <s v="0"/>
    <n v="0"/>
    <n v="42.01"/>
    <n v="-87.69"/>
    <n v="420"/>
    <n v="-8771"/>
    <x v="1"/>
    <x v="98"/>
    <x v="1"/>
    <x v="0"/>
    <x v="1"/>
  </r>
  <r>
    <s v="6FE80F1A71232B38"/>
    <s v="classic_bike"/>
    <d v="2022-08-27T22:56:27"/>
    <d v="2022-08-27T23:02:48"/>
    <s v="Halsted St &amp; Dickens Ave"/>
    <n v="13192"/>
    <s v="Burling St &amp; Diversey Pkwy"/>
    <s v="TA1309000036"/>
    <n v="41919936"/>
    <n v="-8764883"/>
    <n v="4193314"/>
    <n v="-8764776"/>
    <x v="0"/>
    <x v="366"/>
    <x v="1"/>
    <x v="0"/>
    <x v="1"/>
  </r>
  <r>
    <s v="509BF296E5F20EF2"/>
    <s v="electric_bike"/>
    <d v="2022-08-27T11:28:04"/>
    <d v="2022-08-27T12:31:52"/>
    <s v="Clifton Ave &amp; Armitage Ave"/>
    <s v="TA1307000163"/>
    <s v="Clifton Ave &amp; Armitage Ave"/>
    <s v="TA1307000163"/>
    <n v="41918196797"/>
    <n v="-87657115579"/>
    <n v="41918216"/>
    <n v="-87656936"/>
    <x v="1"/>
    <x v="367"/>
    <x v="1"/>
    <x v="0"/>
    <x v="1"/>
  </r>
  <r>
    <s v="30C9CAC6E9D64DEB"/>
    <s v="classic_bike"/>
    <d v="2022-08-27T19:58:27"/>
    <d v="2022-08-27T20:05:36"/>
    <s v="Peoria St &amp; Jackson Blvd"/>
    <n v="13158"/>
    <s v="May St &amp; Taylor St"/>
    <n v="13160"/>
    <n v="418776415962753"/>
    <n v="-8764961779117580"/>
    <n v="418694821"/>
    <n v="-876554864"/>
    <x v="0"/>
    <x v="368"/>
    <x v="1"/>
    <x v="0"/>
    <x v="1"/>
  </r>
  <r>
    <s v="A6FDF001278DF780"/>
    <s v="classic_bike"/>
    <d v="2022-08-22T11:12:37"/>
    <d v="2022-08-22T11:28:03"/>
    <s v="Orleans St &amp; Merchandise Mart Plaza"/>
    <s v="TA1305000022"/>
    <s v="Green St &amp; Madison St"/>
    <s v="TA1307000120"/>
    <n v="41888243"/>
    <n v="-8763639"/>
    <n v="41881892"/>
    <n v="-87648789"/>
    <x v="1"/>
    <x v="369"/>
    <x v="6"/>
    <x v="0"/>
    <x v="1"/>
  </r>
  <r>
    <s v="633FED8F61655F92"/>
    <s v="classic_bike"/>
    <d v="2022-08-25T14:57:00"/>
    <d v="2022-08-25T15:02:42"/>
    <s v="Broadway &amp; Belmont Ave"/>
    <n v="13277"/>
    <s v="Pine Grove Ave &amp; Waveland Ave"/>
    <s v="TA1307000150"/>
    <n v="41940106"/>
    <n v="-87645451"/>
    <n v="4194947274088330"/>
    <n v="-8764645278453820"/>
    <x v="1"/>
    <x v="330"/>
    <x v="4"/>
    <x v="0"/>
    <x v="1"/>
  </r>
  <r>
    <s v="0FCD2B29B6813A7B"/>
    <s v="classic_bike"/>
    <d v="2022-08-31T15:52:23"/>
    <d v="2022-08-31T15:54:54"/>
    <s v="Southport Ave &amp; Waveland Ave"/>
    <n v="13235"/>
    <s v="Southport Ave &amp; Irving Park Rd"/>
    <s v="TA1309000043"/>
    <n v="4194815"/>
    <n v="-8766394"/>
    <n v="41954177"/>
    <n v="-87664358"/>
    <x v="1"/>
    <x v="370"/>
    <x v="0"/>
    <x v="0"/>
    <x v="1"/>
  </r>
  <r>
    <s v="B63A0779624E44BB"/>
    <s v="classic_bike"/>
    <d v="2022-08-26T15:15:13"/>
    <d v="2022-08-26T15:28:59"/>
    <s v="Logan Blvd &amp; Elston Ave"/>
    <s v="TA1308000031"/>
    <s v="Sheffield Ave &amp; Wrightwood Ave"/>
    <s v="TA1309000023"/>
    <n v="41929465"/>
    <n v="-87684158"/>
    <n v="41928712"/>
    <n v="-87653833"/>
    <x v="0"/>
    <x v="43"/>
    <x v="5"/>
    <x v="0"/>
    <x v="1"/>
  </r>
  <r>
    <s v="A88C5C796F9E2111"/>
    <s v="docked_bike"/>
    <d v="2022-08-19T17:32:07"/>
    <d v="2022-08-19T18:36:16"/>
    <s v="New St &amp; Illinois St"/>
    <s v="TA1306000013"/>
    <s v="Clinton St &amp; Washington Blvd"/>
    <s v="WL-012"/>
    <n v="41890847"/>
    <n v="-87618617"/>
    <n v="4188338"/>
    <n v="-8764117"/>
    <x v="0"/>
    <x v="371"/>
    <x v="5"/>
    <x v="0"/>
    <x v="1"/>
  </r>
  <r>
    <s v="994514399A256855"/>
    <s v="electric_bike"/>
    <d v="2022-08-09T10:32:31"/>
    <d v="2022-08-09T10:32:38"/>
    <s v="Kedzie Ave &amp; 63rd St"/>
    <n v="757"/>
    <s v="Kedzie Ave &amp; 63rd St"/>
    <n v="757"/>
    <n v="41.78"/>
    <n v="-87.7"/>
    <n v="4178"/>
    <n v="-877"/>
    <x v="1"/>
    <x v="339"/>
    <x v="3"/>
    <x v="0"/>
    <x v="1"/>
  </r>
  <r>
    <s v="51CFAD869F94F957"/>
    <s v="classic_bike"/>
    <d v="2022-08-17T20:11:00"/>
    <d v="2022-08-17T20:24:28"/>
    <s v="Halsted St &amp; Clybourn Ave"/>
    <n v="331"/>
    <s v="Desplaines St &amp; Kinzie St"/>
    <s v="TA1306000003"/>
    <n v="41909668"/>
    <n v="-87648128"/>
    <n v="41888716036"/>
    <n v="-876444478533"/>
    <x v="0"/>
    <x v="372"/>
    <x v="0"/>
    <x v="0"/>
    <x v="1"/>
  </r>
  <r>
    <s v="6CAE669E431D2AA7"/>
    <s v="electric_bike"/>
    <d v="2022-08-17T19:40:26"/>
    <d v="2022-08-17T19:44:05"/>
    <s v="Loomis St &amp; Lexington St"/>
    <n v="13332"/>
    <s v="Aberdeen St &amp; Jackson Blvd"/>
    <n v="13157"/>
    <n v="41872190952"/>
    <n v="-87661520839"/>
    <n v="4187772613"/>
    <n v="-8765478743"/>
    <x v="1"/>
    <x v="373"/>
    <x v="0"/>
    <x v="0"/>
    <x v="1"/>
  </r>
  <r>
    <s v="DA44CAFB31E95132"/>
    <s v="electric_bike"/>
    <d v="2022-08-16T17:02:33"/>
    <d v="2022-08-16T17:50:14"/>
    <s v="LaSalle St &amp; Washington St"/>
    <n v="13006"/>
    <s v="0"/>
    <n v="0"/>
    <n v="41883367658"/>
    <n v="-87632310987"/>
    <n v="4192"/>
    <n v="-8776"/>
    <x v="1"/>
    <x v="374"/>
    <x v="3"/>
    <x v="0"/>
    <x v="1"/>
  </r>
  <r>
    <s v="D3F38960DC8BF63C"/>
    <s v="classic_bike"/>
    <d v="2022-08-04T20:44:17"/>
    <d v="2022-08-04T20:52:58"/>
    <s v="Broadway &amp; Cornelia Ave"/>
    <n v="13278"/>
    <s v="DuSable Lake Shore Dr &amp; Diversey Pkwy"/>
    <s v="TA1309000039"/>
    <n v="41945529"/>
    <n v="-87646439"/>
    <n v="41932588"/>
    <n v="-87636427"/>
    <x v="1"/>
    <x v="375"/>
    <x v="4"/>
    <x v="0"/>
    <x v="1"/>
  </r>
  <r>
    <s v="B0F2C63B3A6DF0FD"/>
    <s v="electric_bike"/>
    <d v="2022-08-16T18:15:18"/>
    <d v="2022-08-16T18:31:06"/>
    <s v="Aberdeen St &amp; Randolph St"/>
    <n v="18062"/>
    <s v="Milwaukee Ave &amp; Wabansia Ave"/>
    <n v="13243"/>
    <n v="418841035"/>
    <n v="-87654303"/>
    <n v="41912616"/>
    <n v="-87681391"/>
    <x v="1"/>
    <x v="376"/>
    <x v="3"/>
    <x v="0"/>
    <x v="1"/>
  </r>
  <r>
    <s v="B2E41B158D3D7C05"/>
    <s v="electric_bike"/>
    <d v="2022-08-24T15:35:31"/>
    <d v="2022-08-24T15:39:18"/>
    <s v="0"/>
    <n v="0"/>
    <s v="Canal St &amp; Adams St"/>
    <n v="13011"/>
    <n v="41.89"/>
    <n v="-87.65"/>
    <n v="41879255"/>
    <n v="-87639904"/>
    <x v="1"/>
    <x v="377"/>
    <x v="0"/>
    <x v="0"/>
    <x v="1"/>
  </r>
  <r>
    <s v="9BC06D23DF002F29"/>
    <s v="classic_bike"/>
    <d v="2022-08-14T17:48:04"/>
    <d v="2022-08-14T19:04:58"/>
    <s v="Aberdeen St &amp; Randolph St"/>
    <n v="18062"/>
    <s v="Aberdeen St &amp; Randolph St"/>
    <n v="18062"/>
    <n v="41884114"/>
    <n v="-87654264"/>
    <n v="41884114"/>
    <n v="-87654264"/>
    <x v="0"/>
    <x v="378"/>
    <x v="2"/>
    <x v="0"/>
    <x v="1"/>
  </r>
  <r>
    <s v="07C2873CA533D74D"/>
    <s v="electric_bike"/>
    <d v="2022-08-23T18:42:08"/>
    <d v="2022-08-23T18:43:32"/>
    <s v="Woodlawn Ave &amp; Lake Park Ave"/>
    <s v="KA1503000065"/>
    <s v="Woodlawn Ave &amp; Lake Park Ave"/>
    <s v="KA1503000065"/>
    <n v="41814116"/>
    <n v="-8759702666666660"/>
    <n v="4181409271048"/>
    <n v="-875970051479"/>
    <x v="0"/>
    <x v="379"/>
    <x v="3"/>
    <x v="0"/>
    <x v="1"/>
  </r>
  <r>
    <s v="AAA0A385911FCC0F"/>
    <s v="classic_bike"/>
    <d v="2022-08-13T10:49:12"/>
    <d v="2022-08-13T11:09:32"/>
    <s v="Wilton Ave &amp; Belmont Ave"/>
    <s v="TA1307000134"/>
    <s v="Elston Ave &amp; Wabansia Ave"/>
    <s v="TA1309000032"/>
    <n v="4.1940231918108496E+16"/>
    <n v="-8765294373035430"/>
    <n v="41912919"/>
    <n v="-87664169"/>
    <x v="1"/>
    <x v="380"/>
    <x v="1"/>
    <x v="0"/>
    <x v="1"/>
  </r>
  <r>
    <s v="378845645F2723EA"/>
    <s v="classic_bike"/>
    <d v="2022-08-06T16:52:57"/>
    <d v="2022-08-06T17:13:05"/>
    <s v="Rush St &amp; Cedar St"/>
    <s v="KA1504000133"/>
    <s v="Burling St &amp; Diversey Pkwy"/>
    <s v="TA1309000036"/>
    <n v="4190230870122"/>
    <n v="-87627690528"/>
    <n v="4193314"/>
    <n v="-8764776"/>
    <x v="0"/>
    <x v="381"/>
    <x v="1"/>
    <x v="0"/>
    <x v="1"/>
  </r>
  <r>
    <s v="50309ED38F5A2301"/>
    <s v="electric_bike"/>
    <d v="2022-08-27T08:54:10"/>
    <d v="2022-08-27T09:02:20"/>
    <s v="Broadway &amp; Cornelia Ave"/>
    <n v="13278"/>
    <s v="0"/>
    <n v="0"/>
    <n v="4194553716666660"/>
    <n v="-876463815"/>
    <n v="4192"/>
    <n v="-8764"/>
    <x v="1"/>
    <x v="382"/>
    <x v="1"/>
    <x v="0"/>
    <x v="1"/>
  </r>
  <r>
    <s v="04A02510B2C2B98D"/>
    <s v="classic_bike"/>
    <d v="2022-08-17T19:18:54"/>
    <d v="2022-08-17T19:28:59"/>
    <s v="Lincolnwood Dr &amp; Central St"/>
    <s v="E014"/>
    <s v="Central St &amp; Girard Ave"/>
    <s v="E007"/>
    <n v="42064854"/>
    <n v="-87715297"/>
    <n v="42064313"/>
    <n v="-87686152"/>
    <x v="1"/>
    <x v="383"/>
    <x v="0"/>
    <x v="0"/>
    <x v="1"/>
  </r>
  <r>
    <s v="EE66568D1C65E6AA"/>
    <s v="classic_bike"/>
    <d v="2022-08-07T14:21:28"/>
    <d v="2022-08-07T14:30:53"/>
    <s v="McClurg Ct &amp; Ohio St"/>
    <s v="TA1306000029"/>
    <s v="State St &amp; Randolph St"/>
    <s v="TA1305000029"/>
    <n v="4.1892592119709696E+16"/>
    <n v="-8761728912591930"/>
    <n v="4188462107257930"/>
    <n v="-8762783423066130"/>
    <x v="1"/>
    <x v="384"/>
    <x v="2"/>
    <x v="0"/>
    <x v="1"/>
  </r>
  <r>
    <s v="FFEF942D844D4CCC"/>
    <s v="classic_bike"/>
    <d v="2022-08-09T21:22:15"/>
    <d v="2022-08-09T21:34:37"/>
    <s v="Clark St &amp; Berwyn Ave"/>
    <s v="KA1504000146"/>
    <s v="Broadway &amp; Granville Ave"/>
    <n v="15571"/>
    <n v="4.1978030622486496E+16"/>
    <n v="-8766856491565700"/>
    <n v="419947796884"/>
    <n v="-876602845349"/>
    <x v="1"/>
    <x v="385"/>
    <x v="3"/>
    <x v="0"/>
    <x v="1"/>
  </r>
  <r>
    <s v="436A9FB23642FF13"/>
    <s v="electric_bike"/>
    <d v="2022-08-09T18:44:46"/>
    <d v="2022-08-09T18:48:38"/>
    <s v="0"/>
    <n v="0"/>
    <s v="0"/>
    <n v="0"/>
    <n v="41.86"/>
    <n v="-87.66"/>
    <n v="4186"/>
    <n v="-8766"/>
    <x v="0"/>
    <x v="386"/>
    <x v="3"/>
    <x v="0"/>
    <x v="1"/>
  </r>
  <r>
    <s v="6C4CC81AD0F7C77C"/>
    <s v="electric_bike"/>
    <d v="2022-08-01T18:06:41"/>
    <d v="2022-08-01T18:13:25"/>
    <s v="California Ave &amp; Byron St"/>
    <n v="15628"/>
    <s v="Bernard St &amp; Elston Ave"/>
    <n v="18016"/>
    <n v="4195216666666660"/>
    <n v="-87698061"/>
    <n v="41949923"/>
    <n v="-87713949"/>
    <x v="0"/>
    <x v="387"/>
    <x v="6"/>
    <x v="0"/>
    <x v="1"/>
  </r>
  <r>
    <s v="F0D3C2C40427CA79"/>
    <s v="electric_bike"/>
    <d v="2022-08-27T12:27:30"/>
    <d v="2022-08-27T12:50:07"/>
    <s v="Racine Ave &amp; Belmont Ave"/>
    <s v="TA1308000019"/>
    <s v="Desplaines St &amp; Kinzie St"/>
    <s v="TA1306000003"/>
    <n v="4193970083333330"/>
    <n v="-8765884933333330"/>
    <n v="41888716036"/>
    <n v="-876444478533"/>
    <x v="0"/>
    <x v="388"/>
    <x v="1"/>
    <x v="0"/>
    <x v="1"/>
  </r>
  <r>
    <s v="DA0343728AB75000"/>
    <s v="electric_bike"/>
    <d v="2022-08-24T07:20:48"/>
    <d v="2022-08-24T07:32:40"/>
    <s v="0"/>
    <n v="0"/>
    <s v="Wells St &amp; Concord Ln"/>
    <s v="TA1308000050"/>
    <n v="41.9"/>
    <n v="-87.62"/>
    <n v="41912133"/>
    <n v="-87634656"/>
    <x v="1"/>
    <x v="389"/>
    <x v="0"/>
    <x v="0"/>
    <x v="1"/>
  </r>
  <r>
    <s v="903B5BCCDFCB5FCD"/>
    <s v="electric_bike"/>
    <d v="2022-08-14T02:23:55"/>
    <d v="2022-08-14T02:32:13"/>
    <s v="Indiana Ave &amp; Roosevelt Rd"/>
    <s v="SL-005"/>
    <s v="0"/>
    <n v="0"/>
    <n v="4186790533333330"/>
    <n v="-8762302933333330"/>
    <n v="4188"/>
    <n v="-8763"/>
    <x v="0"/>
    <x v="390"/>
    <x v="2"/>
    <x v="0"/>
    <x v="1"/>
  </r>
  <r>
    <s v="CD4AE4D79BC39DF8"/>
    <s v="classic_bike"/>
    <d v="2022-08-08T17:24:50"/>
    <d v="2022-08-08T17:27:45"/>
    <s v="Desplaines St &amp; Kinzie St"/>
    <s v="TA1306000003"/>
    <s v="Clinton St &amp; Lake St"/>
    <n v="13021"/>
    <n v="41888716036"/>
    <n v="-876444478533"/>
    <n v="41885637"/>
    <n v="-87641823"/>
    <x v="1"/>
    <x v="299"/>
    <x v="6"/>
    <x v="0"/>
    <x v="1"/>
  </r>
  <r>
    <s v="F4721DFF7466AD62"/>
    <s v="classic_bike"/>
    <d v="2022-08-19T07:00:56"/>
    <d v="2022-08-19T07:14:07"/>
    <s v="Wells St &amp; Evergreen Ave"/>
    <s v="TA1308000049"/>
    <s v="Clark St &amp; Wrightwood Ave"/>
    <s v="TA1305000014"/>
    <n v="41906724"/>
    <n v="-8763483"/>
    <n v="41929546"/>
    <n v="-87643118"/>
    <x v="1"/>
    <x v="391"/>
    <x v="5"/>
    <x v="0"/>
    <x v="1"/>
  </r>
  <r>
    <s v="087637F55318ADC6"/>
    <s v="electric_bike"/>
    <d v="2022-08-06T18:19:25"/>
    <d v="2022-08-06T18:39:18"/>
    <s v="LaSalle Dr &amp; Huron St"/>
    <s v="KP1705001026"/>
    <s v="Mies van der Rohe Way &amp; Chicago Ave"/>
    <n v="13338"/>
    <n v="4.1894668833333296E+16"/>
    <n v="-87632218"/>
    <n v="4.18969446263708E+16"/>
    <n v="-8762175768613810"/>
    <x v="0"/>
    <x v="392"/>
    <x v="1"/>
    <x v="0"/>
    <x v="1"/>
  </r>
  <r>
    <s v="CC0FE753F104C2C8"/>
    <s v="classic_bike"/>
    <d v="2022-08-26T18:14:53"/>
    <d v="2022-08-26T18:22:04"/>
    <s v="Southport Ave &amp; Belmont Ave"/>
    <n v="13229"/>
    <s v="Lincoln Ave &amp; Diversey Pkwy"/>
    <s v="TA1307000064"/>
    <n v="4193947775040500"/>
    <n v="-876637476682663"/>
    <n v="41932225"/>
    <n v="-87658617"/>
    <x v="1"/>
    <x v="393"/>
    <x v="5"/>
    <x v="0"/>
    <x v="1"/>
  </r>
  <r>
    <s v="C1F1F2510FF3D8FD"/>
    <s v="electric_bike"/>
    <d v="2022-08-16T16:30:20"/>
    <d v="2022-08-16T16:45:56"/>
    <s v="Ashland Ave &amp; Division St"/>
    <n v="13061"/>
    <s v="Stave St &amp; Armitage Ave"/>
    <n v="13266"/>
    <n v="419033175"/>
    <n v="-8766801"/>
    <n v="41917741"/>
    <n v="-87691392"/>
    <x v="1"/>
    <x v="394"/>
    <x v="3"/>
    <x v="0"/>
    <x v="1"/>
  </r>
  <r>
    <s v="C9971D26ED2F8C0A"/>
    <s v="electric_bike"/>
    <d v="2022-08-26T15:02:46"/>
    <d v="2022-08-26T15:20:57"/>
    <s v="Clark St &amp; Randolph St"/>
    <s v="TA1305000030"/>
    <s v="Loomis St &amp; Lexington St"/>
    <n v="13332"/>
    <n v="4188463566666660"/>
    <n v="-876307365"/>
    <n v="41872187"/>
    <n v="-87661501"/>
    <x v="1"/>
    <x v="395"/>
    <x v="5"/>
    <x v="0"/>
    <x v="1"/>
  </r>
  <r>
    <s v="D7DE5D656B2C6562"/>
    <s v="classic_bike"/>
    <d v="2022-08-30T16:52:59"/>
    <d v="2022-08-30T17:11:31"/>
    <s v="McClurg Ct &amp; Ohio St"/>
    <s v="TA1306000029"/>
    <s v="Halsted St &amp; Clybourn Ave"/>
    <n v="331"/>
    <n v="4.1892592119709696E+16"/>
    <n v="-8761728912591930"/>
    <n v="41909668"/>
    <n v="-87648128"/>
    <x v="1"/>
    <x v="396"/>
    <x v="3"/>
    <x v="0"/>
    <x v="1"/>
  </r>
  <r>
    <s v="086F9F1ED62DFE27"/>
    <s v="electric_bike"/>
    <d v="2022-08-20T18:56:04"/>
    <d v="2022-08-20T19:01:28"/>
    <s v="Southport Ave &amp; Irving Park Rd"/>
    <s v="TA1309000043"/>
    <s v="Sheridan Rd &amp; Montrose Ave"/>
    <s v="TA1307000107"/>
    <n v="4.19541611666666E+16"/>
    <n v="-8766437166666660"/>
    <n v="4196167"/>
    <n v="-8765464"/>
    <x v="0"/>
    <x v="92"/>
    <x v="1"/>
    <x v="0"/>
    <x v="1"/>
  </r>
  <r>
    <s v="72AF4091B5A8DD10"/>
    <s v="electric_bike"/>
    <d v="2022-08-22T14:48:18"/>
    <d v="2022-08-22T15:05:29"/>
    <s v="Streeter Dr &amp; Grand Ave"/>
    <n v="13022"/>
    <s v="Calumet Ave &amp; 18th St"/>
    <n v="13102"/>
    <n v="4.18923481666666E+16"/>
    <n v="-876122735"/>
    <n v="41857611"/>
    <n v="-87619407"/>
    <x v="1"/>
    <x v="84"/>
    <x v="6"/>
    <x v="0"/>
    <x v="1"/>
  </r>
  <r>
    <s v="48C1DED3A80D1593"/>
    <s v="classic_bike"/>
    <d v="2022-08-10T18:48:19"/>
    <d v="2022-08-10T19:00:19"/>
    <s v="Fairbanks St &amp; Superior St"/>
    <n v="18003"/>
    <s v="Sedgwick St &amp; Schiller St"/>
    <s v="TA1307000143"/>
    <n v="41895748"/>
    <n v="-87620104"/>
    <n v="41907626"/>
    <n v="-87638566"/>
    <x v="1"/>
    <x v="397"/>
    <x v="0"/>
    <x v="0"/>
    <x v="1"/>
  </r>
  <r>
    <s v="A2E33979075D1C1A"/>
    <s v="electric_bike"/>
    <d v="2022-08-06T00:48:47"/>
    <d v="2022-08-06T01:19:58"/>
    <s v="Stony Island Ave &amp; 90th St"/>
    <n v="20236"/>
    <s v="Greenwood Ave &amp; 79th St"/>
    <n v="576"/>
    <n v="41731423497"/>
    <n v="-87585774422"/>
    <n v="41751294"/>
    <n v="-87597552"/>
    <x v="0"/>
    <x v="398"/>
    <x v="1"/>
    <x v="0"/>
    <x v="1"/>
  </r>
  <r>
    <s v="702C5C4A2B64D1A4"/>
    <s v="electric_bike"/>
    <d v="2022-08-04T22:02:24"/>
    <d v="2022-08-04T23:07:46"/>
    <s v="Shore Dr &amp; 55th St"/>
    <s v="TA1308000009"/>
    <s v="0"/>
    <n v="0"/>
    <n v="4.1795250333333296E+16"/>
    <n v="-8758088116666660"/>
    <n v="4185"/>
    <n v="-8763"/>
    <x v="0"/>
    <x v="399"/>
    <x v="4"/>
    <x v="0"/>
    <x v="1"/>
  </r>
  <r>
    <s v="D60681E964E09DEC"/>
    <s v="docked_bike"/>
    <d v="2022-08-31T15:35:48"/>
    <d v="2022-08-31T15:47:31"/>
    <s v="Pulaski Rd &amp; Eddy St (Temp)"/>
    <s v="KA1504000141"/>
    <s v="Drake Ave &amp; Addison St"/>
    <s v="KA1504000142"/>
    <n v="41946264"/>
    <n v="-87731023"/>
    <n v="41947326"/>
    <n v="-87717582"/>
    <x v="0"/>
    <x v="215"/>
    <x v="0"/>
    <x v="0"/>
    <x v="1"/>
  </r>
  <r>
    <s v="8F85B41AF4D4D055"/>
    <s v="classic_bike"/>
    <d v="2022-08-04T23:17:36"/>
    <d v="2022-08-04T23:35:47"/>
    <s v="Cottage Grove Ave &amp; 43rd St"/>
    <s v="TA1308000023"/>
    <s v="Prairie Ave &amp; Garfield Blvd"/>
    <s v="TA1307000160"/>
    <n v="41816499"/>
    <n v="-87606582"/>
    <n v="41794853"/>
    <n v="-87618691"/>
    <x v="0"/>
    <x v="395"/>
    <x v="4"/>
    <x v="0"/>
    <x v="1"/>
  </r>
  <r>
    <s v="51E4FA6D9FEF9CF3"/>
    <s v="classic_bike"/>
    <d v="2022-08-30T21:37:46"/>
    <d v="2022-08-30T21:44:48"/>
    <s v="Broadway &amp; Barry Ave"/>
    <n v="13137"/>
    <s v="Pine Grove Ave &amp; Waveland Ave"/>
    <s v="TA1307000150"/>
    <n v="4193758231600620"/>
    <n v="-876440978050232"/>
    <n v="4194947274088330"/>
    <n v="-8764645278453820"/>
    <x v="0"/>
    <x v="400"/>
    <x v="3"/>
    <x v="0"/>
    <x v="1"/>
  </r>
  <r>
    <s v="C8BAEC8562346CE6"/>
    <s v="electric_bike"/>
    <d v="2022-08-26T16:38:36"/>
    <d v="2022-08-26T16:58:19"/>
    <s v="Damen Ave &amp; Division St"/>
    <n v="13136"/>
    <s v="0"/>
    <n v="0"/>
    <n v="4190316883333330"/>
    <n v="-8767855466666660"/>
    <n v="4191"/>
    <n v="-8765"/>
    <x v="0"/>
    <x v="401"/>
    <x v="5"/>
    <x v="0"/>
    <x v="1"/>
  </r>
  <r>
    <s v="A4420B1D31AFECE1"/>
    <s v="electric_bike"/>
    <d v="2022-08-25T06:51:47"/>
    <d v="2022-08-25T06:52:31"/>
    <s v="0"/>
    <n v="0"/>
    <s v="0"/>
    <n v="0"/>
    <n v="41.92"/>
    <n v="-87.65"/>
    <n v="4192"/>
    <n v="-8765"/>
    <x v="1"/>
    <x v="402"/>
    <x v="4"/>
    <x v="0"/>
    <x v="1"/>
  </r>
  <r>
    <s v="8502611C897C5F41"/>
    <s v="classic_bike"/>
    <d v="2022-08-23T07:56:12"/>
    <d v="2022-08-23T08:03:44"/>
    <s v="Sedgwick St &amp; Huron St"/>
    <s v="TA1307000062"/>
    <s v="LaSalle St &amp; Illinois St"/>
    <n v="13430"/>
    <n v="41894666"/>
    <n v="-87638437"/>
    <n v="41890762"/>
    <n v="-87631697"/>
    <x v="1"/>
    <x v="403"/>
    <x v="3"/>
    <x v="0"/>
    <x v="1"/>
  </r>
  <r>
    <s v="2C77652ABA3C154D"/>
    <s v="electric_bike"/>
    <d v="2022-08-29T16:08:28"/>
    <d v="2022-08-29T16:13:20"/>
    <s v="Clark St &amp; Berwyn Ave"/>
    <s v="KA1504000146"/>
    <s v="0"/>
    <n v="0"/>
    <n v="4197801333333330"/>
    <n v="-876680115"/>
    <n v="4198"/>
    <n v="-8766"/>
    <x v="0"/>
    <x v="404"/>
    <x v="6"/>
    <x v="0"/>
    <x v="1"/>
  </r>
  <r>
    <s v="1901A0731EADD753"/>
    <s v="classic_bike"/>
    <d v="2022-08-31T09:33:24"/>
    <d v="2022-08-31T09:43:38"/>
    <s v="Ogden Ave &amp; Chicago Ave"/>
    <s v="TA1305000020"/>
    <s v="Milwaukee Ave &amp; Grand Ave"/>
    <n v="13033"/>
    <n v="41896362458"/>
    <n v="-876540612729"/>
    <n v="41891578"/>
    <n v="-87648384"/>
    <x v="0"/>
    <x v="405"/>
    <x v="0"/>
    <x v="0"/>
    <x v="1"/>
  </r>
  <r>
    <s v="D7F076EA896B13BF"/>
    <s v="electric_bike"/>
    <d v="2022-08-07T16:36:44"/>
    <d v="2022-08-07T16:53:44"/>
    <s v="0"/>
    <n v="0"/>
    <s v="Broadway &amp; Waveland Ave"/>
    <n v="13325"/>
    <n v="41.99"/>
    <n v="-87.66"/>
    <n v="41949074"/>
    <n v="-87648636"/>
    <x v="1"/>
    <x v="406"/>
    <x v="2"/>
    <x v="0"/>
    <x v="1"/>
  </r>
  <r>
    <s v="49CDD18207D7625F"/>
    <s v="electric_bike"/>
    <d v="2022-08-16T05:45:15"/>
    <d v="2022-08-16T05:58:54"/>
    <s v="0"/>
    <n v="0"/>
    <s v="Halsted St &amp; Roscoe St"/>
    <s v="TA1309000025"/>
    <n v="41.98"/>
    <n v="-87.66"/>
    <n v="4194367"/>
    <n v="-8764895"/>
    <x v="1"/>
    <x v="407"/>
    <x v="3"/>
    <x v="0"/>
    <x v="1"/>
  </r>
  <r>
    <s v="5F41034449775AD3"/>
    <s v="classic_bike"/>
    <d v="2022-08-29T08:10:43"/>
    <d v="2022-08-29T08:30:17"/>
    <s v="Claremont Ave &amp; Hirsch St"/>
    <n v="13245"/>
    <s v="Hermitage Ave &amp; Polk St"/>
    <n v="13080"/>
    <n v="41907781"/>
    <n v="-87685854"/>
    <n v="41871514"/>
    <n v="-87669886"/>
    <x v="1"/>
    <x v="408"/>
    <x v="6"/>
    <x v="0"/>
    <x v="1"/>
  </r>
  <r>
    <s v="5A03F65C4ABF8022"/>
    <s v="docked_bike"/>
    <d v="2022-08-27T01:39:44"/>
    <d v="2022-08-30T14:11:51"/>
    <s v="Michigan Ave &amp; Lake St"/>
    <s v="TA1305000011"/>
    <s v="0"/>
    <n v="0"/>
    <n v="41886024"/>
    <n v="-87624117"/>
    <n v="0"/>
    <n v="0"/>
    <x v="0"/>
    <x v="409"/>
    <x v="1"/>
    <x v="0"/>
    <x v="1"/>
  </r>
  <r>
    <s v="3C24CAA4E7325280"/>
    <s v="electric_bike"/>
    <d v="2022-08-13T13:38:27"/>
    <d v="2022-08-13T13:44:51"/>
    <s v="0"/>
    <n v="0"/>
    <s v="0"/>
    <n v="0"/>
    <n v="41.84"/>
    <n v="-87.71"/>
    <n v="41.84"/>
    <n v="-87.72"/>
    <x v="0"/>
    <x v="410"/>
    <x v="1"/>
    <x v="0"/>
    <x v="1"/>
  </r>
  <r>
    <s v="B100554E12648BE8"/>
    <s v="classic_bike"/>
    <d v="2022-08-16T11:59:31"/>
    <d v="2022-08-16T12:05:50"/>
    <s v="Sedgwick St &amp; North Ave"/>
    <s v="TA1307000038"/>
    <s v="Clark St &amp; Armitage Ave"/>
    <n v="13146"/>
    <n v="41911386"/>
    <n v="-87638677"/>
    <n v="41918306"/>
    <n v="-87636282"/>
    <x v="1"/>
    <x v="411"/>
    <x v="3"/>
    <x v="0"/>
    <x v="1"/>
  </r>
  <r>
    <s v="B9A7A05F19BAF28B"/>
    <s v="classic_bike"/>
    <d v="2022-08-19T02:54:29"/>
    <d v="2022-08-19T03:00:32"/>
    <s v="Sedgwick St &amp; Webster Ave"/>
    <n v="13191"/>
    <s v="Broadway &amp; Barry Ave"/>
    <n v="13137"/>
    <n v="41922167"/>
    <n v="-87638888"/>
    <n v="4193758231600620"/>
    <n v="-876440978050232"/>
    <x v="1"/>
    <x v="412"/>
    <x v="5"/>
    <x v="0"/>
    <x v="1"/>
  </r>
  <r>
    <s v="2F283174363FDC4C"/>
    <s v="electric_bike"/>
    <d v="2022-08-19T01:24:00"/>
    <d v="2022-08-19T01:32:04"/>
    <s v="May St &amp; Cullerton St"/>
    <n v="13331"/>
    <s v="Laflin St &amp; Cullerton St"/>
    <n v="13307"/>
    <n v="41855142"/>
    <n v="-8765413516666660"/>
    <n v="4185491457576570"/>
    <n v="-8766355991363520"/>
    <x v="0"/>
    <x v="413"/>
    <x v="5"/>
    <x v="0"/>
    <x v="1"/>
  </r>
  <r>
    <s v="A680445303A84139"/>
    <s v="classic_bike"/>
    <d v="2022-08-31T11:29:11"/>
    <d v="2022-08-31T11:29:27"/>
    <s v="Damen Ave &amp; Thomas St (Augusta Blvd)"/>
    <s v="TA1307000070"/>
    <s v="Damen Ave &amp; Thomas St (Augusta Blvd)"/>
    <s v="TA1307000070"/>
    <n v="41901315"/>
    <n v="-87677409"/>
    <n v="41901315"/>
    <n v="-87677409"/>
    <x v="1"/>
    <x v="414"/>
    <x v="0"/>
    <x v="0"/>
    <x v="1"/>
  </r>
  <r>
    <s v="61F221E1C3A58068"/>
    <s v="electric_bike"/>
    <d v="2022-08-04T18:21:34"/>
    <d v="2022-08-04T18:24:29"/>
    <s v="Damen Ave &amp; Pierce Ave"/>
    <s v="TA1305000041"/>
    <s v="Honore St &amp; Division St"/>
    <s v="TA1305000034"/>
    <n v="41909434199"/>
    <n v="-87677643299"/>
    <n v="41903119"/>
    <n v="-87673935"/>
    <x v="1"/>
    <x v="299"/>
    <x v="4"/>
    <x v="0"/>
    <x v="1"/>
  </r>
  <r>
    <s v="2A79AD72D1358916"/>
    <s v="electric_bike"/>
    <d v="2022-08-06T16:37:47"/>
    <d v="2022-08-06T16:54:02"/>
    <s v="0"/>
    <n v="0"/>
    <s v="Spaulding Ave &amp; Armitage Ave"/>
    <n v="15650"/>
    <n v="41.92"/>
    <n v="-87.69"/>
    <n v="4.1917108034789296E+16"/>
    <n v="-8771022096276280"/>
    <x v="0"/>
    <x v="122"/>
    <x v="1"/>
    <x v="0"/>
    <x v="1"/>
  </r>
  <r>
    <s v="831971E58DB04148"/>
    <s v="docked_bike"/>
    <d v="2022-08-15T09:11:45"/>
    <d v="2022-08-15T09:33:18"/>
    <s v="Dearborn St &amp; Erie St"/>
    <n v="13045"/>
    <s v="Wacker Dr &amp; Washington St"/>
    <s v="KA1503000072"/>
    <n v="41893992"/>
    <n v="-87629318"/>
    <n v="41883143"/>
    <n v="-87637242"/>
    <x v="0"/>
    <x v="199"/>
    <x v="6"/>
    <x v="0"/>
    <x v="1"/>
  </r>
  <r>
    <s v="2C2E9BCFD381D4E6"/>
    <s v="classic_bike"/>
    <d v="2022-08-02T14:53:32"/>
    <d v="2022-08-02T14:54:49"/>
    <s v="Halsted St &amp; Roosevelt Rd"/>
    <s v="TA1305000017"/>
    <s v="Halsted St &amp; Roosevelt Rd"/>
    <s v="TA1305000017"/>
    <n v="41867324"/>
    <n v="-87648625"/>
    <n v="41867324"/>
    <n v="-87648625"/>
    <x v="1"/>
    <x v="415"/>
    <x v="3"/>
    <x v="0"/>
    <x v="1"/>
  </r>
  <r>
    <s v="0294016520569016"/>
    <s v="classic_bike"/>
    <d v="2022-08-04T07:10:58"/>
    <d v="2022-08-04T07:17:33"/>
    <s v="Wells St &amp; Huron St"/>
    <s v="TA1306000012"/>
    <s v="St. Clair St &amp; Erie St"/>
    <n v="13016"/>
    <n v="41894722"/>
    <n v="-87634362"/>
    <n v="4189434513742420"/>
    <n v="-8762279838323590"/>
    <x v="1"/>
    <x v="287"/>
    <x v="4"/>
    <x v="0"/>
    <x v="1"/>
  </r>
  <r>
    <s v="274B435FB740BD9A"/>
    <s v="classic_bike"/>
    <d v="2022-08-03T19:10:06"/>
    <d v="2022-08-03T19:26:04"/>
    <s v="Racine Ave &amp; Belmont Ave"/>
    <s v="TA1308000019"/>
    <s v="Elston Ave &amp; Wabansia Ave"/>
    <s v="TA1309000032"/>
    <n v="41939743"/>
    <n v="-87658865"/>
    <n v="41912919"/>
    <n v="-87664169"/>
    <x v="0"/>
    <x v="103"/>
    <x v="0"/>
    <x v="0"/>
    <x v="1"/>
  </r>
  <r>
    <s v="650FE49668C486F4"/>
    <s v="electric_bike"/>
    <d v="2022-08-03T17:38:32"/>
    <d v="2022-08-03T17:41:49"/>
    <s v="Wilton Ave &amp; Diversey Pkwy"/>
    <s v="TA1306000014"/>
    <s v="Clark St &amp; Drummond Pl"/>
    <s v="TA1307000142"/>
    <n v="4193246913"/>
    <n v="-87652693391"/>
    <n v="41931248"/>
    <n v="-87644336"/>
    <x v="1"/>
    <x v="416"/>
    <x v="0"/>
    <x v="0"/>
    <x v="1"/>
  </r>
  <r>
    <s v="EEAAECA8CAA396D3"/>
    <s v="classic_bike"/>
    <d v="2022-08-24T17:20:32"/>
    <d v="2022-08-24T17:34:39"/>
    <s v="Canal St &amp; Adams St"/>
    <n v="13011"/>
    <s v="Racine Ave &amp; 18th St"/>
    <n v="13164"/>
    <n v="41879255"/>
    <n v="-87639904"/>
    <n v="41858166"/>
    <n v="-87656495"/>
    <x v="1"/>
    <x v="29"/>
    <x v="0"/>
    <x v="0"/>
    <x v="1"/>
  </r>
  <r>
    <s v="73F4876877A63399"/>
    <s v="electric_bike"/>
    <d v="2022-08-16T06:18:09"/>
    <d v="2022-08-16T06:32:28"/>
    <s v="Damen Ave &amp; Walnut (Lake) St"/>
    <s v="KA17018054"/>
    <s v="Ashland Ave &amp; Archer Ave"/>
    <n v="15442"/>
    <n v="41885943651"/>
    <n v="-8767699182"/>
    <n v="4183920868403"/>
    <n v="-876656098589"/>
    <x v="1"/>
    <x v="417"/>
    <x v="3"/>
    <x v="0"/>
    <x v="1"/>
  </r>
  <r>
    <s v="E9EFD0460FA1A7E7"/>
    <s v="electric_bike"/>
    <d v="2022-08-04T23:44:20"/>
    <d v="2022-08-04T23:51:03"/>
    <s v="Southport Ave &amp; Belmont Ave"/>
    <n v="13229"/>
    <s v="0"/>
    <n v="0"/>
    <n v="41939412713"/>
    <n v="-87663840294"/>
    <n v="4194"/>
    <n v="-8764"/>
    <x v="1"/>
    <x v="418"/>
    <x v="4"/>
    <x v="0"/>
    <x v="1"/>
  </r>
  <r>
    <s v="1DB2F3BAF26B4FB8"/>
    <s v="electric_bike"/>
    <d v="2022-08-28T14:21:51"/>
    <d v="2022-08-28T14:55:49"/>
    <s v="DuSable Lake Shore Dr &amp; Monroe St"/>
    <n v="13300"/>
    <s v="0"/>
    <n v="0"/>
    <n v="4188093933333330"/>
    <n v="-876167715"/>
    <n v="4189"/>
    <n v="-8763"/>
    <x v="0"/>
    <x v="419"/>
    <x v="2"/>
    <x v="0"/>
    <x v="1"/>
  </r>
  <r>
    <s v="F40652E18C76D190"/>
    <s v="electric_bike"/>
    <d v="2022-08-18T20:39:54"/>
    <d v="2022-08-18T21:51:41"/>
    <s v="Racine Ave &amp; 83rd St"/>
    <n v="654"/>
    <s v="0"/>
    <n v="0"/>
    <n v="41.74"/>
    <n v="-87.65"/>
    <n v="4187"/>
    <n v="-8763"/>
    <x v="0"/>
    <x v="420"/>
    <x v="4"/>
    <x v="0"/>
    <x v="1"/>
  </r>
  <r>
    <s v="D3248903F89CA39D"/>
    <s v="electric_bike"/>
    <d v="2022-08-15T10:14:42"/>
    <d v="2022-08-15T10:27:55"/>
    <s v="Indiana Ave &amp; Roosevelt Rd"/>
    <s v="SL-005"/>
    <s v="Michigan Ave &amp; Lake St"/>
    <s v="TA1305000011"/>
    <n v="4186793933333330"/>
    <n v="-8762305"/>
    <n v="41886024"/>
    <n v="-87624117"/>
    <x v="0"/>
    <x v="421"/>
    <x v="6"/>
    <x v="0"/>
    <x v="1"/>
  </r>
  <r>
    <s v="A889460F4801D10F"/>
    <s v="classic_bike"/>
    <d v="2022-08-20T10:58:54"/>
    <d v="2022-08-20T11:14:42"/>
    <s v="Larrabee St &amp; Division St"/>
    <s v="KA1504000079"/>
    <s v="Ashland Ave &amp; Division St"/>
    <n v="13061"/>
    <n v="4190348607004"/>
    <n v="-876433534936"/>
    <n v="4190345"/>
    <n v="-87667747"/>
    <x v="1"/>
    <x v="376"/>
    <x v="1"/>
    <x v="0"/>
    <x v="1"/>
  </r>
  <r>
    <s v="FBED812821D3618A"/>
    <s v="electric_bike"/>
    <d v="2022-08-30T12:09:06"/>
    <d v="2022-08-30T12:12:53"/>
    <s v="Ravenswood Ave &amp; Lawrence Ave"/>
    <s v="TA1309000066"/>
    <s v="Damen Ave &amp; Foster Ave"/>
    <s v="KA1504000149"/>
    <n v="4196919883333330"/>
    <n v="-87674228"/>
    <n v="4197561480459"/>
    <n v="-876794590387"/>
    <x v="1"/>
    <x v="377"/>
    <x v="3"/>
    <x v="0"/>
    <x v="1"/>
  </r>
  <r>
    <s v="ED19B15C1B1A9AA5"/>
    <s v="classic_bike"/>
    <d v="2022-08-24T18:08:13"/>
    <d v="2022-08-24T18:15:58"/>
    <s v="California Ave &amp; Milwaukee Ave"/>
    <n v="13084"/>
    <s v="California Ave &amp; Fletcher St"/>
    <n v="15642"/>
    <n v="41922695"/>
    <n v="-87697153"/>
    <n v="4193842879148"/>
    <n v="-87698007756"/>
    <x v="1"/>
    <x v="422"/>
    <x v="0"/>
    <x v="0"/>
    <x v="1"/>
  </r>
  <r>
    <s v="5EFB46A330824E98"/>
    <s v="classic_bike"/>
    <d v="2022-08-03T18:52:13"/>
    <d v="2022-08-03T18:55:43"/>
    <s v="Sheffield Ave &amp; Wrightwood Ave"/>
    <s v="TA1309000023"/>
    <s v="Southport Ave &amp; Wrightwood Ave"/>
    <s v="TA1307000113"/>
    <n v="41928712"/>
    <n v="-87653833"/>
    <n v="41928773"/>
    <n v="-87663913"/>
    <x v="1"/>
    <x v="423"/>
    <x v="0"/>
    <x v="0"/>
    <x v="1"/>
  </r>
  <r>
    <s v="A48ED270D8CA2A5E"/>
    <s v="classic_bike"/>
    <d v="2022-08-12T03:48:26"/>
    <d v="2022-08-12T03:57:29"/>
    <s v="Broadway &amp; Barry Ave"/>
    <n v="13137"/>
    <s v="Sheridan Rd &amp; Irving Park Rd"/>
    <n v="13063"/>
    <n v="4193758231600620"/>
    <n v="-876440978050232"/>
    <n v="41954245"/>
    <n v="-87654406"/>
    <x v="1"/>
    <x v="424"/>
    <x v="5"/>
    <x v="0"/>
    <x v="1"/>
  </r>
  <r>
    <s v="4CA7D31BA7A4F2CF"/>
    <s v="electric_bike"/>
    <d v="2022-08-24T18:43:17"/>
    <d v="2022-08-24T18:47:50"/>
    <s v="Racine Ave &amp; 18th St"/>
    <n v="13164"/>
    <s v="May St &amp; Taylor St"/>
    <n v="13160"/>
    <n v="41858348012"/>
    <n v="-87656526923"/>
    <n v="418694821"/>
    <n v="-876554864"/>
    <x v="1"/>
    <x v="296"/>
    <x v="0"/>
    <x v="0"/>
    <x v="1"/>
  </r>
  <r>
    <s v="CE27B7F7628C10EB"/>
    <s v="electric_bike"/>
    <d v="2022-08-17T19:09:26"/>
    <d v="2022-08-17T19:23:22"/>
    <s v="Noble St &amp; Milwaukee Ave"/>
    <n v="13290"/>
    <s v="LaSalle St &amp; Illinois St"/>
    <n v="13430"/>
    <n v="41900680304"/>
    <n v="-87662639856"/>
    <n v="41890762"/>
    <n v="-87631697"/>
    <x v="0"/>
    <x v="425"/>
    <x v="0"/>
    <x v="0"/>
    <x v="1"/>
  </r>
  <r>
    <s v="C5814700E8DD637F"/>
    <s v="electric_bike"/>
    <d v="2022-08-24T17:31:54"/>
    <d v="2022-08-24T17:54:12"/>
    <s v="Streeter Dr &amp; Grand Ave"/>
    <n v="13022"/>
    <s v="Michigan Ave &amp; 18th St"/>
    <n v="13150"/>
    <n v="41892355"/>
    <n v="-8761232166666660"/>
    <n v="41857813"/>
    <n v="-8762455"/>
    <x v="1"/>
    <x v="426"/>
    <x v="0"/>
    <x v="0"/>
    <x v="1"/>
  </r>
  <r>
    <s v="5B3F35C2DC711BD6"/>
    <s v="electric_bike"/>
    <d v="2022-08-03T16:26:18"/>
    <d v="2022-08-03T16:30:34"/>
    <s v="Broadway &amp; Waveland Ave"/>
    <n v="13325"/>
    <s v="Halsted St &amp; Roscoe St"/>
    <s v="TA1309000025"/>
    <n v="41949108"/>
    <n v="-8764849816666660"/>
    <n v="4194367"/>
    <n v="-8764895"/>
    <x v="1"/>
    <x v="427"/>
    <x v="0"/>
    <x v="0"/>
    <x v="1"/>
  </r>
  <r>
    <s v="D50E6FD168170928"/>
    <s v="classic_bike"/>
    <d v="2022-08-17T11:40:33"/>
    <d v="2022-08-17T11:46:35"/>
    <s v="Wells St &amp; Evergreen Ave"/>
    <s v="TA1308000049"/>
    <s v="Wells St &amp; Huron St"/>
    <s v="TA1306000012"/>
    <n v="41906724"/>
    <n v="-8763483"/>
    <n v="41894722"/>
    <n v="-87634362"/>
    <x v="1"/>
    <x v="428"/>
    <x v="0"/>
    <x v="0"/>
    <x v="1"/>
  </r>
  <r>
    <s v="5BDD88940FE9F069"/>
    <s v="classic_bike"/>
    <d v="2022-08-31T22:57:02"/>
    <d v="2022-08-31T23:01:56"/>
    <s v="State St &amp; 33rd St"/>
    <n v="13216"/>
    <s v="Rhodes Ave &amp; 32nd St"/>
    <n v="13215"/>
    <n v="41834734"/>
    <n v="-87625813"/>
    <n v="41836208"/>
    <n v="-87613533"/>
    <x v="1"/>
    <x v="429"/>
    <x v="0"/>
    <x v="0"/>
    <x v="1"/>
  </r>
  <r>
    <s v="0893FCAA57A5C3A7"/>
    <s v="electric_bike"/>
    <d v="2022-08-02T06:22:39"/>
    <d v="2022-08-02T07:02:28"/>
    <s v="0"/>
    <n v="0"/>
    <s v="Calumet Ave &amp; 51st St"/>
    <n v="15470"/>
    <n v="41.9"/>
    <n v="-87.67"/>
    <n v="4180229465088"/>
    <n v="-876180535802"/>
    <x v="1"/>
    <x v="430"/>
    <x v="3"/>
    <x v="0"/>
    <x v="1"/>
  </r>
  <r>
    <s v="BC111BC624D5658E"/>
    <s v="electric_bike"/>
    <d v="2022-08-12T16:15:50"/>
    <d v="2022-08-12T16:24:18"/>
    <s v="Clark St &amp; Elm St"/>
    <s v="TA1307000039"/>
    <s v="Clinton St &amp; Washington Blvd"/>
    <s v="WL-012"/>
    <n v="4.19028676666666E+16"/>
    <n v="-8763178783333330"/>
    <n v="4188338"/>
    <n v="-8764117"/>
    <x v="1"/>
    <x v="431"/>
    <x v="5"/>
    <x v="0"/>
    <x v="1"/>
  </r>
  <r>
    <s v="1A595074CAFEEB25"/>
    <s v="electric_bike"/>
    <d v="2022-08-14T15:11:30"/>
    <d v="2022-08-14T15:24:24"/>
    <s v="0"/>
    <n v="0"/>
    <s v="DuSable Lake Shore Dr &amp; Belmont Ave"/>
    <s v="TA1309000049"/>
    <n v="41.91"/>
    <n v="-87.62"/>
    <n v="41940775"/>
    <n v="-87639192"/>
    <x v="1"/>
    <x v="432"/>
    <x v="2"/>
    <x v="0"/>
    <x v="1"/>
  </r>
  <r>
    <s v="4741B38BB33AAC01"/>
    <s v="electric_bike"/>
    <d v="2022-08-25T18:30:33"/>
    <d v="2022-08-25T18:35:19"/>
    <s v="Stockton Dr &amp; Wrightwood Ave"/>
    <n v="13276"/>
    <s v="Lakeview Ave &amp; Fullerton Pkwy"/>
    <s v="TA1309000019"/>
    <n v="41931309104"/>
    <n v="-87638648987"/>
    <n v="41925858"/>
    <n v="-87638973"/>
    <x v="0"/>
    <x v="281"/>
    <x v="4"/>
    <x v="0"/>
    <x v="1"/>
  </r>
  <r>
    <s v="9CE728721ADE2529"/>
    <s v="classic_bike"/>
    <d v="2022-08-22T18:36:38"/>
    <d v="2022-08-22T18:44:05"/>
    <s v="Desplaines St &amp; Kinzie St"/>
    <s v="TA1306000003"/>
    <s v="Daley Center Plaza"/>
    <s v="TA1306000010"/>
    <n v="41888716036"/>
    <n v="-876444478533"/>
    <n v="41884241"/>
    <n v="-87629634"/>
    <x v="1"/>
    <x v="433"/>
    <x v="6"/>
    <x v="0"/>
    <x v="1"/>
  </r>
  <r>
    <s v="0A60F00E99C00445"/>
    <s v="classic_bike"/>
    <d v="2022-08-13T17:10:27"/>
    <d v="2022-08-13T17:16:38"/>
    <s v="Sheffield Ave &amp; Wrightwood Ave"/>
    <s v="TA1309000023"/>
    <s v="Clark St &amp; Drummond Pl"/>
    <s v="TA1307000142"/>
    <n v="41928712"/>
    <n v="-87653833"/>
    <n v="41931248"/>
    <n v="-87644336"/>
    <x v="1"/>
    <x v="434"/>
    <x v="1"/>
    <x v="0"/>
    <x v="1"/>
  </r>
  <r>
    <s v="36423C5A05463A7C"/>
    <s v="electric_bike"/>
    <d v="2022-08-08T22:08:30"/>
    <d v="2022-08-08T22:09:54"/>
    <s v="Broadway &amp; Barry Ave"/>
    <n v="13137"/>
    <s v="0"/>
    <n v="0"/>
    <n v="4.1937701833333296E+16"/>
    <n v="-876441115"/>
    <n v="4193"/>
    <n v="-8764"/>
    <x v="0"/>
    <x v="379"/>
    <x v="6"/>
    <x v="0"/>
    <x v="1"/>
  </r>
  <r>
    <s v="467BF002208C7D8E"/>
    <s v="classic_bike"/>
    <d v="2022-08-06T02:07:34"/>
    <d v="2022-08-06T02:23:39"/>
    <s v="Wells St &amp; Huron St"/>
    <s v="TA1306000012"/>
    <s v="Lakeview Ave &amp; Fullerton Pkwy"/>
    <s v="TA1309000019"/>
    <n v="41894722"/>
    <n v="-87634362"/>
    <n v="41925858"/>
    <n v="-87638973"/>
    <x v="1"/>
    <x v="435"/>
    <x v="1"/>
    <x v="0"/>
    <x v="1"/>
  </r>
  <r>
    <s v="F279C7AFA08CF26D"/>
    <s v="classic_bike"/>
    <d v="2022-08-20T15:57:10"/>
    <d v="2022-08-20T16:06:16"/>
    <s v="Sheffield Ave &amp; Wrightwood Ave"/>
    <s v="TA1309000023"/>
    <s v="Sheffield Ave &amp; Kingsbury St"/>
    <n v="13154"/>
    <n v="41928712"/>
    <n v="-87653833"/>
    <n v="41910522"/>
    <n v="-87653106"/>
    <x v="0"/>
    <x v="436"/>
    <x v="1"/>
    <x v="0"/>
    <x v="1"/>
  </r>
  <r>
    <s v="047AB1BA71BBCE1F"/>
    <s v="electric_bike"/>
    <d v="2022-08-16T19:39:54"/>
    <d v="2022-08-16T19:54:57"/>
    <s v="0"/>
    <n v="0"/>
    <s v="Clark St &amp; Schiller St"/>
    <s v="TA1309000024"/>
    <n v="41.94"/>
    <n v="-87.67"/>
    <n v="41907993"/>
    <n v="-87631501"/>
    <x v="1"/>
    <x v="437"/>
    <x v="3"/>
    <x v="0"/>
    <x v="1"/>
  </r>
  <r>
    <s v="DE9E2AF9E92D9404"/>
    <s v="classic_bike"/>
    <d v="2022-08-06T16:05:10"/>
    <d v="2022-08-06T16:16:56"/>
    <s v="Wilton Ave &amp; Belmont Ave"/>
    <s v="TA1307000134"/>
    <s v="Broadway &amp; Waveland Ave"/>
    <n v="13325"/>
    <n v="4194018"/>
    <n v="-8765304"/>
    <n v="41949074"/>
    <n v="-87648636"/>
    <x v="1"/>
    <x v="438"/>
    <x v="1"/>
    <x v="0"/>
    <x v="1"/>
  </r>
  <r>
    <s v="85E018C56F9F8F1F"/>
    <s v="electric_bike"/>
    <d v="2022-08-15T20:03:58"/>
    <d v="2022-08-15T20:22:53"/>
    <s v="DuSable Lake Shore Dr &amp; North Blvd"/>
    <s v="LF-005"/>
    <s v="Clinton St &amp; Madison St"/>
    <s v="TA1305000032"/>
    <n v="4.19117381666666E+16"/>
    <n v="-8762681216666660"/>
    <n v="41882242"/>
    <n v="-87641066"/>
    <x v="0"/>
    <x v="167"/>
    <x v="6"/>
    <x v="0"/>
    <x v="1"/>
  </r>
  <r>
    <s v="DC900CAB49141269"/>
    <s v="classic_bike"/>
    <d v="2022-08-24T17:03:34"/>
    <d v="2022-08-24T17:12:09"/>
    <s v="Sedgwick St &amp; Huron St"/>
    <s v="TA1307000062"/>
    <s v="Ritchie Ct &amp; Banks St"/>
    <s v="KA1504000134"/>
    <n v="41894666"/>
    <n v="-87638437"/>
    <n v="41906866"/>
    <n v="-87626217"/>
    <x v="1"/>
    <x v="439"/>
    <x v="0"/>
    <x v="0"/>
    <x v="1"/>
  </r>
  <r>
    <s v="D3140DCDA391263A"/>
    <s v="electric_bike"/>
    <d v="2022-08-06T11:00:57"/>
    <d v="2022-08-06T11:24:01"/>
    <s v="Wells St &amp; Elm St"/>
    <s v="KA1504000135"/>
    <s v="Green St &amp; Madison St"/>
    <s v="TA1307000120"/>
    <n v="4.1903204333333296E+16"/>
    <n v="-8763468366666660"/>
    <n v="41881892"/>
    <n v="-87648789"/>
    <x v="0"/>
    <x v="101"/>
    <x v="1"/>
    <x v="0"/>
    <x v="1"/>
  </r>
  <r>
    <s v="F29F0223DDF16EAA"/>
    <s v="electric_bike"/>
    <d v="2022-08-31T10:15:40"/>
    <d v="2022-08-31T10:36:10"/>
    <s v="0"/>
    <n v="0"/>
    <s v="0"/>
    <n v="0"/>
    <n v="41.97"/>
    <n v="-87.71"/>
    <n v="4197"/>
    <n v="-8772"/>
    <x v="0"/>
    <x v="440"/>
    <x v="0"/>
    <x v="0"/>
    <x v="1"/>
  </r>
  <r>
    <s v="EDA687F17734423A"/>
    <s v="electric_bike"/>
    <d v="2022-08-26T14:27:12"/>
    <d v="2022-08-26T14:28:33"/>
    <s v="Ritchie Ct &amp; Banks St"/>
    <s v="KA1504000134"/>
    <s v="0"/>
    <n v="0"/>
    <n v="419067635"/>
    <n v="-8762617133333330"/>
    <n v="4191"/>
    <n v="-8763"/>
    <x v="1"/>
    <x v="441"/>
    <x v="5"/>
    <x v="0"/>
    <x v="1"/>
  </r>
  <r>
    <s v="FF8B21F10CE9D745"/>
    <s v="classic_bike"/>
    <d v="2022-08-10T17:26:31"/>
    <d v="2022-08-10T17:37:05"/>
    <s v="Cherry Ave &amp; Blackhawk St"/>
    <n v="18069"/>
    <s v="Larrabee St &amp; Webster Ave"/>
    <n v="13193"/>
    <n v="41907221"/>
    <n v="-87655618"/>
    <n v="41921822"/>
    <n v="-8764414"/>
    <x v="1"/>
    <x v="442"/>
    <x v="0"/>
    <x v="0"/>
    <x v="1"/>
  </r>
  <r>
    <s v="0268DAA9F759D4E2"/>
    <s v="electric_bike"/>
    <d v="2022-08-04T11:25:59"/>
    <d v="2022-08-04T11:29:17"/>
    <s v="Elston Ave &amp; George St"/>
    <n v="472"/>
    <s v="Elston Ave &amp; George St"/>
    <n v="472"/>
    <n v="41.93"/>
    <n v="-87.69"/>
    <n v="4193"/>
    <n v="-8769"/>
    <x v="0"/>
    <x v="443"/>
    <x v="4"/>
    <x v="0"/>
    <x v="1"/>
  </r>
  <r>
    <s v="4C7C6ADC3A26471F"/>
    <s v="electric_bike"/>
    <d v="2022-08-17T18:30:16"/>
    <d v="2022-08-17T18:53:25"/>
    <s v="0"/>
    <n v="0"/>
    <s v="Sheffield Ave &amp; Wellington Ave"/>
    <s v="TA1307000052"/>
    <n v="41.89"/>
    <n v="-87.63"/>
    <n v="419362534831413"/>
    <n v="-8765266209840770"/>
    <x v="1"/>
    <x v="444"/>
    <x v="0"/>
    <x v="0"/>
    <x v="1"/>
  </r>
  <r>
    <s v="06E4234A42B12BEF"/>
    <s v="classic_bike"/>
    <d v="2022-08-21T19:00:03"/>
    <d v="2022-08-21T19:02:31"/>
    <s v="Ellis Ave &amp; 58th St"/>
    <s v="TA1309000011"/>
    <s v="Ellis Ave &amp; 60th St"/>
    <s v="KA1503000014"/>
    <n v="41788746"/>
    <n v="-87601334"/>
    <n v="4178509714636"/>
    <n v="-876010727606"/>
    <x v="1"/>
    <x v="445"/>
    <x v="2"/>
    <x v="0"/>
    <x v="1"/>
  </r>
  <r>
    <s v="AB3F9D6720CA25C0"/>
    <s v="classic_bike"/>
    <d v="2022-08-21T20:19:46"/>
    <d v="2022-08-21T20:27:21"/>
    <s v="Sheridan Rd &amp; Irving Park Rd"/>
    <n v="13063"/>
    <s v="Sheridan Rd &amp; Lawrence Ave"/>
    <s v="TA1309000041"/>
    <n v="41954245"/>
    <n v="-87654406"/>
    <n v="41969517"/>
    <n v="-87654691"/>
    <x v="1"/>
    <x v="446"/>
    <x v="2"/>
    <x v="0"/>
    <x v="1"/>
  </r>
  <r>
    <s v="8645F5FE4624A0C1"/>
    <s v="electric_bike"/>
    <d v="2022-08-28T09:58:04"/>
    <d v="2022-08-28T10:33:28"/>
    <s v="Lakefront Trail &amp; Wilson Ave"/>
    <n v="639"/>
    <s v="Lakefront Trail &amp; Wilson Ave"/>
    <n v="639"/>
    <n v="4196582466666660"/>
    <n v="-8764547766666660"/>
    <n v="41965845"/>
    <n v="-87645361"/>
    <x v="0"/>
    <x v="447"/>
    <x v="2"/>
    <x v="0"/>
    <x v="1"/>
  </r>
  <r>
    <s v="17C25D73A8DC4C70"/>
    <s v="classic_bike"/>
    <d v="2022-08-11T16:22:10"/>
    <d v="2022-08-11T17:06:41"/>
    <s v="Wabash Ave &amp; Adams St"/>
    <s v="KA1503000015"/>
    <s v="Wabash Ave &amp; Wacker Pl"/>
    <s v="TA1307000131"/>
    <n v="4187947235235"/>
    <n v="-876256886059"/>
    <n v="41886875"/>
    <n v="-8762603"/>
    <x v="0"/>
    <x v="448"/>
    <x v="4"/>
    <x v="0"/>
    <x v="1"/>
  </r>
  <r>
    <s v="2D3F82AE2D79ABD9"/>
    <s v="electric_bike"/>
    <d v="2022-08-31T20:09:15"/>
    <d v="2022-08-31T20:16:05"/>
    <s v="Theater on the Lake"/>
    <s v="TA1308000001"/>
    <s v="0"/>
    <n v="0"/>
    <n v="4.19262571666666E+16"/>
    <n v="-8763099183333330"/>
    <n v="4192"/>
    <n v="-8765"/>
    <x v="0"/>
    <x v="449"/>
    <x v="0"/>
    <x v="0"/>
    <x v="1"/>
  </r>
  <r>
    <s v="839484D18E02F5BA"/>
    <s v="docked_bike"/>
    <d v="2022-08-07T15:31:09"/>
    <d v="2022-08-07T16:01:43"/>
    <s v="Sheffield Ave &amp; Willow St"/>
    <s v="TA1306000032"/>
    <s v="Fairbanks Ct &amp; Grand Ave"/>
    <s v="TA1305000003"/>
    <n v="41913688"/>
    <n v="-87652855"/>
    <n v="41891847"/>
    <n v="-8762058"/>
    <x v="0"/>
    <x v="450"/>
    <x v="2"/>
    <x v="0"/>
    <x v="1"/>
  </r>
  <r>
    <s v="A40A0A4C92921929"/>
    <s v="electric_bike"/>
    <d v="2022-08-12T19:25:26"/>
    <d v="2022-08-12T19:34:51"/>
    <s v="Clinton St &amp; Jackson Blvd"/>
    <n v="638"/>
    <s v="Halsted St &amp; Maxwell St"/>
    <s v="TA1309000001"/>
    <n v="4187850366666660"/>
    <n v="-8764131566666660"/>
    <n v="41864883"/>
    <n v="-87647071"/>
    <x v="1"/>
    <x v="384"/>
    <x v="5"/>
    <x v="0"/>
    <x v="1"/>
  </r>
  <r>
    <s v="E924B42FEEC626BD"/>
    <s v="classic_bike"/>
    <d v="2022-08-24T08:03:08"/>
    <d v="2022-08-24T08:13:19"/>
    <s v="Lake Park Ave &amp; 53rd St"/>
    <s v="KA1503000059"/>
    <s v="University Ave &amp; 57th St"/>
    <s v="KA1503000071"/>
    <n v="4179949429373"/>
    <n v="-875864498959"/>
    <n v="41791478"/>
    <n v="-87599861"/>
    <x v="0"/>
    <x v="451"/>
    <x v="0"/>
    <x v="0"/>
    <x v="1"/>
  </r>
  <r>
    <s v="86B8033F2712C0B0"/>
    <s v="classic_bike"/>
    <d v="2022-08-16T14:55:40"/>
    <d v="2022-08-16T17:05:02"/>
    <s v="Ogden Ave &amp; Roosevelt Rd"/>
    <s v="KA1504000101"/>
    <s v="Lincoln Ave &amp; Fullerton Ave"/>
    <s v="TA1309000058"/>
    <n v="4186650148316"/>
    <n v="-8768469707"/>
    <n v="4.19241610290676E+16"/>
    <n v="-8764638036489480"/>
    <x v="0"/>
    <x v="452"/>
    <x v="3"/>
    <x v="0"/>
    <x v="1"/>
  </r>
  <r>
    <s v="C65746C0FAE115D7"/>
    <s v="electric_bike"/>
    <d v="2022-08-25T17:22:03"/>
    <d v="2022-08-25T17:31:55"/>
    <s v="Clark St &amp; Ida B Wells Dr"/>
    <s v="TA1305000009"/>
    <s v="Kingsbury St &amp; Erie St"/>
    <n v="13265"/>
    <n v="41875639"/>
    <n v="-8763121533333330"/>
    <n v="4189380805624350"/>
    <n v="-8764169722795480"/>
    <x v="1"/>
    <x v="453"/>
    <x v="4"/>
    <x v="0"/>
    <x v="1"/>
  </r>
  <r>
    <s v="8DACA365733220EA"/>
    <s v="electric_bike"/>
    <d v="2022-08-12T11:10:29"/>
    <d v="2022-08-12T11:23:14"/>
    <s v="State St &amp; Chicago Ave"/>
    <n v="21544"/>
    <s v="Sangamon St &amp; Lake St"/>
    <s v="TA1306000015"/>
    <n v="41896529317"/>
    <n v="-87628615499"/>
    <n v="4188577925240430"/>
    <n v="-8765102460980410"/>
    <x v="1"/>
    <x v="286"/>
    <x v="5"/>
    <x v="0"/>
    <x v="1"/>
  </r>
  <r>
    <s v="4A263FEEE639FED1"/>
    <s v="electric_bike"/>
    <d v="2022-08-03T10:35:49"/>
    <d v="2022-08-03T10:36:51"/>
    <s v="Sheridan Rd &amp; Columbia Ave"/>
    <n v="660"/>
    <s v="Sheridan Rd &amp; Columbia Ave"/>
    <n v="660"/>
    <n v="4.20046296666666E+16"/>
    <n v="-87661523"/>
    <n v="42004583"/>
    <n v="-87661406"/>
    <x v="0"/>
    <x v="454"/>
    <x v="0"/>
    <x v="0"/>
    <x v="1"/>
  </r>
  <r>
    <s v="9FA8E27746D9BBD1"/>
    <s v="classic_bike"/>
    <d v="2022-08-21T16:16:08"/>
    <d v="2022-08-21T16:32:00"/>
    <s v="Larrabee St &amp; North Ave"/>
    <s v="TA1306000008"/>
    <s v="Larrabee St &amp; Webster Ave"/>
    <n v="13193"/>
    <n v="4191021"/>
    <n v="-876435"/>
    <n v="41921822"/>
    <n v="-8764414"/>
    <x v="0"/>
    <x v="455"/>
    <x v="2"/>
    <x v="0"/>
    <x v="1"/>
  </r>
  <r>
    <s v="82BB6D36A388C761"/>
    <s v="classic_bike"/>
    <d v="2022-08-19T17:20:39"/>
    <d v="2022-08-19T17:50:25"/>
    <s v="DuSable Lake Shore Dr &amp; Belmont Ave"/>
    <s v="TA1309000049"/>
    <s v="Streeter Dr &amp; Grand Ave"/>
    <n v="13022"/>
    <n v="41940775"/>
    <n v="-87639192"/>
    <n v="41892278"/>
    <n v="-87612043"/>
    <x v="0"/>
    <x v="456"/>
    <x v="5"/>
    <x v="0"/>
    <x v="1"/>
  </r>
  <r>
    <s v="220A7F4E1A30D1C7"/>
    <s v="electric_bike"/>
    <d v="2022-08-03T11:12:36"/>
    <d v="2022-08-03T11:54:34"/>
    <s v="0"/>
    <n v="0"/>
    <s v="0"/>
    <n v="0"/>
    <n v="41.91"/>
    <n v="-87.62"/>
    <n v="41.99"/>
    <n v="-87.65"/>
    <x v="0"/>
    <x v="457"/>
    <x v="0"/>
    <x v="0"/>
    <x v="1"/>
  </r>
  <r>
    <s v="36EFA5CF5BE4AF17"/>
    <s v="classic_bike"/>
    <d v="2022-08-24T22:07:54"/>
    <d v="2022-08-24T22:31:04"/>
    <s v="Indiana Ave &amp; Roosevelt Rd"/>
    <s v="SL-005"/>
    <s v="Streeter Dr &amp; Grand Ave"/>
    <n v="13022"/>
    <n v="41867888"/>
    <n v="-87623041"/>
    <n v="41892278"/>
    <n v="-87612043"/>
    <x v="0"/>
    <x v="458"/>
    <x v="0"/>
    <x v="0"/>
    <x v="1"/>
  </r>
  <r>
    <s v="15637B3F4ADC47EB"/>
    <s v="classic_bike"/>
    <d v="2022-08-24T20:18:34"/>
    <d v="2022-08-24T20:28:41"/>
    <s v="Eckhart Park"/>
    <n v="13289"/>
    <s v="Sedgwick St &amp; Huron St"/>
    <s v="TA1307000062"/>
    <n v="4189637337"/>
    <n v="-8766098386"/>
    <n v="41894666"/>
    <n v="-87638437"/>
    <x v="1"/>
    <x v="459"/>
    <x v="0"/>
    <x v="0"/>
    <x v="1"/>
  </r>
  <r>
    <s v="D3B93117CC82B19F"/>
    <s v="classic_bike"/>
    <d v="2022-08-15T08:27:09"/>
    <d v="2022-08-15T08:33:10"/>
    <s v="Prairie Ave &amp; Garfield Blvd"/>
    <s v="TA1307000160"/>
    <s v="DuSable Museum"/>
    <s v="KA1503000075"/>
    <n v="41794853"/>
    <n v="-87618691"/>
    <n v="4179156801058"/>
    <n v="-876078521774"/>
    <x v="1"/>
    <x v="460"/>
    <x v="6"/>
    <x v="0"/>
    <x v="1"/>
  </r>
  <r>
    <s v="F122F75081D5E596"/>
    <s v="classic_bike"/>
    <d v="2022-08-14T08:30:54"/>
    <d v="2022-08-14T09:07:28"/>
    <s v="Burling St &amp; Diversey Pkwy"/>
    <s v="TA1309000036"/>
    <s v="McClurg Ct &amp; Erie St"/>
    <s v="KA1503000041"/>
    <n v="4193314"/>
    <n v="-8764776"/>
    <n v="41894503"/>
    <n v="-87617854"/>
    <x v="1"/>
    <x v="461"/>
    <x v="2"/>
    <x v="0"/>
    <x v="1"/>
  </r>
  <r>
    <s v="BB5307C44D29381C"/>
    <s v="classic_bike"/>
    <d v="2022-08-22T08:53:28"/>
    <d v="2022-08-22T08:58:15"/>
    <s v="Broadway &amp; Argyle St"/>
    <n v="13108"/>
    <s v="Clark St &amp; Berwyn Ave"/>
    <s v="KA1504000146"/>
    <n v="41973815"/>
    <n v="-8765966"/>
    <n v="4.1978030622486496E+16"/>
    <n v="-8766856491565700"/>
    <x v="1"/>
    <x v="462"/>
    <x v="6"/>
    <x v="0"/>
    <x v="1"/>
  </r>
  <r>
    <s v="3F081BA015A0EB1D"/>
    <s v="electric_bike"/>
    <d v="2022-08-13T13:10:48"/>
    <d v="2022-08-13T13:30:29"/>
    <s v="Ashland Ave &amp; Division St"/>
    <n v="13061"/>
    <s v="Sangamon St &amp; Lake St"/>
    <s v="TA1306000015"/>
    <n v="4190343683333330"/>
    <n v="-876679245"/>
    <n v="4188577925240430"/>
    <n v="-8765102460980410"/>
    <x v="0"/>
    <x v="463"/>
    <x v="1"/>
    <x v="0"/>
    <x v="1"/>
  </r>
  <r>
    <s v="B7F4A042DE782923"/>
    <s v="classic_bike"/>
    <d v="2022-08-05T15:14:22"/>
    <d v="2022-08-05T15:20:52"/>
    <s v="Milwaukee Ave &amp; Grand Ave"/>
    <n v="13033"/>
    <s v="Green St &amp; Randolph St*"/>
    <s v="chargingstx3"/>
    <n v="41891578"/>
    <n v="-87648384"/>
    <n v="4.1883601657275104E+16"/>
    <n v="-8764862671494480"/>
    <x v="0"/>
    <x v="116"/>
    <x v="5"/>
    <x v="0"/>
    <x v="1"/>
  </r>
  <r>
    <s v="A7B2CD923D60679A"/>
    <s v="classic_bike"/>
    <d v="2022-08-15T18:19:19"/>
    <d v="2022-08-15T18:39:50"/>
    <s v="Federal St &amp; Polk St"/>
    <s v="SL-008"/>
    <s v="Clinton St &amp; 18th St"/>
    <s v="TA1307000044"/>
    <n v="4187207763285"/>
    <n v="-876295437729"/>
    <n v="4185795"/>
    <n v="-87640826"/>
    <x v="1"/>
    <x v="464"/>
    <x v="6"/>
    <x v="0"/>
    <x v="1"/>
  </r>
  <r>
    <s v="DC7A5BEA888C1909"/>
    <s v="electric_bike"/>
    <d v="2022-08-11T08:57:37"/>
    <d v="2022-08-11T09:03:21"/>
    <s v="Lakefront Trail &amp; Bryn Mawr Ave"/>
    <n v="15576"/>
    <s v="Clarendon Ave &amp; Leland Ave"/>
    <s v="TA1307000119"/>
    <n v="4198403716666660"/>
    <n v="-8765229083333330"/>
    <n v="41967968"/>
    <n v="-87650001"/>
    <x v="0"/>
    <x v="465"/>
    <x v="4"/>
    <x v="0"/>
    <x v="1"/>
  </r>
  <r>
    <s v="BD77ED3478E134A9"/>
    <s v="electric_bike"/>
    <d v="2022-08-24T09:13:20"/>
    <d v="2022-08-24T09:24:50"/>
    <s v="0"/>
    <n v="0"/>
    <s v="Pine Grove Ave &amp; Waveland Ave"/>
    <s v="TA1307000150"/>
    <n v="41.97"/>
    <n v="-87.67"/>
    <n v="4194947274088330"/>
    <n v="-8764645278453820"/>
    <x v="1"/>
    <x v="466"/>
    <x v="0"/>
    <x v="0"/>
    <x v="1"/>
  </r>
  <r>
    <s v="D0EA9DAF16B1A3A6"/>
    <s v="electric_bike"/>
    <d v="2022-08-20T01:41:04"/>
    <d v="2022-08-20T01:43:06"/>
    <s v="Dearborn St &amp; Erie St"/>
    <n v="13045"/>
    <s v="Dearborn St &amp; Erie St"/>
    <n v="13045"/>
    <n v="4.1894206833333296E+16"/>
    <n v="-876292335"/>
    <n v="41893992"/>
    <n v="-87629318"/>
    <x v="0"/>
    <x v="467"/>
    <x v="1"/>
    <x v="0"/>
    <x v="1"/>
  </r>
  <r>
    <s v="3D74B3E03DB4A47F"/>
    <s v="electric_bike"/>
    <d v="2022-08-10T17:11:29"/>
    <d v="2022-08-10T17:16:50"/>
    <s v="Dearborn St &amp; Monroe St"/>
    <s v="TA1305000006"/>
    <s v="Clinton St &amp; Lake St"/>
    <n v="13021"/>
    <n v="4188122952"/>
    <n v="-87629814386"/>
    <n v="41885637"/>
    <n v="-87641823"/>
    <x v="1"/>
    <x v="468"/>
    <x v="0"/>
    <x v="0"/>
    <x v="1"/>
  </r>
  <r>
    <s v="8E5FFE4176FA0AAE"/>
    <s v="classic_bike"/>
    <d v="2022-08-19T22:00:14"/>
    <d v="2022-08-19T22:09:57"/>
    <s v="Halsted St &amp; Polk St"/>
    <s v="TA1307000121"/>
    <s v="Halsted St &amp; Maxwell St"/>
    <s v="TA1309000001"/>
    <n v="4187184"/>
    <n v="-8764664"/>
    <n v="41864883"/>
    <n v="-87647071"/>
    <x v="0"/>
    <x v="469"/>
    <x v="5"/>
    <x v="0"/>
    <x v="1"/>
  </r>
  <r>
    <s v="566782BD44E2BB4E"/>
    <s v="classic_bike"/>
    <d v="2022-08-09T07:53:56"/>
    <d v="2022-08-09T07:59:13"/>
    <s v="Sedgwick St &amp; Schiller St"/>
    <s v="TA1307000143"/>
    <s v="Larrabee St &amp; Oak St"/>
    <s v="KA1504000116"/>
    <n v="41907626"/>
    <n v="-87638566"/>
    <n v="4190021949323"/>
    <n v="-876429854676"/>
    <x v="1"/>
    <x v="470"/>
    <x v="3"/>
    <x v="0"/>
    <x v="1"/>
  </r>
  <r>
    <s v="952FEDE90ADA6D46"/>
    <s v="classic_bike"/>
    <d v="2022-08-14T14:23:46"/>
    <d v="2022-08-14T14:37:49"/>
    <s v="Wolcott (Ravenswood) Ave &amp; Montrose Ave"/>
    <s v="TA1307000144"/>
    <s v="Broadway &amp; Berwyn Ave"/>
    <n v="13109"/>
    <n v="41961406"/>
    <n v="-87676169"/>
    <n v="41978353"/>
    <n v="-87659753"/>
    <x v="1"/>
    <x v="471"/>
    <x v="2"/>
    <x v="0"/>
    <x v="1"/>
  </r>
  <r>
    <s v="E2D97725E1E3DE48"/>
    <s v="electric_bike"/>
    <d v="2022-08-03T10:52:09"/>
    <d v="2022-08-03T10:57:56"/>
    <s v="Kimbark Ave &amp; 67th St"/>
    <n v="751"/>
    <s v="0"/>
    <n v="0"/>
    <n v="41.77"/>
    <n v="-87.59"/>
    <n v="4178"/>
    <n v="-8761"/>
    <x v="0"/>
    <x v="360"/>
    <x v="0"/>
    <x v="0"/>
    <x v="1"/>
  </r>
  <r>
    <s v="F5A33CDC6BBE8F1B"/>
    <s v="electric_bike"/>
    <d v="2022-08-06T12:40:44"/>
    <d v="2022-08-06T13:01:45"/>
    <s v="Damen Ave &amp; Division St"/>
    <n v="13136"/>
    <s v="0"/>
    <n v="0"/>
    <n v="419032535"/>
    <n v="-87678654"/>
    <n v="4195"/>
    <n v="-8766"/>
    <x v="0"/>
    <x v="472"/>
    <x v="1"/>
    <x v="0"/>
    <x v="1"/>
  </r>
  <r>
    <s v="9A3D5342B8B7242D"/>
    <s v="electric_bike"/>
    <d v="2022-08-13T00:30:44"/>
    <d v="2022-08-13T01:39:33"/>
    <s v="Columbus Dr &amp; Randolph St"/>
    <n v="13263"/>
    <s v="0"/>
    <n v="0"/>
    <n v="4.18845321666666E+16"/>
    <n v="-8761944316666660"/>
    <n v="4189"/>
    <n v="-8762"/>
    <x v="0"/>
    <x v="473"/>
    <x v="1"/>
    <x v="0"/>
    <x v="1"/>
  </r>
  <r>
    <s v="4DE8379AB16BFDA2"/>
    <s v="classic_bike"/>
    <d v="2022-08-02T23:13:49"/>
    <d v="2022-08-02T23:19:51"/>
    <s v="Streeter Dr &amp; Grand Ave"/>
    <n v="13022"/>
    <s v="Fairbanks Ct &amp; Grand Ave"/>
    <s v="TA1305000003"/>
    <n v="41892278"/>
    <n v="-87612043"/>
    <n v="4189184737210990"/>
    <n v="-8762058019638060"/>
    <x v="0"/>
    <x v="428"/>
    <x v="3"/>
    <x v="0"/>
    <x v="1"/>
  </r>
  <r>
    <s v="D6353AE53C905851"/>
    <s v="classic_bike"/>
    <d v="2022-08-17T18:39:37"/>
    <d v="2022-08-17T18:44:40"/>
    <s v="Lincoln Ave &amp; Fullerton Ave"/>
    <s v="TA1309000058"/>
    <s v="Lincoln Park Conservatory"/>
    <s v="LP-"/>
    <n v="4.19241610290676E+16"/>
    <n v="-8764638036489480"/>
    <n v="4192393131136610"/>
    <n v="-8763582453131670"/>
    <x v="1"/>
    <x v="474"/>
    <x v="0"/>
    <x v="0"/>
    <x v="1"/>
  </r>
  <r>
    <s v="991D3796134F4181"/>
    <s v="electric_bike"/>
    <d v="2022-08-26T12:38:30"/>
    <d v="2022-08-26T13:34:46"/>
    <s v="DuSable Lake Shore Dr &amp; Monroe St"/>
    <n v="13300"/>
    <s v="Shedd Aquarium"/>
    <n v="15544"/>
    <n v="41881173491"/>
    <n v="-87616768837"/>
    <n v="4186722595682"/>
    <n v="-876153553902"/>
    <x v="0"/>
    <x v="475"/>
    <x v="5"/>
    <x v="0"/>
    <x v="1"/>
  </r>
  <r>
    <s v="67212A258FF2198D"/>
    <s v="electric_bike"/>
    <d v="2022-08-19T19:03:00"/>
    <d v="2022-08-19T19:16:20"/>
    <s v="0"/>
    <n v="0"/>
    <s v="0"/>
    <n v="0"/>
    <n v="41.9"/>
    <n v="-87.65"/>
    <n v="419"/>
    <n v="-8769"/>
    <x v="0"/>
    <x v="476"/>
    <x v="5"/>
    <x v="0"/>
    <x v="1"/>
  </r>
  <r>
    <s v="5AC11C4AA40CD7CB"/>
    <s v="electric_bike"/>
    <d v="2022-08-05T16:43:40"/>
    <d v="2022-08-05T16:53:37"/>
    <s v="Wilton Ave &amp; Diversey Pkwy"/>
    <s v="TA1306000014"/>
    <s v="Stockton Dr &amp; Wrightwood Ave"/>
    <n v="13276"/>
    <n v="4193250666666660"/>
    <n v="-8765268416666660"/>
    <n v="4193132"/>
    <n v="-87638742"/>
    <x v="0"/>
    <x v="477"/>
    <x v="5"/>
    <x v="0"/>
    <x v="1"/>
  </r>
  <r>
    <s v="0F2164ECF9FC59D2"/>
    <s v="electric_bike"/>
    <d v="2022-08-16T14:29:30"/>
    <d v="2022-08-16T21:34:33"/>
    <s v="Clark St &amp; Wrightwood Ave"/>
    <s v="TA1305000014"/>
    <s v="0"/>
    <n v="0"/>
    <n v="4.1929638833333296E+16"/>
    <n v="-876431265"/>
    <n v="4194"/>
    <n v="-8765"/>
    <x v="1"/>
    <x v="478"/>
    <x v="3"/>
    <x v="0"/>
    <x v="1"/>
  </r>
  <r>
    <s v="135E29F0AE401CF6"/>
    <s v="electric_bike"/>
    <d v="2022-08-04T18:38:22"/>
    <d v="2022-08-04T18:50:02"/>
    <s v="Lincoln Ave &amp; Diversey Pkwy"/>
    <s v="TA1307000064"/>
    <s v="0"/>
    <n v="0"/>
    <n v="4193213133333330"/>
    <n v="-8765863366666660"/>
    <n v="4192"/>
    <n v="-8763"/>
    <x v="1"/>
    <x v="479"/>
    <x v="4"/>
    <x v="0"/>
    <x v="1"/>
  </r>
  <r>
    <s v="15DE1AEAF78F5F9D"/>
    <s v="electric_bike"/>
    <d v="2022-08-16T22:17:14"/>
    <d v="2022-08-16T22:28:24"/>
    <s v="Wilton Ave &amp; Belmont Ave"/>
    <s v="TA1307000134"/>
    <s v="Clark St &amp; Armitage Ave"/>
    <n v="13146"/>
    <n v="41940196"/>
    <n v="-87652985"/>
    <n v="41918306"/>
    <n v="-87636282"/>
    <x v="0"/>
    <x v="480"/>
    <x v="3"/>
    <x v="0"/>
    <x v="1"/>
  </r>
  <r>
    <s v="0DA3506C87007F2E"/>
    <s v="classic_bike"/>
    <d v="2022-08-20T15:17:11"/>
    <d v="2022-08-20T15:39:21"/>
    <s v="Streeter Dr &amp; Grand Ave"/>
    <n v="13022"/>
    <s v="Burnham Harbor"/>
    <n v="15545"/>
    <n v="41892278"/>
    <n v="-87612043"/>
    <n v="4185741178707400"/>
    <n v="-8761379152536390"/>
    <x v="1"/>
    <x v="481"/>
    <x v="1"/>
    <x v="0"/>
    <x v="1"/>
  </r>
  <r>
    <s v="E58C7B82AE0DB5ED"/>
    <s v="classic_bike"/>
    <d v="2022-08-29T09:40:25"/>
    <d v="2022-08-29T09:44:21"/>
    <s v="Wood St &amp; Hubbard St"/>
    <n v="13432"/>
    <s v="Ashland Ave &amp; Lake St"/>
    <n v="13073"/>
    <n v="41889899"/>
    <n v="-87671473"/>
    <n v="4188592"/>
    <n v="-8766717"/>
    <x v="1"/>
    <x v="482"/>
    <x v="6"/>
    <x v="0"/>
    <x v="1"/>
  </r>
  <r>
    <s v="ADD6CFCD009AD278"/>
    <s v="classic_bike"/>
    <d v="2022-08-02T13:23:37"/>
    <d v="2022-08-02T14:44:32"/>
    <s v="Clark St &amp; Armitage Ave"/>
    <n v="13146"/>
    <s v="Shedd Aquarium"/>
    <n v="15544"/>
    <n v="41918306"/>
    <n v="-87636282"/>
    <n v="4186722595682"/>
    <n v="-876153553902"/>
    <x v="0"/>
    <x v="483"/>
    <x v="3"/>
    <x v="0"/>
    <x v="1"/>
  </r>
  <r>
    <s v="311216422FF3D2D7"/>
    <s v="classic_bike"/>
    <d v="2022-08-29T17:17:12"/>
    <d v="2022-08-29T17:49:23"/>
    <s v="Clinton St &amp; Washington Blvd"/>
    <s v="WL-012"/>
    <s v="Jefferson St &amp; Monroe St"/>
    <s v="WL-011"/>
    <n v="4188338"/>
    <n v="-8764117"/>
    <n v="4.18803296336346E+16"/>
    <n v="-8764274597167960"/>
    <x v="1"/>
    <x v="484"/>
    <x v="6"/>
    <x v="0"/>
    <x v="1"/>
  </r>
  <r>
    <s v="3ED380EF9F76ACAC"/>
    <s v="electric_bike"/>
    <d v="2022-08-02T14:07:46"/>
    <d v="2022-08-02T14:16:05"/>
    <s v="0"/>
    <n v="0"/>
    <s v="Clark St &amp; Randolph St"/>
    <s v="TA1305000030"/>
    <n v="41.89"/>
    <n v="-87.62"/>
    <n v="41884576228"/>
    <n v="-8763188991"/>
    <x v="1"/>
    <x v="485"/>
    <x v="3"/>
    <x v="0"/>
    <x v="1"/>
  </r>
  <r>
    <s v="BD330E7014DF8545"/>
    <s v="electric_bike"/>
    <d v="2022-08-23T14:14:26"/>
    <d v="2022-08-23T14:22:22"/>
    <s v="Columbus Dr &amp; Randolph St"/>
    <n v="13263"/>
    <s v="0"/>
    <n v="0"/>
    <n v="4.18844766666666E+16"/>
    <n v="-8761945033333330"/>
    <n v="4188"/>
    <n v="-8764"/>
    <x v="0"/>
    <x v="486"/>
    <x v="3"/>
    <x v="0"/>
    <x v="1"/>
  </r>
  <r>
    <s v="0F63F1D9677C329D"/>
    <s v="electric_bike"/>
    <d v="2022-08-17T18:55:59"/>
    <d v="2022-08-17T19:00:10"/>
    <s v="0"/>
    <n v="0"/>
    <s v="Claremont Ave &amp; Hirsch St"/>
    <n v="13245"/>
    <n v="41.91"/>
    <n v="-87.68"/>
    <n v="41907781"/>
    <n v="-87685854"/>
    <x v="0"/>
    <x v="266"/>
    <x v="0"/>
    <x v="0"/>
    <x v="1"/>
  </r>
  <r>
    <s v="10ED94DA628D596A"/>
    <s v="electric_bike"/>
    <d v="2022-08-18T17:31:32"/>
    <d v="2022-08-18T17:49:41"/>
    <s v="Clark St &amp; Lake St"/>
    <s v="KA1503000012"/>
    <s v="W Armitage Ave &amp; N Sheffield Ave"/>
    <s v="20254.0"/>
    <n v="418858005"/>
    <n v="-8763084833333330"/>
    <n v="4192"/>
    <n v="-8765"/>
    <x v="1"/>
    <x v="487"/>
    <x v="4"/>
    <x v="0"/>
    <x v="1"/>
  </r>
  <r>
    <s v="F98F2F239C26B80F"/>
    <s v="electric_bike"/>
    <d v="2022-08-06T19:32:24"/>
    <d v="2022-08-06T19:50:03"/>
    <s v="State St &amp; Kinzie St"/>
    <n v="13050"/>
    <s v="0"/>
    <n v="0"/>
    <n v="41888442039"/>
    <n v="-87627656341"/>
    <n v="4189"/>
    <n v="-876"/>
    <x v="0"/>
    <x v="488"/>
    <x v="1"/>
    <x v="0"/>
    <x v="1"/>
  </r>
  <r>
    <s v="D4866A4685D0202A"/>
    <s v="classic_bike"/>
    <d v="2022-08-30T12:35:40"/>
    <d v="2022-08-30T12:42:04"/>
    <s v="Franklin St &amp; Jackson Blvd"/>
    <s v="TA1305000025"/>
    <s v="Daley Center Plaza"/>
    <s v="TA1306000010"/>
    <n v="418777079559"/>
    <n v="-876353211408"/>
    <n v="41884241"/>
    <n v="-87629634"/>
    <x v="1"/>
    <x v="410"/>
    <x v="3"/>
    <x v="0"/>
    <x v="1"/>
  </r>
  <r>
    <s v="D56E1336A3EF86CD"/>
    <s v="classic_bike"/>
    <d v="2022-08-07T12:11:30"/>
    <d v="2022-08-07T12:15:09"/>
    <s v="Kingsbury St &amp; Kinzie St"/>
    <s v="KA1503000043"/>
    <s v="Clinton St &amp; Lake St"/>
    <n v="13021"/>
    <n v="4188917683258"/>
    <n v="-876385057718"/>
    <n v="41885637"/>
    <n v="-87641823"/>
    <x v="1"/>
    <x v="373"/>
    <x v="2"/>
    <x v="0"/>
    <x v="1"/>
  </r>
  <r>
    <s v="2C4F995C9946897F"/>
    <s v="classic_bike"/>
    <d v="2022-08-29T19:09:05"/>
    <d v="2022-08-29T19:21:50"/>
    <s v="Clark St &amp; Berwyn Ave"/>
    <s v="KA1504000146"/>
    <s v="Ravenswood Ave &amp; Irving Park Rd"/>
    <s v="TA1307000149"/>
    <n v="4.1978030622486496E+16"/>
    <n v="-8766856491565700"/>
    <n v="4195469"/>
    <n v="-8767393"/>
    <x v="0"/>
    <x v="286"/>
    <x v="6"/>
    <x v="0"/>
    <x v="1"/>
  </r>
  <r>
    <s v="117BB2B0FF4A57B2"/>
    <s v="electric_bike"/>
    <d v="2022-08-07T15:18:02"/>
    <d v="2022-08-07T15:40:17"/>
    <s v="California Ave &amp; Francis Pl (Temp)"/>
    <n v="13259"/>
    <s v="Green St &amp; Randolph St*"/>
    <s v="chargingstx3"/>
    <n v="4.19186056666666E+16"/>
    <n v="-8769742966666660"/>
    <n v="4.1883601657275104E+16"/>
    <n v="-8764862671494480"/>
    <x v="1"/>
    <x v="489"/>
    <x v="2"/>
    <x v="0"/>
    <x v="1"/>
  </r>
  <r>
    <s v="3F31529525D5B8EE"/>
    <s v="electric_bike"/>
    <d v="2022-08-17T15:44:02"/>
    <d v="2022-08-17T15:46:48"/>
    <s v="Wolcott (Ravenswood) Ave &amp; Montrose Ave"/>
    <s v="TA1307000144"/>
    <s v="0"/>
    <n v="0"/>
    <n v="41961446"/>
    <n v="-8767625583333330"/>
    <n v="4196"/>
    <n v="-8768"/>
    <x v="1"/>
    <x v="490"/>
    <x v="0"/>
    <x v="0"/>
    <x v="1"/>
  </r>
  <r>
    <s v="9BFC7D9FD7383B67"/>
    <s v="electric_bike"/>
    <d v="2022-08-03T13:01:22"/>
    <d v="2022-08-03T13:07:57"/>
    <s v="0"/>
    <n v="0"/>
    <s v="0"/>
    <n v="0"/>
    <n v="41.8"/>
    <n v="-87.6"/>
    <n v="418"/>
    <n v="-8759"/>
    <x v="0"/>
    <x v="287"/>
    <x v="0"/>
    <x v="0"/>
    <x v="1"/>
  </r>
  <r>
    <s v="6A271E00235057D7"/>
    <s v="electric_bike"/>
    <d v="2022-08-30T11:48:16"/>
    <d v="2022-08-30T11:56:27"/>
    <s v="0"/>
    <n v="0"/>
    <s v="Michigan Ave &amp; 14th St"/>
    <s v="TA1307000124"/>
    <n v="41.89"/>
    <n v="-87.62"/>
    <n v="41864059"/>
    <n v="-87623727"/>
    <x v="0"/>
    <x v="17"/>
    <x v="3"/>
    <x v="0"/>
    <x v="1"/>
  </r>
  <r>
    <s v="0C5EC604178ADC45"/>
    <s v="electric_bike"/>
    <d v="2022-08-27T18:34:54"/>
    <d v="2022-08-27T18:39:56"/>
    <s v="Southport Ave &amp; Belmont Ave"/>
    <n v="13229"/>
    <s v="Ashland Ave &amp; Wellington Ave"/>
    <n v="13269"/>
    <n v="4193934733333330"/>
    <n v="-8766387183333330"/>
    <n v="41936083"/>
    <n v="-87669807"/>
    <x v="0"/>
    <x v="491"/>
    <x v="1"/>
    <x v="0"/>
    <x v="1"/>
  </r>
  <r>
    <s v="3F31B55044A5A6B0"/>
    <s v="classic_bike"/>
    <d v="2022-08-17T18:43:13"/>
    <d v="2022-08-17T18:47:51"/>
    <s v="Canal St &amp; Taylor St"/>
    <n v="15550"/>
    <s v="Halsted St &amp; Polk St"/>
    <s v="TA1307000121"/>
    <n v="41870257"/>
    <n v="-87639474"/>
    <n v="4187184"/>
    <n v="-8764664"/>
    <x v="1"/>
    <x v="492"/>
    <x v="0"/>
    <x v="0"/>
    <x v="1"/>
  </r>
  <r>
    <s v="8724AEA8E83804E7"/>
    <s v="electric_bike"/>
    <d v="2022-08-09T19:45:00"/>
    <d v="2022-08-09T20:13:53"/>
    <s v="Halsted St &amp; Clybourn Ave"/>
    <n v="331"/>
    <s v="Streeter Dr &amp; Grand Ave"/>
    <n v="13022"/>
    <n v="419096445"/>
    <n v="-87648053"/>
    <n v="41892278"/>
    <n v="-87612043"/>
    <x v="1"/>
    <x v="493"/>
    <x v="3"/>
    <x v="0"/>
    <x v="1"/>
  </r>
  <r>
    <s v="2EFC565CA1091A97"/>
    <s v="classic_bike"/>
    <d v="2022-08-17T22:19:04"/>
    <d v="2022-08-17T22:36:29"/>
    <s v="Wilton Ave &amp; Belmont Ave"/>
    <s v="TA1307000134"/>
    <s v="Damen Ave &amp; Sunnyside Ave"/>
    <s v="TA1309000012"/>
    <n v="4.1940231918108496E+16"/>
    <n v="-8765294373035430"/>
    <n v="4196325"/>
    <n v="-87679258"/>
    <x v="0"/>
    <x v="494"/>
    <x v="0"/>
    <x v="0"/>
    <x v="1"/>
  </r>
  <r>
    <s v="8E3D75E76AE2A8E7"/>
    <s v="electric_bike"/>
    <d v="2022-08-22T06:42:08"/>
    <d v="2022-08-22T06:45:59"/>
    <s v="Pine Grove Ave &amp; Waveland Ave"/>
    <s v="TA1307000150"/>
    <s v="Sheridan Rd &amp; Irving Park Rd"/>
    <n v="13063"/>
    <n v="4.1949380833333296E+16"/>
    <n v="-8764641266666660"/>
    <n v="41954245"/>
    <n v="-87654406"/>
    <x v="0"/>
    <x v="495"/>
    <x v="6"/>
    <x v="0"/>
    <x v="1"/>
  </r>
  <r>
    <s v="46ED5F1999158A7D"/>
    <s v="electric_bike"/>
    <d v="2022-08-23T07:37:06"/>
    <d v="2022-08-23T07:41:55"/>
    <s v="Larrabee St &amp; Kingsbury St"/>
    <s v="TA1306000009"/>
    <s v="Orleans St &amp; Merchandise Mart Plaza"/>
    <s v="TA1305000022"/>
    <n v="4.1897691333333296E+16"/>
    <n v="-8764331116666660"/>
    <n v="41888243"/>
    <n v="-8763639"/>
    <x v="0"/>
    <x v="496"/>
    <x v="3"/>
    <x v="0"/>
    <x v="1"/>
  </r>
  <r>
    <s v="FF957A9F32A0CD0C"/>
    <s v="electric_bike"/>
    <d v="2022-08-29T05:54:24"/>
    <d v="2022-08-29T05:56:11"/>
    <s v="0"/>
    <n v="0"/>
    <s v="Clark St &amp; Wellington Ave"/>
    <s v="TA1307000136"/>
    <n v="41.93"/>
    <n v="-87.65"/>
    <n v="419364968219"/>
    <n v="-876475386582"/>
    <x v="1"/>
    <x v="497"/>
    <x v="6"/>
    <x v="0"/>
    <x v="1"/>
  </r>
  <r>
    <s v="D82FA8DFB062B4F8"/>
    <s v="electric_bike"/>
    <d v="2022-08-26T16:16:15"/>
    <d v="2022-08-26T16:26:44"/>
    <s v="Dearborn St &amp; Monroe St"/>
    <s v="TA1305000006"/>
    <s v="Wells St &amp; Elm St"/>
    <s v="KA1504000135"/>
    <n v="418810025"/>
    <n v="-8763004666666660"/>
    <n v="41903222"/>
    <n v="-87634324"/>
    <x v="1"/>
    <x v="82"/>
    <x v="5"/>
    <x v="0"/>
    <x v="1"/>
  </r>
  <r>
    <s v="EEE54631FF143795"/>
    <s v="electric_bike"/>
    <d v="2022-08-17T19:01:13"/>
    <d v="2022-08-17T19:10:57"/>
    <s v="0"/>
    <n v="0"/>
    <s v="0"/>
    <n v="0"/>
    <n v="41.98"/>
    <n v="-87.66"/>
    <n v="4197"/>
    <n v="-8768"/>
    <x v="0"/>
    <x v="498"/>
    <x v="0"/>
    <x v="0"/>
    <x v="1"/>
  </r>
  <r>
    <s v="D9081930C2507958"/>
    <s v="classic_bike"/>
    <d v="2022-08-03T19:12:19"/>
    <d v="2022-08-03T19:26:44"/>
    <s v="Broadway &amp; Waveland Ave"/>
    <n v="13325"/>
    <s v="Clark St &amp; Winnemac Ave"/>
    <s v="TA1309000035"/>
    <n v="41949074"/>
    <n v="-87648636"/>
    <n v="4.1973347640473E+16"/>
    <n v="-876678554713726"/>
    <x v="1"/>
    <x v="499"/>
    <x v="0"/>
    <x v="0"/>
    <x v="1"/>
  </r>
  <r>
    <s v="F739D54F6CADCDA3"/>
    <s v="classic_bike"/>
    <d v="2022-08-17T11:57:07"/>
    <d v="2022-08-17T12:10:30"/>
    <s v="Broadway &amp; Cornelia Ave"/>
    <n v="13278"/>
    <s v="Racine Ave &amp; Fullerton Ave"/>
    <s v="TA1306000026"/>
    <n v="41945529"/>
    <n v="-87646439"/>
    <n v="4192556258"/>
    <n v="-8765840426"/>
    <x v="1"/>
    <x v="500"/>
    <x v="0"/>
    <x v="0"/>
    <x v="1"/>
  </r>
  <r>
    <s v="51E1006ECFF185EB"/>
    <s v="electric_bike"/>
    <d v="2022-08-30T05:29:40"/>
    <d v="2022-08-30T05:54:46"/>
    <s v="Clark St &amp; Winnemac Ave"/>
    <s v="TA1309000035"/>
    <s v="0"/>
    <n v="0"/>
    <n v="41973348856"/>
    <n v="-87667830229"/>
    <n v="4192"/>
    <n v="-8763"/>
    <x v="1"/>
    <x v="501"/>
    <x v="3"/>
    <x v="0"/>
    <x v="1"/>
  </r>
  <r>
    <s v="42A97CACD8EE9609"/>
    <s v="electric_bike"/>
    <d v="2022-08-14T11:19:23"/>
    <d v="2022-08-14T11:25:21"/>
    <s v="Sheffield Ave &amp; Webster Ave"/>
    <s v="TA1309000033"/>
    <s v="Clark St &amp; Lincoln Ave"/>
    <n v="13179"/>
    <n v="41921775341"/>
    <n v="-87653781891"/>
    <n v="41915689"/>
    <n v="-876346"/>
    <x v="1"/>
    <x v="204"/>
    <x v="2"/>
    <x v="0"/>
    <x v="1"/>
  </r>
  <r>
    <s v="FC94A6E92E37D8F4"/>
    <s v="classic_bike"/>
    <d v="2022-08-04T20:14:36"/>
    <d v="2022-08-04T20:28:03"/>
    <s v="Millennium Park"/>
    <n v="13008"/>
    <s v="Calumet Ave &amp; 18th St"/>
    <n v="13102"/>
    <n v="418810317"/>
    <n v="-8762408432"/>
    <n v="41857611"/>
    <n v="-87619407"/>
    <x v="1"/>
    <x v="502"/>
    <x v="4"/>
    <x v="0"/>
    <x v="1"/>
  </r>
  <r>
    <s v="EE5CAE3363CFC1FA"/>
    <s v="electric_bike"/>
    <d v="2022-08-17T20:58:49"/>
    <d v="2022-08-17T21:07:40"/>
    <s v="0"/>
    <n v="0"/>
    <s v="Ashland Ave &amp; Augusta Blvd"/>
    <n v="13248"/>
    <n v="41.89"/>
    <n v="-87.65"/>
    <n v="41899643"/>
    <n v="-876677"/>
    <x v="0"/>
    <x v="503"/>
    <x v="0"/>
    <x v="0"/>
    <x v="1"/>
  </r>
  <r>
    <s v="3F054A28152C7594"/>
    <s v="electric_bike"/>
    <d v="2022-08-06T23:15:20"/>
    <d v="2022-08-06T23:18:58"/>
    <s v="0"/>
    <n v="0"/>
    <s v="0"/>
    <n v="0"/>
    <n v="41.97"/>
    <n v="-87.67"/>
    <n v="4197"/>
    <n v="-8766"/>
    <x v="1"/>
    <x v="504"/>
    <x v="1"/>
    <x v="0"/>
    <x v="1"/>
  </r>
  <r>
    <s v="D4C7215AE3612F3B"/>
    <s v="classic_bike"/>
    <d v="2022-08-30T17:46:12"/>
    <d v="2022-08-30T17:59:29"/>
    <s v="Southport Ave &amp; Clybourn Ave"/>
    <s v="TA1309000030"/>
    <s v="Clybourn Ave &amp; Division St"/>
    <s v="TA1307000115"/>
    <n v="41920771"/>
    <n v="-87663712"/>
    <n v="41904613"/>
    <n v="-87640552"/>
    <x v="1"/>
    <x v="505"/>
    <x v="3"/>
    <x v="0"/>
    <x v="1"/>
  </r>
  <r>
    <s v="8418464376FF46D7"/>
    <s v="electric_bike"/>
    <d v="2022-08-06T15:19:02"/>
    <d v="2022-08-06T15:27:44"/>
    <s v="Theater on the Lake"/>
    <s v="TA1308000001"/>
    <s v="0"/>
    <n v="0"/>
    <n v="41926283"/>
    <n v="-87630901"/>
    <n v="4191"/>
    <n v="-8763"/>
    <x v="1"/>
    <x v="245"/>
    <x v="1"/>
    <x v="0"/>
    <x v="1"/>
  </r>
  <r>
    <s v="B6E6068FA2EA5065"/>
    <s v="electric_bike"/>
    <d v="2022-08-01T18:14:45"/>
    <d v="2022-08-01T18:25:55"/>
    <s v="Dearborn Pkwy &amp; Delaware Pl"/>
    <s v="TA1307000128"/>
    <s v="Canal St &amp; Adams St"/>
    <n v="13011"/>
    <n v="4189911216666660"/>
    <n v="-8763001816666660"/>
    <n v="41879255"/>
    <n v="-87639904"/>
    <x v="0"/>
    <x v="480"/>
    <x v="6"/>
    <x v="0"/>
    <x v="1"/>
  </r>
  <r>
    <s v="68C52B238230CD1B"/>
    <s v="electric_bike"/>
    <d v="2022-08-09T08:11:57"/>
    <d v="2022-08-09T08:36:23"/>
    <s v="Sheridan Rd &amp; Irving Park Rd"/>
    <n v="13063"/>
    <s v="Milwaukee Ave &amp; Fullerton Ave"/>
    <n v="428"/>
    <n v="4195431033333330"/>
    <n v="-8765443983333330"/>
    <n v="4192"/>
    <n v="-877"/>
    <x v="1"/>
    <x v="506"/>
    <x v="3"/>
    <x v="0"/>
    <x v="1"/>
  </r>
  <r>
    <s v="CC9AF274550DA017"/>
    <s v="classic_bike"/>
    <d v="2022-08-01T19:48:51"/>
    <d v="2022-08-01T20:26:50"/>
    <s v="Streeter Dr &amp; Grand Ave"/>
    <n v="13022"/>
    <s v="Southport Ave &amp; Irving Park Rd"/>
    <s v="TA1309000043"/>
    <n v="41892278"/>
    <n v="-87612043"/>
    <n v="41954177"/>
    <n v="-87664358"/>
    <x v="0"/>
    <x v="507"/>
    <x v="6"/>
    <x v="0"/>
    <x v="1"/>
  </r>
  <r>
    <s v="1988629BFF9E9A15"/>
    <s v="electric_bike"/>
    <d v="2022-08-23T11:08:41"/>
    <d v="2022-08-23T11:15:39"/>
    <s v="LaSalle St &amp; Adams St"/>
    <s v="KA1503000034"/>
    <s v="Columbus Dr &amp; Randolph St"/>
    <n v="13263"/>
    <n v="4187852066666660"/>
    <n v="-8763156983333330"/>
    <n v="41884728"/>
    <n v="-87619521"/>
    <x v="1"/>
    <x v="508"/>
    <x v="3"/>
    <x v="0"/>
    <x v="1"/>
  </r>
  <r>
    <s v="9A5AEB10F27D41CD"/>
    <s v="classic_bike"/>
    <d v="2022-08-13T13:09:11"/>
    <d v="2022-08-13T13:48:54"/>
    <s v="Millennium Park"/>
    <n v="13008"/>
    <s v="Michigan Ave &amp; Ida B Wells Dr"/>
    <s v="TA1305000010"/>
    <n v="418810317"/>
    <n v="-8762408432"/>
    <n v="41876243"/>
    <n v="-87624426"/>
    <x v="0"/>
    <x v="509"/>
    <x v="1"/>
    <x v="0"/>
    <x v="1"/>
  </r>
  <r>
    <s v="F48C603EAAAD56FE"/>
    <s v="electric_bike"/>
    <d v="2022-08-24T17:19:52"/>
    <d v="2022-08-24T17:52:13"/>
    <s v="Canal St &amp; Jackson Blvd"/>
    <n v="13138"/>
    <s v="0"/>
    <n v="0"/>
    <n v="4187738233333330"/>
    <n v="-8763890683333330"/>
    <n v="4193"/>
    <n v="-8764"/>
    <x v="1"/>
    <x v="510"/>
    <x v="0"/>
    <x v="0"/>
    <x v="1"/>
  </r>
  <r>
    <s v="63539DF5BC1D6F91"/>
    <s v="electric_bike"/>
    <d v="2022-08-12T11:52:01"/>
    <d v="2022-08-12T11:57:45"/>
    <s v="Michigan Ave &amp; 14th St"/>
    <s v="TA1307000124"/>
    <s v="0"/>
    <n v="0"/>
    <n v="41864173"/>
    <n v="-8762357566666660"/>
    <n v="4185"/>
    <n v="-8762"/>
    <x v="0"/>
    <x v="465"/>
    <x v="5"/>
    <x v="0"/>
    <x v="1"/>
  </r>
  <r>
    <s v="ABFC4018D36361EE"/>
    <s v="electric_bike"/>
    <d v="2022-08-19T16:44:59"/>
    <d v="2022-08-19T17:07:12"/>
    <s v="Shedd Aquarium"/>
    <n v="15544"/>
    <s v="Michigan Ave &amp; Lake St"/>
    <s v="TA1305000011"/>
    <n v="4.1867192333333296E+16"/>
    <n v="-8761534833333330"/>
    <n v="41886024"/>
    <n v="-87624117"/>
    <x v="0"/>
    <x v="511"/>
    <x v="5"/>
    <x v="0"/>
    <x v="1"/>
  </r>
  <r>
    <s v="89358296AD6CCDAA"/>
    <s v="classic_bike"/>
    <d v="2022-08-30T19:15:50"/>
    <d v="2022-08-30T19:19:34"/>
    <s v="Ashland Ave &amp; Division St"/>
    <n v="13061"/>
    <s v="Wood St &amp; Milwaukee Ave"/>
    <n v="13221"/>
    <n v="4190345"/>
    <n v="-87667747"/>
    <n v="41907655"/>
    <n v="-87672552"/>
    <x v="1"/>
    <x v="512"/>
    <x v="3"/>
    <x v="0"/>
    <x v="1"/>
  </r>
  <r>
    <s v="F071E768E0C6C45E"/>
    <s v="classic_bike"/>
    <d v="2022-08-19T13:14:24"/>
    <d v="2022-08-19T13:21:46"/>
    <s v="Halsted St &amp; Roscoe St"/>
    <s v="TA1309000025"/>
    <s v="DuSable Lake Shore Dr &amp; Belmont Ave"/>
    <s v="TA1309000049"/>
    <n v="4194367"/>
    <n v="-8764895"/>
    <n v="41940775"/>
    <n v="-87639192"/>
    <x v="0"/>
    <x v="333"/>
    <x v="5"/>
    <x v="0"/>
    <x v="1"/>
  </r>
  <r>
    <s v="6D95119BF8924257"/>
    <s v="classic_bike"/>
    <d v="2022-08-27T11:41:45"/>
    <d v="2022-08-27T11:49:40"/>
    <s v="Paulina St &amp; 18th St"/>
    <s v="TA1307000159"/>
    <s v="May St &amp; Cullerton St"/>
    <n v="13331"/>
    <n v="41857901"/>
    <n v="-87668745"/>
    <n v="41855136"/>
    <n v="-87654127"/>
    <x v="1"/>
    <x v="57"/>
    <x v="1"/>
    <x v="0"/>
    <x v="1"/>
  </r>
  <r>
    <s v="BAEC7A629AAA3C17"/>
    <s v="electric_bike"/>
    <d v="2022-08-30T16:20:22"/>
    <d v="2022-08-30T16:34:42"/>
    <s v="Clark St &amp; Schiller St"/>
    <s v="TA1309000024"/>
    <s v="Lakeview Ave &amp; Fullerton Pkwy"/>
    <s v="TA1309000019"/>
    <n v="41908035517"/>
    <n v="-87631329298"/>
    <n v="41925858"/>
    <n v="-87638973"/>
    <x v="0"/>
    <x v="513"/>
    <x v="3"/>
    <x v="0"/>
    <x v="1"/>
  </r>
  <r>
    <s v="30CE1BACDB53E059"/>
    <s v="classic_bike"/>
    <d v="2022-08-10T19:21:48"/>
    <d v="2022-08-10T19:40:12"/>
    <s v="Michigan Ave &amp; Washington St"/>
    <n v="13001"/>
    <s v="New St &amp; Illinois St"/>
    <s v="TA1306000013"/>
    <n v="418839840647265"/>
    <n v="-876246839761734"/>
    <n v="4.18908470406238E+16"/>
    <n v="-8761861681938170"/>
    <x v="0"/>
    <x v="514"/>
    <x v="0"/>
    <x v="0"/>
    <x v="1"/>
  </r>
  <r>
    <s v="3498E74B7A777FC9"/>
    <s v="electric_bike"/>
    <d v="2022-08-19T14:34:35"/>
    <d v="2022-08-19T14:41:32"/>
    <s v="0"/>
    <n v="0"/>
    <s v="Broadway &amp; Barry Ave"/>
    <n v="13137"/>
    <n v="41.95"/>
    <n v="-87.64"/>
    <n v="4193758231600620"/>
    <n v="-876440978050232"/>
    <x v="1"/>
    <x v="515"/>
    <x v="5"/>
    <x v="0"/>
    <x v="1"/>
  </r>
  <r>
    <s v="B657F2BF08D30C26"/>
    <s v="classic_bike"/>
    <d v="2022-08-29T16:10:57"/>
    <d v="2022-08-29T16:29:13"/>
    <s v="State St &amp; Kinzie St"/>
    <n v="13050"/>
    <s v="Clark St &amp; North Ave"/>
    <n v="13128"/>
    <n v="4.18893754666316E+16"/>
    <n v="-8762707650661460"/>
    <n v="41911974"/>
    <n v="-87631942"/>
    <x v="1"/>
    <x v="516"/>
    <x v="6"/>
    <x v="0"/>
    <x v="1"/>
  </r>
  <r>
    <s v="560524258A7B0B17"/>
    <s v="electric_bike"/>
    <d v="2022-08-26T16:17:24"/>
    <d v="2022-08-26T16:33:54"/>
    <s v="Canal St &amp; Jackson Blvd"/>
    <n v="13138"/>
    <s v="Clark St &amp; Lincoln Ave"/>
    <n v="13179"/>
    <n v="4.1877653333333296E+16"/>
    <n v="-8763901883333330"/>
    <n v="41915689"/>
    <n v="-876346"/>
    <x v="1"/>
    <x v="517"/>
    <x v="5"/>
    <x v="0"/>
    <x v="1"/>
  </r>
  <r>
    <s v="41A3C60D7994590B"/>
    <s v="electric_bike"/>
    <d v="2022-08-18T17:29:35"/>
    <d v="2022-08-18T17:36:48"/>
    <s v="0"/>
    <n v="0"/>
    <s v="Lake Park Ave &amp; 56th St"/>
    <s v="TA1309000063"/>
    <n v="41.79"/>
    <n v="-87.6"/>
    <n v="41793242"/>
    <n v="-87587782"/>
    <x v="1"/>
    <x v="95"/>
    <x v="4"/>
    <x v="0"/>
    <x v="1"/>
  </r>
  <r>
    <s v="4EC514684E2D951F"/>
    <s v="electric_bike"/>
    <d v="2022-08-01T12:55:21"/>
    <d v="2022-08-01T12:58:59"/>
    <s v="Kimbark Ave &amp; 53rd St"/>
    <s v="TA1309000037"/>
    <s v="Blackstone Ave &amp; Hyde Park Blvd"/>
    <n v="13398"/>
    <n v="4179955066666660"/>
    <n v="-8759474016666660"/>
    <n v="41802562"/>
    <n v="-87590368"/>
    <x v="0"/>
    <x v="504"/>
    <x v="6"/>
    <x v="0"/>
    <x v="1"/>
  </r>
  <r>
    <s v="4878F9D58C009122"/>
    <s v="electric_bike"/>
    <d v="2022-08-24T17:40:35"/>
    <d v="2022-08-24T18:01:04"/>
    <s v="Paulina St &amp; Howard St"/>
    <n v="515"/>
    <s v="0"/>
    <n v="0"/>
    <n v="4.20191776666666E+16"/>
    <n v="-8767353966666660"/>
    <n v="4201"/>
    <n v="-8766"/>
    <x v="1"/>
    <x v="518"/>
    <x v="0"/>
    <x v="0"/>
    <x v="1"/>
  </r>
  <r>
    <s v="3F990CC838D93623"/>
    <s v="classic_bike"/>
    <d v="2022-08-29T03:11:27"/>
    <d v="2022-08-29T03:19:51"/>
    <s v="Michigan Ave &amp; Ida B Wells Dr"/>
    <s v="TA1305000010"/>
    <s v="Fairbanks Ct &amp; Grand Ave"/>
    <s v="TA1305000003"/>
    <n v="41876243"/>
    <n v="-87624426"/>
    <n v="4189184737210990"/>
    <n v="-8762058019638060"/>
    <x v="0"/>
    <x v="519"/>
    <x v="6"/>
    <x v="0"/>
    <x v="1"/>
  </r>
  <r>
    <s v="401C877043D49D9C"/>
    <s v="classic_bike"/>
    <d v="2022-08-12T03:33:07"/>
    <d v="2022-08-12T03:41:14"/>
    <s v="Racine Ave &amp; Congress Pkwy"/>
    <s v="TA1306000025"/>
    <s v="Halsted St &amp; Maxwell St"/>
    <s v="TA1309000001"/>
    <n v="4187464"/>
    <n v="-8765703"/>
    <n v="41864883"/>
    <n v="-87647071"/>
    <x v="0"/>
    <x v="520"/>
    <x v="5"/>
    <x v="0"/>
    <x v="1"/>
  </r>
  <r>
    <s v="A89299CEAE97B6D0"/>
    <s v="classic_bike"/>
    <d v="2022-08-24T20:44:25"/>
    <d v="2022-08-24T20:53:42"/>
    <s v="Broadway &amp; Argyle St"/>
    <n v="13108"/>
    <s v="Broadway &amp; Argyle St"/>
    <n v="13108"/>
    <n v="41973815"/>
    <n v="-8765966"/>
    <n v="41973815"/>
    <n v="-8765966"/>
    <x v="1"/>
    <x v="521"/>
    <x v="0"/>
    <x v="0"/>
    <x v="1"/>
  </r>
  <r>
    <s v="FD55E3FC264EFD95"/>
    <s v="electric_bike"/>
    <d v="2022-08-05T22:48:34"/>
    <d v="2022-08-05T23:06:50"/>
    <s v="0"/>
    <n v="0"/>
    <s v="California Ave &amp; North Ave"/>
    <n v="13258"/>
    <n v="41.9"/>
    <n v="-87.64"/>
    <n v="419104754"/>
    <n v="-876968944"/>
    <x v="1"/>
    <x v="516"/>
    <x v="5"/>
    <x v="0"/>
    <x v="1"/>
  </r>
  <r>
    <s v="8BC81A47AF8FE879"/>
    <s v="electric_bike"/>
    <d v="2022-08-25T15:31:16"/>
    <d v="2022-08-25T15:40:27"/>
    <s v="Orleans St &amp; Merchandise Mart Plaza"/>
    <s v="TA1305000022"/>
    <s v="Wood St &amp; Augusta Blvd"/>
    <n v="657"/>
    <n v="4.18878706666666E+16"/>
    <n v="-87636422"/>
    <n v="41899181"/>
    <n v="-876722"/>
    <x v="1"/>
    <x v="522"/>
    <x v="4"/>
    <x v="0"/>
    <x v="1"/>
  </r>
  <r>
    <s v="1C95B087E5FE3651"/>
    <s v="electric_bike"/>
    <d v="2022-08-27T19:32:35"/>
    <d v="2022-08-27T19:39:14"/>
    <s v="St. Clair St &amp; Erie St"/>
    <n v="13016"/>
    <s v="0"/>
    <n v="0"/>
    <n v="418951605"/>
    <n v="-8762300866666660"/>
    <n v="419"/>
    <n v="-8764"/>
    <x v="0"/>
    <x v="523"/>
    <x v="1"/>
    <x v="0"/>
    <x v="1"/>
  </r>
  <r>
    <s v="DE190480AB8B3DD4"/>
    <s v="docked_bike"/>
    <d v="2022-08-23T21:43:03"/>
    <d v="2022-08-23T22:07:01"/>
    <s v="Clark St &amp; Grace St"/>
    <s v="TA1307000127"/>
    <s v="Clark St &amp; Lincoln Ave"/>
    <n v="13179"/>
    <n v="4195078"/>
    <n v="-87659172"/>
    <n v="41915689"/>
    <n v="-876346"/>
    <x v="0"/>
    <x v="524"/>
    <x v="3"/>
    <x v="0"/>
    <x v="1"/>
  </r>
  <r>
    <s v="A5A732D74A04BD59"/>
    <s v="classic_bike"/>
    <d v="2022-08-19T22:33:06"/>
    <d v="2022-08-19T22:40:05"/>
    <s v="Dearborn St &amp; Erie St"/>
    <n v="13045"/>
    <s v="Rush St &amp; Cedar St"/>
    <s v="KA1504000133"/>
    <n v="41893992"/>
    <n v="-87629318"/>
    <n v="4190230870122"/>
    <n v="-87627690528"/>
    <x v="0"/>
    <x v="12"/>
    <x v="5"/>
    <x v="0"/>
    <x v="1"/>
  </r>
  <r>
    <s v="01EFDD489A5C9360"/>
    <s v="electric_bike"/>
    <d v="2022-08-30T15:17:52"/>
    <d v="2022-08-30T15:21:06"/>
    <s v="Millennium Park"/>
    <n v="13008"/>
    <s v="Millennium Park"/>
    <n v="13008"/>
    <n v="418810685"/>
    <n v="-8762402566666660"/>
    <n v="418810317"/>
    <n v="-8762408432"/>
    <x v="0"/>
    <x v="525"/>
    <x v="3"/>
    <x v="0"/>
    <x v="1"/>
  </r>
  <r>
    <s v="2BD5B0330C3DB555"/>
    <s v="electric_bike"/>
    <d v="2022-08-09T20:16:49"/>
    <d v="2022-08-09T20:19:11"/>
    <s v="Broadway &amp; Sheridan Rd"/>
    <n v="13323"/>
    <s v="Sheffield Ave &amp; Waveland Ave"/>
    <s v="TA1307000126"/>
    <n v="4195283766666660"/>
    <n v="-87650014"/>
    <n v="41949399"/>
    <n v="-87654529"/>
    <x v="1"/>
    <x v="526"/>
    <x v="3"/>
    <x v="0"/>
    <x v="1"/>
  </r>
  <r>
    <s v="2BA728D7E20D9C4C"/>
    <s v="classic_bike"/>
    <d v="2022-08-06T20:11:34"/>
    <d v="2022-08-06T20:19:20"/>
    <s v="Aberdeen St &amp; Jackson Blvd"/>
    <n v="13157"/>
    <s v="Loomis St &amp; Lexington St"/>
    <n v="13332"/>
    <n v="4187772613"/>
    <n v="-8765478743"/>
    <n v="41872187"/>
    <n v="-87661501"/>
    <x v="1"/>
    <x v="93"/>
    <x v="1"/>
    <x v="0"/>
    <x v="1"/>
  </r>
  <r>
    <s v="EDE9148A2DF9BE68"/>
    <s v="electric_bike"/>
    <d v="2022-08-04T08:48:13"/>
    <d v="2022-08-04T08:54:41"/>
    <s v="Larrabee St &amp; Kingsbury St"/>
    <s v="TA1306000009"/>
    <s v="Clinton St &amp; Lake St"/>
    <n v="13021"/>
    <n v="4189759216666660"/>
    <n v="-8764339016666660"/>
    <n v="41885637"/>
    <n v="-87641823"/>
    <x v="1"/>
    <x v="327"/>
    <x v="4"/>
    <x v="0"/>
    <x v="1"/>
  </r>
  <r>
    <s v="74A78E160DF223C9"/>
    <s v="electric_bike"/>
    <d v="2022-08-27T21:02:55"/>
    <d v="2022-08-27T21:15:10"/>
    <s v="0"/>
    <n v="0"/>
    <s v="0"/>
    <n v="0"/>
    <n v="4193"/>
    <n v="-8771"/>
    <n v="4192"/>
    <n v="-8768"/>
    <x v="1"/>
    <x v="223"/>
    <x v="1"/>
    <x v="0"/>
    <x v="1"/>
  </r>
  <r>
    <s v="1C44DD1827D7338E"/>
    <s v="electric_bike"/>
    <d v="2022-08-01T19:01:59"/>
    <d v="2022-08-01T19:10:34"/>
    <s v="0"/>
    <n v="0"/>
    <s v="Broadway &amp; Waveland Ave"/>
    <n v="13325"/>
    <n v="41.97"/>
    <n v="-87.65"/>
    <n v="41949074"/>
    <n v="-87648636"/>
    <x v="0"/>
    <x v="439"/>
    <x v="6"/>
    <x v="0"/>
    <x v="1"/>
  </r>
  <r>
    <s v="5382627E01B98B85"/>
    <s v="docked_bike"/>
    <d v="2022-08-09T16:36:24"/>
    <d v="2022-08-09T16:54:45"/>
    <s v="Streeter Dr &amp; Grand Ave"/>
    <n v="13022"/>
    <s v="Streeter Dr &amp; Grand Ave"/>
    <n v="13022"/>
    <n v="41892278"/>
    <n v="-87612043"/>
    <n v="41892278"/>
    <n v="-87612043"/>
    <x v="0"/>
    <x v="527"/>
    <x v="3"/>
    <x v="0"/>
    <x v="1"/>
  </r>
  <r>
    <s v="976939C43E244CB0"/>
    <s v="electric_bike"/>
    <d v="2022-08-18T12:13:43"/>
    <d v="2022-08-18T12:23:02"/>
    <s v="McClurg Ct &amp; Ohio St"/>
    <s v="TA1306000029"/>
    <s v="Millennium Park"/>
    <n v="13008"/>
    <n v="418928055"/>
    <n v="-8761721216666660"/>
    <n v="418810317"/>
    <n v="-8762408432"/>
    <x v="1"/>
    <x v="528"/>
    <x v="4"/>
    <x v="0"/>
    <x v="1"/>
  </r>
  <r>
    <s v="0641AA8A2658AC11"/>
    <s v="electric_bike"/>
    <d v="2022-08-01T22:43:19"/>
    <d v="2022-08-01T23:23:27"/>
    <s v="Smith Park"/>
    <n v="643"/>
    <s v="Kilbourn &amp; Belden"/>
    <n v="359"/>
    <n v="41892040014"/>
    <n v="-87689421892"/>
    <n v="4192"/>
    <n v="-8774"/>
    <x v="1"/>
    <x v="529"/>
    <x v="6"/>
    <x v="0"/>
    <x v="1"/>
  </r>
  <r>
    <s v="07307E15F0169940"/>
    <s v="electric_bike"/>
    <d v="2022-08-22T18:06:42"/>
    <d v="2022-08-22T18:45:05"/>
    <s v="0"/>
    <n v="0"/>
    <s v="Western Ave &amp; Winnebago Ave"/>
    <n v="13068"/>
    <n v="41.99"/>
    <n v="-87.7"/>
    <n v="4191552"/>
    <n v="-87687022"/>
    <x v="1"/>
    <x v="530"/>
    <x v="6"/>
    <x v="0"/>
    <x v="1"/>
  </r>
  <r>
    <s v="40511CEC09C66D2F"/>
    <s v="classic_bike"/>
    <d v="2022-08-09T22:57:10"/>
    <d v="2022-08-09T23:04:50"/>
    <s v="Clark St &amp; Wellington Ave"/>
    <s v="TA1307000136"/>
    <s v="Sheffield Ave &amp; Wrightwood Ave"/>
    <s v="TA1309000023"/>
    <n v="419364968219"/>
    <n v="-876475386582"/>
    <n v="41928712"/>
    <n v="-87653833"/>
    <x v="1"/>
    <x v="531"/>
    <x v="3"/>
    <x v="0"/>
    <x v="1"/>
  </r>
  <r>
    <s v="E6EE0F21B73EA4CC"/>
    <s v="electric_bike"/>
    <d v="2022-08-31T13:21:39"/>
    <d v="2022-08-31T13:29:36"/>
    <s v="0"/>
    <n v="0"/>
    <s v="Seeley Ave &amp; Roscoe St"/>
    <n v="13144"/>
    <n v="41.95"/>
    <n v="-87.69"/>
    <n v="41943403"/>
    <n v="-87679618"/>
    <x v="0"/>
    <x v="532"/>
    <x v="0"/>
    <x v="0"/>
    <x v="1"/>
  </r>
  <r>
    <s v="549E86832FEF9F16"/>
    <s v="electric_bike"/>
    <d v="2022-08-02T15:37:52"/>
    <d v="2022-08-02T15:40:42"/>
    <s v="Woodlawn Ave &amp; Lake Park Ave"/>
    <s v="KA1503000065"/>
    <s v="Lake Park Ave &amp; 47th St"/>
    <s v="TA1308000035"/>
    <n v="4.18140621666666E+16"/>
    <n v="-87597004"/>
    <n v="41809443"/>
    <n v="-87591875"/>
    <x v="1"/>
    <x v="23"/>
    <x v="3"/>
    <x v="0"/>
    <x v="1"/>
  </r>
  <r>
    <s v="D45E7BC91D8C544F"/>
    <s v="classic_bike"/>
    <d v="2022-08-19T16:57:00"/>
    <d v="2022-08-19T17:08:43"/>
    <s v="Theater on the Lake"/>
    <s v="TA1308000001"/>
    <s v="Sheffield Ave &amp; Wellington Ave"/>
    <s v="TA1307000052"/>
    <n v="41926277"/>
    <n v="-87630834"/>
    <n v="419362534831413"/>
    <n v="-8765266209840770"/>
    <x v="0"/>
    <x v="215"/>
    <x v="5"/>
    <x v="0"/>
    <x v="1"/>
  </r>
  <r>
    <s v="CDEB11E89C19ADF9"/>
    <s v="docked_bike"/>
    <d v="2022-08-31T13:22:26"/>
    <d v="2022-08-31T15:51:34"/>
    <s v="New St &amp; Illinois St"/>
    <s v="TA1306000013"/>
    <s v="Michigan Ave &amp; Oak St"/>
    <n v="13042"/>
    <n v="41890847"/>
    <n v="-87618617"/>
    <n v="4190096"/>
    <n v="-87623777"/>
    <x v="0"/>
    <x v="533"/>
    <x v="0"/>
    <x v="0"/>
    <x v="1"/>
  </r>
  <r>
    <s v="3100D834DC3BFA5B"/>
    <s v="electric_bike"/>
    <d v="2022-08-26T09:08:26"/>
    <d v="2022-08-26T09:16:54"/>
    <s v="Clark St &amp; Elmdale Ave"/>
    <s v="KA1504000148"/>
    <s v="Narragansett &amp; Irving Park"/>
    <n v="323"/>
    <n v="41927280784"/>
    <n v="-87785208583"/>
    <n v="4195"/>
    <n v="-8779"/>
    <x v="0"/>
    <x v="431"/>
    <x v="5"/>
    <x v="0"/>
    <x v="1"/>
  </r>
  <r>
    <s v="833D2AD139F657A2"/>
    <s v="classic_bike"/>
    <d v="2022-08-28T02:11:33"/>
    <d v="2022-08-28T02:19:40"/>
    <s v="Wilton Ave &amp; Belmont Ave"/>
    <s v="TA1307000134"/>
    <s v="Lincoln Ave &amp; Roscoe St*"/>
    <s v="chargingstx5"/>
    <n v="4.1940231918108496E+16"/>
    <n v="-8765294373035430"/>
    <n v="419433502470174"/>
    <n v="-8767066776752470"/>
    <x v="0"/>
    <x v="520"/>
    <x v="2"/>
    <x v="0"/>
    <x v="1"/>
  </r>
  <r>
    <s v="7C12FD23D6EB1F70"/>
    <s v="classic_bike"/>
    <d v="2022-08-11T22:14:31"/>
    <d v="2022-08-11T22:18:47"/>
    <s v="Clark St &amp; Wrightwood Ave"/>
    <s v="TA1305000014"/>
    <s v="DuSable Lake Shore Dr &amp; Diversey Pkwy"/>
    <s v="TA1309000039"/>
    <n v="41929546"/>
    <n v="-87643118"/>
    <n v="41932588"/>
    <n v="-87636427"/>
    <x v="1"/>
    <x v="427"/>
    <x v="4"/>
    <x v="0"/>
    <x v="1"/>
  </r>
  <r>
    <s v="E5EB8675E5EEAD47"/>
    <s v="electric_bike"/>
    <d v="2022-08-09T14:58:59"/>
    <d v="2022-08-09T15:04:14"/>
    <s v="0"/>
    <n v="0"/>
    <s v="Morgan St &amp; 31st St"/>
    <s v="TA1308000046"/>
    <n v="41.85"/>
    <n v="-87.64"/>
    <n v="418378"/>
    <n v="-8765114"/>
    <x v="1"/>
    <x v="11"/>
    <x v="3"/>
    <x v="0"/>
    <x v="1"/>
  </r>
  <r>
    <s v="B3C6250CCC0A379F"/>
    <s v="classic_bike"/>
    <d v="2022-08-18T19:04:09"/>
    <d v="2022-08-18T19:32:57"/>
    <s v="Clark St &amp; Elm St"/>
    <s v="TA1307000039"/>
    <s v="Theater on the Lake"/>
    <s v="TA1308000001"/>
    <n v="41902973"/>
    <n v="-8763128"/>
    <n v="41926277"/>
    <n v="-87630834"/>
    <x v="1"/>
    <x v="534"/>
    <x v="4"/>
    <x v="0"/>
    <x v="1"/>
  </r>
  <r>
    <s v="5AE4A3671AC447B6"/>
    <s v="electric_bike"/>
    <d v="2022-08-29T06:42:00"/>
    <d v="2022-08-29T06:46:36"/>
    <s v="0"/>
    <n v="0"/>
    <s v="Dayton St &amp; North Ave"/>
    <n v="13058"/>
    <n v="41.91"/>
    <n v="-87.64"/>
    <n v="419105780349"/>
    <n v="-876494219288"/>
    <x v="0"/>
    <x v="535"/>
    <x v="6"/>
    <x v="0"/>
    <x v="1"/>
  </r>
  <r>
    <s v="80BE9418FDFD4089"/>
    <s v="electric_bike"/>
    <d v="2022-08-15T10:02:30"/>
    <d v="2022-08-15T10:09:14"/>
    <s v="Damen Ave &amp; Melrose Ave"/>
    <n v="13143"/>
    <s v="0"/>
    <n v="0"/>
    <n v="419405675"/>
    <n v="-8767863316666660"/>
    <n v="4193"/>
    <n v="-8765"/>
    <x v="1"/>
    <x v="387"/>
    <x v="6"/>
    <x v="0"/>
    <x v="1"/>
  </r>
  <r>
    <s v="1D03A0BFAF16C2D3"/>
    <s v="electric_bike"/>
    <d v="2022-08-15T08:05:01"/>
    <d v="2022-08-15T08:09:14"/>
    <s v="Greenview Ave &amp; Diversey Pkwy"/>
    <n v="13294"/>
    <s v="Wilton Ave &amp; Diversey Pkwy"/>
    <s v="TA1306000014"/>
    <n v="41932601"/>
    <n v="-876659565"/>
    <n v="41932418"/>
    <n v="-87652705"/>
    <x v="1"/>
    <x v="45"/>
    <x v="6"/>
    <x v="0"/>
    <x v="1"/>
  </r>
  <r>
    <s v="376B110B0A48E0F9"/>
    <s v="electric_bike"/>
    <d v="2022-08-25T17:35:26"/>
    <d v="2022-08-25T17:51:21"/>
    <s v="Emerald Ave &amp; 28th St"/>
    <s v="TA1307000153"/>
    <s v="Dearborn St &amp; Van Buren St"/>
    <n v="624"/>
    <n v="4184360983333330"/>
    <n v="-876454655"/>
    <n v="41876268"/>
    <n v="-87629155"/>
    <x v="1"/>
    <x v="536"/>
    <x v="4"/>
    <x v="0"/>
    <x v="1"/>
  </r>
  <r>
    <s v="7DFF87C3AC55DA8D"/>
    <s v="classic_bike"/>
    <d v="2022-08-27T00:42:25"/>
    <d v="2022-08-28T01:42:18"/>
    <s v="Sheffield Ave &amp; Wrightwood Ave"/>
    <s v="TA1309000023"/>
    <s v="0"/>
    <n v="0"/>
    <n v="41928712"/>
    <n v="-87653833"/>
    <n v="0"/>
    <n v="0"/>
    <x v="1"/>
    <x v="537"/>
    <x v="1"/>
    <x v="0"/>
    <x v="1"/>
  </r>
  <r>
    <s v="85E79FEDE264BE53"/>
    <s v="classic_bike"/>
    <d v="2022-08-31T15:10:52"/>
    <d v="2022-08-31T16:50:44"/>
    <s v="MLK Jr Dr &amp; 29th St"/>
    <s v="TA1307000139"/>
    <s v="Fort Dearborn Dr &amp; 31st St"/>
    <s v="TA1307000048"/>
    <n v="41842052"/>
    <n v="-87617"/>
    <n v="41838556"/>
    <n v="-87608218"/>
    <x v="1"/>
    <x v="538"/>
    <x v="0"/>
    <x v="0"/>
    <x v="1"/>
  </r>
  <r>
    <s v="BB2FBC47645F4333"/>
    <s v="electric_bike"/>
    <d v="2022-08-15T10:40:59"/>
    <d v="2022-08-15T10:47:35"/>
    <s v="0"/>
    <n v="0"/>
    <s v="0"/>
    <n v="0"/>
    <n v="41.96"/>
    <n v="-87.65"/>
    <n v="41.94"/>
    <n v="-87.64"/>
    <x v="0"/>
    <x v="104"/>
    <x v="6"/>
    <x v="0"/>
    <x v="1"/>
  </r>
  <r>
    <s v="51F2197D5AE6B734"/>
    <s v="classic_bike"/>
    <d v="2022-08-18T14:43:02"/>
    <d v="2022-08-18T15:15:29"/>
    <s v="Sheffield Ave &amp; Kingsbury St"/>
    <n v="13154"/>
    <s v="Clarendon Ave &amp; Leland Ave"/>
    <s v="TA1307000119"/>
    <n v="41910522"/>
    <n v="-87653106"/>
    <n v="41967968"/>
    <n v="-87650001"/>
    <x v="0"/>
    <x v="539"/>
    <x v="4"/>
    <x v="0"/>
    <x v="1"/>
  </r>
  <r>
    <s v="EE74738B042C07A0"/>
    <s v="electric_bike"/>
    <d v="2022-08-23T13:05:53"/>
    <d v="2022-08-23T13:15:31"/>
    <s v="Sheffield Ave &amp; Fullerton Ave"/>
    <s v="TA1306000016"/>
    <s v="Clifton Ave &amp; Armitage Ave"/>
    <s v="TA1307000163"/>
    <n v="4.19255761666666E+16"/>
    <n v="-876536945"/>
    <n v="41918216"/>
    <n v="-87656936"/>
    <x v="1"/>
    <x v="540"/>
    <x v="3"/>
    <x v="0"/>
    <x v="1"/>
  </r>
  <r>
    <s v="BF40CCB2273327E8"/>
    <s v="classic_bike"/>
    <d v="2022-08-28T09:31:25"/>
    <d v="2022-08-28T09:35:55"/>
    <s v="Ravenswood Ave &amp; Lawrence Ave"/>
    <s v="TA1309000066"/>
    <s v="Damen Ave &amp; Foster Ave"/>
    <s v="KA1504000149"/>
    <n v="4196909"/>
    <n v="-87674237"/>
    <n v="4197561480459"/>
    <n v="-876794590387"/>
    <x v="1"/>
    <x v="113"/>
    <x v="2"/>
    <x v="0"/>
    <x v="1"/>
  </r>
  <r>
    <s v="AC4FDAB35E5BDD36"/>
    <s v="electric_bike"/>
    <d v="2022-08-08T17:08:24"/>
    <d v="2022-08-08T17:16:00"/>
    <s v="Orleans St &amp; Merchandise Mart Plaza"/>
    <s v="TA1305000022"/>
    <s v="State St &amp; Chicago Ave"/>
    <n v="21544"/>
    <n v="4188814583333330"/>
    <n v="-8763715166666660"/>
    <n v="4189661720040750"/>
    <n v="-8762857854366300"/>
    <x v="0"/>
    <x v="4"/>
    <x v="6"/>
    <x v="0"/>
    <x v="1"/>
  </r>
  <r>
    <s v="690092CEFFA7E565"/>
    <s v="classic_bike"/>
    <d v="2022-08-18T22:13:38"/>
    <d v="2022-08-18T22:27:24"/>
    <s v="Dayton St &amp; North Ave"/>
    <n v="13058"/>
    <s v="Larrabee St &amp; Webster Ave"/>
    <n v="13193"/>
    <n v="419105780349"/>
    <n v="-876494219288"/>
    <n v="41921822"/>
    <n v="-8764414"/>
    <x v="1"/>
    <x v="43"/>
    <x v="4"/>
    <x v="0"/>
    <x v="1"/>
  </r>
  <r>
    <s v="1790CD3B2F5EEDA9"/>
    <s v="docked_bike"/>
    <d v="2022-08-01T11:42:34"/>
    <d v="2022-08-01T12:04:17"/>
    <s v="Canal St &amp; Harrison St"/>
    <n v="13326"/>
    <s v="State St &amp; Randolph St"/>
    <s v="TA1305000029"/>
    <n v="41874255"/>
    <n v="-87639573"/>
    <n v="41884621"/>
    <n v="-87627834"/>
    <x v="0"/>
    <x v="541"/>
    <x v="6"/>
    <x v="0"/>
    <x v="1"/>
  </r>
  <r>
    <s v="B4BDE1C522A25884"/>
    <s v="electric_bike"/>
    <d v="2022-08-10T08:08:07"/>
    <d v="2022-08-10T08:18:18"/>
    <s v="Green St &amp; Randolph St*"/>
    <s v="chargingstx3"/>
    <s v="Daley Center Plaza"/>
    <s v="TA1306000010"/>
    <n v="4188358083333330"/>
    <n v="-8764853183333330"/>
    <n v="41884241"/>
    <n v="-87629634"/>
    <x v="1"/>
    <x v="451"/>
    <x v="0"/>
    <x v="0"/>
    <x v="1"/>
  </r>
  <r>
    <s v="275202621CAB61BA"/>
    <s v="electric_bike"/>
    <d v="2022-08-08T20:06:42"/>
    <d v="2022-08-08T20:24:07"/>
    <s v="0"/>
    <n v="0"/>
    <s v="Clark St &amp; Newport St"/>
    <n v="632"/>
    <n v="41.91"/>
    <n v="-87.62"/>
    <n v="4194454"/>
    <n v="-87654678"/>
    <x v="0"/>
    <x v="494"/>
    <x v="6"/>
    <x v="0"/>
    <x v="1"/>
  </r>
  <r>
    <s v="07A294228AD3D125"/>
    <s v="electric_bike"/>
    <d v="2022-08-29T20:02:06"/>
    <d v="2022-08-29T20:11:05"/>
    <s v="Wilton Ave &amp; Diversey Pkwy"/>
    <s v="TA1306000014"/>
    <s v="Southport Ave &amp; Irving Park Rd"/>
    <s v="TA1309000043"/>
    <n v="419324875"/>
    <n v="-8765269416666660"/>
    <n v="41954177"/>
    <n v="-87664358"/>
    <x v="1"/>
    <x v="542"/>
    <x v="6"/>
    <x v="0"/>
    <x v="1"/>
  </r>
  <r>
    <s v="598844A79940F845"/>
    <s v="classic_bike"/>
    <d v="2022-08-31T18:17:36"/>
    <d v="2022-08-31T18:21:37"/>
    <s v="Wells St &amp; Huron St"/>
    <s v="TA1306000012"/>
    <s v="Wells St &amp; Elm St"/>
    <s v="KA1504000135"/>
    <n v="41894722"/>
    <n v="-87634362"/>
    <n v="41903222"/>
    <n v="-87634324"/>
    <x v="1"/>
    <x v="543"/>
    <x v="0"/>
    <x v="0"/>
    <x v="1"/>
  </r>
  <r>
    <s v="299139EFEF60BC1C"/>
    <s v="classic_bike"/>
    <d v="2022-08-08T18:00:04"/>
    <d v="2022-08-08T18:28:26"/>
    <s v="Ogden Ave &amp; Chicago Ave"/>
    <s v="TA1305000020"/>
    <s v="Millennium Park"/>
    <n v="13008"/>
    <n v="41896362458"/>
    <n v="-876540612729"/>
    <n v="418810317"/>
    <n v="-8762408432"/>
    <x v="0"/>
    <x v="544"/>
    <x v="6"/>
    <x v="0"/>
    <x v="1"/>
  </r>
  <r>
    <s v="3962D6EC9EBBDC45"/>
    <s v="classic_bike"/>
    <d v="2022-08-05T13:20:38"/>
    <d v="2022-08-05T13:29:37"/>
    <s v="Dearborn Pkwy &amp; Delaware Pl"/>
    <s v="TA1307000128"/>
    <s v="Franklin St &amp; Illinois St"/>
    <s v="RN-"/>
    <n v="41898969"/>
    <n v="-87629912"/>
    <n v="4189102331025180"/>
    <n v="-8763547986745830"/>
    <x v="1"/>
    <x v="542"/>
    <x v="5"/>
    <x v="0"/>
    <x v="1"/>
  </r>
  <r>
    <s v="59C1969257C891C8"/>
    <s v="classic_bike"/>
    <d v="2022-08-16T09:43:52"/>
    <d v="2022-08-16T09:47:49"/>
    <s v="Clark St &amp; Armitage Ave"/>
    <n v="13146"/>
    <s v="Lakeview Ave &amp; Fullerton Pkwy"/>
    <s v="TA1309000019"/>
    <n v="41918306"/>
    <n v="-87636282"/>
    <n v="41925858"/>
    <n v="-87638973"/>
    <x v="0"/>
    <x v="545"/>
    <x v="3"/>
    <x v="0"/>
    <x v="1"/>
  </r>
  <r>
    <s v="69840CECD8FF8394"/>
    <s v="classic_bike"/>
    <d v="2022-08-16T20:30:38"/>
    <d v="2022-08-16T20:45:34"/>
    <s v="Leavitt St &amp; Armitage Ave"/>
    <s v="TA1309000029"/>
    <s v="Wood St &amp; Chicago Ave"/>
    <n v="637"/>
    <n v="41917805"/>
    <n v="-87682437"/>
    <n v="41895634"/>
    <n v="-87672069"/>
    <x v="1"/>
    <x v="546"/>
    <x v="3"/>
    <x v="0"/>
    <x v="1"/>
  </r>
  <r>
    <s v="D7EF52BD9E8B629D"/>
    <s v="electric_bike"/>
    <d v="2022-08-20T23:55:40"/>
    <d v="2022-08-21T00:01:07"/>
    <s v="0"/>
    <n v="0"/>
    <s v="0"/>
    <n v="0"/>
    <n v="41.91"/>
    <n v="-87.69"/>
    <n v="41.9"/>
    <n v="-87.7"/>
    <x v="0"/>
    <x v="547"/>
    <x v="1"/>
    <x v="0"/>
    <x v="1"/>
  </r>
  <r>
    <s v="5DF1D5186640251C"/>
    <s v="classic_bike"/>
    <d v="2022-08-19T16:18:02"/>
    <d v="2022-08-19T16:44:31"/>
    <s v="Montrose Harbor"/>
    <s v="TA1308000012"/>
    <s v="DuSable Lake Shore Dr &amp; Belmont Ave"/>
    <s v="TA1309000049"/>
    <n v="41963982"/>
    <n v="-87638181"/>
    <n v="41940775"/>
    <n v="-87639192"/>
    <x v="1"/>
    <x v="548"/>
    <x v="5"/>
    <x v="0"/>
    <x v="1"/>
  </r>
  <r>
    <s v="15E98800B7BD4696"/>
    <s v="electric_bike"/>
    <d v="2022-08-24T14:24:22"/>
    <d v="2022-08-24T14:56:09"/>
    <s v="0"/>
    <n v="0"/>
    <s v="Michigan Ave &amp; Oak St"/>
    <n v="13042"/>
    <n v="41.87"/>
    <n v="-87.68"/>
    <n v="4190096039"/>
    <n v="-8762377664"/>
    <x v="1"/>
    <x v="549"/>
    <x v="0"/>
    <x v="0"/>
    <x v="1"/>
  </r>
  <r>
    <s v="C45223AC3637FE04"/>
    <s v="classic_bike"/>
    <d v="2022-08-09T23:29:30"/>
    <d v="2022-08-09T23:37:48"/>
    <s v="Morgan St &amp; 18th St"/>
    <n v="13163"/>
    <s v="Morgan St &amp; 18th St"/>
    <n v="13163"/>
    <n v="41858086"/>
    <n v="-87651073"/>
    <n v="41858086"/>
    <n v="-87651073"/>
    <x v="1"/>
    <x v="390"/>
    <x v="3"/>
    <x v="0"/>
    <x v="1"/>
  </r>
  <r>
    <s v="A79989B20B96651D"/>
    <s v="classic_bike"/>
    <d v="2022-08-27T20:46:31"/>
    <d v="2022-08-27T20:56:42"/>
    <s v="Field Museum"/>
    <n v="13029"/>
    <s v="Michigan Ave &amp; Jackson Blvd"/>
    <s v="TA1309000002"/>
    <n v="41865312"/>
    <n v="-87617867"/>
    <n v="4187785"/>
    <n v="-8762408"/>
    <x v="1"/>
    <x v="451"/>
    <x v="1"/>
    <x v="0"/>
    <x v="1"/>
  </r>
  <r>
    <s v="A8CD291F226545B7"/>
    <s v="electric_bike"/>
    <d v="2022-08-05T07:45:24"/>
    <d v="2022-08-05T07:51:00"/>
    <s v="Broadway &amp; Cornelia Ave"/>
    <n v="13278"/>
    <s v="0"/>
    <n v="0"/>
    <n v="4194554913"/>
    <n v="-87646559954"/>
    <n v="4195"/>
    <n v="-8766"/>
    <x v="1"/>
    <x v="33"/>
    <x v="5"/>
    <x v="0"/>
    <x v="1"/>
  </r>
  <r>
    <s v="2AFBAA4226E163AE"/>
    <s v="classic_bike"/>
    <d v="2022-08-12T12:02:53"/>
    <d v="2022-08-12T12:12:52"/>
    <s v="Halsted St &amp; Roscoe St"/>
    <s v="TA1309000025"/>
    <s v="Broadway &amp; Wilson - Truman College Vaccination Site"/>
    <n v="13074"/>
    <n v="4194367"/>
    <n v="-8764895"/>
    <n v="41965221"/>
    <n v="-87658139"/>
    <x v="1"/>
    <x v="550"/>
    <x v="5"/>
    <x v="0"/>
    <x v="1"/>
  </r>
  <r>
    <s v="ACFF58932C32E0B9"/>
    <s v="electric_bike"/>
    <d v="2022-08-02T22:56:04"/>
    <d v="2022-08-02T22:58:31"/>
    <s v="Shedd Aquarium"/>
    <n v="15544"/>
    <s v="Shedd Aquarium"/>
    <n v="15544"/>
    <n v="4.18672696666666E+16"/>
    <n v="-8761538466666660"/>
    <n v="4186722595682"/>
    <n v="-876153553902"/>
    <x v="0"/>
    <x v="341"/>
    <x v="3"/>
    <x v="0"/>
    <x v="1"/>
  </r>
  <r>
    <s v="19CB00DD33DCD76E"/>
    <s v="electric_bike"/>
    <d v="2022-08-13T15:32:09"/>
    <d v="2022-08-13T15:55:58"/>
    <s v="Sheridan Rd &amp; Columbia Ave"/>
    <n v="660"/>
    <s v="Clark St &amp; Winnemac Ave"/>
    <s v="TA1309000035"/>
    <n v="420045555"/>
    <n v="-8766157433333330"/>
    <n v="4.1973347640473E+16"/>
    <n v="-876678554713726"/>
    <x v="0"/>
    <x v="551"/>
    <x v="1"/>
    <x v="0"/>
    <x v="1"/>
  </r>
  <r>
    <s v="A56EF60F20D2B67D"/>
    <s v="electric_bike"/>
    <d v="2022-08-14T16:29:40"/>
    <d v="2022-08-14T16:39:18"/>
    <s v="Ellis Ave &amp; 60th St"/>
    <s v="KA1503000014"/>
    <s v="Museum of Science and Industry"/>
    <s v="KA1503000074"/>
    <n v="41785146832"/>
    <n v="-8760114193"/>
    <n v="4179172820953"/>
    <n v="-87583945009"/>
    <x v="1"/>
    <x v="540"/>
    <x v="2"/>
    <x v="0"/>
    <x v="1"/>
  </r>
  <r>
    <s v="15164587CC891B64"/>
    <s v="classic_bike"/>
    <d v="2022-08-05T11:52:22"/>
    <d v="2022-08-05T13:24:43"/>
    <s v="Broadway &amp; Belmont Ave"/>
    <n v="13277"/>
    <s v="Western Ave &amp; Leland Ave"/>
    <s v="TA1307000140"/>
    <n v="41940106"/>
    <n v="-87645451"/>
    <n v="4.1966399801840896E+16"/>
    <n v="-8768870428204530"/>
    <x v="0"/>
    <x v="552"/>
    <x v="5"/>
    <x v="0"/>
    <x v="1"/>
  </r>
  <r>
    <s v="00BDFF6868326CD0"/>
    <s v="electric_bike"/>
    <d v="2022-08-22T18:07:08"/>
    <d v="2022-08-22T18:13:22"/>
    <s v="Michigan Ave &amp; Lake St"/>
    <s v="TA1305000011"/>
    <s v="Orleans St &amp; Merchandise Mart Plaza"/>
    <s v="TA1305000022"/>
    <n v="4.18859741666666E+16"/>
    <n v="-8762435133333330"/>
    <n v="41888243"/>
    <n v="-8763639"/>
    <x v="1"/>
    <x v="155"/>
    <x v="6"/>
    <x v="0"/>
    <x v="1"/>
  </r>
  <r>
    <s v="DF6D5B6AED831F76"/>
    <s v="electric_bike"/>
    <d v="2022-08-23T14:56:29"/>
    <d v="2022-08-23T15:02:43"/>
    <s v="0"/>
    <n v="0"/>
    <s v="Sheffield Ave &amp; Wrightwood Ave"/>
    <s v="TA1309000023"/>
    <n v="41.94"/>
    <n v="-87.65"/>
    <n v="41928712"/>
    <n v="-87653833"/>
    <x v="1"/>
    <x v="155"/>
    <x v="3"/>
    <x v="0"/>
    <x v="1"/>
  </r>
  <r>
    <s v="4710C137FFA47E92"/>
    <s v="electric_bike"/>
    <d v="2022-08-16T13:24:57"/>
    <d v="2022-08-16T13:25:34"/>
    <s v="Sheffield Ave &amp; Wellington Ave"/>
    <s v="TA1307000052"/>
    <s v="Sheffield Ave &amp; Wellington Ave"/>
    <s v="TA1307000052"/>
    <n v="41936348"/>
    <n v="-8765269883333330"/>
    <n v="419362534831413"/>
    <n v="-8765266209840770"/>
    <x v="1"/>
    <x v="553"/>
    <x v="3"/>
    <x v="0"/>
    <x v="1"/>
  </r>
  <r>
    <s v="8DCCFD5F0ACF7FF8"/>
    <s v="classic_bike"/>
    <d v="2022-08-12T19:10:05"/>
    <d v="2022-08-12T19:14:47"/>
    <s v="Wells St &amp; Huron St"/>
    <s v="TA1306000012"/>
    <s v="Clark St &amp; Elm St"/>
    <s v="TA1307000039"/>
    <n v="41894722"/>
    <n v="-87634362"/>
    <n v="41902973"/>
    <n v="-8763128"/>
    <x v="1"/>
    <x v="554"/>
    <x v="5"/>
    <x v="0"/>
    <x v="1"/>
  </r>
  <r>
    <s v="B202F30036087290"/>
    <s v="classic_bike"/>
    <d v="2022-08-23T11:12:20"/>
    <d v="2022-08-23T11:53:58"/>
    <s v="California Ave &amp; Milwaukee Ave"/>
    <n v="13084"/>
    <s v="DuSable Lake Shore Dr &amp; North Blvd"/>
    <s v="LF-005"/>
    <n v="41922695"/>
    <n v="-87697153"/>
    <n v="41911722"/>
    <n v="-87626804"/>
    <x v="0"/>
    <x v="555"/>
    <x v="3"/>
    <x v="0"/>
    <x v="1"/>
  </r>
  <r>
    <s v="259458F2C4ACFF39"/>
    <s v="classic_bike"/>
    <d v="2022-08-16T16:42:16"/>
    <d v="2022-08-16T16:46:57"/>
    <s v="LaSalle St &amp; Illinois St"/>
    <n v="13430"/>
    <s v="Clark St &amp; Chicago Ave"/>
    <n v="13303"/>
    <n v="41890762"/>
    <n v="-87631697"/>
    <n v="4189675"/>
    <n v="-8763089"/>
    <x v="1"/>
    <x v="556"/>
    <x v="3"/>
    <x v="0"/>
    <x v="1"/>
  </r>
  <r>
    <s v="2CDFC3F21CDA4345"/>
    <s v="electric_bike"/>
    <d v="2022-08-19T13:15:36"/>
    <d v="2022-08-19T13:46:04"/>
    <s v="Clark St &amp; Montrose Ave"/>
    <s v="KA1503000022"/>
    <s v="McClurg Ct &amp; Erie St"/>
    <s v="KA1503000041"/>
    <n v="41961539268"/>
    <n v="-87666266084"/>
    <n v="41894503"/>
    <n v="-87617854"/>
    <x v="1"/>
    <x v="557"/>
    <x v="5"/>
    <x v="0"/>
    <x v="1"/>
  </r>
  <r>
    <s v="1FA595E017EC6BB9"/>
    <s v="docked_bike"/>
    <d v="2022-08-21T11:00:18"/>
    <d v="2022-08-21T13:14:00"/>
    <s v="Sedgwick St &amp; North Ave"/>
    <s v="TA1307000038"/>
    <s v="DuSable Lake Shore Dr &amp; North Blvd"/>
    <s v="LF-005"/>
    <n v="41911386"/>
    <n v="-87638677"/>
    <n v="41911722"/>
    <n v="-87626804"/>
    <x v="0"/>
    <x v="558"/>
    <x v="2"/>
    <x v="0"/>
    <x v="1"/>
  </r>
  <r>
    <s v="FDF9DDE09E723AD3"/>
    <s v="classic_bike"/>
    <d v="2022-08-16T16:08:46"/>
    <d v="2022-08-16T16:32:33"/>
    <s v="Sedgwick St &amp; Huron St"/>
    <s v="TA1307000062"/>
    <s v="Southport Ave &amp; Belmont Ave"/>
    <n v="13229"/>
    <n v="41894666"/>
    <n v="-87638437"/>
    <n v="4193947775040500"/>
    <n v="-876637476682663"/>
    <x v="1"/>
    <x v="559"/>
    <x v="3"/>
    <x v="0"/>
    <x v="1"/>
  </r>
  <r>
    <s v="2415EB2A2A32DCFC"/>
    <s v="electric_bike"/>
    <d v="2022-08-27T11:25:09"/>
    <d v="2022-08-27T11:36:20"/>
    <s v="Broadway &amp; Belmont Ave"/>
    <n v="13277"/>
    <s v="Lincoln Ave &amp; Belmont Ave (Temp)"/>
    <s v="TA1309000042"/>
    <n v="4194007783333330"/>
    <n v="-8764546416666660"/>
    <n v="4193953161982250"/>
    <n v="-876711143553257"/>
    <x v="0"/>
    <x v="560"/>
    <x v="1"/>
    <x v="0"/>
    <x v="1"/>
  </r>
  <r>
    <s v="715BFFE4C4078F2B"/>
    <s v="electric_bike"/>
    <d v="2022-08-18T17:35:44"/>
    <d v="2022-08-18T17:57:46"/>
    <s v="Clark St &amp; Schiller St"/>
    <s v="TA1309000024"/>
    <s v="0"/>
    <n v="0"/>
    <n v="419081475"/>
    <n v="-8763166133333330"/>
    <n v="4189"/>
    <n v="-8765"/>
    <x v="0"/>
    <x v="561"/>
    <x v="4"/>
    <x v="0"/>
    <x v="1"/>
  </r>
  <r>
    <s v="46275A324951E923"/>
    <s v="electric_bike"/>
    <d v="2022-08-17T14:45:43"/>
    <d v="2022-08-17T14:51:03"/>
    <s v="Loomis St &amp; Lexington St"/>
    <n v="13332"/>
    <s v="May St &amp; Taylor St"/>
    <n v="13160"/>
    <n v="41872177362"/>
    <n v="-87661371827"/>
    <n v="418694821"/>
    <n v="-876554864"/>
    <x v="1"/>
    <x v="562"/>
    <x v="0"/>
    <x v="0"/>
    <x v="1"/>
  </r>
  <r>
    <s v="F072C149F76B5355"/>
    <s v="electric_bike"/>
    <d v="2022-08-15T16:06:24"/>
    <d v="2022-08-15T16:22:37"/>
    <s v="Mies van der Rohe Way &amp; Chicago Ave"/>
    <n v="13338"/>
    <s v="DuSable Lake Shore Dr &amp; Diversey Pkwy"/>
    <s v="TA1309000039"/>
    <n v="4.18968766666666E+16"/>
    <n v="-8762168333333330"/>
    <n v="41932588"/>
    <n v="-87636427"/>
    <x v="1"/>
    <x v="563"/>
    <x v="6"/>
    <x v="0"/>
    <x v="1"/>
  </r>
  <r>
    <s v="774FD75505A9372B"/>
    <s v="electric_bike"/>
    <d v="2022-08-18T17:21:53"/>
    <d v="2022-08-18T17:35:46"/>
    <s v="Racine Ave &amp; Fullerton Ave"/>
    <s v="TA1306000026"/>
    <s v="Clark St &amp; Winnemac Ave"/>
    <s v="TA1309000035"/>
    <n v="41925602198"/>
    <n v="-87658421397"/>
    <n v="4.1973347640473E+16"/>
    <n v="-876678554713726"/>
    <x v="0"/>
    <x v="564"/>
    <x v="4"/>
    <x v="0"/>
    <x v="1"/>
  </r>
  <r>
    <s v="848CF3B844F7EFB4"/>
    <s v="electric_bike"/>
    <d v="2022-08-15T16:55:56"/>
    <d v="2022-08-15T17:23:48"/>
    <s v="Dearborn St &amp; Monroe St"/>
    <s v="TA1305000006"/>
    <s v="0"/>
    <n v="0"/>
    <n v="41880542"/>
    <n v="-8762982233333330"/>
    <n v="419"/>
    <n v="-8763"/>
    <x v="0"/>
    <x v="565"/>
    <x v="6"/>
    <x v="0"/>
    <x v="1"/>
  </r>
  <r>
    <s v="446E5325DDF5EDCD"/>
    <s v="electric_bike"/>
    <d v="2022-08-18T07:19:53"/>
    <d v="2022-08-18T07:31:20"/>
    <s v="0"/>
    <n v="0"/>
    <s v="0"/>
    <n v="0"/>
    <n v="41.9"/>
    <n v="-87.63"/>
    <n v="41.94"/>
    <n v="-87.64"/>
    <x v="0"/>
    <x v="566"/>
    <x v="4"/>
    <x v="0"/>
    <x v="1"/>
  </r>
  <r>
    <s v="3ED50E18DF74E843"/>
    <s v="classic_bike"/>
    <d v="2022-08-25T18:25:23"/>
    <d v="2022-08-25T18:39:49"/>
    <s v="Burling St &amp; Diversey Pkwy"/>
    <s v="TA1309000036"/>
    <s v="DuSable Lake Shore Dr &amp; North Blvd"/>
    <s v="LF-005"/>
    <n v="4193314"/>
    <n v="-8764776"/>
    <n v="41911722"/>
    <n v="-87626804"/>
    <x v="1"/>
    <x v="567"/>
    <x v="4"/>
    <x v="0"/>
    <x v="1"/>
  </r>
  <r>
    <s v="0ED3F4E1EFE5CACC"/>
    <s v="electric_bike"/>
    <d v="2022-08-21T08:46:22"/>
    <d v="2022-08-21T08:48:28"/>
    <s v="0"/>
    <n v="0"/>
    <s v="Pine Grove Ave &amp; Waveland Ave"/>
    <s v="TA1307000150"/>
    <n v="41.95"/>
    <n v="-87.65"/>
    <n v="4194947274088330"/>
    <n v="-8764645278453820"/>
    <x v="1"/>
    <x v="568"/>
    <x v="2"/>
    <x v="0"/>
    <x v="1"/>
  </r>
  <r>
    <s v="155BF3BAEB904C33"/>
    <s v="electric_bike"/>
    <d v="2022-08-05T17:34:29"/>
    <d v="2022-08-05T17:49:01"/>
    <s v="Washtenaw Ave &amp; Lawrence Ave"/>
    <s v="KA1504000080"/>
    <s v="0"/>
    <n v="0"/>
    <n v="4196875766666660"/>
    <n v="-87696164"/>
    <n v="4197"/>
    <n v="-8776"/>
    <x v="0"/>
    <x v="262"/>
    <x v="5"/>
    <x v="0"/>
    <x v="1"/>
  </r>
  <r>
    <s v="028AE80465AC62FA"/>
    <s v="electric_bike"/>
    <d v="2022-08-03T19:03:42"/>
    <d v="2022-08-03T19:10:16"/>
    <s v="Wentworth Ave &amp; Cermak Rd"/>
    <n v="13075"/>
    <s v="Shields Ave &amp; 31st St"/>
    <s v="KA1503000038"/>
    <n v="4185305016666660"/>
    <n v="-8763192333333330"/>
    <n v="41838464"/>
    <n v="-87635406"/>
    <x v="1"/>
    <x v="569"/>
    <x v="0"/>
    <x v="0"/>
    <x v="1"/>
  </r>
  <r>
    <s v="B289E8B4C267C1B3"/>
    <s v="electric_bike"/>
    <d v="2022-08-18T13:46:31"/>
    <d v="2022-08-18T13:52:24"/>
    <s v="Ravenswood Ave &amp; Lawrence Ave"/>
    <s v="TA1309000066"/>
    <s v="Sheridan Rd &amp; Lawrence Ave"/>
    <s v="TA1309000041"/>
    <n v="4196908916666660"/>
    <n v="-8767421016666660"/>
    <n v="41969517"/>
    <n v="-87654691"/>
    <x v="0"/>
    <x v="570"/>
    <x v="4"/>
    <x v="0"/>
    <x v="1"/>
  </r>
  <r>
    <s v="751F3911FAF1ED8D"/>
    <s v="electric_bike"/>
    <d v="2022-08-03T16:12:59"/>
    <d v="2022-08-03T16:24:15"/>
    <s v="0"/>
    <n v="0"/>
    <s v="0"/>
    <n v="0"/>
    <n v="41.82"/>
    <n v="-87.68"/>
    <n v="4181"/>
    <n v="-8769"/>
    <x v="0"/>
    <x v="34"/>
    <x v="0"/>
    <x v="0"/>
    <x v="1"/>
  </r>
  <r>
    <s v="AC38FA5A7A17A456"/>
    <s v="electric_bike"/>
    <d v="2022-08-25T09:05:50"/>
    <d v="2022-08-25T09:11:10"/>
    <s v="Sedgwick St &amp; Huron St"/>
    <s v="TA1307000062"/>
    <s v="Michigan Ave &amp; Pearson St"/>
    <n v="13034"/>
    <n v="4189465"/>
    <n v="-8763827516666660"/>
    <n v="4189766"/>
    <n v="-8762351"/>
    <x v="0"/>
    <x v="562"/>
    <x v="4"/>
    <x v="0"/>
    <x v="1"/>
  </r>
  <r>
    <s v="60CA4C9BE6CEEBBD"/>
    <s v="classic_bike"/>
    <d v="2022-08-07T11:37:24"/>
    <d v="2022-08-07T11:48:33"/>
    <s v="Emerald Ave &amp; 28th St"/>
    <s v="TA1307000153"/>
    <s v="McCormick Place"/>
    <s v="TA1305000004"/>
    <n v="4184358"/>
    <n v="-87645368"/>
    <n v="418513751729"/>
    <n v="-876188346489"/>
    <x v="1"/>
    <x v="183"/>
    <x v="2"/>
    <x v="0"/>
    <x v="1"/>
  </r>
  <r>
    <s v="C9D494CD95128A11"/>
    <s v="electric_bike"/>
    <d v="2022-08-16T17:13:55"/>
    <d v="2022-08-16T17:21:17"/>
    <s v="Aberdeen St &amp; Jackson Blvd"/>
    <n v="13157"/>
    <s v="Financial Pl &amp; Ida B Wells Dr"/>
    <s v="SL-010"/>
    <n v="4187769183333330"/>
    <n v="-87654978"/>
    <n v="418750236280333"/>
    <n v="-876330940425396"/>
    <x v="1"/>
    <x v="333"/>
    <x v="3"/>
    <x v="0"/>
    <x v="1"/>
  </r>
  <r>
    <s v="D3597DB78322F96D"/>
    <s v="electric_bike"/>
    <d v="2022-08-26T16:34:15"/>
    <d v="2022-08-26T16:50:47"/>
    <s v="Broadway &amp; Barry Ave"/>
    <n v="13137"/>
    <s v="Montrose Harbor"/>
    <s v="TA1308000012"/>
    <n v="41937717199"/>
    <n v="-8764414072"/>
    <n v="41963982"/>
    <n v="-87638181"/>
    <x v="0"/>
    <x v="255"/>
    <x v="5"/>
    <x v="0"/>
    <x v="1"/>
  </r>
  <r>
    <s v="853333798B1A94B9"/>
    <s v="classic_bike"/>
    <d v="2022-08-15T16:53:45"/>
    <d v="2022-08-15T17:37:37"/>
    <s v="Clark St &amp; Ida B Wells Dr"/>
    <s v="TA1305000009"/>
    <s v="Green St &amp; Madison St"/>
    <s v="TA1307000120"/>
    <n v="418759326655"/>
    <n v="-876305845355"/>
    <n v="41881892"/>
    <n v="-87648789"/>
    <x v="1"/>
    <x v="571"/>
    <x v="6"/>
    <x v="0"/>
    <x v="1"/>
  </r>
  <r>
    <s v="8C6B67EDFA1BD5BB"/>
    <s v="electric_bike"/>
    <d v="2022-08-26T17:58:31"/>
    <d v="2022-08-26T19:52:09"/>
    <s v="Wells St &amp; Polk St"/>
    <s v="SL-011"/>
    <s v="0"/>
    <n v="0"/>
    <n v="4187303816666660"/>
    <n v="-87633745"/>
    <n v="4189"/>
    <n v="-8763"/>
    <x v="1"/>
    <x v="572"/>
    <x v="5"/>
    <x v="0"/>
    <x v="1"/>
  </r>
  <r>
    <s v="869F15CD2AA68F44"/>
    <s v="electric_bike"/>
    <d v="2022-08-29T18:02:54"/>
    <d v="2022-08-29T18:37:41"/>
    <s v="Desplaines St &amp; Jackson Blvd"/>
    <n v="15539"/>
    <s v="0"/>
    <n v="0"/>
    <n v="41880984187"/>
    <n v="-87628055453"/>
    <n v="4188"/>
    <n v="-8763"/>
    <x v="0"/>
    <x v="573"/>
    <x v="6"/>
    <x v="0"/>
    <x v="1"/>
  </r>
  <r>
    <s v="2AFF8F719A4574EF"/>
    <s v="electric_bike"/>
    <d v="2022-08-14T17:19:14"/>
    <d v="2022-08-14T17:37:42"/>
    <s v="Sheridan Rd &amp; Montrose Ave"/>
    <s v="TA1307000107"/>
    <s v="0"/>
    <n v="0"/>
    <n v="4.1961550333333296E+16"/>
    <n v="-8765465766666660"/>
    <n v="4197"/>
    <n v="-8768"/>
    <x v="0"/>
    <x v="574"/>
    <x v="2"/>
    <x v="0"/>
    <x v="1"/>
  </r>
  <r>
    <s v="D74E02A75FDC7747"/>
    <s v="electric_bike"/>
    <d v="2022-08-03T09:33:21"/>
    <d v="2022-08-03T09:46:31"/>
    <s v="Canal St &amp; Madison St"/>
    <n v="13341"/>
    <s v="Michigan Ave &amp; Ida B Wells Dr"/>
    <s v="TA1305000010"/>
    <n v="4.1882229333333296E+16"/>
    <n v="-8763994483333330"/>
    <n v="41876243"/>
    <n v="-87624426"/>
    <x v="1"/>
    <x v="575"/>
    <x v="0"/>
    <x v="0"/>
    <x v="1"/>
  </r>
  <r>
    <s v="E6CC438613D0AA3C"/>
    <s v="classic_bike"/>
    <d v="2022-08-18T15:47:12"/>
    <d v="2022-08-18T15:50:20"/>
    <s v="Federal St &amp; Polk St"/>
    <s v="SL-008"/>
    <s v="Federal St &amp; Polk St"/>
    <s v="SL-008"/>
    <n v="4187207763285"/>
    <n v="-876295437729"/>
    <n v="4187207763285"/>
    <n v="-876295437729"/>
    <x v="0"/>
    <x v="132"/>
    <x v="4"/>
    <x v="0"/>
    <x v="1"/>
  </r>
  <r>
    <s v="1B944E18E4FAD28E"/>
    <s v="docked_bike"/>
    <d v="2022-08-12T17:20:23"/>
    <d v="2022-08-12T17:47:37"/>
    <s v="Streeter Dr &amp; Grand Ave"/>
    <n v="13022"/>
    <s v="State St &amp; Randolph St"/>
    <s v="TA1305000029"/>
    <n v="41892278"/>
    <n v="-87612043"/>
    <n v="41884621"/>
    <n v="-87627834"/>
    <x v="0"/>
    <x v="576"/>
    <x v="5"/>
    <x v="0"/>
    <x v="1"/>
  </r>
  <r>
    <s v="4A4E669B9C4157BD"/>
    <s v="electric_bike"/>
    <d v="2022-08-27T15:48:16"/>
    <d v="2022-08-27T16:03:51"/>
    <s v="0"/>
    <n v="0"/>
    <s v="Clark St &amp; Schiller St"/>
    <s v="TA1309000024"/>
    <n v="41.9"/>
    <n v="-87.68"/>
    <n v="41907993"/>
    <n v="-87631501"/>
    <x v="0"/>
    <x v="352"/>
    <x v="1"/>
    <x v="0"/>
    <x v="1"/>
  </r>
  <r>
    <s v="C0AF3996A0D41EBE"/>
    <s v="electric_bike"/>
    <d v="2022-08-20T20:06:34"/>
    <d v="2022-08-20T20:10:36"/>
    <s v="0"/>
    <n v="0"/>
    <s v="Clark St &amp; Armitage Ave"/>
    <n v="13146"/>
    <n v="41.93"/>
    <n v="-87.64"/>
    <n v="41918306"/>
    <n v="-87636282"/>
    <x v="0"/>
    <x v="35"/>
    <x v="1"/>
    <x v="0"/>
    <x v="1"/>
  </r>
  <r>
    <s v="8FFE031524766F05"/>
    <s v="classic_bike"/>
    <d v="2022-08-04T05:51:46"/>
    <d v="2022-08-04T05:58:28"/>
    <s v="Clark St &amp; Berwyn Ave"/>
    <s v="KA1504000146"/>
    <s v="Ravenswood Ave &amp; Lawrence Ave"/>
    <s v="TA1309000066"/>
    <n v="4.1978030622486496E+16"/>
    <n v="-8766856491565700"/>
    <n v="4196909"/>
    <n v="-87674237"/>
    <x v="1"/>
    <x v="49"/>
    <x v="4"/>
    <x v="0"/>
    <x v="1"/>
  </r>
  <r>
    <s v="408F4227B3EC8F34"/>
    <s v="classic_bike"/>
    <d v="2022-08-13T10:09:16"/>
    <d v="2022-08-13T14:12:42"/>
    <s v="Sheffield Ave &amp; Wellington Ave"/>
    <s v="TA1307000052"/>
    <s v="Sheffield Ave &amp; Wellington Ave"/>
    <s v="TA1307000052"/>
    <n v="419362534831413"/>
    <n v="-8765266209840770"/>
    <n v="419362534831413"/>
    <n v="-8765266209840770"/>
    <x v="0"/>
    <x v="577"/>
    <x v="1"/>
    <x v="0"/>
    <x v="1"/>
  </r>
  <r>
    <s v="92EBF8942066618B"/>
    <s v="electric_bike"/>
    <d v="2022-08-17T18:00:32"/>
    <d v="2022-08-17T18:10:59"/>
    <s v="0"/>
    <n v="0"/>
    <s v="Western Ave &amp; Howard St"/>
    <n v="527"/>
    <n v="42.01"/>
    <n v="-87.68"/>
    <n v="42018901"/>
    <n v="-87690048"/>
    <x v="1"/>
    <x v="578"/>
    <x v="0"/>
    <x v="0"/>
    <x v="1"/>
  </r>
  <r>
    <s v="D1CC17F721F3843E"/>
    <s v="classic_bike"/>
    <d v="2022-08-22T11:46:11"/>
    <d v="2022-08-22T11:49:36"/>
    <s v="Mies van der Rohe Way &amp; Chestnut St"/>
    <n v="15529"/>
    <s v="Rush St &amp; Superior St"/>
    <n v="15530"/>
    <n v="418985866514"/>
    <n v="-876219152258"/>
    <n v="4189576474564"/>
    <n v="-876259080327"/>
    <x v="1"/>
    <x v="107"/>
    <x v="6"/>
    <x v="0"/>
    <x v="1"/>
  </r>
  <r>
    <s v="5979607AEDA2773A"/>
    <s v="classic_bike"/>
    <d v="2022-08-20T05:19:28"/>
    <d v="2022-08-20T05:24:51"/>
    <s v="Michigan Ave &amp; Oak St"/>
    <n v="13042"/>
    <s v="Wells St &amp; Elm St"/>
    <s v="KA1504000135"/>
    <n v="4190096039"/>
    <n v="-8762377664"/>
    <n v="41903222"/>
    <n v="-87634324"/>
    <x v="0"/>
    <x v="337"/>
    <x v="1"/>
    <x v="0"/>
    <x v="1"/>
  </r>
  <r>
    <s v="7C5AA79E93466C62"/>
    <s v="classic_bike"/>
    <d v="2022-08-11T07:48:44"/>
    <d v="2022-08-11T07:51:44"/>
    <s v="Larrabee St &amp; Menomonee St"/>
    <s v="TA1306000007"/>
    <s v="Larrabee St &amp; Webster Ave"/>
    <n v="13193"/>
    <n v="4191468"/>
    <n v="-8764332"/>
    <n v="41921822"/>
    <n v="-8764414"/>
    <x v="1"/>
    <x v="175"/>
    <x v="4"/>
    <x v="0"/>
    <x v="1"/>
  </r>
  <r>
    <s v="83A2EF6C62DF1C7A"/>
    <s v="electric_bike"/>
    <d v="2022-08-14T20:55:54"/>
    <d v="2022-08-14T21:02:35"/>
    <s v="Sedgwick St &amp; North Ave"/>
    <s v="TA1307000038"/>
    <s v="Orleans St &amp; Chestnut St (NEXT Apts)"/>
    <n v="620"/>
    <n v="419113305"/>
    <n v="-8763870916666660"/>
    <n v="41898203"/>
    <n v="-87637536"/>
    <x v="1"/>
    <x v="579"/>
    <x v="2"/>
    <x v="0"/>
    <x v="1"/>
  </r>
  <r>
    <s v="0C752896FC0C48B8"/>
    <s v="classic_bike"/>
    <d v="2022-08-14T14:12:01"/>
    <d v="2022-08-14T14:30:32"/>
    <s v="Shedd Aquarium"/>
    <n v="15544"/>
    <s v="Indiana Ave &amp; Roosevelt Rd"/>
    <s v="SL-005"/>
    <n v="4186722595682"/>
    <n v="-876153553902"/>
    <n v="41867888"/>
    <n v="-87623041"/>
    <x v="0"/>
    <x v="166"/>
    <x v="2"/>
    <x v="0"/>
    <x v="1"/>
  </r>
  <r>
    <s v="4386173239A32A09"/>
    <s v="electric_bike"/>
    <d v="2022-08-31T23:19:33"/>
    <d v="2022-08-31T23:27:50"/>
    <s v="Southport Ave &amp; Waveland Ave"/>
    <n v="13235"/>
    <s v="Wolcott (Ravenswood) Ave &amp; Montrose Ave"/>
    <s v="TA1307000144"/>
    <n v="4.1948201833333296E+16"/>
    <n v="-876640045"/>
    <n v="41961406"/>
    <n v="-87676169"/>
    <x v="0"/>
    <x v="232"/>
    <x v="0"/>
    <x v="0"/>
    <x v="1"/>
  </r>
  <r>
    <s v="CD5A832DE31EADFB"/>
    <s v="classic_bike"/>
    <d v="2022-08-30T11:19:13"/>
    <d v="2022-08-30T11:22:44"/>
    <s v="Southport Ave &amp; Roscoe St"/>
    <n v="13071"/>
    <s v="Racine Ave &amp; Belmont Ave"/>
    <s v="TA1308000019"/>
    <n v="41943739"/>
    <n v="-8766402"/>
    <n v="41939743"/>
    <n v="-87658865"/>
    <x v="1"/>
    <x v="580"/>
    <x v="3"/>
    <x v="0"/>
    <x v="1"/>
  </r>
  <r>
    <s v="24D528CEF9A4C3B4"/>
    <s v="classic_bike"/>
    <d v="2022-08-16T08:38:18"/>
    <d v="2022-08-16T08:45:14"/>
    <s v="Leavitt St &amp; Chicago Ave"/>
    <n v="18058"/>
    <s v="Ashland Ave &amp; Augusta Blvd"/>
    <n v="13248"/>
    <n v="41895501"/>
    <n v="-87682017"/>
    <n v="41899643"/>
    <n v="-876677"/>
    <x v="1"/>
    <x v="250"/>
    <x v="3"/>
    <x v="0"/>
    <x v="1"/>
  </r>
  <r>
    <s v="C742C8DB8D69DECF"/>
    <s v="electric_bike"/>
    <d v="2022-08-21T21:55:04"/>
    <d v="2022-08-21T21:59:55"/>
    <s v="Clark St &amp; Schiller St"/>
    <s v="TA1309000024"/>
    <s v="Dearborn St &amp; Erie St"/>
    <n v="13045"/>
    <n v="41908035636"/>
    <n v="-87631623149"/>
    <n v="41893992"/>
    <n v="-87629318"/>
    <x v="0"/>
    <x v="581"/>
    <x v="2"/>
    <x v="0"/>
    <x v="1"/>
  </r>
  <r>
    <s v="0E4EA102597F6127"/>
    <s v="classic_bike"/>
    <d v="2022-08-22T18:54:55"/>
    <d v="2022-08-22T19:10:34"/>
    <s v="Malcolm X College Vaccination Site"/>
    <n v="631"/>
    <s v="Clinton St &amp; Madison St"/>
    <s v="TA1305000032"/>
    <n v="41877618"/>
    <n v="-87673895"/>
    <n v="41882242"/>
    <n v="-87641066"/>
    <x v="1"/>
    <x v="582"/>
    <x v="6"/>
    <x v="0"/>
    <x v="1"/>
  </r>
  <r>
    <s v="9820B0DE33DDF61D"/>
    <s v="electric_bike"/>
    <d v="2022-08-17T13:55:58"/>
    <d v="2022-08-17T14:07:09"/>
    <s v="Damen Ave &amp; Foster Ave"/>
    <s v="KA1504000149"/>
    <s v="Lakefront Trail &amp; Bryn Mawr Ave"/>
    <n v="15576"/>
    <n v="4.1975605333333296E+16"/>
    <n v="-8767948283333330"/>
    <n v="4198404411519210"/>
    <n v="-8765228122472760"/>
    <x v="0"/>
    <x v="560"/>
    <x v="0"/>
    <x v="0"/>
    <x v="1"/>
  </r>
  <r>
    <s v="921A5C358AB69E1D"/>
    <s v="classic_bike"/>
    <d v="2022-08-24T20:45:28"/>
    <d v="2022-08-24T21:00:03"/>
    <s v="DuSable Lake Shore Dr &amp; North Blvd"/>
    <s v="LF-005"/>
    <s v="Halsted St &amp; Dickens Ave"/>
    <n v="13192"/>
    <n v="41911722"/>
    <n v="-87626804"/>
    <n v="41919936"/>
    <n v="-8764883"/>
    <x v="1"/>
    <x v="583"/>
    <x v="0"/>
    <x v="0"/>
    <x v="1"/>
  </r>
  <r>
    <s v="C11D3FE67DA020DD"/>
    <s v="docked_bike"/>
    <d v="2022-08-02T10:32:28"/>
    <d v="2022-08-02T11:30:03"/>
    <s v="Jeffery Blvd &amp; 67th St"/>
    <s v="KA1503000030"/>
    <s v="Museum of Science and Industry"/>
    <s v="KA1503000074"/>
    <n v="41773518"/>
    <n v="-87577143"/>
    <n v="41791728"/>
    <n v="-87583945"/>
    <x v="0"/>
    <x v="584"/>
    <x v="3"/>
    <x v="0"/>
    <x v="1"/>
  </r>
  <r>
    <s v="7ECB10FC9FAC5865"/>
    <s v="classic_bike"/>
    <d v="2022-08-10T19:48:42"/>
    <d v="2022-08-10T19:56:05"/>
    <s v="Lake Park Ave &amp; 53rd St"/>
    <s v="KA1503000059"/>
    <s v="Woodlawn Ave &amp; 55th St"/>
    <s v="TA1307000164"/>
    <n v="4179949429373"/>
    <n v="-875864498959"/>
    <n v="41795264"/>
    <n v="-87596471"/>
    <x v="1"/>
    <x v="585"/>
    <x v="0"/>
    <x v="0"/>
    <x v="1"/>
  </r>
  <r>
    <s v="1D651F8D729A23CF"/>
    <s v="classic_bike"/>
    <d v="2022-08-02T06:43:51"/>
    <d v="2022-08-02T06:56:42"/>
    <s v="Sedgwick St &amp; Schiller St"/>
    <s v="TA1307000143"/>
    <s v="Clinton St &amp; Lake St"/>
    <n v="13021"/>
    <n v="41907626"/>
    <n v="-87638566"/>
    <n v="41885637"/>
    <n v="-87641823"/>
    <x v="1"/>
    <x v="586"/>
    <x v="3"/>
    <x v="0"/>
    <x v="1"/>
  </r>
  <r>
    <s v="17059800918DED13"/>
    <s v="electric_bike"/>
    <d v="2022-08-30T16:12:24"/>
    <d v="2022-08-30T16:25:13"/>
    <s v="Wood St &amp; Augusta Blvd"/>
    <n v="657"/>
    <s v="0"/>
    <n v="0"/>
    <n v="4189911516666660"/>
    <n v="-8767215083333330"/>
    <n v="4191"/>
    <n v="-8764"/>
    <x v="1"/>
    <x v="587"/>
    <x v="3"/>
    <x v="0"/>
    <x v="1"/>
  </r>
  <r>
    <s v="194CF26F1E43C24B"/>
    <s v="classic_bike"/>
    <d v="2022-08-27T09:22:20"/>
    <d v="2022-08-27T09:29:15"/>
    <s v="LaSalle Dr &amp; Huron St"/>
    <s v="KP1705001026"/>
    <s v="Wells St &amp; Concord Ln"/>
    <s v="TA1308000050"/>
    <n v="41894877"/>
    <n v="-87632326"/>
    <n v="41912133"/>
    <n v="-87634656"/>
    <x v="1"/>
    <x v="588"/>
    <x v="1"/>
    <x v="0"/>
    <x v="1"/>
  </r>
  <r>
    <s v="0ECEB6CE6AEDF7A7"/>
    <s v="electric_bike"/>
    <d v="2022-08-12T20:49:37"/>
    <d v="2022-08-12T21:01:20"/>
    <s v="0"/>
    <n v="0"/>
    <s v="0"/>
    <n v="0"/>
    <n v="41.91"/>
    <n v="-87.73"/>
    <n v="4191"/>
    <n v="-8773"/>
    <x v="0"/>
    <x v="215"/>
    <x v="5"/>
    <x v="0"/>
    <x v="1"/>
  </r>
  <r>
    <s v="ACD0B4452F42BE7B"/>
    <s v="classic_bike"/>
    <d v="2022-08-05T07:40:52"/>
    <d v="2022-08-05T07:54:24"/>
    <s v="Clark St &amp; Wrightwood Ave"/>
    <s v="TA1305000014"/>
    <s v="Elston Ave &amp; Cortland St"/>
    <s v="TA1305000039"/>
    <n v="41929546"/>
    <n v="-87643118"/>
    <n v="4191643342912650"/>
    <n v="-8766674637794490"/>
    <x v="1"/>
    <x v="589"/>
    <x v="5"/>
    <x v="0"/>
    <x v="1"/>
  </r>
  <r>
    <s v="EC4B075EF38B4EA8"/>
    <s v="electric_bike"/>
    <d v="2022-08-30T07:20:36"/>
    <d v="2022-08-30T07:39:14"/>
    <s v="0"/>
    <n v="0"/>
    <s v="Wells St &amp; Hubbard St"/>
    <s v="TA1307000151"/>
    <n v="41.92"/>
    <n v="-87.69"/>
    <n v="41889906"/>
    <n v="-87634266"/>
    <x v="1"/>
    <x v="590"/>
    <x v="3"/>
    <x v="0"/>
    <x v="1"/>
  </r>
  <r>
    <s v="96829F212FD09C57"/>
    <s v="classic_bike"/>
    <d v="2022-08-20T17:12:01"/>
    <d v="2022-08-20T17:18:59"/>
    <s v="State St &amp; Chicago Ave"/>
    <n v="21544"/>
    <s v="Wells St &amp; Elm St"/>
    <s v="KA1504000135"/>
    <n v="4189661720040750"/>
    <n v="-8762857854366300"/>
    <n v="41903222"/>
    <n v="-87634324"/>
    <x v="1"/>
    <x v="508"/>
    <x v="1"/>
    <x v="0"/>
    <x v="1"/>
  </r>
  <r>
    <s v="528BDDC0686862BF"/>
    <s v="electric_bike"/>
    <d v="2022-08-13T19:01:28"/>
    <d v="2022-08-13T19:09:29"/>
    <s v="Greenview Ave &amp; Jarvis Ave"/>
    <n v="520"/>
    <s v="0"/>
    <n v="0"/>
    <n v="4201594583333330"/>
    <n v="-876685715"/>
    <n v="420"/>
    <n v="-8767"/>
    <x v="0"/>
    <x v="591"/>
    <x v="1"/>
    <x v="0"/>
    <x v="1"/>
  </r>
  <r>
    <s v="5CB5A2B82A7FD799"/>
    <s v="electric_bike"/>
    <d v="2022-08-04T09:59:36"/>
    <d v="2022-08-04T10:05:41"/>
    <s v="Broadway &amp; Barry Ave"/>
    <n v="13137"/>
    <s v="0"/>
    <n v="0"/>
    <n v="4193774966666660"/>
    <n v="-8764411633333330"/>
    <n v="4194"/>
    <n v="-8764"/>
    <x v="1"/>
    <x v="592"/>
    <x v="4"/>
    <x v="0"/>
    <x v="1"/>
  </r>
  <r>
    <s v="E62A7C8213FE3C92"/>
    <s v="classic_bike"/>
    <d v="2022-08-12T17:34:59"/>
    <d v="2022-08-12T17:55:21"/>
    <s v="Millennium Park"/>
    <n v="13008"/>
    <s v="May St &amp; Taylor St"/>
    <n v="13160"/>
    <n v="418810317"/>
    <n v="-8762408432"/>
    <n v="418694821"/>
    <n v="-876554864"/>
    <x v="1"/>
    <x v="593"/>
    <x v="5"/>
    <x v="0"/>
    <x v="1"/>
  </r>
  <r>
    <s v="C594DCFED607D641"/>
    <s v="electric_bike"/>
    <d v="2022-08-20T09:43:45"/>
    <d v="2022-08-20T09:55:57"/>
    <s v="Montrose Harbor"/>
    <s v="TA1308000012"/>
    <s v="0"/>
    <n v="0"/>
    <n v="419640135"/>
    <n v="-8763816"/>
    <n v="4199"/>
    <n v="-8765"/>
    <x v="1"/>
    <x v="594"/>
    <x v="1"/>
    <x v="0"/>
    <x v="1"/>
  </r>
  <r>
    <s v="0D60B61920BA9ED8"/>
    <s v="electric_bike"/>
    <d v="2022-08-10T17:26:20"/>
    <d v="2022-08-10T17:52:20"/>
    <s v="Halsted St &amp; Wrightwood Ave"/>
    <s v="TA1309000061"/>
    <s v="Montrose Harbor"/>
    <s v="TA1308000012"/>
    <n v="4192912316666660"/>
    <n v="-8764910233333330"/>
    <n v="41963982"/>
    <n v="-87638181"/>
    <x v="0"/>
    <x v="595"/>
    <x v="0"/>
    <x v="0"/>
    <x v="1"/>
  </r>
  <r>
    <s v="4BE4F03A207C301F"/>
    <s v="electric_bike"/>
    <d v="2022-08-17T13:10:24"/>
    <d v="2022-08-17T13:19:15"/>
    <s v="Greenview Ave &amp; Diversey Pkwy"/>
    <n v="13294"/>
    <s v="Sheffield Ave &amp; Wrightwood Ave"/>
    <s v="TA1309000023"/>
    <n v="419326795"/>
    <n v="-8766593116666660"/>
    <n v="41928712"/>
    <n v="-87653833"/>
    <x v="0"/>
    <x v="503"/>
    <x v="0"/>
    <x v="0"/>
    <x v="1"/>
  </r>
  <r>
    <s v="E12DF0B59CF113A3"/>
    <s v="electric_bike"/>
    <d v="2022-08-06T21:17:11"/>
    <d v="2022-08-06T21:26:54"/>
    <s v="Sheffield Ave &amp; Kingsbury St"/>
    <n v="13154"/>
    <s v="Orleans St &amp; Merchandise Mart Plaza"/>
    <s v="TA1305000022"/>
    <n v="41910596251"/>
    <n v="-87653169394"/>
    <n v="41888243"/>
    <n v="-8763639"/>
    <x v="1"/>
    <x v="469"/>
    <x v="1"/>
    <x v="0"/>
    <x v="1"/>
  </r>
  <r>
    <s v="F1B2D76F88D29CF5"/>
    <s v="electric_bike"/>
    <d v="2022-08-07T18:43:10"/>
    <d v="2022-08-07T19:19:07"/>
    <s v="0"/>
    <n v="0"/>
    <s v="0"/>
    <n v="0"/>
    <n v="41.91"/>
    <n v="-87.67"/>
    <n v="4187"/>
    <n v="-8761"/>
    <x v="0"/>
    <x v="596"/>
    <x v="2"/>
    <x v="0"/>
    <x v="1"/>
  </r>
  <r>
    <s v="6F6867426D310AE8"/>
    <s v="electric_bike"/>
    <d v="2022-08-03T19:23:07"/>
    <d v="2022-08-03T19:28:01"/>
    <s v="Larrabee St &amp; Kingsbury St"/>
    <s v="TA1306000009"/>
    <s v="Milwaukee Ave &amp; Grand Ave"/>
    <n v="13033"/>
    <n v="4.1897766833333296E+16"/>
    <n v="-8764328216666660"/>
    <n v="41891578"/>
    <n v="-87648384"/>
    <x v="1"/>
    <x v="429"/>
    <x v="0"/>
    <x v="0"/>
    <x v="1"/>
  </r>
  <r>
    <s v="457A3397EA2606D4"/>
    <s v="classic_bike"/>
    <d v="2022-08-30T21:25:49"/>
    <d v="2022-08-30T21:37:18"/>
    <s v="Marine Dr &amp; Ainslie St"/>
    <s v="KA1504000171"/>
    <s v="Broadway &amp; Sheridan Rd"/>
    <n v="13323"/>
    <n v="419716"/>
    <n v="-87650154"/>
    <n v="41952833"/>
    <n v="-87649993"/>
    <x v="0"/>
    <x v="597"/>
    <x v="3"/>
    <x v="0"/>
    <x v="1"/>
  </r>
  <r>
    <s v="ED0DD92110794928"/>
    <s v="classic_bike"/>
    <d v="2022-08-03T08:45:32"/>
    <d v="2022-08-03T09:06:33"/>
    <s v="DuSable Lake Shore Dr &amp; Diversey Pkwy"/>
    <s v="TA1309000039"/>
    <s v="Southport Ave &amp; Waveland Ave"/>
    <n v="13235"/>
    <n v="41932588"/>
    <n v="-87636427"/>
    <n v="4194815"/>
    <n v="-8766394"/>
    <x v="1"/>
    <x v="472"/>
    <x v="0"/>
    <x v="0"/>
    <x v="1"/>
  </r>
  <r>
    <s v="2C3AAF4284DB2CFD"/>
    <s v="electric_bike"/>
    <d v="2022-08-30T21:36:21"/>
    <d v="2022-08-30T21:46:44"/>
    <s v="Halsted St &amp; Roscoe St"/>
    <s v="TA1309000025"/>
    <s v="Clark St &amp; Winnemac Ave"/>
    <s v="TA1309000035"/>
    <n v="41943711758"/>
    <n v="-87648953557"/>
    <n v="4.1973347640473E+16"/>
    <n v="-876678554713726"/>
    <x v="0"/>
    <x v="290"/>
    <x v="3"/>
    <x v="0"/>
    <x v="1"/>
  </r>
  <r>
    <s v="B4BFD60217D5CB60"/>
    <s v="electric_bike"/>
    <d v="2022-08-20T22:32:38"/>
    <d v="2022-08-20T22:40:04"/>
    <s v="0"/>
    <n v="0"/>
    <s v="Mies van der Rohe Way &amp; Chestnut St"/>
    <n v="15529"/>
    <n v="41.88"/>
    <n v="-87.61"/>
    <n v="418985866514"/>
    <n v="-876219152258"/>
    <x v="1"/>
    <x v="150"/>
    <x v="1"/>
    <x v="0"/>
    <x v="1"/>
  </r>
  <r>
    <s v="B454BAEA5D92E50F"/>
    <s v="electric_bike"/>
    <d v="2022-08-06T07:37:48"/>
    <d v="2022-08-06T07:47:53"/>
    <s v="0"/>
    <n v="0"/>
    <s v="Clark St &amp; North Ave"/>
    <n v="13128"/>
    <n v="41.91"/>
    <n v="-87.63"/>
    <n v="41911974"/>
    <n v="-87631942"/>
    <x v="0"/>
    <x v="383"/>
    <x v="1"/>
    <x v="0"/>
    <x v="1"/>
  </r>
  <r>
    <s v="7A9591137A843103"/>
    <s v="electric_bike"/>
    <d v="2022-08-23T08:09:03"/>
    <d v="2022-08-23T08:19:32"/>
    <s v="0"/>
    <n v="0"/>
    <s v="Elston Ave &amp; George St"/>
    <n v="472"/>
    <n v="41.94"/>
    <n v="-87.7"/>
    <n v="4193"/>
    <n v="-8769"/>
    <x v="1"/>
    <x v="82"/>
    <x v="3"/>
    <x v="0"/>
    <x v="1"/>
  </r>
  <r>
    <s v="3AC659C61269937F"/>
    <s v="electric_bike"/>
    <d v="2022-08-28T14:09:26"/>
    <d v="2022-08-28T14:18:52"/>
    <s v="Theater on the Lake"/>
    <s v="TA1308000001"/>
    <s v="0"/>
    <n v="0"/>
    <n v="4192625816666660"/>
    <n v="-8763097483333330"/>
    <n v="419"/>
    <n v="-8762"/>
    <x v="0"/>
    <x v="598"/>
    <x v="2"/>
    <x v="0"/>
    <x v="1"/>
  </r>
  <r>
    <s v="D354229B46EB9EF5"/>
    <s v="classic_bike"/>
    <d v="2022-08-06T14:17:30"/>
    <d v="2022-08-06T14:45:28"/>
    <s v="Clark St &amp; Newport St"/>
    <n v="632"/>
    <s v="Theater on the Lake"/>
    <s v="TA1308000001"/>
    <n v="4194454"/>
    <n v="-87654678"/>
    <n v="41926277"/>
    <n v="-87630834"/>
    <x v="0"/>
    <x v="599"/>
    <x v="1"/>
    <x v="0"/>
    <x v="1"/>
  </r>
  <r>
    <s v="C759431D72200E14"/>
    <s v="electric_bike"/>
    <d v="2022-08-25T12:44:36"/>
    <d v="2022-08-25T13:03:35"/>
    <s v="Christiana Ave &amp; Lawrence Ave"/>
    <n v="15615"/>
    <s v="Southport Ave &amp; Waveland Ave"/>
    <n v="13235"/>
    <n v="41968357563"/>
    <n v="-87711796522"/>
    <n v="4194815"/>
    <n v="-8766394"/>
    <x v="1"/>
    <x v="48"/>
    <x v="4"/>
    <x v="0"/>
    <x v="1"/>
  </r>
  <r>
    <s v="0C8FF5F9F4874193"/>
    <s v="classic_bike"/>
    <d v="2022-08-16T17:44:17"/>
    <d v="2022-08-16T18:04:48"/>
    <s v="Halsted St &amp; Clybourn Ave"/>
    <n v="331"/>
    <s v="California Ave &amp; Byron St"/>
    <n v="15628"/>
    <n v="41909668"/>
    <n v="-87648128"/>
    <n v="4195216219326"/>
    <n v="-87698051113"/>
    <x v="1"/>
    <x v="464"/>
    <x v="3"/>
    <x v="0"/>
    <x v="1"/>
  </r>
  <r>
    <s v="F4B6A6114C27B67B"/>
    <s v="electric_bike"/>
    <d v="2022-08-02T21:59:39"/>
    <d v="2022-08-02T22:02:38"/>
    <s v="0"/>
    <n v="0"/>
    <s v="Woodlawn Ave &amp; 55th St"/>
    <s v="TA1307000164"/>
    <n v="41.8"/>
    <n v="-87.59"/>
    <n v="41795264"/>
    <n v="-87596471"/>
    <x v="1"/>
    <x v="600"/>
    <x v="3"/>
    <x v="0"/>
    <x v="1"/>
  </r>
  <r>
    <s v="6A839CADE6A43D08"/>
    <s v="electric_bike"/>
    <d v="2022-08-31T14:15:39"/>
    <d v="2022-08-31T14:33:36"/>
    <s v="Elmwood Ave &amp; Austin St"/>
    <n v="598"/>
    <s v="Sheridan Rd &amp; Loyola Ave"/>
    <s v="RP-009"/>
    <n v="420257595"/>
    <n v="-876841105"/>
    <n v="4200104377979"/>
    <n v="-876611982433"/>
    <x v="1"/>
    <x v="20"/>
    <x v="0"/>
    <x v="0"/>
    <x v="1"/>
  </r>
  <r>
    <s v="FD24165F1294DD53"/>
    <s v="classic_bike"/>
    <d v="2022-08-28T16:04:39"/>
    <d v="2022-08-28T16:10:39"/>
    <s v="Winthrop Ave &amp; Lawrence Ave"/>
    <s v="TA1308000021"/>
    <s v="Ravenswood Ave &amp; Lawrence Ave"/>
    <s v="TA1309000066"/>
    <n v="41968812"/>
    <n v="-87657659"/>
    <n v="4196909"/>
    <n v="-87674237"/>
    <x v="1"/>
    <x v="601"/>
    <x v="2"/>
    <x v="0"/>
    <x v="1"/>
  </r>
  <r>
    <s v="A05345417B81C1B4"/>
    <s v="electric_bike"/>
    <d v="2022-08-30T16:19:47"/>
    <d v="2022-08-30T16:27:48"/>
    <s v="0"/>
    <n v="0"/>
    <s v="Financial Pl &amp; Ida B Wells Dr"/>
    <s v="SL-010"/>
    <n v="41.89"/>
    <n v="-87.64"/>
    <n v="418750236280333"/>
    <n v="-876330940425396"/>
    <x v="1"/>
    <x v="591"/>
    <x v="3"/>
    <x v="0"/>
    <x v="1"/>
  </r>
  <r>
    <s v="1D3CC13B8966DC5B"/>
    <s v="electric_bike"/>
    <d v="2022-08-13T20:46:02"/>
    <d v="2022-08-13T20:57:30"/>
    <s v="0"/>
    <n v="0"/>
    <s v="Damen Ave &amp; Division St"/>
    <n v="13136"/>
    <n v="41.91"/>
    <n v="-87.66"/>
    <n v="41903266"/>
    <n v="-87678435"/>
    <x v="0"/>
    <x v="602"/>
    <x v="1"/>
    <x v="0"/>
    <x v="1"/>
  </r>
  <r>
    <s v="7B564C0B6AB4F7EC"/>
    <s v="electric_bike"/>
    <d v="2022-08-03T20:44:56"/>
    <d v="2022-08-03T20:50:29"/>
    <s v="0"/>
    <n v="0"/>
    <s v="0"/>
    <n v="0"/>
    <n v="41.91"/>
    <n v="-87.64"/>
    <n v="4191"/>
    <n v="-8765"/>
    <x v="0"/>
    <x v="343"/>
    <x v="0"/>
    <x v="0"/>
    <x v="1"/>
  </r>
  <r>
    <s v="2B9C1BBFD78A0AE1"/>
    <s v="classic_bike"/>
    <d v="2022-08-17T17:05:12"/>
    <d v="2022-08-17T17:17:00"/>
    <s v="Leavitt St &amp; North Ave"/>
    <s v="TA1308000005"/>
    <s v="Elston Ave &amp; Wabansia Ave"/>
    <s v="TA1309000032"/>
    <n v="4191050936666390"/>
    <n v="-876823890209198"/>
    <n v="41912919"/>
    <n v="-87664169"/>
    <x v="1"/>
    <x v="603"/>
    <x v="0"/>
    <x v="0"/>
    <x v="1"/>
  </r>
  <r>
    <s v="B282FB542E706B2B"/>
    <s v="classic_bike"/>
    <d v="2022-08-01T17:59:34"/>
    <d v="2022-08-01T18:15:04"/>
    <s v="Theater on the Lake"/>
    <s v="TA1308000001"/>
    <s v="Streeter Dr &amp; Grand Ave"/>
    <n v="13022"/>
    <n v="41926277"/>
    <n v="-87630834"/>
    <n v="41892278"/>
    <n v="-87612043"/>
    <x v="1"/>
    <x v="604"/>
    <x v="6"/>
    <x v="0"/>
    <x v="1"/>
  </r>
  <r>
    <s v="4BA082C8BD40E4B7"/>
    <s v="electric_bike"/>
    <d v="2022-08-04T19:37:45"/>
    <d v="2022-08-04T19:52:24"/>
    <s v="Broadway &amp; Sheridan Rd"/>
    <n v="13323"/>
    <s v="Broadway &amp; Thorndale Ave"/>
    <n v="15575"/>
    <n v="4.19527931666666E+16"/>
    <n v="-8764992333333330"/>
    <n v="4198974251144"/>
    <n v="-876601406209"/>
    <x v="0"/>
    <x v="605"/>
    <x v="4"/>
    <x v="0"/>
    <x v="1"/>
  </r>
  <r>
    <s v="F215C6CB4A825FCA"/>
    <s v="classic_bike"/>
    <d v="2022-08-01T19:36:34"/>
    <d v="2022-08-01T19:59:57"/>
    <s v="Wells St &amp; Polk St"/>
    <s v="SL-011"/>
    <s v="Wentworth Ave &amp; Cermak Rd"/>
    <n v="13075"/>
    <n v="4.1872731542263E+16"/>
    <n v="-8763351649045940"/>
    <n v="4185308455741270"/>
    <n v="-8763193130493160"/>
    <x v="1"/>
    <x v="606"/>
    <x v="6"/>
    <x v="0"/>
    <x v="1"/>
  </r>
  <r>
    <s v="60537F3B38C184F7"/>
    <s v="classic_bike"/>
    <d v="2022-08-10T20:06:17"/>
    <d v="2022-08-10T20:06:31"/>
    <s v="Western Ave &amp; Walton St"/>
    <s v="KA1504000103"/>
    <s v="Western Ave &amp; Walton St"/>
    <s v="KA1504000103"/>
    <n v="4189841768945"/>
    <n v="-876865960164"/>
    <n v="4189841768945"/>
    <n v="-876865960164"/>
    <x v="1"/>
    <x v="607"/>
    <x v="0"/>
    <x v="0"/>
    <x v="1"/>
  </r>
  <r>
    <s v="F24CF523B3BC5BB2"/>
    <s v="electric_bike"/>
    <d v="2022-08-04T12:52:07"/>
    <d v="2022-08-04T12:56:34"/>
    <s v="Blue Island Ave &amp; 18th St"/>
    <n v="13135"/>
    <s v="0"/>
    <n v="0"/>
    <n v="4185746479"/>
    <n v="-8766164434"/>
    <n v="4186"/>
    <n v="-8768"/>
    <x v="0"/>
    <x v="608"/>
    <x v="4"/>
    <x v="0"/>
    <x v="1"/>
  </r>
  <r>
    <s v="1C9CC046082CB884"/>
    <s v="electric_bike"/>
    <d v="2022-08-14T17:54:15"/>
    <d v="2022-08-14T18:07:06"/>
    <s v="Damen Ave &amp; Division St"/>
    <n v="13136"/>
    <s v="N Green St &amp; W Lake St"/>
    <s v="20246.0"/>
    <n v="41903191"/>
    <n v="-8767854083333330"/>
    <n v="4189"/>
    <n v="-8765"/>
    <x v="1"/>
    <x v="586"/>
    <x v="2"/>
    <x v="0"/>
    <x v="1"/>
  </r>
  <r>
    <s v="975C9341E5BEBB3C"/>
    <s v="classic_bike"/>
    <d v="2022-08-09T00:13:18"/>
    <d v="2022-08-09T00:33:26"/>
    <s v="Canal St &amp; Harrison St"/>
    <n v="13326"/>
    <s v="Delano Ct &amp; Roosevelt Rd"/>
    <s v="KA1706005007"/>
    <n v="41874255"/>
    <n v="-87639573"/>
    <n v="41867491"/>
    <n v="-8763219"/>
    <x v="0"/>
    <x v="381"/>
    <x v="3"/>
    <x v="0"/>
    <x v="1"/>
  </r>
  <r>
    <s v="EC22B8BD227CA1EF"/>
    <s v="electric_bike"/>
    <d v="2022-08-16T21:10:22"/>
    <d v="2022-08-16T21:20:11"/>
    <s v="DuSable Lake Shore Dr &amp; Diversey Pkwy"/>
    <s v="TA1309000039"/>
    <s v="0"/>
    <n v="0"/>
    <n v="4.1932535333333296E+16"/>
    <n v="-876364365"/>
    <n v="4193"/>
    <n v="-8765"/>
    <x v="0"/>
    <x v="609"/>
    <x v="3"/>
    <x v="0"/>
    <x v="1"/>
  </r>
  <r>
    <s v="12C78FDCDDD0BC14"/>
    <s v="electric_bike"/>
    <d v="2022-08-26T15:52:54"/>
    <d v="2022-08-26T16:02:06"/>
    <s v="Troy St &amp; Grace St"/>
    <n v="430"/>
    <s v="0"/>
    <n v="0"/>
    <n v="4195"/>
    <n v="-8771"/>
    <n v="4193"/>
    <n v="-8771"/>
    <x v="0"/>
    <x v="610"/>
    <x v="5"/>
    <x v="0"/>
    <x v="1"/>
  </r>
  <r>
    <s v="CEF7A2B362D1726D"/>
    <s v="electric_bike"/>
    <d v="2022-08-17T21:27:19"/>
    <d v="2022-08-17T21:34:30"/>
    <s v="Racine Ave &amp; Fullerton Ave"/>
    <s v="TA1306000026"/>
    <s v="Clark St &amp; Newport St"/>
    <n v="632"/>
    <n v="4192553483333330"/>
    <n v="-876585975"/>
    <n v="4194454"/>
    <n v="-87654678"/>
    <x v="0"/>
    <x v="393"/>
    <x v="0"/>
    <x v="0"/>
    <x v="1"/>
  </r>
  <r>
    <s v="5FABCB7B5EB497A0"/>
    <s v="classic_bike"/>
    <d v="2022-08-22T18:56:58"/>
    <d v="2022-08-22T19:24:25"/>
    <s v="DuSable Lake Shore Dr &amp; Belmont Ave"/>
    <s v="TA1309000049"/>
    <s v="DuSable Lake Shore Dr &amp; Belmont Ave"/>
    <s v="TA1309000049"/>
    <n v="41940775"/>
    <n v="-87639192"/>
    <n v="41940775"/>
    <n v="-87639192"/>
    <x v="0"/>
    <x v="611"/>
    <x v="6"/>
    <x v="0"/>
    <x v="1"/>
  </r>
  <r>
    <s v="B19BED6E9A6795A5"/>
    <s v="classic_bike"/>
    <d v="2022-08-05T14:51:35"/>
    <d v="2022-08-05T15:03:57"/>
    <s v="Western Ave &amp; Monroe St"/>
    <n v="15667"/>
    <s v="Ada St &amp; Washington Blvd"/>
    <n v="13353"/>
    <n v="418797877089"/>
    <n v="-87686112808"/>
    <n v="4188283"/>
    <n v="-87661206"/>
    <x v="0"/>
    <x v="385"/>
    <x v="5"/>
    <x v="0"/>
    <x v="1"/>
  </r>
  <r>
    <s v="B928BCD3C431BF84"/>
    <s v="electric_bike"/>
    <d v="2022-08-08T08:47:33"/>
    <d v="2022-08-08T08:54:25"/>
    <s v="Peoria St &amp; Jackson Blvd"/>
    <n v="13158"/>
    <s v="Paulina St &amp; Flournoy St"/>
    <s v="KA1504000104"/>
    <n v="41877633"/>
    <n v="-8764932316666660"/>
    <n v="4187295"/>
    <n v="-8766913"/>
    <x v="1"/>
    <x v="612"/>
    <x v="6"/>
    <x v="0"/>
    <x v="1"/>
  </r>
  <r>
    <s v="E127B1C67AF3D789"/>
    <s v="classic_bike"/>
    <d v="2022-08-17T14:47:55"/>
    <d v="2022-08-17T15:05:19"/>
    <s v="Michigan Ave &amp; Oak St"/>
    <n v="13042"/>
    <s v="Theater on the Lake"/>
    <s v="TA1308000001"/>
    <n v="4190096039"/>
    <n v="-8762377664"/>
    <n v="41926277"/>
    <n v="-87630834"/>
    <x v="0"/>
    <x v="613"/>
    <x v="0"/>
    <x v="0"/>
    <x v="1"/>
  </r>
  <r>
    <s v="73F316972382C730"/>
    <s v="classic_bike"/>
    <d v="2022-08-19T18:27:15"/>
    <d v="2022-08-19T18:51:54"/>
    <s v="Honore St &amp; Division St"/>
    <s v="TA1305000034"/>
    <s v="Kedzie Ave &amp; Palmer Ct"/>
    <n v="13292"/>
    <n v="41903119"/>
    <n v="-87673935"/>
    <n v="41921525"/>
    <n v="-87707322"/>
    <x v="0"/>
    <x v="614"/>
    <x v="5"/>
    <x v="0"/>
    <x v="1"/>
  </r>
  <r>
    <s v="02C3D3B3A61738C9"/>
    <s v="electric_bike"/>
    <d v="2022-08-28T03:06:09"/>
    <d v="2022-08-28T03:33:16"/>
    <s v="900 W Harrison St"/>
    <n v="13028"/>
    <s v="Hermitage Ave &amp; Polk St"/>
    <n v="13080"/>
    <n v="4.18747186666666E+16"/>
    <n v="-8764982083333330"/>
    <n v="41871514"/>
    <n v="-87669886"/>
    <x v="1"/>
    <x v="615"/>
    <x v="2"/>
    <x v="0"/>
    <x v="1"/>
  </r>
  <r>
    <s v="7A953F26E2A6FBAD"/>
    <s v="classic_bike"/>
    <d v="2022-08-08T17:38:59"/>
    <d v="2022-08-08T17:43:21"/>
    <s v="Dayton St &amp; North Ave"/>
    <n v="13058"/>
    <s v="Sedgwick St &amp; North Ave"/>
    <s v="TA1307000038"/>
    <n v="419105780349"/>
    <n v="-876494219288"/>
    <n v="41911386"/>
    <n v="-87638677"/>
    <x v="1"/>
    <x v="616"/>
    <x v="6"/>
    <x v="0"/>
    <x v="1"/>
  </r>
  <r>
    <s v="6A09A845CA836036"/>
    <s v="electric_bike"/>
    <d v="2022-08-10T14:14:05"/>
    <d v="2022-08-10T14:48:36"/>
    <s v="Ravenswood Ave &amp; Lawrence Ave"/>
    <s v="TA1309000066"/>
    <s v="Rockwell St &amp; Fletcher St"/>
    <n v="435"/>
    <n v="41969157219"/>
    <n v="-87674262404"/>
    <n v="4194"/>
    <n v="-8769"/>
    <x v="0"/>
    <x v="617"/>
    <x v="0"/>
    <x v="0"/>
    <x v="1"/>
  </r>
  <r>
    <s v="453ED0254BF8CE78"/>
    <s v="electric_bike"/>
    <d v="2022-08-13T06:10:33"/>
    <d v="2022-08-13T06:34:13"/>
    <s v="Pine Grove Ave &amp; Waveland Ave"/>
    <s v="TA1307000150"/>
    <s v="Streeter Dr &amp; Grand Ave"/>
    <n v="13022"/>
    <n v="419493515"/>
    <n v="-8764641366666660"/>
    <n v="41892278"/>
    <n v="-87612043"/>
    <x v="0"/>
    <x v="618"/>
    <x v="1"/>
    <x v="0"/>
    <x v="1"/>
  </r>
  <r>
    <s v="FB471C2970A7DE05"/>
    <s v="electric_bike"/>
    <d v="2022-08-20T13:39:49"/>
    <d v="2022-08-20T13:43:20"/>
    <s v="Winchester (Ravenswood) Ave &amp; Balmoral Ave"/>
    <s v="KA1504000147"/>
    <s v="Damen Ave &amp; Foster Ave"/>
    <s v="KA1504000149"/>
    <n v="419797775"/>
    <n v="-8767747666666660"/>
    <n v="4197561480459"/>
    <n v="-876794590387"/>
    <x v="1"/>
    <x v="580"/>
    <x v="1"/>
    <x v="0"/>
    <x v="1"/>
  </r>
  <r>
    <s v="964146B71E12E5BB"/>
    <s v="classic_bike"/>
    <d v="2022-08-05T15:07:11"/>
    <d v="2022-08-05T15:20:27"/>
    <s v="Clark St &amp; Chicago Ave"/>
    <n v="13303"/>
    <s v="Damen Ave &amp; Chicago Ave"/>
    <n v="13132"/>
    <n v="4189675"/>
    <n v="-8763089"/>
    <n v="41895769"/>
    <n v="-8767722"/>
    <x v="0"/>
    <x v="619"/>
    <x v="5"/>
    <x v="0"/>
    <x v="1"/>
  </r>
  <r>
    <s v="D543AED5E9D32B35"/>
    <s v="classic_bike"/>
    <d v="2022-08-19T22:56:09"/>
    <d v="2022-08-19T23:11:55"/>
    <s v="Walsh Park"/>
    <n v="18067"/>
    <s v="California Ave &amp; Cortez St"/>
    <n v="17660"/>
    <n v="4191461"/>
    <n v="-87667968"/>
    <n v="41900363"/>
    <n v="-87696704"/>
    <x v="0"/>
    <x v="620"/>
    <x v="5"/>
    <x v="0"/>
    <x v="1"/>
  </r>
  <r>
    <s v="B6BFE47838C1BC99"/>
    <s v="electric_bike"/>
    <d v="2022-08-19T11:05:00"/>
    <d v="2022-08-19T11:10:04"/>
    <s v="Halsted St &amp; Wrightwood Ave"/>
    <s v="TA1309000061"/>
    <s v="0"/>
    <n v="0"/>
    <n v="4192919583333330"/>
    <n v="-8764916483333330"/>
    <n v="4194"/>
    <n v="-8764"/>
    <x v="0"/>
    <x v="621"/>
    <x v="5"/>
    <x v="0"/>
    <x v="1"/>
  </r>
  <r>
    <s v="C36606121D79F39A"/>
    <s v="electric_bike"/>
    <d v="2022-09-21T18:51:06"/>
    <d v="2022-09-21T18:55:44"/>
    <s v="0"/>
    <n v="0"/>
    <s v="0"/>
    <n v="0"/>
    <n v="41.99"/>
    <n v="-87.68"/>
    <n v="41.99"/>
    <n v="-87.69"/>
    <x v="1"/>
    <x v="492"/>
    <x v="0"/>
    <x v="0"/>
    <x v="2"/>
  </r>
  <r>
    <s v="3D6ABE2C66EF27EB"/>
    <s v="classic_bike"/>
    <d v="2022-09-18T19:20:22"/>
    <d v="2022-09-18T19:36:23"/>
    <s v="Clark St &amp; Schiller St"/>
    <s v="TA1309000024"/>
    <s v="Stetson Ave &amp; South Water St"/>
    <s v="TA1308000029"/>
    <n v="41.907992999999998"/>
    <n v="-87.631501"/>
    <n v="41.886834999999998"/>
    <n v="-87.622320000000002"/>
    <x v="1"/>
    <x v="177"/>
    <x v="2"/>
    <x v="0"/>
    <x v="2"/>
  </r>
  <r>
    <s v="F0954D49DF9C7088"/>
    <s v="classic_bike"/>
    <d v="2022-09-03T18:35:54"/>
    <d v="2022-09-03T18:37:57"/>
    <s v="Marine Dr &amp; Ainslie St"/>
    <s v="KA1504000171"/>
    <s v="Sheridan Rd &amp; Argyle St"/>
    <s v="13059"/>
    <n v="41.971600000000002"/>
    <n v="-87.650154000000001"/>
    <n v="41.973286820259702"/>
    <n v="-87.654759585857306"/>
    <x v="1"/>
    <x v="622"/>
    <x v="1"/>
    <x v="0"/>
    <x v="2"/>
  </r>
  <r>
    <s v="6EDD56C6563228A4"/>
    <s v="electric_bike"/>
    <d v="2022-09-06T18:14:46"/>
    <d v="2022-09-06T18:40:58"/>
    <s v="0"/>
    <n v="0"/>
    <s v="0"/>
    <n v="0"/>
    <n v="41.91"/>
    <n v="-87.73"/>
    <n v="41.89"/>
    <n v="-87.66"/>
    <x v="1"/>
    <x v="623"/>
    <x v="3"/>
    <x v="0"/>
    <x v="2"/>
  </r>
  <r>
    <s v="775DC2D2C947E43C"/>
    <s v="electric_bike"/>
    <d v="2022-09-16T04:50:02"/>
    <d v="2022-09-16T04:52:42"/>
    <s v="0"/>
    <n v="0"/>
    <s v="0"/>
    <n v="0"/>
    <n v="41.93"/>
    <n v="-87.8"/>
    <n v="41.93"/>
    <n v="-87.81"/>
    <x v="0"/>
    <x v="624"/>
    <x v="5"/>
    <x v="0"/>
    <x v="2"/>
  </r>
  <r>
    <s v="D537CCEB872D9374"/>
    <s v="electric_bike"/>
    <d v="2022-09-15T18:37:32"/>
    <d v="2022-09-15T18:50:45"/>
    <s v="Lakefront Trail &amp; Wilson Ave"/>
    <s v="639"/>
    <s v="Theater on the Lake"/>
    <s v="TA1308000001"/>
    <n v="41.965864833333299"/>
    <n v="-87.645458333333295"/>
    <n v="41.926276999999999"/>
    <n v="-87.630833999999993"/>
    <x v="1"/>
    <x v="421"/>
    <x v="4"/>
    <x v="0"/>
    <x v="2"/>
  </r>
  <r>
    <s v="521FF98A36A17F4F"/>
    <s v="electric_bike"/>
    <d v="2022-09-23T15:54:40"/>
    <d v="2022-09-23T16:13:15"/>
    <s v="Wells St &amp; Polk St"/>
    <s v="SL-011"/>
    <s v="Ada St &amp; Washington Blvd"/>
    <s v="13353"/>
    <n v="41.8728585"/>
    <n v="-87.633637666666601"/>
    <n v="41.882829999999998"/>
    <n v="-87.661206000000007"/>
    <x v="0"/>
    <x v="212"/>
    <x v="5"/>
    <x v="0"/>
    <x v="2"/>
  </r>
  <r>
    <s v="1CC74E534717A810"/>
    <s v="classic_bike"/>
    <d v="2022-09-26T09:59:52"/>
    <d v="2022-09-26T10:05:08"/>
    <s v="Green St &amp; Washington Blvd"/>
    <s v="13053"/>
    <s v="900 W Harrison St"/>
    <s v="13028"/>
    <n v="41.883181305973899"/>
    <n v="-87.648724615573798"/>
    <n v="41.874754000000003"/>
    <n v="-87.649806999999996"/>
    <x v="1"/>
    <x v="100"/>
    <x v="6"/>
    <x v="0"/>
    <x v="2"/>
  </r>
  <r>
    <s v="D78277713BDF195F"/>
    <s v="electric_bike"/>
    <d v="2022-09-29T16:54:41"/>
    <d v="2022-09-29T17:57:35"/>
    <s v="Cityfront Plaza Dr &amp; Pioneer Ct"/>
    <s v="13427"/>
    <s v="Michigan Ave &amp; 14th St"/>
    <s v="TA1307000124"/>
    <n v="41.890524833333302"/>
    <n v="-87.621769999999998"/>
    <n v="41.864058999999997"/>
    <n v="-87.623727000000002"/>
    <x v="0"/>
    <x v="625"/>
    <x v="4"/>
    <x v="0"/>
    <x v="2"/>
  </r>
  <r>
    <s v="A1DDF24149140A1D"/>
    <s v="classic_bike"/>
    <d v="2022-09-24T01:12:12"/>
    <d v="2022-09-24T01:37:24"/>
    <s v="Kimbark Ave &amp; 53rd St"/>
    <s v="TA1309000037"/>
    <s v="MLK Jr Dr &amp; 63rd St"/>
    <s v="KA1503000053"/>
    <n v="41.799568000000001"/>
    <n v="-87.594746999999998"/>
    <n v="41.78008063659"/>
    <n v="-87.615942856700002"/>
    <x v="0"/>
    <x v="626"/>
    <x v="1"/>
    <x v="0"/>
    <x v="2"/>
  </r>
  <r>
    <s v="2F45D45CDCE2DAF0"/>
    <s v="electric_bike"/>
    <d v="2022-09-22T08:18:40"/>
    <d v="2022-09-22T08:29:41"/>
    <s v="DuSable Lake Shore Dr &amp; Diversey Pkwy"/>
    <s v="TA1309000039"/>
    <s v="Michigan Ave &amp; Oak St"/>
    <s v="13042"/>
    <n v="41.932488833333302"/>
    <n v="-87.636419166666599"/>
    <n v="41.900960390000002"/>
    <n v="-87.623776640000003"/>
    <x v="0"/>
    <x v="627"/>
    <x v="4"/>
    <x v="0"/>
    <x v="2"/>
  </r>
  <r>
    <s v="411240592A5716AD"/>
    <s v="classic_bike"/>
    <d v="2022-09-19T20:41:07"/>
    <d v="2022-09-19T21:16:39"/>
    <s v="Glenwood Ave &amp; Morse Ave"/>
    <s v="KA1504000175"/>
    <s v="Sheridan Rd &amp; Columbia Ave"/>
    <s v="660"/>
    <n v="42.007971922869999"/>
    <n v="-87.665502394399994"/>
    <n v="42.004582999999997"/>
    <n v="-87.661405999999999"/>
    <x v="0"/>
    <x v="628"/>
    <x v="6"/>
    <x v="0"/>
    <x v="2"/>
  </r>
  <r>
    <s v="A86B65071E611700"/>
    <s v="electric_bike"/>
    <d v="2022-09-25T12:45:52"/>
    <d v="2022-09-25T12:54:08"/>
    <s v="0"/>
    <n v="0"/>
    <s v="Kedzie Ave &amp; Milwaukee Ave"/>
    <s v="13085"/>
    <n v="41.92"/>
    <n v="-87.72"/>
    <n v="41.929566999999999"/>
    <n v="-87.707857000000004"/>
    <x v="0"/>
    <x v="629"/>
    <x v="2"/>
    <x v="0"/>
    <x v="2"/>
  </r>
  <r>
    <s v="7F3EAB1A5313BB65"/>
    <s v="classic_bike"/>
    <d v="2022-09-24T16:34:59"/>
    <d v="2022-09-24T16:58:43"/>
    <s v="Franklin St &amp; Jackson Blvd"/>
    <s v="TA1305000025"/>
    <s v="Loomis St &amp; Lexington St"/>
    <s v="13332"/>
    <n v="41.8777079559"/>
    <n v="-87.635321140800002"/>
    <n v="41.872186999999997"/>
    <n v="-87.661501000000001"/>
    <x v="1"/>
    <x v="630"/>
    <x v="1"/>
    <x v="0"/>
    <x v="2"/>
  </r>
  <r>
    <s v="2AC3D8E93582AF4C"/>
    <s v="electric_bike"/>
    <d v="2022-09-08T16:53:18"/>
    <d v="2022-09-08T16:59:03"/>
    <s v="Larrabee St &amp; Webster Ave"/>
    <s v="13193"/>
    <s v="Wilton Ave &amp; Diversey Pkwy*"/>
    <s v="chargingstx0"/>
    <n v="41.921860099"/>
    <n v="-87.644045352999996"/>
    <n v="41.932417999999998"/>
    <n v="-87.652704999999997"/>
    <x v="1"/>
    <x v="631"/>
    <x v="4"/>
    <x v="0"/>
    <x v="2"/>
  </r>
  <r>
    <s v="9B23B6F5D908EE53"/>
    <s v="electric_bike"/>
    <d v="2022-09-30T16:43:41"/>
    <d v="2022-09-30T16:49:47"/>
    <s v="Wells St &amp; Elm St"/>
    <s v="KA1504000135"/>
    <s v="Kingsbury St &amp; Kinzie St"/>
    <s v="KA1503000043"/>
    <n v="41.903128500000001"/>
    <n v="-87.634762333333299"/>
    <n v="41.889176832579999"/>
    <n v="-87.638505771799998"/>
    <x v="1"/>
    <x v="157"/>
    <x v="5"/>
    <x v="0"/>
    <x v="2"/>
  </r>
  <r>
    <s v="FAE49EE145AA389A"/>
    <s v="electric_bike"/>
    <d v="2022-09-08T09:21:06"/>
    <d v="2022-09-08T09:21:27"/>
    <s v="0"/>
    <n v="0"/>
    <s v="0"/>
    <n v="0"/>
    <n v="41.89"/>
    <n v="-87.67"/>
    <n v="41.89"/>
    <n v="-87.67"/>
    <x v="1"/>
    <x v="632"/>
    <x v="4"/>
    <x v="0"/>
    <x v="2"/>
  </r>
  <r>
    <s v="2CCF06C1D0230B1A"/>
    <s v="electric_bike"/>
    <d v="2022-09-20T19:36:24"/>
    <d v="2022-09-20T20:10:18"/>
    <s v="0"/>
    <n v="0"/>
    <s v="State St &amp; Van Buren St"/>
    <s v="TA1305000035"/>
    <n v="41.84"/>
    <n v="-87.61"/>
    <n v="41.877181"/>
    <n v="-87.627843999999996"/>
    <x v="1"/>
    <x v="633"/>
    <x v="3"/>
    <x v="0"/>
    <x v="2"/>
  </r>
  <r>
    <s v="DDBCF8B0D85A5919"/>
    <s v="electric_bike"/>
    <d v="2022-09-07T16:05:41"/>
    <d v="2022-09-07T16:11:30"/>
    <s v="Ritchie Ct &amp; Banks St"/>
    <s v="KA1504000134"/>
    <s v="Orleans St &amp; Elm St"/>
    <s v="TA1306000006"/>
    <n v="41.906872833333303"/>
    <n v="-87.626194166666593"/>
    <n v="41.902923999999999"/>
    <n v="-87.637715"/>
    <x v="1"/>
    <x v="634"/>
    <x v="0"/>
    <x v="0"/>
    <x v="2"/>
  </r>
  <r>
    <s v="71A0456A53FF6E9D"/>
    <s v="classic_bike"/>
    <d v="2022-09-20T23:19:56"/>
    <d v="2022-09-20T23:27:03"/>
    <s v="Sheffield Ave &amp; Wrightwood Ave"/>
    <s v="TA1309000023"/>
    <s v="Clark St &amp; Newport St"/>
    <s v="632"/>
    <n v="41.928711999999997"/>
    <n v="-87.653833000000006"/>
    <n v="41.944540000000003"/>
    <n v="-87.654678000000004"/>
    <x v="1"/>
    <x v="635"/>
    <x v="3"/>
    <x v="0"/>
    <x v="2"/>
  </r>
  <r>
    <s v="0454D0B3B178CEA6"/>
    <s v="classic_bike"/>
    <d v="2022-09-08T19:17:59"/>
    <d v="2022-09-08T19:23:11"/>
    <s v="Kingsbury St &amp; Kinzie St"/>
    <s v="KA1503000043"/>
    <s v="Green St &amp; Madison St"/>
    <s v="TA1307000120"/>
    <n v="41.889176832579999"/>
    <n v="-87.638505771799998"/>
    <n v="41.881892000000001"/>
    <n v="-87.648788999999994"/>
    <x v="1"/>
    <x v="636"/>
    <x v="4"/>
    <x v="0"/>
    <x v="2"/>
  </r>
  <r>
    <s v="C1B530E45D0E81D2"/>
    <s v="electric_bike"/>
    <d v="2022-09-18T20:56:31"/>
    <d v="2022-09-18T21:02:22"/>
    <s v="University Library (NU)"/>
    <s v="605"/>
    <s v="Evanston Civic Center"/>
    <s v="661"/>
    <n v="42.053007000000001"/>
    <n v="-87.673340999999994"/>
    <n v="42.057043999999998"/>
    <n v="-87.686554000000001"/>
    <x v="1"/>
    <x v="637"/>
    <x v="2"/>
    <x v="0"/>
    <x v="2"/>
  </r>
  <r>
    <s v="1EE059A2345B59A6"/>
    <s v="electric_bike"/>
    <d v="2022-09-20T13:30:28"/>
    <d v="2022-09-20T13:37:27"/>
    <s v="Stetson Ave &amp; South Water St"/>
    <s v="TA1308000029"/>
    <s v="Streeter Dr &amp; Grand Ave"/>
    <s v="13022"/>
    <n v="41.885625500000003"/>
    <n v="-87.622936666666604"/>
    <n v="41.892277999999997"/>
    <n v="-87.612043"/>
    <x v="0"/>
    <x v="12"/>
    <x v="3"/>
    <x v="0"/>
    <x v="2"/>
  </r>
  <r>
    <s v="5EAA3166FBA19330"/>
    <s v="electric_bike"/>
    <d v="2022-09-18T15:02:32"/>
    <d v="2022-09-18T15:09:58"/>
    <s v="Honore St &amp; Division St"/>
    <s v="TA1305000034"/>
    <s v="California Ave &amp; Cortez St"/>
    <s v="17660"/>
    <n v="41.9032566666666"/>
    <n v="-87.673983000000007"/>
    <n v="41.900362999999999"/>
    <n v="-87.696703999999997"/>
    <x v="0"/>
    <x v="150"/>
    <x v="2"/>
    <x v="0"/>
    <x v="2"/>
  </r>
  <r>
    <s v="AD231558F4E0402B"/>
    <s v="docked_bike"/>
    <d v="2022-09-03T18:16:59"/>
    <d v="2022-09-03T18:36:52"/>
    <s v="Clark St &amp; Drummond Pl"/>
    <s v="TA1307000142"/>
    <s v="Broadway &amp; Cornelia Ave"/>
    <s v="13278"/>
    <n v="41.931247999999997"/>
    <n v="-87.644335999999996"/>
    <n v="41.945529000000001"/>
    <n v="-87.646439000000001"/>
    <x v="0"/>
    <x v="392"/>
    <x v="1"/>
    <x v="0"/>
    <x v="2"/>
  </r>
  <r>
    <s v="B7B9CACB40B3FD87"/>
    <s v="electric_bike"/>
    <d v="2022-09-10T15:47:48"/>
    <d v="2022-09-10T15:58:52"/>
    <s v="0"/>
    <n v="0"/>
    <s v="Clark St &amp; Drummond Pl"/>
    <s v="TA1307000142"/>
    <n v="41.95"/>
    <n v="-87.66"/>
    <n v="41.931247999999997"/>
    <n v="-87.644335999999996"/>
    <x v="0"/>
    <x v="638"/>
    <x v="1"/>
    <x v="0"/>
    <x v="2"/>
  </r>
  <r>
    <s v="C0EC67804F342D9D"/>
    <s v="electric_bike"/>
    <d v="2022-09-10T16:12:24"/>
    <d v="2022-09-10T16:22:55"/>
    <s v="Clark St &amp; Wellington Ave"/>
    <s v="TA1307000136"/>
    <s v="Wells St &amp; Concord Ln"/>
    <s v="TA1308000050"/>
    <n v="41.936510833333301"/>
    <n v="-87.647616333333303"/>
    <n v="41.912132999999997"/>
    <n v="-87.634656000000007"/>
    <x v="0"/>
    <x v="639"/>
    <x v="1"/>
    <x v="0"/>
    <x v="2"/>
  </r>
  <r>
    <s v="C7D6C023BED068FB"/>
    <s v="classic_bike"/>
    <d v="2022-09-13T16:27:34"/>
    <d v="2022-09-13T16:34:04"/>
    <s v="Emerald Ave &amp; 28th St"/>
    <s v="TA1307000153"/>
    <s v="Shields Ave &amp; 28th Pl"/>
    <s v="15443"/>
    <n v="41.843580000000003"/>
    <n v="-87.645368000000005"/>
    <n v="41.842733000000003"/>
    <n v="-87.635491000000002"/>
    <x v="1"/>
    <x v="116"/>
    <x v="3"/>
    <x v="0"/>
    <x v="2"/>
  </r>
  <r>
    <s v="A2DDBA0CBF8847AE"/>
    <s v="classic_bike"/>
    <d v="2022-09-21T18:34:31"/>
    <d v="2022-09-21T18:44:20"/>
    <s v="Clinton St &amp; Washington Blvd"/>
    <s v="WL-012"/>
    <s v="Kingsbury St &amp; Erie St"/>
    <s v="13265"/>
    <n v="41.883380000000002"/>
    <n v="-87.641170000000002"/>
    <n v="41.8938080562435"/>
    <n v="-87.641697227954793"/>
    <x v="1"/>
    <x v="609"/>
    <x v="0"/>
    <x v="0"/>
    <x v="2"/>
  </r>
  <r>
    <s v="CEA8F85A0F4FD736"/>
    <s v="electric_bike"/>
    <d v="2022-09-02T11:05:59"/>
    <d v="2022-09-02T11:33:56"/>
    <s v="Sedgwick St &amp; Webster Ave"/>
    <s v="13191"/>
    <s v="Wood St &amp; Milwaukee Ave"/>
    <s v="13221"/>
    <n v="41.922215999999999"/>
    <n v="-87.638955833333299"/>
    <n v="41.907654999999998"/>
    <n v="-87.672551999999996"/>
    <x v="0"/>
    <x v="124"/>
    <x v="5"/>
    <x v="0"/>
    <x v="2"/>
  </r>
  <r>
    <s v="4B2973F129E61806"/>
    <s v="electric_bike"/>
    <d v="2022-09-24T14:12:25"/>
    <d v="2022-09-24T14:17:03"/>
    <s v="Franklin St &amp; Chicago Ave"/>
    <s v="13017"/>
    <s v="0"/>
    <n v="0"/>
    <n v="41.896958589999997"/>
    <n v="-87.635673522999994"/>
    <n v="41.89"/>
    <n v="-87.64"/>
    <x v="1"/>
    <x v="492"/>
    <x v="1"/>
    <x v="0"/>
    <x v="2"/>
  </r>
  <r>
    <s v="1C3F798D72A191E7"/>
    <s v="electric_bike"/>
    <d v="2022-09-16T08:40:47"/>
    <d v="2022-09-16T09:34:44"/>
    <s v="DuSable Lake Shore Dr &amp; Wellington Ave"/>
    <s v="TA1307000041"/>
    <s v="Harding Ave &amp; 26th St"/>
    <s v="332.0"/>
    <n v="41.9366821666666"/>
    <n v="-87.636859666666595"/>
    <n v="41.84"/>
    <n v="-87.72"/>
    <x v="1"/>
    <x v="640"/>
    <x v="5"/>
    <x v="0"/>
    <x v="2"/>
  </r>
  <r>
    <s v="12015C5AEB103337"/>
    <s v="electric_bike"/>
    <d v="2022-09-30T19:46:38"/>
    <d v="2022-09-30T19:53:49"/>
    <s v="0"/>
    <n v="0"/>
    <s v="0"/>
    <n v="0"/>
    <n v="41.97"/>
    <n v="-87.67"/>
    <n v="41.97"/>
    <n v="-87.65"/>
    <x v="1"/>
    <x v="393"/>
    <x v="5"/>
    <x v="0"/>
    <x v="2"/>
  </r>
  <r>
    <s v="DDA75EDC838B67D0"/>
    <s v="electric_bike"/>
    <d v="2022-09-26T17:11:34"/>
    <d v="2022-09-26T17:15:44"/>
    <s v="0"/>
    <n v="0"/>
    <s v="0"/>
    <n v="0"/>
    <n v="41.79"/>
    <n v="-87.6"/>
    <n v="41.79"/>
    <n v="-87.6"/>
    <x v="1"/>
    <x v="641"/>
    <x v="6"/>
    <x v="0"/>
    <x v="2"/>
  </r>
  <r>
    <s v="30F4EBFC0A8D48A1"/>
    <s v="classic_bike"/>
    <d v="2022-09-18T18:48:35"/>
    <d v="2022-09-18T19:01:56"/>
    <s v="Loomis St &amp; Lexington St"/>
    <s v="13332"/>
    <s v="Clinton St &amp; Roosevelt Rd"/>
    <s v="WL-008"/>
    <n v="41.872186999999997"/>
    <n v="-87.661501000000001"/>
    <n v="41.867117782500003"/>
    <n v="-87.641087959299995"/>
    <x v="1"/>
    <x v="642"/>
    <x v="2"/>
    <x v="0"/>
    <x v="2"/>
  </r>
  <r>
    <s v="1B97A635E2E93274"/>
    <s v="classic_bike"/>
    <d v="2022-09-25T11:47:05"/>
    <d v="2022-09-25T11:52:33"/>
    <s v="Southport Ave &amp; Waveland Ave"/>
    <s v="13235"/>
    <s v="Racine Ave &amp; Belmont Ave"/>
    <s v="TA1308000019"/>
    <n v="41.948149999999998"/>
    <n v="-87.663939999999997"/>
    <n v="41.939743"/>
    <n v="-87.658865000000006"/>
    <x v="1"/>
    <x v="643"/>
    <x v="2"/>
    <x v="0"/>
    <x v="2"/>
  </r>
  <r>
    <s v="781D955362AB4624"/>
    <s v="docked_bike"/>
    <d v="2022-09-28T16:38:52"/>
    <d v="2022-09-28T16:50:52"/>
    <s v="Broadway &amp; Belmont Ave"/>
    <s v="13277"/>
    <s v="Racine Ave &amp; Fullerton Ave (Temp)"/>
    <s v="TA1306000026"/>
    <n v="41.940106"/>
    <n v="-87.645450999999994"/>
    <n v="41.925193999999998"/>
    <n v="-87.657258999999996"/>
    <x v="0"/>
    <x v="397"/>
    <x v="0"/>
    <x v="0"/>
    <x v="2"/>
  </r>
  <r>
    <s v="E1DCECDCB876F7BC"/>
    <s v="electric_bike"/>
    <d v="2022-09-13T18:56:31"/>
    <d v="2022-09-13T19:12:33"/>
    <s v="Damen Ave &amp; Melrose Ave"/>
    <s v="13143"/>
    <s v="DuSable Lake Shore Dr &amp; Wellington Ave"/>
    <s v="TA1307000041"/>
    <n v="41.940568833333302"/>
    <n v="-87.678599666666599"/>
    <n v="41.936688449499698"/>
    <n v="-87.636829018592806"/>
    <x v="1"/>
    <x v="644"/>
    <x v="3"/>
    <x v="0"/>
    <x v="2"/>
  </r>
  <r>
    <s v="F8DAE8C9090EF20C"/>
    <s v="classic_bike"/>
    <d v="2022-09-10T19:00:09"/>
    <d v="2022-09-10T19:16:25"/>
    <s v="Franklin St &amp; Adams St (Temp)"/>
    <s v="TA1309000008"/>
    <s v="Michigan Ave &amp; 8th St"/>
    <s v="623"/>
    <n v="41.8794340914001"/>
    <n v="-87.635504007339406"/>
    <n v="41.872773000000002"/>
    <n v="-87.623981000000001"/>
    <x v="0"/>
    <x v="645"/>
    <x v="1"/>
    <x v="0"/>
    <x v="2"/>
  </r>
  <r>
    <s v="DA833130B1EAC30D"/>
    <s v="electric_bike"/>
    <d v="2022-09-09T18:27:41"/>
    <d v="2022-09-09T18:38:12"/>
    <s v="0"/>
    <n v="0"/>
    <s v="Clarendon Ave &amp; Junior Ter"/>
    <s v="13389"/>
    <n v="41.95"/>
    <n v="-87.64"/>
    <n v="41.961004000000003"/>
    <n v="-87.649602999999999"/>
    <x v="0"/>
    <x v="639"/>
    <x v="5"/>
    <x v="0"/>
    <x v="2"/>
  </r>
  <r>
    <s v="6005CD234F5DE181"/>
    <s v="electric_bike"/>
    <d v="2022-09-19T17:03:33"/>
    <d v="2022-09-19T17:35:24"/>
    <s v="0"/>
    <n v="0"/>
    <s v="LaSalle St &amp; Illinois St"/>
    <s v="13430"/>
    <n v="41.88"/>
    <n v="-87.62"/>
    <n v="41.890762000000002"/>
    <n v="-87.631697000000003"/>
    <x v="0"/>
    <x v="646"/>
    <x v="6"/>
    <x v="0"/>
    <x v="2"/>
  </r>
  <r>
    <s v="464B8AEBC8AD8827"/>
    <s v="electric_bike"/>
    <d v="2022-09-13T15:11:04"/>
    <d v="2022-09-13T15:19:44"/>
    <s v="0"/>
    <n v="0"/>
    <s v="Clark St &amp; Grace St"/>
    <s v="TA1307000127"/>
    <n v="41.96"/>
    <n v="-87.68"/>
    <n v="41.950780000000002"/>
    <n v="-87.659171999999998"/>
    <x v="1"/>
    <x v="647"/>
    <x v="3"/>
    <x v="0"/>
    <x v="2"/>
  </r>
  <r>
    <s v="836B834878C63324"/>
    <s v="electric_bike"/>
    <d v="2022-09-05T14:25:14"/>
    <d v="2022-09-05T14:50:41"/>
    <s v="0"/>
    <n v="0"/>
    <s v="0"/>
    <n v="0"/>
    <n v="41.86"/>
    <n v="-87.65"/>
    <n v="41.87"/>
    <n v="-87.68"/>
    <x v="1"/>
    <x v="648"/>
    <x v="6"/>
    <x v="0"/>
    <x v="2"/>
  </r>
  <r>
    <s v="20238FDD66D5E324"/>
    <s v="classic_bike"/>
    <d v="2022-09-30T08:35:31"/>
    <d v="2022-09-30T08:50:38"/>
    <s v="Wabash Ave &amp; 16th St"/>
    <s v="SL-012"/>
    <s v="Buckingham Fountain"/>
    <s v="15541"/>
    <n v="41.860384000000003"/>
    <n v="-87.625812999999994"/>
    <n v="41.876423000000003"/>
    <n v="-87.620339000000001"/>
    <x v="1"/>
    <x v="160"/>
    <x v="5"/>
    <x v="0"/>
    <x v="2"/>
  </r>
  <r>
    <s v="95940F35D31CC1A0"/>
    <s v="electric_bike"/>
    <d v="2022-09-06T20:47:13"/>
    <d v="2022-09-06T20:49:51"/>
    <s v="Wolcott (Ravenswood) Ave &amp; Montrose Ave"/>
    <s v="TA1307000144"/>
    <s v="Lincoln Ave &amp; Sunnyside Ave"/>
    <s v="TA1307000156"/>
    <n v="41.961468166666599"/>
    <n v="-87.676278999999994"/>
    <n v="41.963003999999998"/>
    <n v="-87.684781000000001"/>
    <x v="1"/>
    <x v="649"/>
    <x v="3"/>
    <x v="0"/>
    <x v="2"/>
  </r>
  <r>
    <s v="E0582196D60EAE63"/>
    <s v="electric_bike"/>
    <d v="2022-09-13T13:41:19"/>
    <d v="2022-09-13T13:47:04"/>
    <s v="Sheridan Rd &amp; Irving Park Rd"/>
    <s v="13063"/>
    <s v="Ashland Ave &amp; Grace St"/>
    <s v="13319"/>
    <n v="41.954138333333297"/>
    <n v="-87.654442666666597"/>
    <n v="41.950687000000002"/>
    <n v="-87.668700000000001"/>
    <x v="0"/>
    <x v="631"/>
    <x v="3"/>
    <x v="0"/>
    <x v="2"/>
  </r>
  <r>
    <s v="2CE62456B224EC84"/>
    <s v="classic_bike"/>
    <d v="2022-09-09T21:55:31"/>
    <d v="2022-09-09T22:02:10"/>
    <s v="Aberdeen St &amp; Randolph St"/>
    <s v="18062"/>
    <s v="Aberdeen St &amp; Jackson Blvd"/>
    <s v="13157"/>
    <n v="41.884113999999997"/>
    <n v="-87.654263999999998"/>
    <n v="41.877726129999999"/>
    <n v="-87.654787429999999"/>
    <x v="0"/>
    <x v="523"/>
    <x v="5"/>
    <x v="0"/>
    <x v="2"/>
  </r>
  <r>
    <s v="4B53403A71BB8716"/>
    <s v="classic_bike"/>
    <d v="2022-09-21T13:49:01"/>
    <d v="2022-09-21T14:07:43"/>
    <s v="Lakeview Ave &amp; Fullerton Pkwy"/>
    <s v="TA1309000019"/>
    <s v="St. Clair St &amp; Erie St"/>
    <s v="13016"/>
    <n v="41.925857999999998"/>
    <n v="-87.638972999999993"/>
    <n v="41.894345137424203"/>
    <n v="-87.622798383235903"/>
    <x v="1"/>
    <x v="650"/>
    <x v="0"/>
    <x v="0"/>
    <x v="2"/>
  </r>
  <r>
    <s v="7E93EA99A492C5D6"/>
    <s v="classic_bike"/>
    <d v="2022-09-16T18:28:46"/>
    <d v="2022-09-16T19:04:23"/>
    <s v="Manor Ave &amp; Leland Ave"/>
    <s v="KA1504000127"/>
    <s v="Damen Ave &amp; Cortland St"/>
    <s v="13133"/>
    <n v="41.965874999999997"/>
    <n v="-87.700824999999995"/>
    <n v="41.915982999999997"/>
    <n v="-87.677334999999999"/>
    <x v="1"/>
    <x v="651"/>
    <x v="5"/>
    <x v="0"/>
    <x v="2"/>
  </r>
  <r>
    <s v="5CADD0581CF33487"/>
    <s v="classic_bike"/>
    <d v="2022-09-07T16:44:49"/>
    <d v="2022-09-07T17:08:55"/>
    <s v="Clark St &amp; Randolph St"/>
    <s v="TA1305000030"/>
    <s v="California Ave &amp; Cortez St"/>
    <s v="17660"/>
    <n v="41.884576228"/>
    <n v="-87.631889909999998"/>
    <n v="41.900362999999999"/>
    <n v="-87.696703999999997"/>
    <x v="1"/>
    <x v="652"/>
    <x v="0"/>
    <x v="0"/>
    <x v="2"/>
  </r>
  <r>
    <s v="2A6E92A1A2A40BE8"/>
    <s v="electric_bike"/>
    <d v="2022-09-03T11:58:20"/>
    <d v="2022-09-03T12:13:17"/>
    <s v="0"/>
    <n v="0"/>
    <s v="Kingsbury St &amp; Kinzie St"/>
    <s v="KA1503000043"/>
    <n v="41.92"/>
    <n v="-87.63"/>
    <n v="41.889176832579999"/>
    <n v="-87.638505771799998"/>
    <x v="1"/>
    <x v="196"/>
    <x v="1"/>
    <x v="0"/>
    <x v="2"/>
  </r>
  <r>
    <s v="20010AE6B941ADB7"/>
    <s v="electric_bike"/>
    <d v="2022-09-16T15:24:25"/>
    <d v="2022-09-16T15:26:07"/>
    <s v="0"/>
    <n v="0"/>
    <s v="0"/>
    <n v="0"/>
    <n v="41.94"/>
    <n v="-87.65"/>
    <n v="41.94"/>
    <n v="-87.65"/>
    <x v="0"/>
    <x v="653"/>
    <x v="5"/>
    <x v="0"/>
    <x v="2"/>
  </r>
  <r>
    <s v="D56EA598EF0ACF2A"/>
    <s v="electric_bike"/>
    <d v="2022-09-07T18:49:56"/>
    <d v="2022-09-07T19:03:25"/>
    <s v="Clarendon Ave &amp; Junior Ter"/>
    <s v="13389"/>
    <s v="0"/>
    <n v="0"/>
    <n v="41.960969499999997"/>
    <n v="-87.649604166666606"/>
    <n v="41.99"/>
    <n v="-87.65"/>
    <x v="1"/>
    <x v="654"/>
    <x v="0"/>
    <x v="0"/>
    <x v="2"/>
  </r>
  <r>
    <s v="3EA13D889DE6BA67"/>
    <s v="classic_bike"/>
    <d v="2022-09-02T14:36:03"/>
    <d v="2022-09-02T14:41:03"/>
    <s v="Lincoln Ave &amp; Sunnyside Ave"/>
    <s v="TA1307000156"/>
    <s v="Lincoln Ave &amp; Belle Plaine Ave"/>
    <s v="TA1309000026"/>
    <n v="41.963003999999998"/>
    <n v="-87.684781000000001"/>
    <n v="41.956003550785397"/>
    <n v="-87.680161446332903"/>
    <x v="1"/>
    <x v="361"/>
    <x v="5"/>
    <x v="0"/>
    <x v="2"/>
  </r>
  <r>
    <s v="6775C8D731FF416D"/>
    <s v="electric_bike"/>
    <d v="2022-09-29T21:21:08"/>
    <d v="2022-09-29T21:40:22"/>
    <s v="Field Blvd &amp; South Water St"/>
    <s v="15534"/>
    <s v="0"/>
    <n v="0"/>
    <n v="41.886404753000001"/>
    <n v="-87.617437124000006"/>
    <n v="41.9"/>
    <n v="-87.69"/>
    <x v="1"/>
    <x v="655"/>
    <x v="4"/>
    <x v="0"/>
    <x v="2"/>
  </r>
  <r>
    <s v="3BD873085B615514"/>
    <s v="classic_bike"/>
    <d v="2022-09-07T14:39:03"/>
    <d v="2022-09-07T14:48:02"/>
    <s v="Larrabee St &amp; Oak St"/>
    <s v="KA1504000116"/>
    <s v="Mies van der Rohe Way &amp; Chicago Ave"/>
    <s v="13338"/>
    <n v="41.900219493229997"/>
    <n v="-87.642985467599999"/>
    <n v="41.896944626370797"/>
    <n v="-87.621757686138096"/>
    <x v="1"/>
    <x v="542"/>
    <x v="0"/>
    <x v="0"/>
    <x v="2"/>
  </r>
  <r>
    <s v="10B0FFE05E5378B2"/>
    <s v="electric_bike"/>
    <d v="2022-09-17T23:52:50"/>
    <d v="2022-09-18T00:03:17"/>
    <s v="0"/>
    <n v="0"/>
    <s v="0"/>
    <n v="0"/>
    <n v="41.89"/>
    <n v="-87.64"/>
    <n v="41.9"/>
    <n v="-87.62"/>
    <x v="0"/>
    <x v="578"/>
    <x v="1"/>
    <x v="0"/>
    <x v="2"/>
  </r>
  <r>
    <s v="3741312EDAA780A6"/>
    <s v="electric_bike"/>
    <d v="2022-09-12T13:56:56"/>
    <d v="2022-09-12T14:29:42"/>
    <s v="Sheridan Rd &amp; Argyle St"/>
    <s v="13059"/>
    <s v="Lakeview Ave &amp; Fullerton Pkwy"/>
    <s v="TA1309000019"/>
    <n v="41.973466500000001"/>
    <n v="-87.654595166666596"/>
    <n v="41.925857999999998"/>
    <n v="-87.638972999999993"/>
    <x v="0"/>
    <x v="656"/>
    <x v="6"/>
    <x v="0"/>
    <x v="2"/>
  </r>
  <r>
    <s v="B8B6230C8BEA06D9"/>
    <s v="electric_bike"/>
    <d v="2022-09-28T15:40:30"/>
    <d v="2022-09-28T16:06:31"/>
    <s v="Michigan Ave &amp; Pearson St"/>
    <s v="13034"/>
    <s v="Leavitt St &amp; North Ave"/>
    <s v="TA1308000005"/>
    <n v="41.897149833333302"/>
    <n v="-87.623548499999998"/>
    <n v="41.910509366663902"/>
    <n v="-87.6823890209198"/>
    <x v="1"/>
    <x v="657"/>
    <x v="0"/>
    <x v="0"/>
    <x v="2"/>
  </r>
  <r>
    <s v="54594275484DA73E"/>
    <s v="electric_bike"/>
    <d v="2022-09-23T16:19:35"/>
    <d v="2022-09-23T16:25:26"/>
    <s v="0"/>
    <n v="0"/>
    <s v="Clinton St &amp; Madison St"/>
    <s v="TA1305000032"/>
    <n v="41.87"/>
    <n v="-87.65"/>
    <n v="41.8827519656856"/>
    <n v="-87.641190290450993"/>
    <x v="1"/>
    <x v="637"/>
    <x v="5"/>
    <x v="0"/>
    <x v="2"/>
  </r>
  <r>
    <s v="ACEB5217530C120D"/>
    <s v="electric_bike"/>
    <d v="2022-09-03T17:25:56"/>
    <d v="2022-09-03T17:35:03"/>
    <s v="Wood St &amp; Taylor St (Temp)"/>
    <s v="13285"/>
    <s v="Morgan St &amp; Polk St"/>
    <s v="TA1307000130"/>
    <n v="41.869326710999999"/>
    <n v="-87.673719763999998"/>
    <n v="41.871737000000003"/>
    <n v="-87.651030000000006"/>
    <x v="1"/>
    <x v="658"/>
    <x v="1"/>
    <x v="0"/>
    <x v="2"/>
  </r>
  <r>
    <s v="3B8E97B649EE981D"/>
    <s v="docked_bike"/>
    <d v="2022-09-03T12:38:22"/>
    <d v="2022-09-03T14:01:05"/>
    <s v="Millennium Park"/>
    <s v="13008"/>
    <s v="Streeter Dr &amp; Grand Ave"/>
    <s v="13022"/>
    <n v="41.881031999999998"/>
    <n v="-87.624083999999996"/>
    <n v="41.892277999999997"/>
    <n v="-87.612043"/>
    <x v="0"/>
    <x v="659"/>
    <x v="1"/>
    <x v="0"/>
    <x v="2"/>
  </r>
  <r>
    <s v="4914E7F49C1A695E"/>
    <s v="electric_bike"/>
    <d v="2022-09-15T23:14:50"/>
    <d v="2022-09-15T23:30:12"/>
    <s v="Wells St &amp; Concord Ln"/>
    <s v="TA1308000050"/>
    <s v="Clarendon Ave &amp; Gordon Ter"/>
    <s v="13379"/>
    <n v="41.911935666666601"/>
    <n v="-87.634833666666594"/>
    <n v="41.957866524151697"/>
    <n v="-87.649505138397203"/>
    <x v="1"/>
    <x v="660"/>
    <x v="4"/>
    <x v="0"/>
    <x v="2"/>
  </r>
  <r>
    <s v="562B3367B48CD031"/>
    <s v="electric_bike"/>
    <d v="2022-09-17T23:23:31"/>
    <d v="2022-09-17T23:33:41"/>
    <s v="Dearborn Pkwy &amp; Delaware Pl"/>
    <s v="TA1307000128"/>
    <s v="Clark St &amp; Wrightwood Ave"/>
    <s v="TA1305000014"/>
    <n v="41.898927688999997"/>
    <n v="-87.629854679000005"/>
    <n v="41.929546000000002"/>
    <n v="-87.643118000000001"/>
    <x v="0"/>
    <x v="661"/>
    <x v="1"/>
    <x v="0"/>
    <x v="2"/>
  </r>
  <r>
    <s v="702C25D94961823C"/>
    <s v="classic_bike"/>
    <d v="2022-09-22T06:56:43"/>
    <d v="2022-09-22T07:01:16"/>
    <s v="Aberdeen St &amp; Monroe St"/>
    <s v="13156"/>
    <s v="Racine Ave &amp; Congress Pkwy"/>
    <s v="TA1306000025"/>
    <n v="41.880419000000003"/>
    <n v="-87.655518999999998"/>
    <n v="41.874639999999999"/>
    <n v="-87.657030000000006"/>
    <x v="1"/>
    <x v="296"/>
    <x v="4"/>
    <x v="0"/>
    <x v="2"/>
  </r>
  <r>
    <s v="D475565AE91E6537"/>
    <s v="classic_bike"/>
    <d v="2022-09-08T16:57:57"/>
    <d v="2022-09-08T17:10:01"/>
    <s v="Broadway &amp; Cornelia Ave"/>
    <s v="13278"/>
    <s v="Lakeview Ave &amp; Fullerton Pkwy"/>
    <s v="TA1309000019"/>
    <n v="41.945529000000001"/>
    <n v="-87.646439000000001"/>
    <n v="41.925857999999998"/>
    <n v="-87.638972999999993"/>
    <x v="1"/>
    <x v="194"/>
    <x v="4"/>
    <x v="0"/>
    <x v="2"/>
  </r>
  <r>
    <s v="6627D93204CF347A"/>
    <s v="classic_bike"/>
    <d v="2022-09-08T10:40:15"/>
    <d v="2022-09-08T12:02:06"/>
    <s v="Clark St &amp; Berwyn Ave"/>
    <s v="KA1504000146"/>
    <s v="Blackstone Ave &amp; Hyde Park Blvd"/>
    <s v="13398"/>
    <n v="41.9780306224865"/>
    <n v="-87.668564915657001"/>
    <n v="41.802562000000002"/>
    <n v="-87.590367999999998"/>
    <x v="1"/>
    <x v="662"/>
    <x v="4"/>
    <x v="0"/>
    <x v="2"/>
  </r>
  <r>
    <s v="D7BFF37895868325"/>
    <s v="electric_bike"/>
    <d v="2022-09-26T19:33:03"/>
    <d v="2022-09-26T19:43:13"/>
    <s v="Greenview Ave &amp; Jarvis Ave"/>
    <s v="520"/>
    <s v="0"/>
    <n v="0"/>
    <n v="42.0159618333333"/>
    <n v="-87.668620333333294"/>
    <n v="42.04"/>
    <n v="-87.68"/>
    <x v="1"/>
    <x v="661"/>
    <x v="6"/>
    <x v="0"/>
    <x v="2"/>
  </r>
  <r>
    <s v="F452C6F0A1365D9D"/>
    <s v="classic_bike"/>
    <d v="2022-09-20T11:56:42"/>
    <d v="2022-09-20T12:03:29"/>
    <s v="Wabash Ave &amp; Wacker Pl"/>
    <s v="TA1307000131"/>
    <s v="Wacker Dr &amp; Washington St"/>
    <s v="KA1503000072"/>
    <n v="41.886875000000003"/>
    <n v="-87.62603"/>
    <n v="41.8831433643902"/>
    <n v="-87.6372420787811"/>
    <x v="1"/>
    <x v="663"/>
    <x v="3"/>
    <x v="0"/>
    <x v="2"/>
  </r>
  <r>
    <s v="DA68EE59B705D484"/>
    <s v="electric_bike"/>
    <d v="2022-09-27T14:32:15"/>
    <d v="2022-09-27T14:41:08"/>
    <s v="0"/>
    <n v="0"/>
    <s v="0"/>
    <n v="0"/>
    <n v="42.05"/>
    <n v="-87.68"/>
    <n v="42.03"/>
    <n v="-87.68"/>
    <x v="0"/>
    <x v="664"/>
    <x v="3"/>
    <x v="0"/>
    <x v="2"/>
  </r>
  <r>
    <s v="AC59400C60ADB73E"/>
    <s v="electric_bike"/>
    <d v="2022-09-24T11:35:09"/>
    <d v="2022-09-24T11:37:14"/>
    <s v="Broadway &amp; Sheridan Rd"/>
    <s v="13323"/>
    <s v="Pine Grove Ave &amp; Waveland Ave"/>
    <s v="TA1307000150"/>
    <n v="41.952885500000001"/>
    <n v="-87.649927833333294"/>
    <n v="41.949472740883301"/>
    <n v="-87.646452784538198"/>
    <x v="0"/>
    <x v="665"/>
    <x v="1"/>
    <x v="0"/>
    <x v="2"/>
  </r>
  <r>
    <s v="D62F16529B521E01"/>
    <s v="electric_bike"/>
    <d v="2022-09-01T15:58:40"/>
    <d v="2022-09-01T16:23:21"/>
    <s v="Wolcott Ave &amp; Polk St"/>
    <s v="TA1309000064"/>
    <s v="0"/>
    <n v="0"/>
    <n v="41.871547"/>
    <n v="-87.6743593333333"/>
    <n v="41.93"/>
    <n v="-87.66"/>
    <x v="1"/>
    <x v="666"/>
    <x v="4"/>
    <x v="0"/>
    <x v="2"/>
  </r>
  <r>
    <s v="7E3D8C071981ECBD"/>
    <s v="electric_bike"/>
    <d v="2022-09-04T22:09:21"/>
    <d v="2022-09-04T22:44:53"/>
    <s v="Sheridan Rd &amp; Buena Ave"/>
    <s v="TA1309000027"/>
    <s v="Christiana Ave &amp; Lawrence Ave"/>
    <s v="15615"/>
    <n v="41.958501166666601"/>
    <n v="-87.655015500000005"/>
    <n v="41.968354493630002"/>
    <n v="-87.711830667499996"/>
    <x v="0"/>
    <x v="628"/>
    <x v="2"/>
    <x v="0"/>
    <x v="2"/>
  </r>
  <r>
    <s v="F8DEDA8507D821A6"/>
    <s v="classic_bike"/>
    <d v="2022-09-07T11:02:04"/>
    <d v="2022-09-07T11:04:48"/>
    <s v="Wells St &amp; Walton St"/>
    <s v="TA1306000011"/>
    <s v="Franklin St &amp; Chicago Ave"/>
    <s v="13017"/>
    <n v="41.899930009999999"/>
    <n v="-87.634430069999993"/>
    <n v="41.896746973093798"/>
    <n v="-87.635667622089301"/>
    <x v="1"/>
    <x v="201"/>
    <x v="0"/>
    <x v="0"/>
    <x v="2"/>
  </r>
  <r>
    <s v="EC8922C81B1E7E7D"/>
    <s v="classic_bike"/>
    <d v="2022-09-09T09:11:42"/>
    <d v="2022-09-09T09:19:44"/>
    <s v="Rhodes Ave &amp; 32nd St"/>
    <s v="13215"/>
    <s v="State St &amp; 33rd St"/>
    <s v="13216"/>
    <n v="41.836207999999999"/>
    <n v="-87.613533000000004"/>
    <n v="41.834733999999997"/>
    <n v="-87.625812999999994"/>
    <x v="1"/>
    <x v="667"/>
    <x v="5"/>
    <x v="0"/>
    <x v="2"/>
  </r>
  <r>
    <s v="47398AA52C3259E7"/>
    <s v="electric_bike"/>
    <d v="2022-09-15T06:56:25"/>
    <d v="2022-09-15T07:00:04"/>
    <s v="Harper Ave &amp; 59th St"/>
    <s v="KA1503000070"/>
    <s v="Ellis Ave &amp; 58th St"/>
    <s v="TA1309000011"/>
    <n v="41.787791333333303"/>
    <n v="-87.588213166666606"/>
    <n v="41.788746000000003"/>
    <n v="-87.601333999999994"/>
    <x v="1"/>
    <x v="373"/>
    <x v="4"/>
    <x v="0"/>
    <x v="2"/>
  </r>
  <r>
    <s v="2F8010CDB480E048"/>
    <s v="classic_bike"/>
    <d v="2022-09-09T16:56:23"/>
    <d v="2022-09-09T20:02:31"/>
    <s v="Clark St &amp; Elm St"/>
    <s v="TA1307000039"/>
    <s v="Sangamon St &amp; Lake St"/>
    <s v="TA1306000015"/>
    <n v="41.902973000000003"/>
    <n v="-87.631280000000004"/>
    <n v="41.885779252404298"/>
    <n v="-87.651024609804097"/>
    <x v="1"/>
    <x v="668"/>
    <x v="5"/>
    <x v="0"/>
    <x v="2"/>
  </r>
  <r>
    <s v="CBB86DE85A6A3133"/>
    <s v="electric_bike"/>
    <d v="2022-09-22T18:07:37"/>
    <d v="2022-09-22T18:25:58"/>
    <s v="Pulaski Rd &amp; Eddy St (Temp)"/>
    <s v="KA1504000141"/>
    <s v="Long &amp; Irving Park"/>
    <s v="398"/>
    <n v="41.946274666666604"/>
    <n v="-87.731025000000002"/>
    <n v="41.95"/>
    <n v="-87.76"/>
    <x v="1"/>
    <x v="527"/>
    <x v="4"/>
    <x v="0"/>
    <x v="2"/>
  </r>
  <r>
    <s v="1F87B74543D39D07"/>
    <s v="docked_bike"/>
    <d v="2022-09-05T10:16:53"/>
    <d v="2022-09-05T12:00:34"/>
    <s v="DuSable Lake Shore Dr &amp; North Blvd"/>
    <s v="LF-005"/>
    <s v="DuSable Lake Shore Dr &amp; North Blvd"/>
    <s v="LF-005"/>
    <n v="41.911721999999997"/>
    <n v="-87.626804000000007"/>
    <n v="41.911721999999997"/>
    <n v="-87.626804000000007"/>
    <x v="0"/>
    <x v="669"/>
    <x v="6"/>
    <x v="0"/>
    <x v="2"/>
  </r>
  <r>
    <s v="EDCFE4BBE78F72DF"/>
    <s v="classic_bike"/>
    <d v="2022-09-06T14:36:21"/>
    <d v="2022-09-06T14:49:14"/>
    <s v="McClurg Ct &amp; Ohio St"/>
    <s v="TA1306000029"/>
    <s v="Orleans St &amp; Chestnut St (NEXT Apts)"/>
    <s v="620"/>
    <n v="41.892592119709697"/>
    <n v="-87.617289125919299"/>
    <n v="41.898203000000002"/>
    <n v="-87.637535999999997"/>
    <x v="1"/>
    <x v="282"/>
    <x v="3"/>
    <x v="0"/>
    <x v="2"/>
  </r>
  <r>
    <s v="38C3347D3E2EF46C"/>
    <s v="classic_bike"/>
    <d v="2022-09-06T19:45:52"/>
    <d v="2022-09-06T19:50:39"/>
    <s v="Sheffield Ave &amp; Wrightwood Ave"/>
    <s v="TA1309000023"/>
    <s v="Clark St &amp; Wrightwood Ave"/>
    <s v="TA1305000014"/>
    <n v="41.928711999999997"/>
    <n v="-87.653833000000006"/>
    <n v="41.929546000000002"/>
    <n v="-87.643118000000001"/>
    <x v="0"/>
    <x v="462"/>
    <x v="3"/>
    <x v="0"/>
    <x v="2"/>
  </r>
  <r>
    <s v="169092F3E0A41BCA"/>
    <s v="classic_bike"/>
    <d v="2022-09-09T07:15:55"/>
    <d v="2022-09-09T07:20:06"/>
    <s v="University Ave &amp; 57th St"/>
    <s v="KA1503000071"/>
    <s v="Lake Park Ave &amp; 56th St"/>
    <s v="TA1309000063"/>
    <n v="41.791477999999998"/>
    <n v="-87.599861000000004"/>
    <n v="41.793241999999999"/>
    <n v="-87.587782000000004"/>
    <x v="1"/>
    <x v="266"/>
    <x v="5"/>
    <x v="0"/>
    <x v="2"/>
  </r>
  <r>
    <s v="C8853D5F8051EC11"/>
    <s v="classic_bike"/>
    <d v="2022-09-17T10:06:31"/>
    <d v="2022-09-17T10:12:35"/>
    <s v="Sedgwick St &amp; Webster Ave"/>
    <s v="13191"/>
    <s v="Wells St &amp; Concord Ln"/>
    <s v="TA1308000050"/>
    <n v="41.922167000000002"/>
    <n v="-87.638887999999994"/>
    <n v="41.912132999999997"/>
    <n v="-87.634656000000007"/>
    <x v="1"/>
    <x v="246"/>
    <x v="1"/>
    <x v="0"/>
    <x v="2"/>
  </r>
  <r>
    <s v="7E4D64F356639052"/>
    <s v="classic_bike"/>
    <d v="2022-09-19T20:58:28"/>
    <d v="2022-09-19T21:11:54"/>
    <s v="Orleans St &amp; Chestnut St (NEXT Apts)"/>
    <s v="620"/>
    <s v="Lakeview Ave &amp; Fullerton Pkwy"/>
    <s v="TA1309000019"/>
    <n v="41.898203000000002"/>
    <n v="-87.637535999999997"/>
    <n v="41.925857999999998"/>
    <n v="-87.638972999999993"/>
    <x v="0"/>
    <x v="670"/>
    <x v="6"/>
    <x v="0"/>
    <x v="2"/>
  </r>
  <r>
    <s v="01C8FDDC215A9438"/>
    <s v="electric_bike"/>
    <d v="2022-09-01T17:45:51"/>
    <d v="2022-09-01T17:52:14"/>
    <s v="Dearborn St &amp; Monroe St"/>
    <s v="TA1305000006"/>
    <s v="Green St &amp; Madison St"/>
    <s v="TA1307000120"/>
    <n v="41.880682499999999"/>
    <n v="-87.629617666666604"/>
    <n v="41.881892000000001"/>
    <n v="-87.648788999999994"/>
    <x v="1"/>
    <x v="671"/>
    <x v="4"/>
    <x v="0"/>
    <x v="2"/>
  </r>
  <r>
    <s v="85AF88BC52821D79"/>
    <s v="electric_bike"/>
    <d v="2022-09-17T17:35:23"/>
    <d v="2022-09-17T17:37:30"/>
    <s v="Michigan Ave &amp; Oak St"/>
    <s v="13042"/>
    <s v="0"/>
    <n v="0"/>
    <n v="41.9009096666666"/>
    <n v="-87.623446000000001"/>
    <n v="41.9"/>
    <n v="-87.62"/>
    <x v="1"/>
    <x v="672"/>
    <x v="1"/>
    <x v="0"/>
    <x v="2"/>
  </r>
  <r>
    <s v="F410CD7685ECC2E3"/>
    <s v="classic_bike"/>
    <d v="2022-09-01T11:46:40"/>
    <d v="2022-09-01T12:10:34"/>
    <s v="Claremont Ave &amp; Hirsch St"/>
    <s v="13245"/>
    <s v="Ashland Ave &amp; Grace St"/>
    <s v="13319"/>
    <n v="41.907781"/>
    <n v="-87.685854000000006"/>
    <n v="41.950687000000002"/>
    <n v="-87.668700000000001"/>
    <x v="1"/>
    <x v="673"/>
    <x v="4"/>
    <x v="0"/>
    <x v="2"/>
  </r>
  <r>
    <s v="2C674BE3FD2A498B"/>
    <s v="electric_bike"/>
    <d v="2022-09-07T18:04:50"/>
    <d v="2022-09-07T18:06:29"/>
    <s v="0"/>
    <n v="0"/>
    <s v="0"/>
    <n v="0"/>
    <n v="41.92"/>
    <n v="-87.65"/>
    <n v="41.92"/>
    <n v="-87.65"/>
    <x v="1"/>
    <x v="674"/>
    <x v="0"/>
    <x v="0"/>
    <x v="2"/>
  </r>
  <r>
    <s v="18BBAA198EF3F047"/>
    <s v="classic_bike"/>
    <d v="2022-09-17T17:36:40"/>
    <d v="2022-09-17T17:50:23"/>
    <s v="Racine Ave &amp; Belmont Ave"/>
    <s v="TA1308000019"/>
    <s v="Ravenswood Ave &amp; Berteau Ave"/>
    <s v="TA1309000018"/>
    <n v="41.939743"/>
    <n v="-87.658865000000006"/>
    <n v="41.957920999999999"/>
    <n v="-87.673567000000006"/>
    <x v="1"/>
    <x v="675"/>
    <x v="1"/>
    <x v="0"/>
    <x v="2"/>
  </r>
  <r>
    <s v="AAC4C422410E2A03"/>
    <s v="electric_bike"/>
    <d v="2022-09-22T20:07:32"/>
    <d v="2022-09-22T20:10:33"/>
    <s v="0"/>
    <n v="0"/>
    <s v="0"/>
    <n v="0"/>
    <n v="41.93"/>
    <n v="-87.63"/>
    <n v="41.93"/>
    <n v="-87.64"/>
    <x v="1"/>
    <x v="676"/>
    <x v="4"/>
    <x v="0"/>
    <x v="2"/>
  </r>
  <r>
    <s v="043A96B6A4CAD7E8"/>
    <s v="electric_bike"/>
    <d v="2022-09-29T16:54:01"/>
    <d v="2022-09-29T17:10:46"/>
    <s v="Wabash Ave &amp; Grand Ave"/>
    <s v="TA1307000117"/>
    <s v="Sheffield Ave &amp; Webster Ave"/>
    <s v="TA1309000033"/>
    <n v="41.891437833333299"/>
    <n v="-87.626848499999994"/>
    <n v="41.92154"/>
    <n v="-87.653818000000001"/>
    <x v="1"/>
    <x v="677"/>
    <x v="4"/>
    <x v="0"/>
    <x v="2"/>
  </r>
  <r>
    <s v="B30939B73FEF70D9"/>
    <s v="electric_bike"/>
    <d v="2022-09-16T07:19:17"/>
    <d v="2022-09-16T07:27:34"/>
    <s v="State St &amp; Randolph St"/>
    <s v="TA1305000029"/>
    <s v="Aberdeen St &amp; Randolph St"/>
    <s v="18062"/>
    <n v="41.884552499999998"/>
    <n v="-87.627908500000004"/>
    <n v="41.884113999999997"/>
    <n v="-87.654263999999998"/>
    <x v="0"/>
    <x v="232"/>
    <x v="5"/>
    <x v="0"/>
    <x v="2"/>
  </r>
  <r>
    <s v="108DA10076563F75"/>
    <s v="electric_bike"/>
    <d v="2022-09-02T13:23:35"/>
    <d v="2022-09-02T13:39:44"/>
    <s v="0"/>
    <n v="0"/>
    <s v="N Green St &amp; W Lake St"/>
    <s v="20246.0"/>
    <n v="41.93"/>
    <n v="-87.65"/>
    <n v="41.89"/>
    <n v="-87.65"/>
    <x v="0"/>
    <x v="678"/>
    <x v="5"/>
    <x v="0"/>
    <x v="2"/>
  </r>
  <r>
    <s v="5AB95A48F298B29F"/>
    <s v="electric_bike"/>
    <d v="2022-09-10T10:50:30"/>
    <d v="2022-09-10T11:01:31"/>
    <s v="0"/>
    <n v="0"/>
    <s v="Rush St &amp; Cedar St"/>
    <s v="KA1504000133"/>
    <n v="41.9"/>
    <n v="-87.63"/>
    <n v="41.902308701220001"/>
    <n v="-87.627690528000002"/>
    <x v="0"/>
    <x v="627"/>
    <x v="1"/>
    <x v="0"/>
    <x v="2"/>
  </r>
  <r>
    <s v="04E82FEFDA2D4166"/>
    <s v="classic_bike"/>
    <d v="2022-09-02T19:44:01"/>
    <d v="2022-09-02T20:25:37"/>
    <s v="Sheridan Rd &amp; Irving Park Rd"/>
    <s v="13063"/>
    <s v="Clark St &amp; Armitage Ave"/>
    <s v="13146"/>
    <n v="41.954245"/>
    <n v="-87.654405999999994"/>
    <n v="41.918306000000001"/>
    <n v="-87.636281999999994"/>
    <x v="0"/>
    <x v="679"/>
    <x v="5"/>
    <x v="0"/>
    <x v="2"/>
  </r>
  <r>
    <s v="8A87DF673B71757B"/>
    <s v="electric_bike"/>
    <d v="2022-09-10T09:58:41"/>
    <d v="2022-09-10T10:10:38"/>
    <s v="Damen Ave &amp; Grand Ave"/>
    <s v="TA1308000006"/>
    <s v="California Ave &amp; Cortez St"/>
    <s v="17660"/>
    <n v="41.892580000000002"/>
    <n v="-87.676880166666606"/>
    <n v="41.900362999999999"/>
    <n v="-87.696703999999997"/>
    <x v="1"/>
    <x v="319"/>
    <x v="1"/>
    <x v="0"/>
    <x v="2"/>
  </r>
  <r>
    <s v="B848889DC07C273A"/>
    <s v="electric_bike"/>
    <d v="2022-09-20T14:00:37"/>
    <d v="2022-09-20T14:11:23"/>
    <s v="Indiana Ave &amp; Roosevelt Rd"/>
    <s v="SL-005"/>
    <s v="Dusable Harbor"/>
    <s v="KA1503000064"/>
    <n v="41.867932166666598"/>
    <n v="-87.623052166666596"/>
    <n v="41.886975999999997"/>
    <n v="-87.612813000000003"/>
    <x v="0"/>
    <x v="234"/>
    <x v="3"/>
    <x v="0"/>
    <x v="2"/>
  </r>
  <r>
    <s v="B95BC361FFDE6A39"/>
    <s v="electric_bike"/>
    <d v="2022-09-05T18:39:36"/>
    <d v="2022-09-05T18:52:24"/>
    <s v="0"/>
    <n v="0"/>
    <s v="Ogden Ave &amp; Roosevelt Rd"/>
    <s v="KA1504000101"/>
    <n v="41.87"/>
    <n v="-87.67"/>
    <n v="41.86650148316"/>
    <n v="-87.684697069999999"/>
    <x v="0"/>
    <x v="680"/>
    <x v="6"/>
    <x v="0"/>
    <x v="2"/>
  </r>
  <r>
    <s v="F65F1B8AE30EC5C1"/>
    <s v="electric_bike"/>
    <d v="2022-09-14T17:09:01"/>
    <d v="2022-09-14T17:30:34"/>
    <s v="Streeter Dr &amp; Grand Ave"/>
    <s v="13022"/>
    <s v="Racine Ave &amp; 18th St"/>
    <s v="13164"/>
    <n v="41.892304897000002"/>
    <n v="-87.612058759000007"/>
    <n v="41.858165999999997"/>
    <n v="-87.656495000000007"/>
    <x v="1"/>
    <x v="199"/>
    <x v="0"/>
    <x v="0"/>
    <x v="2"/>
  </r>
  <r>
    <s v="95AAA49A57CC87A3"/>
    <s v="classic_bike"/>
    <d v="2022-09-13T08:35:52"/>
    <d v="2022-09-13T08:41:50"/>
    <s v="Michigan Ave &amp; 8th St"/>
    <s v="623"/>
    <s v="Wabash Ave &amp; Adams St"/>
    <s v="KA1503000015"/>
    <n v="41.872773000000002"/>
    <n v="-87.623981000000001"/>
    <n v="41.87947235235"/>
    <n v="-87.625688605899995"/>
    <x v="0"/>
    <x v="204"/>
    <x v="3"/>
    <x v="0"/>
    <x v="2"/>
  </r>
  <r>
    <s v="0DD42C9FBA3C1BF9"/>
    <s v="electric_bike"/>
    <d v="2022-09-15T16:16:11"/>
    <d v="2022-09-15T16:28:57"/>
    <s v="Franklin St &amp; Lake St"/>
    <s v="TA1307000111"/>
    <s v="Dearborn Pkwy &amp; Delaware Pl"/>
    <s v="TA1307000128"/>
    <n v="41.886023000000002"/>
    <n v="-87.635553833333304"/>
    <n v="41.898969000000001"/>
    <n v="-87.629912000000004"/>
    <x v="0"/>
    <x v="681"/>
    <x v="4"/>
    <x v="0"/>
    <x v="2"/>
  </r>
  <r>
    <s v="596B7AA4801CEC88"/>
    <s v="electric_bike"/>
    <d v="2022-09-05T23:12:03"/>
    <d v="2022-09-05T23:32:07"/>
    <s v="0"/>
    <n v="0"/>
    <s v="Western Ave &amp; Fillmore St"/>
    <s v="644"/>
    <n v="41.89"/>
    <n v="-87.62"/>
    <n v="41.868563000000002"/>
    <n v="-87.686233999999999"/>
    <x v="1"/>
    <x v="682"/>
    <x v="6"/>
    <x v="0"/>
    <x v="2"/>
  </r>
  <r>
    <s v="B4927BC7F24567C5"/>
    <s v="electric_bike"/>
    <d v="2022-09-02T16:34:22"/>
    <d v="2022-09-02T16:48:22"/>
    <s v="0"/>
    <n v="0"/>
    <s v="Wells St &amp; Hubbard St"/>
    <s v="TA1307000151"/>
    <n v="41.89"/>
    <n v="-87.67"/>
    <n v="41.889906000000003"/>
    <n v="-87.634265999999997"/>
    <x v="0"/>
    <x v="683"/>
    <x v="5"/>
    <x v="0"/>
    <x v="2"/>
  </r>
  <r>
    <s v="D26C38C6C198957F"/>
    <s v="classic_bike"/>
    <d v="2022-09-02T08:44:10"/>
    <d v="2022-09-02T08:52:09"/>
    <s v="St. Clair St &amp; Erie St"/>
    <s v="13016"/>
    <s v="Michigan Ave &amp; Washington St"/>
    <s v="13001"/>
    <n v="41.894345137424203"/>
    <n v="-87.622798383235903"/>
    <n v="41.883984064726498"/>
    <n v="-87.624683976173401"/>
    <x v="1"/>
    <x v="684"/>
    <x v="5"/>
    <x v="0"/>
    <x v="2"/>
  </r>
  <r>
    <s v="FACEA455CBF779A6"/>
    <s v="electric_bike"/>
    <d v="2022-09-12T23:16:42"/>
    <d v="2022-09-12T23:25:19"/>
    <s v="0"/>
    <n v="0"/>
    <s v="0"/>
    <n v="0"/>
    <n v="41.97"/>
    <n v="-87.66"/>
    <n v="41.94"/>
    <n v="-87.64"/>
    <x v="1"/>
    <x v="685"/>
    <x v="6"/>
    <x v="0"/>
    <x v="2"/>
  </r>
  <r>
    <s v="5CE184559BB753BC"/>
    <s v="electric_bike"/>
    <d v="2022-09-03T15:38:27"/>
    <d v="2022-09-03T16:00:00"/>
    <s v="DuSable Lake Shore Dr &amp; Monroe St"/>
    <s v="13300"/>
    <s v="Wabash Ave &amp; Wacker Pl"/>
    <s v="TA1307000131"/>
    <n v="41.881088333333302"/>
    <n v="-87.616742500000001"/>
    <n v="41.886875000000003"/>
    <n v="-87.62603"/>
    <x v="0"/>
    <x v="199"/>
    <x v="1"/>
    <x v="0"/>
    <x v="2"/>
  </r>
  <r>
    <s v="EA1E59B39C387F11"/>
    <s v="classic_bike"/>
    <d v="2022-09-16T10:10:41"/>
    <d v="2022-09-16T11:24:09"/>
    <s v="Laflin St &amp; Cullerton St"/>
    <s v="13307"/>
    <s v="Morgan St &amp; 18th St"/>
    <s v="13163"/>
    <n v="41.854914575765697"/>
    <n v="-87.663559913635197"/>
    <n v="41.858086"/>
    <n v="-87.651072999999997"/>
    <x v="0"/>
    <x v="686"/>
    <x v="5"/>
    <x v="0"/>
    <x v="2"/>
  </r>
  <r>
    <s v="10E6F64F2A74CB50"/>
    <s v="electric_bike"/>
    <d v="2022-09-15T15:58:17"/>
    <d v="2022-09-15T16:06:33"/>
    <s v="0"/>
    <n v="0"/>
    <s v="Washtenaw Ave &amp; Lawrence Ave"/>
    <s v="KA1504000080"/>
    <n v="41.96"/>
    <n v="-87.71"/>
    <n v="41.968986999999998"/>
    <n v="-87.696027000000001"/>
    <x v="1"/>
    <x v="629"/>
    <x v="4"/>
    <x v="0"/>
    <x v="2"/>
  </r>
  <r>
    <s v="68EE68B0867A6F3A"/>
    <s v="electric_bike"/>
    <d v="2022-09-24T16:51:51"/>
    <d v="2022-09-24T18:04:42"/>
    <s v="McClurg Ct &amp; Ohio St"/>
    <s v="TA1306000029"/>
    <s v="Millennium Park"/>
    <s v="13008"/>
    <n v="41.892658500000003"/>
    <n v="-87.617469166666595"/>
    <n v="41.881031700000001"/>
    <n v="-87.624084319999994"/>
    <x v="0"/>
    <x v="687"/>
    <x v="1"/>
    <x v="0"/>
    <x v="2"/>
  </r>
  <r>
    <s v="D880572EF21A27D9"/>
    <s v="classic_bike"/>
    <d v="2022-09-05T11:41:27"/>
    <d v="2022-09-05T11:57:33"/>
    <s v="Ashland Ave &amp; Grace St"/>
    <s v="13319"/>
    <s v="Broadway &amp; Barry Ave"/>
    <s v="13137"/>
    <n v="41.950687000000002"/>
    <n v="-87.668700000000001"/>
    <n v="41.9375823160062"/>
    <n v="-87.644097805023193"/>
    <x v="1"/>
    <x v="688"/>
    <x v="6"/>
    <x v="0"/>
    <x v="2"/>
  </r>
  <r>
    <s v="3BB4B62FD0D8D1EC"/>
    <s v="docked_bike"/>
    <d v="2022-09-03T21:31:07"/>
    <d v="2022-09-07T11:55:43"/>
    <s v="DuSable Lake Shore Dr &amp; Monroe St"/>
    <s v="13300"/>
    <s v="0"/>
    <n v="0"/>
    <n v="41.880958"/>
    <n v="-87.616743"/>
    <n v="0"/>
    <n v="0"/>
    <x v="0"/>
    <x v="689"/>
    <x v="1"/>
    <x v="0"/>
    <x v="2"/>
  </r>
  <r>
    <s v="82E5CC5BF111CB54"/>
    <s v="classic_bike"/>
    <d v="2022-09-30T13:59:30"/>
    <d v="2022-09-30T14:13:47"/>
    <s v="Clinton St &amp; Jackson Blvd"/>
    <s v="638"/>
    <s v="State St &amp; Kinzie St"/>
    <s v="13050"/>
    <n v="41.878316611830599"/>
    <n v="-87.640981078147803"/>
    <n v="41.889375466631598"/>
    <n v="-87.6270765066146"/>
    <x v="1"/>
    <x v="192"/>
    <x v="5"/>
    <x v="0"/>
    <x v="2"/>
  </r>
  <r>
    <s v="FFB6D8068F99A5A4"/>
    <s v="classic_bike"/>
    <d v="2022-09-01T18:47:17"/>
    <d v="2022-09-01T18:54:45"/>
    <s v="DuSable Lake Shore Dr &amp; Diversey Pkwy"/>
    <s v="TA1309000039"/>
    <s v="Halsted St &amp; Roscoe St"/>
    <s v="TA1309000025"/>
    <n v="41.932588000000003"/>
    <n v="-87.636426999999998"/>
    <n v="41.943669999999997"/>
    <n v="-87.648949999999999"/>
    <x v="0"/>
    <x v="690"/>
    <x v="4"/>
    <x v="0"/>
    <x v="2"/>
  </r>
  <r>
    <s v="AD5CF1C4A6062346"/>
    <s v="electric_bike"/>
    <d v="2022-09-24T15:25:04"/>
    <d v="2022-09-24T15:35:12"/>
    <s v="Damen Ave &amp; Clybourn Ave"/>
    <s v="13271"/>
    <s v="0"/>
    <n v="0"/>
    <n v="41.9318903333333"/>
    <n v="-87.67783"/>
    <n v="41.94"/>
    <n v="-87.67"/>
    <x v="0"/>
    <x v="200"/>
    <x v="1"/>
    <x v="0"/>
    <x v="2"/>
  </r>
  <r>
    <s v="23990A3573EDADD3"/>
    <s v="classic_bike"/>
    <d v="2022-09-10T17:58:13"/>
    <d v="2022-09-10T18:12:26"/>
    <s v="Milwaukee Ave &amp; Wabansia Ave"/>
    <s v="13243"/>
    <s v="Ogden Ave &amp; Race Ave"/>
    <s v="13194"/>
    <n v="41.912616"/>
    <n v="-87.681391000000005"/>
    <n v="41.891795000000002"/>
    <n v="-87.658750999999995"/>
    <x v="1"/>
    <x v="691"/>
    <x v="1"/>
    <x v="0"/>
    <x v="2"/>
  </r>
  <r>
    <s v="8982E13AC1CD81C3"/>
    <s v="electric_bike"/>
    <d v="2022-09-19T18:21:30"/>
    <d v="2022-09-19T18:28:28"/>
    <s v="Milwaukee Ave &amp; Wabansia Ave"/>
    <s v="13243"/>
    <s v="California Ave &amp; Milwaukee Ave"/>
    <s v="13084"/>
    <n v="41.912755666666598"/>
    <n v="-87.681474666666603"/>
    <n v="41.922694999999997"/>
    <n v="-87.697153"/>
    <x v="0"/>
    <x v="508"/>
    <x v="6"/>
    <x v="0"/>
    <x v="2"/>
  </r>
  <r>
    <s v="D5607AD6F44D4ADA"/>
    <s v="electric_bike"/>
    <d v="2022-09-28T07:05:38"/>
    <d v="2022-09-28T07:12:01"/>
    <s v="Green St &amp; Randolph St*"/>
    <s v="chargingstx3"/>
    <s v="Sedgwick St &amp; Huron St"/>
    <s v="TA1307000062"/>
    <n v="41.883518457000001"/>
    <n v="-87.648498892999996"/>
    <n v="41.894666000000001"/>
    <n v="-87.638436999999996"/>
    <x v="1"/>
    <x v="671"/>
    <x v="0"/>
    <x v="0"/>
    <x v="2"/>
  </r>
  <r>
    <s v="737D62AF86A94D77"/>
    <s v="electric_bike"/>
    <d v="2022-09-07T17:09:35"/>
    <d v="2022-09-07T17:18:38"/>
    <s v="Sheffield Ave &amp; Waveland Ave"/>
    <s v="TA1307000126"/>
    <s v="Sheffield Ave &amp; Wellington Ave"/>
    <s v="TA1307000052"/>
    <n v="41.949157999999997"/>
    <n v="-87.654509333333294"/>
    <n v="41.9362534831413"/>
    <n v="-87.652662098407703"/>
    <x v="1"/>
    <x v="424"/>
    <x v="0"/>
    <x v="0"/>
    <x v="2"/>
  </r>
  <r>
    <s v="B6AC2A249564F98F"/>
    <s v="electric_bike"/>
    <d v="2022-09-10T12:37:43"/>
    <d v="2022-09-10T12:46:20"/>
    <s v="0"/>
    <n v="0"/>
    <s v="0"/>
    <n v="0"/>
    <n v="41.95"/>
    <n v="-87.64"/>
    <n v="41.94"/>
    <n v="-87.65"/>
    <x v="1"/>
    <x v="685"/>
    <x v="1"/>
    <x v="0"/>
    <x v="2"/>
  </r>
  <r>
    <s v="1F13E756883FC03A"/>
    <s v="classic_bike"/>
    <d v="2022-09-17T12:34:58"/>
    <d v="2022-09-17T12:49:25"/>
    <s v="Bosworth Ave &amp; Howard St"/>
    <s v="16806"/>
    <s v="Clark St &amp; Schreiber Ave"/>
    <s v="KA1504000156"/>
    <n v="42.019537"/>
    <n v="-87.669562999999997"/>
    <n v="41.99925182186"/>
    <n v="-87.671377339299994"/>
    <x v="0"/>
    <x v="692"/>
    <x v="1"/>
    <x v="0"/>
    <x v="2"/>
  </r>
  <r>
    <s v="48B5DEFA260F1610"/>
    <s v="classic_bike"/>
    <d v="2022-09-22T18:44:24"/>
    <d v="2022-09-22T18:50:14"/>
    <s v="Sheffield Ave &amp; Wrightwood Ave"/>
    <s v="TA1309000023"/>
    <s v="Greenview Ave &amp; Diversey Pkwy"/>
    <s v="13294"/>
    <n v="41.928711999999997"/>
    <n v="-87.653833000000006"/>
    <n v="41.932589634297798"/>
    <n v="-87.665936350822406"/>
    <x v="0"/>
    <x v="365"/>
    <x v="4"/>
    <x v="0"/>
    <x v="2"/>
  </r>
  <r>
    <s v="CD61B221C61F918D"/>
    <s v="electric_bike"/>
    <d v="2022-09-26T19:06:20"/>
    <d v="2022-09-26T19:20:50"/>
    <s v="Wells St &amp; Huron St"/>
    <s v="TA1306000012"/>
    <s v="Delano Ct &amp; Roosevelt Rd"/>
    <s v="KA1706005007"/>
    <n v="41.8948786666666"/>
    <n v="-87.634195166666601"/>
    <n v="41.867491000000001"/>
    <n v="-87.632189999999994"/>
    <x v="0"/>
    <x v="693"/>
    <x v="6"/>
    <x v="0"/>
    <x v="2"/>
  </r>
  <r>
    <s v="ECCC424A278B9007"/>
    <s v="electric_bike"/>
    <d v="2022-09-30T11:37:56"/>
    <d v="2022-09-30T12:10:24"/>
    <s v="0"/>
    <n v="0"/>
    <s v="Michigan Ave &amp; Oak St"/>
    <s v="13042"/>
    <n v="41.89"/>
    <n v="-87.61"/>
    <n v="41.900960390000002"/>
    <n v="-87.623776640000003"/>
    <x v="0"/>
    <x v="694"/>
    <x v="5"/>
    <x v="0"/>
    <x v="2"/>
  </r>
  <r>
    <s v="3E63E8095C66A721"/>
    <s v="classic_bike"/>
    <d v="2022-09-13T19:03:54"/>
    <d v="2022-09-13T19:09:10"/>
    <s v="Clark St &amp; Schreiber Ave"/>
    <s v="KA1504000156"/>
    <s v="Glenwood Ave &amp; Morse Ave"/>
    <s v="KA1504000175"/>
    <n v="41.99925182186"/>
    <n v="-87.671377339299994"/>
    <n v="42.007971922869999"/>
    <n v="-87.665502394399994"/>
    <x v="1"/>
    <x v="100"/>
    <x v="3"/>
    <x v="0"/>
    <x v="2"/>
  </r>
  <r>
    <s v="71B08B6D4FCF520D"/>
    <s v="electric_bike"/>
    <d v="2022-09-06T19:26:02"/>
    <d v="2022-09-06T19:30:09"/>
    <s v="0"/>
    <n v="0"/>
    <s v="0"/>
    <n v="0"/>
    <n v="41.98"/>
    <n v="-87.67"/>
    <n v="41.98"/>
    <n v="-87.66"/>
    <x v="1"/>
    <x v="258"/>
    <x v="3"/>
    <x v="0"/>
    <x v="2"/>
  </r>
  <r>
    <s v="D8B38788508EEFAE"/>
    <s v="electric_bike"/>
    <d v="2022-09-12T12:41:36"/>
    <d v="2022-09-12T12:49:27"/>
    <s v="Lincoln Park Conservatory"/>
    <s v="LP-"/>
    <s v="DuSable Lake Shore Dr &amp; Diversey Pkwy"/>
    <s v="TA1309000039"/>
    <n v="41.924107499999998"/>
    <n v="-87.6358915"/>
    <n v="41.932588000000003"/>
    <n v="-87.636426999999998"/>
    <x v="0"/>
    <x v="695"/>
    <x v="6"/>
    <x v="0"/>
    <x v="2"/>
  </r>
  <r>
    <s v="EEC9D8E9AF23496A"/>
    <s v="electric_bike"/>
    <d v="2022-09-17T14:14:38"/>
    <d v="2022-09-17T14:23:45"/>
    <s v="0"/>
    <n v="0"/>
    <s v="Lincoln Ave &amp; Fullerton Ave"/>
    <s v="TA1309000058"/>
    <n v="41.94"/>
    <n v="-87.65"/>
    <n v="41.924161029067598"/>
    <n v="-87.646380364894796"/>
    <x v="1"/>
    <x v="658"/>
    <x v="1"/>
    <x v="0"/>
    <x v="2"/>
  </r>
  <r>
    <s v="A7CDE5B5C5C7DF6B"/>
    <s v="electric_bike"/>
    <d v="2022-09-24T13:21:38"/>
    <d v="2022-09-24T13:32:43"/>
    <s v="Burling St &amp; Diversey Pkwy"/>
    <s v="TA1309000036"/>
    <s v="Lincoln Ave &amp; Belmont Ave (Temp)"/>
    <s v="TA1309000042"/>
    <n v="41.933161833333301"/>
    <n v="-87.647847999999996"/>
    <n v="41.939531619822503"/>
    <n v="-87.671114355325699"/>
    <x v="0"/>
    <x v="696"/>
    <x v="1"/>
    <x v="0"/>
    <x v="2"/>
  </r>
  <r>
    <s v="78A8338614C42165"/>
    <s v="electric_bike"/>
    <d v="2022-09-03T12:24:21"/>
    <d v="2022-09-03T12:32:30"/>
    <s v="Halsted St &amp; Willow St"/>
    <s v="TA1307000166"/>
    <s v="Clark St &amp; Elm St"/>
    <s v="TA1307000039"/>
    <n v="41.913854166666603"/>
    <n v="-87.648840333333297"/>
    <n v="41.902973000000003"/>
    <n v="-87.631280000000004"/>
    <x v="1"/>
    <x v="697"/>
    <x v="1"/>
    <x v="0"/>
    <x v="2"/>
  </r>
  <r>
    <s v="44999BA61F5B0607"/>
    <s v="electric_bike"/>
    <d v="2022-09-02T09:57:29"/>
    <d v="2022-09-02T10:19:03"/>
    <s v="Stockton Dr &amp; Wrightwood Ave"/>
    <s v="13276"/>
    <s v="Clark St &amp; Wrightwood Ave"/>
    <s v="TA1305000014"/>
    <n v="41.931344166666598"/>
    <n v="-87.638645166666606"/>
    <n v="41.929546000000002"/>
    <n v="-87.643118000000001"/>
    <x v="0"/>
    <x v="698"/>
    <x v="5"/>
    <x v="0"/>
    <x v="2"/>
  </r>
  <r>
    <s v="6926B728A7B245D7"/>
    <s v="classic_bike"/>
    <d v="2022-09-16T17:41:43"/>
    <d v="2022-09-16T18:05:48"/>
    <s v="Wabash Ave &amp; Cermak Rd"/>
    <s v="TA1305000001"/>
    <s v="Michigan Ave &amp; Lake St"/>
    <s v="TA1305000011"/>
    <n v="41.852618999999997"/>
    <n v="-87.626487999999995"/>
    <n v="41.886023999999999"/>
    <n v="-87.624116999999998"/>
    <x v="0"/>
    <x v="699"/>
    <x v="5"/>
    <x v="0"/>
    <x v="2"/>
  </r>
  <r>
    <s v="B96D5ADB8F2EE6E8"/>
    <s v="electric_bike"/>
    <d v="2022-09-27T20:00:50"/>
    <d v="2022-09-27T20:01:35"/>
    <s v="Columbus Dr &amp; Randolph St"/>
    <s v="13263"/>
    <s v="Columbus Dr &amp; Randolph St"/>
    <s v="13263"/>
    <n v="41.884677768000003"/>
    <n v="-87.619641423000004"/>
    <n v="41.884728000000003"/>
    <n v="-87.619521000000006"/>
    <x v="1"/>
    <x v="700"/>
    <x v="3"/>
    <x v="0"/>
    <x v="2"/>
  </r>
  <r>
    <s v="945C4AFC43DA6031"/>
    <s v="electric_bike"/>
    <d v="2022-09-05T21:33:51"/>
    <d v="2022-09-05T21:39:18"/>
    <s v="Shore Dr &amp; 55th St"/>
    <s v="TA1308000009"/>
    <s v="Shore Dr &amp; 55th St"/>
    <s v="TA1308000009"/>
    <n v="41.795217514000001"/>
    <n v="-87.580781341000005"/>
    <n v="41.795211999999999"/>
    <n v="-87.580714999999998"/>
    <x v="0"/>
    <x v="547"/>
    <x v="6"/>
    <x v="0"/>
    <x v="2"/>
  </r>
  <r>
    <s v="8B9A25CBCB454A32"/>
    <s v="electric_bike"/>
    <d v="2022-09-04T12:15:04"/>
    <d v="2022-09-04T12:17:15"/>
    <s v="Wells St &amp; Elm St"/>
    <s v="KA1504000135"/>
    <s v="Wells St &amp; Walton St"/>
    <s v="TA1306000011"/>
    <n v="41.903160333333297"/>
    <n v="-87.634721666666593"/>
    <n v="41.899930009999999"/>
    <n v="-87.634430069999993"/>
    <x v="1"/>
    <x v="701"/>
    <x v="2"/>
    <x v="0"/>
    <x v="2"/>
  </r>
  <r>
    <s v="1B90E19484CA9848"/>
    <s v="electric_bike"/>
    <d v="2022-09-07T12:56:00"/>
    <d v="2022-09-07T13:00:14"/>
    <s v="Ravenswood Ave &amp; Lawrence Ave"/>
    <s v="TA1309000066"/>
    <s v="Clark St &amp; Berwyn Ave"/>
    <s v="KA1504000146"/>
    <n v="41.9691086666666"/>
    <n v="-87.674177999999998"/>
    <n v="41.9780306224865"/>
    <n v="-87.668564915657001"/>
    <x v="0"/>
    <x v="702"/>
    <x v="0"/>
    <x v="0"/>
    <x v="2"/>
  </r>
  <r>
    <s v="EF62A28430BF700D"/>
    <s v="classic_bike"/>
    <d v="2022-09-18T12:36:55"/>
    <d v="2022-09-18T13:00:50"/>
    <s v="Green St &amp; Madison St"/>
    <s v="TA1307000120"/>
    <s v="Wabash Ave &amp; 16th St"/>
    <s v="SL-012"/>
    <n v="41.881892000000001"/>
    <n v="-87.648788999999994"/>
    <n v="41.860384000000003"/>
    <n v="-87.625812999999994"/>
    <x v="0"/>
    <x v="703"/>
    <x v="2"/>
    <x v="0"/>
    <x v="2"/>
  </r>
  <r>
    <s v="4CAF7D8097F62284"/>
    <s v="electric_bike"/>
    <d v="2022-09-20T18:02:32"/>
    <d v="2022-09-20T18:28:45"/>
    <s v="Western Ave &amp; Division St"/>
    <s v="13241"/>
    <s v="0"/>
    <n v="0"/>
    <n v="41.902912333333298"/>
    <n v="-87.687441666666601"/>
    <n v="41.97"/>
    <n v="-87.68"/>
    <x v="1"/>
    <x v="704"/>
    <x v="3"/>
    <x v="0"/>
    <x v="2"/>
  </r>
  <r>
    <s v="277DBD548EB3D730"/>
    <s v="electric_bike"/>
    <d v="2022-09-07T17:45:27"/>
    <d v="2022-09-07T17:56:23"/>
    <s v="Kedzie Ave &amp; George St"/>
    <s v="436"/>
    <s v="0"/>
    <n v="0"/>
    <n v="41.93"/>
    <n v="-87.71"/>
    <n v="41.93"/>
    <n v="-87.68"/>
    <x v="1"/>
    <x v="705"/>
    <x v="0"/>
    <x v="0"/>
    <x v="2"/>
  </r>
  <r>
    <s v="E66CF968F2A50200"/>
    <s v="classic_bike"/>
    <d v="2022-09-29T16:06:44"/>
    <d v="2022-09-29T16:13:17"/>
    <s v="Larrabee St &amp; Oak St"/>
    <s v="KA1504000116"/>
    <s v="Sedgwick St &amp; North Ave"/>
    <s v="TA1307000038"/>
    <n v="41.900219493229997"/>
    <n v="-87.642985467599999"/>
    <n v="41.911386"/>
    <n v="-87.638677000000001"/>
    <x v="1"/>
    <x v="252"/>
    <x v="4"/>
    <x v="0"/>
    <x v="2"/>
  </r>
  <r>
    <s v="44A77942390874C9"/>
    <s v="electric_bike"/>
    <d v="2022-09-22T22:29:58"/>
    <d v="2022-09-22T22:43:17"/>
    <s v="0"/>
    <n v="0"/>
    <s v="0"/>
    <n v="0"/>
    <n v="41.88"/>
    <n v="-87.66"/>
    <n v="41.89"/>
    <n v="-87.64"/>
    <x v="0"/>
    <x v="706"/>
    <x v="4"/>
    <x v="0"/>
    <x v="2"/>
  </r>
  <r>
    <s v="500434FD2EF0275E"/>
    <s v="electric_bike"/>
    <d v="2022-09-10T11:25:15"/>
    <d v="2022-09-10T11:39:27"/>
    <s v="Racine Ave &amp; Washington Blvd"/>
    <s v="654"/>
    <s v="Wabash Ave &amp; Roosevelt Rd"/>
    <s v="TA1305000002"/>
    <n v="41.883067166666599"/>
    <n v="-87.657054666666596"/>
    <n v="41.867227"/>
    <n v="-87.625961000000004"/>
    <x v="1"/>
    <x v="707"/>
    <x v="1"/>
    <x v="0"/>
    <x v="2"/>
  </r>
  <r>
    <s v="C015F5D4B502D7C7"/>
    <s v="electric_bike"/>
    <d v="2022-09-08T18:07:27"/>
    <d v="2022-09-08T18:22:49"/>
    <s v="Walsh Park"/>
    <s v="18067"/>
    <s v="Eckhart Park"/>
    <s v="13289"/>
    <n v="41.914551166666598"/>
    <n v="-87.667996166666597"/>
    <n v="41.896373369999999"/>
    <n v="-87.660983860000002"/>
    <x v="0"/>
    <x v="660"/>
    <x v="4"/>
    <x v="0"/>
    <x v="2"/>
  </r>
  <r>
    <s v="EA88114ECDEE65DB"/>
    <s v="electric_bike"/>
    <d v="2022-09-16T22:21:47"/>
    <d v="2022-09-16T22:28:52"/>
    <s v="Ashland Ave &amp; Lake St"/>
    <s v="13073"/>
    <s v="Ashland Ave &amp; Augusta Blvd"/>
    <s v="13248"/>
    <n v="41.885972166666598"/>
    <n v="-87.667181833333302"/>
    <n v="41.899642999999998"/>
    <n v="-87.667699999999996"/>
    <x v="0"/>
    <x v="708"/>
    <x v="5"/>
    <x v="0"/>
    <x v="2"/>
  </r>
  <r>
    <s v="4A335062BF0845DE"/>
    <s v="electric_bike"/>
    <d v="2022-09-17T11:00:00"/>
    <d v="2022-09-17T11:15:37"/>
    <s v="Wood St &amp; Milwaukee Ave"/>
    <s v="13221"/>
    <s v="Lincoln Ave &amp; Fullerton Ave"/>
    <s v="TA1309000058"/>
    <n v="41.907679795999996"/>
    <n v="-87.672589182999999"/>
    <n v="41.924161029067598"/>
    <n v="-87.646380364894796"/>
    <x v="1"/>
    <x v="709"/>
    <x v="1"/>
    <x v="0"/>
    <x v="2"/>
  </r>
  <r>
    <s v="CA313C7B1B5F08C5"/>
    <s v="electric_bike"/>
    <d v="2022-09-13T08:20:47"/>
    <d v="2022-09-13T08:49:26"/>
    <s v="Michigan Ave &amp; Pearson St"/>
    <s v="13034"/>
    <s v="Burnham Harbor"/>
    <s v="15545"/>
    <n v="41.897508025"/>
    <n v="-87.623361707000001"/>
    <n v="41.857411787074"/>
    <n v="-87.613791525363894"/>
    <x v="0"/>
    <x v="710"/>
    <x v="3"/>
    <x v="0"/>
    <x v="2"/>
  </r>
  <r>
    <s v="F3D23E68FB077035"/>
    <s v="classic_bike"/>
    <d v="2022-09-08T18:32:53"/>
    <d v="2022-09-08T18:51:12"/>
    <s v="Adler Planetarium"/>
    <s v="13431"/>
    <s v="Michigan Ave &amp; 8th St"/>
    <s v="623"/>
    <n v="41.866095000000001"/>
    <n v="-87.607266999999993"/>
    <n v="41.872773000000002"/>
    <n v="-87.623981000000001"/>
    <x v="0"/>
    <x v="711"/>
    <x v="4"/>
    <x v="0"/>
    <x v="2"/>
  </r>
  <r>
    <s v="54381776977510CF"/>
    <s v="classic_bike"/>
    <d v="2022-09-21T16:53:39"/>
    <d v="2022-09-21T17:30:39"/>
    <s v="Lincoln Ave &amp; Fullerton Ave"/>
    <s v="TA1309000058"/>
    <s v="Lincoln Ave &amp; Fullerton Ave"/>
    <s v="TA1309000058"/>
    <n v="41.924161029067598"/>
    <n v="-87.646380364894796"/>
    <n v="41.924161029067598"/>
    <n v="-87.646380364894796"/>
    <x v="1"/>
    <x v="712"/>
    <x v="0"/>
    <x v="0"/>
    <x v="2"/>
  </r>
  <r>
    <s v="1A572750532B92E6"/>
    <s v="classic_bike"/>
    <d v="2022-09-30T18:24:40"/>
    <d v="2022-09-30T19:02:11"/>
    <s v="Federal St &amp; Polk St"/>
    <s v="SL-008"/>
    <s v="Michigan Ave &amp; 8th St"/>
    <s v="623"/>
    <n v="41.872077632850001"/>
    <n v="-87.629543772900007"/>
    <n v="41.872773000000002"/>
    <n v="-87.623981000000001"/>
    <x v="1"/>
    <x v="713"/>
    <x v="5"/>
    <x v="0"/>
    <x v="2"/>
  </r>
  <r>
    <s v="1833137D2CE79A74"/>
    <s v="classic_bike"/>
    <d v="2022-09-07T14:57:40"/>
    <d v="2022-09-07T15:01:41"/>
    <s v="Peoria St &amp; Jackson Blvd"/>
    <s v="13158"/>
    <s v="Morgan St &amp; Polk St"/>
    <s v="TA1307000130"/>
    <n v="41.877641596275303"/>
    <n v="-87.6496177911758"/>
    <n v="41.871737000000003"/>
    <n v="-87.651030000000006"/>
    <x v="1"/>
    <x v="543"/>
    <x v="0"/>
    <x v="0"/>
    <x v="2"/>
  </r>
  <r>
    <s v="2FCFBD731DBB3677"/>
    <s v="classic_bike"/>
    <d v="2022-09-07T17:31:46"/>
    <d v="2022-09-07T17:41:10"/>
    <s v="Desplaines St &amp; Jackson Blvd"/>
    <s v="15539"/>
    <s v="Desplaines St &amp; Kinzie St"/>
    <s v="TA1306000003"/>
    <n v="41.878118900912199"/>
    <n v="-87.643947601318303"/>
    <n v="41.888716035999998"/>
    <n v="-87.644447853299994"/>
    <x v="1"/>
    <x v="349"/>
    <x v="0"/>
    <x v="0"/>
    <x v="2"/>
  </r>
  <r>
    <s v="D2ED3623304C934B"/>
    <s v="classic_bike"/>
    <d v="2022-09-24T21:16:38"/>
    <d v="2022-09-24T21:24:32"/>
    <s v="Wabash Ave &amp; Grand Ave"/>
    <s v="TA1307000117"/>
    <s v="Milwaukee Ave &amp; Grand Ave"/>
    <s v="13033"/>
    <n v="41.891466000000001"/>
    <n v="-87.626761000000002"/>
    <n v="41.891578000000003"/>
    <n v="-87.648383999999993"/>
    <x v="1"/>
    <x v="714"/>
    <x v="1"/>
    <x v="0"/>
    <x v="2"/>
  </r>
  <r>
    <s v="3921201A0CC94DBE"/>
    <s v="electric_bike"/>
    <d v="2022-09-26T14:20:38"/>
    <d v="2022-09-26T14:27:24"/>
    <s v="Lincoln Park Conservatory"/>
    <s v="LP-"/>
    <s v="Broadway &amp; Barry Ave"/>
    <s v="13137"/>
    <n v="41.924016000000002"/>
    <n v="-87.635891833333304"/>
    <n v="41.9375823160062"/>
    <n v="-87.644097805023193"/>
    <x v="0"/>
    <x v="715"/>
    <x v="6"/>
    <x v="0"/>
    <x v="2"/>
  </r>
  <r>
    <s v="926E43521D8422E8"/>
    <s v="electric_bike"/>
    <d v="2022-09-28T10:55:33"/>
    <d v="2022-09-28T11:01:16"/>
    <s v="Wacker Dr &amp; Washington St"/>
    <s v="KA1503000072"/>
    <s v="Kingsbury St &amp; Kinzie St"/>
    <s v="KA1503000043"/>
    <n v="41.883283833333302"/>
    <n v="-87.637834833333301"/>
    <n v="41.889176832579999"/>
    <n v="-87.638505771799998"/>
    <x v="1"/>
    <x v="716"/>
    <x v="0"/>
    <x v="0"/>
    <x v="2"/>
  </r>
  <r>
    <s v="26DB50317FECDFBE"/>
    <s v="electric_bike"/>
    <d v="2022-09-28T16:45:35"/>
    <d v="2022-09-28T17:01:05"/>
    <s v="0"/>
    <n v="0"/>
    <s v="0"/>
    <n v="0"/>
    <n v="41.8"/>
    <n v="-87.59"/>
    <n v="41.81"/>
    <n v="-87.61"/>
    <x v="0"/>
    <x v="604"/>
    <x v="0"/>
    <x v="0"/>
    <x v="2"/>
  </r>
  <r>
    <s v="401C8A8C2FB08CEF"/>
    <s v="classic_bike"/>
    <d v="2022-09-12T06:23:06"/>
    <d v="2022-09-12T06:43:18"/>
    <s v="Desplaines St &amp; Kinzie St"/>
    <s v="TA1306000003"/>
    <s v="Sheffield Ave &amp; Wellington Ave"/>
    <s v="TA1307000052"/>
    <n v="41.888716035999998"/>
    <n v="-87.644447853299994"/>
    <n v="41.9362534831413"/>
    <n v="-87.652662098407703"/>
    <x v="1"/>
    <x v="717"/>
    <x v="6"/>
    <x v="0"/>
    <x v="2"/>
  </r>
  <r>
    <s v="4AC45DF987ABCAE5"/>
    <s v="electric_bike"/>
    <d v="2022-09-23T01:30:41"/>
    <d v="2022-09-23T01:37:28"/>
    <s v="0"/>
    <n v="0"/>
    <s v="0"/>
    <n v="0"/>
    <n v="41.81"/>
    <n v="-87.64"/>
    <n v="41.81"/>
    <n v="-87.67"/>
    <x v="0"/>
    <x v="663"/>
    <x v="5"/>
    <x v="0"/>
    <x v="2"/>
  </r>
  <r>
    <s v="39D1E03FCF9979D5"/>
    <s v="electric_bike"/>
    <d v="2022-09-09T15:56:07"/>
    <d v="2022-09-09T16:07:45"/>
    <s v="0"/>
    <n v="0"/>
    <s v="0"/>
    <n v="0"/>
    <n v="41.72"/>
    <n v="-87.62"/>
    <n v="41.69"/>
    <n v="-87.6"/>
    <x v="0"/>
    <x v="718"/>
    <x v="5"/>
    <x v="0"/>
    <x v="2"/>
  </r>
  <r>
    <s v="7BCD86B28C5FDFAC"/>
    <s v="electric_bike"/>
    <d v="2022-09-27T17:47:51"/>
    <d v="2022-09-27T17:53:02"/>
    <s v="Western Ave &amp; Leland Ave"/>
    <s v="TA1307000140"/>
    <s v="Western Ave &amp; Berteau Ave"/>
    <s v="438"/>
    <n v="41.966405166666597"/>
    <n v="-87.688683666666606"/>
    <n v="41.96"/>
    <n v="-87.69"/>
    <x v="1"/>
    <x v="719"/>
    <x v="3"/>
    <x v="0"/>
    <x v="2"/>
  </r>
  <r>
    <s v="D9E4EE36A6C497B4"/>
    <s v="electric_bike"/>
    <d v="2022-09-05T19:42:27"/>
    <d v="2022-09-05T19:48:04"/>
    <s v="Greenview Ave &amp; Jarvis Ave"/>
    <s v="520"/>
    <s v="Clark St &amp; Touhy Ave"/>
    <s v="RP-007"/>
    <n v="42.015972613999999"/>
    <n v="-87.668718815000005"/>
    <n v="42.012560115409997"/>
    <n v="-87.674367115199999"/>
    <x v="0"/>
    <x v="720"/>
    <x v="6"/>
    <x v="0"/>
    <x v="2"/>
  </r>
  <r>
    <s v="E6F3772D78957F68"/>
    <s v="classic_bike"/>
    <d v="2022-09-28T20:12:50"/>
    <d v="2022-09-28T20:16:58"/>
    <s v="Southport Ave &amp; Roscoe St"/>
    <s v="13071"/>
    <s v="Ashland Ave &amp; Grace St"/>
    <s v="13319"/>
    <n v="41.943739000000001"/>
    <n v="-87.664019999999994"/>
    <n v="41.950687000000002"/>
    <n v="-87.668700000000001"/>
    <x v="1"/>
    <x v="721"/>
    <x v="0"/>
    <x v="0"/>
    <x v="2"/>
  </r>
  <r>
    <s v="A6EAE22253397E19"/>
    <s v="electric_bike"/>
    <d v="2022-09-28T11:32:17"/>
    <d v="2022-09-28T11:37:51"/>
    <s v="Clinton St &amp; Roosevelt Rd"/>
    <s v="WL-008"/>
    <s v="State St &amp; Harrison St"/>
    <s v="SL-007"/>
    <n v="41.867132425000001"/>
    <n v="-87.641172050999998"/>
    <n v="41.874053000000004"/>
    <n v="-87.627716000000007"/>
    <x v="0"/>
    <x v="722"/>
    <x v="0"/>
    <x v="0"/>
    <x v="2"/>
  </r>
  <r>
    <s v="E53D3E3E6181D55E"/>
    <s v="electric_bike"/>
    <d v="2022-09-25T15:42:30"/>
    <d v="2022-09-25T15:47:20"/>
    <s v="0"/>
    <n v="0"/>
    <s v="Halsted St &amp; Clybourn Ave"/>
    <s v="331"/>
    <n v="41.91"/>
    <n v="-87.63"/>
    <n v="41.909668000000003"/>
    <n v="-87.648128"/>
    <x v="1"/>
    <x v="723"/>
    <x v="2"/>
    <x v="0"/>
    <x v="2"/>
  </r>
  <r>
    <s v="197CF028849FB924"/>
    <s v="electric_bike"/>
    <d v="2022-09-29T14:02:07"/>
    <d v="2022-09-29T14:09:24"/>
    <s v="0"/>
    <n v="0"/>
    <s v="0"/>
    <n v="0"/>
    <n v="41.89"/>
    <n v="-87.62"/>
    <n v="41.89"/>
    <n v="-87.63"/>
    <x v="0"/>
    <x v="205"/>
    <x v="4"/>
    <x v="0"/>
    <x v="2"/>
  </r>
  <r>
    <s v="8CB2C81213511693"/>
    <s v="electric_bike"/>
    <d v="2022-09-25T12:55:54"/>
    <d v="2022-09-25T13:05:27"/>
    <s v="State St &amp; Van Buren St"/>
    <s v="TA1305000035"/>
    <s v="0"/>
    <n v="0"/>
    <n v="41.877087166666598"/>
    <n v="-87.627716500000005"/>
    <n v="41.86"/>
    <n v="-87.62"/>
    <x v="0"/>
    <x v="7"/>
    <x v="2"/>
    <x v="0"/>
    <x v="2"/>
  </r>
  <r>
    <s v="4F9A4878763A9DE2"/>
    <s v="classic_bike"/>
    <d v="2022-09-21T14:51:04"/>
    <d v="2022-09-21T14:53:51"/>
    <s v="Lakefront Trail &amp; Bryn Mawr Ave"/>
    <s v="15576"/>
    <s v="Broadway &amp; Ridge Ave"/>
    <s v="15578"/>
    <n v="41.984044115192098"/>
    <n v="-87.652281224727602"/>
    <n v="41.984044610700003"/>
    <n v="-87.660273829499999"/>
    <x v="1"/>
    <x v="724"/>
    <x v="0"/>
    <x v="0"/>
    <x v="2"/>
  </r>
  <r>
    <s v="D9CFC1D114446C83"/>
    <s v="classic_bike"/>
    <d v="2022-09-03T23:21:52"/>
    <d v="2022-09-03T23:51:18"/>
    <s v="Southport Ave &amp; Roscoe St"/>
    <s v="13071"/>
    <s v="Honore St &amp; Division St"/>
    <s v="TA1305000034"/>
    <n v="41.943739000000001"/>
    <n v="-87.664019999999994"/>
    <n v="41.903118999999997"/>
    <n v="-87.673935"/>
    <x v="0"/>
    <x v="725"/>
    <x v="1"/>
    <x v="0"/>
    <x v="2"/>
  </r>
  <r>
    <s v="C7095851E2355573"/>
    <s v="electric_bike"/>
    <d v="2022-09-28T18:36:54"/>
    <d v="2022-09-28T18:45:58"/>
    <s v="Burling St &amp; Diversey Pkwy"/>
    <s v="TA1309000036"/>
    <s v="0"/>
    <n v="0"/>
    <n v="41.9330461666666"/>
    <n v="-87.647746999999995"/>
    <n v="41.95"/>
    <n v="-87.66"/>
    <x v="0"/>
    <x v="726"/>
    <x v="0"/>
    <x v="0"/>
    <x v="2"/>
  </r>
  <r>
    <s v="34C8843F12BC3A50"/>
    <s v="electric_bike"/>
    <d v="2022-09-09T12:09:46"/>
    <d v="2022-09-09T12:26:43"/>
    <s v="Morgan St &amp; Polk St"/>
    <s v="TA1307000130"/>
    <s v="0"/>
    <n v="0"/>
    <n v="41.871971666666603"/>
    <n v="-87.650906166666601"/>
    <n v="41.88"/>
    <n v="-87.68"/>
    <x v="0"/>
    <x v="727"/>
    <x v="5"/>
    <x v="0"/>
    <x v="2"/>
  </r>
  <r>
    <s v="868796AAFA2C988E"/>
    <s v="classic_bike"/>
    <d v="2022-09-06T22:11:07"/>
    <d v="2022-09-06T22:16:18"/>
    <s v="Wood St &amp; Taylor St (Temp)"/>
    <s v="13285"/>
    <s v="Ogden Ave &amp; Roosevelt Rd"/>
    <s v="KA1504000101"/>
    <n v="41.869265218438102"/>
    <n v="-87.673730850219698"/>
    <n v="41.86650148316"/>
    <n v="-87.684697069999999"/>
    <x v="1"/>
    <x v="719"/>
    <x v="3"/>
    <x v="0"/>
    <x v="2"/>
  </r>
  <r>
    <s v="BE38D22696DD3468"/>
    <s v="classic_bike"/>
    <d v="2022-09-29T10:48:49"/>
    <d v="2022-09-29T10:55:54"/>
    <s v="Sheffield Ave &amp; Waveland Ave"/>
    <s v="TA1307000126"/>
    <s v="Clark St &amp; Wellington Ave"/>
    <s v="TA1307000136"/>
    <n v="41.949399"/>
    <n v="-87.654528999999997"/>
    <n v="41.9364968219"/>
    <n v="-87.647538658200006"/>
    <x v="1"/>
    <x v="708"/>
    <x v="4"/>
    <x v="0"/>
    <x v="2"/>
  </r>
  <r>
    <s v="7FC23CAE3C6740F7"/>
    <s v="electric_bike"/>
    <d v="2022-09-29T18:01:07"/>
    <d v="2022-09-29T18:07:51"/>
    <s v="0"/>
    <n v="0"/>
    <s v="Hermitage Ave &amp; Polk St"/>
    <s v="13080"/>
    <n v="41.86"/>
    <n v="-87.67"/>
    <n v="41.871513999999998"/>
    <n v="-87.669886000000005"/>
    <x v="1"/>
    <x v="387"/>
    <x v="4"/>
    <x v="0"/>
    <x v="2"/>
  </r>
  <r>
    <s v="492F6ACFF8E99127"/>
    <s v="classic_bike"/>
    <d v="2022-09-29T18:48:01"/>
    <d v="2022-09-29T19:13:20"/>
    <s v="Jefferson St &amp; Monroe St"/>
    <s v="WL-011"/>
    <s v="DuSable Lake Shore Dr &amp; North Blvd"/>
    <s v="LF-005"/>
    <n v="41.880329633634602"/>
    <n v="-87.642745971679602"/>
    <n v="41.911721999999997"/>
    <n v="-87.626804000000007"/>
    <x v="1"/>
    <x v="728"/>
    <x v="4"/>
    <x v="0"/>
    <x v="2"/>
  </r>
  <r>
    <s v="081D814B0B8B0EDD"/>
    <s v="electric_bike"/>
    <d v="2022-09-18T13:05:46"/>
    <d v="2022-09-18T13:17:25"/>
    <s v="N Shore Channel Trail &amp; Argyle St"/>
    <s v="444"/>
    <s v="0"/>
    <n v="0"/>
    <n v="41.97"/>
    <n v="-87.7"/>
    <n v="41.97"/>
    <n v="-87.68"/>
    <x v="0"/>
    <x v="211"/>
    <x v="2"/>
    <x v="0"/>
    <x v="2"/>
  </r>
  <r>
    <s v="832ECE86B431FA95"/>
    <s v="electric_bike"/>
    <d v="2022-09-27T17:17:42"/>
    <d v="2022-09-27T17:18:17"/>
    <s v="Damen Ave &amp; Walnut (Lake) St"/>
    <s v="KA17018054"/>
    <s v="Damen Ave &amp; Walnut (Lake) St"/>
    <s v="KA17018054"/>
    <n v="41.885963333333301"/>
    <n v="-87.677053166666596"/>
    <n v="41.885950999999999"/>
    <n v="-87.677008999999998"/>
    <x v="1"/>
    <x v="729"/>
    <x v="3"/>
    <x v="0"/>
    <x v="2"/>
  </r>
  <r>
    <s v="C639CF8BC22380A3"/>
    <s v="classic_bike"/>
    <d v="2022-09-02T17:01:41"/>
    <d v="2022-09-02T17:10:21"/>
    <s v="Kingsbury St &amp; Kinzie St"/>
    <s v="KA1503000043"/>
    <s v="Sangamon St &amp; Lake St"/>
    <s v="TA1306000015"/>
    <n v="41.889176832579999"/>
    <n v="-87.638505771799998"/>
    <n v="41.885779252404298"/>
    <n v="-87.651024609804097"/>
    <x v="0"/>
    <x v="647"/>
    <x v="5"/>
    <x v="0"/>
    <x v="2"/>
  </r>
  <r>
    <s v="A473BF2665E48264"/>
    <s v="classic_bike"/>
    <d v="2022-09-15T18:05:34"/>
    <d v="2022-09-15T18:09:24"/>
    <s v="Sedgwick St &amp; Huron St"/>
    <s v="TA1307000062"/>
    <s v="Kingsbury St &amp; Kinzie St"/>
    <s v="KA1503000043"/>
    <n v="41.894666000000001"/>
    <n v="-87.638436999999996"/>
    <n v="41.889176832579999"/>
    <n v="-87.638505771799998"/>
    <x v="1"/>
    <x v="242"/>
    <x v="4"/>
    <x v="0"/>
    <x v="2"/>
  </r>
  <r>
    <s v="69AEB5547754EC7E"/>
    <s v="electric_bike"/>
    <d v="2022-09-04T18:19:40"/>
    <d v="2022-09-04T18:21:08"/>
    <s v="Western Ave &amp; Berteau Ave"/>
    <s v="438"/>
    <s v="0"/>
    <n v="0"/>
    <n v="41.96"/>
    <n v="-87.69"/>
    <n v="41.96"/>
    <n v="-87.69"/>
    <x v="0"/>
    <x v="348"/>
    <x v="2"/>
    <x v="0"/>
    <x v="2"/>
  </r>
  <r>
    <s v="AE5DBE2A74BDFA39"/>
    <s v="electric_bike"/>
    <d v="2022-09-10T01:15:50"/>
    <d v="2022-09-10T01:22:54"/>
    <s v="Clark St &amp; North Ave"/>
    <s v="13128"/>
    <s v="Clark St &amp; Wellington Ave"/>
    <s v="TA1307000136"/>
    <n v="41.912017166666601"/>
    <n v="-87.632176999999999"/>
    <n v="41.9364968219"/>
    <n v="-87.647538658200006"/>
    <x v="0"/>
    <x v="730"/>
    <x v="1"/>
    <x v="0"/>
    <x v="2"/>
  </r>
  <r>
    <s v="E9D0F6F3DF49A405"/>
    <s v="electric_bike"/>
    <d v="2022-09-12T16:02:56"/>
    <d v="2022-09-12T16:12:23"/>
    <s v="0"/>
    <n v="0"/>
    <s v="Sheridan Rd &amp; Irving Park Rd"/>
    <s v="13063"/>
    <n v="41.93"/>
    <n v="-87.64"/>
    <n v="41.954245"/>
    <n v="-87.654405999999994"/>
    <x v="1"/>
    <x v="731"/>
    <x v="6"/>
    <x v="0"/>
    <x v="2"/>
  </r>
  <r>
    <s v="2BBC50E39DD77B58"/>
    <s v="classic_bike"/>
    <d v="2022-09-20T14:08:10"/>
    <d v="2022-09-20T14:17:36"/>
    <s v="Wabash Ave &amp; 9th St"/>
    <s v="TA1309000010"/>
    <s v="State St &amp; Harrison St"/>
    <s v="SL-007"/>
    <n v="41.870769000000003"/>
    <n v="-87.625733999999994"/>
    <n v="41.874053000000004"/>
    <n v="-87.627716000000007"/>
    <x v="1"/>
    <x v="598"/>
    <x v="3"/>
    <x v="0"/>
    <x v="2"/>
  </r>
  <r>
    <s v="49FB0435A5B7006A"/>
    <s v="classic_bike"/>
    <d v="2022-09-08T10:59:18"/>
    <d v="2022-09-08T11:25:05"/>
    <s v="Sheffield Ave &amp; Kingsbury St"/>
    <s v="13154"/>
    <s v="Dearborn St &amp; Monroe St"/>
    <s v="TA1305000006"/>
    <n v="41.910522"/>
    <n v="-87.653105999999994"/>
    <n v="41.881319814999998"/>
    <n v="-87.629520919300006"/>
    <x v="1"/>
    <x v="732"/>
    <x v="4"/>
    <x v="0"/>
    <x v="2"/>
  </r>
  <r>
    <s v="ECDFAC74CAF852D2"/>
    <s v="classic_bike"/>
    <d v="2022-09-27T16:08:24"/>
    <d v="2022-09-27T16:14:57"/>
    <s v="Clark St &amp; Drummond Pl"/>
    <s v="TA1307000142"/>
    <s v="Sheffield Ave &amp; Fullerton Ave"/>
    <s v="TA1306000016"/>
    <n v="41.931247999999997"/>
    <n v="-87.644335999999996"/>
    <n v="41.9256018819"/>
    <n v="-87.653708042299996"/>
    <x v="1"/>
    <x v="252"/>
    <x v="3"/>
    <x v="0"/>
    <x v="2"/>
  </r>
  <r>
    <s v="5DECBBAA14E7F107"/>
    <s v="electric_bike"/>
    <d v="2022-09-18T11:30:12"/>
    <d v="2022-09-18T11:52:32"/>
    <s v="Broadway &amp; Barry Ave"/>
    <s v="13137"/>
    <s v="Rush St &amp; Superior St"/>
    <s v="15530"/>
    <n v="41.937736272999999"/>
    <n v="-87.644141316000002"/>
    <n v="41.895764745640001"/>
    <n v="-87.625908032699996"/>
    <x v="1"/>
    <x v="733"/>
    <x v="2"/>
    <x v="0"/>
    <x v="2"/>
  </r>
  <r>
    <s v="AB6F0C227DBE5048"/>
    <s v="electric_bike"/>
    <d v="2022-09-07T17:45:36"/>
    <d v="2022-09-07T17:58:43"/>
    <s v="0"/>
    <n v="0"/>
    <s v="0"/>
    <n v="0"/>
    <n v="41.93"/>
    <n v="-87.71"/>
    <n v="41.94"/>
    <n v="-87.66"/>
    <x v="0"/>
    <x v="734"/>
    <x v="0"/>
    <x v="0"/>
    <x v="2"/>
  </r>
  <r>
    <s v="6618DE16E3B41C3B"/>
    <s v="classic_bike"/>
    <d v="2022-09-26T14:53:00"/>
    <d v="2022-09-26T14:55:30"/>
    <s v="Clark St &amp; Drummond Pl"/>
    <s v="TA1307000142"/>
    <s v="Burling St &amp; Diversey Pkwy"/>
    <s v="TA1309000036"/>
    <n v="41.931247999999997"/>
    <n v="-87.644335999999996"/>
    <n v="41.933140000000002"/>
    <n v="-87.647760000000005"/>
    <x v="1"/>
    <x v="67"/>
    <x v="6"/>
    <x v="0"/>
    <x v="2"/>
  </r>
  <r>
    <s v="A70790E7008DF79F"/>
    <s v="electric_bike"/>
    <d v="2022-09-10T20:26:57"/>
    <d v="2022-09-10T20:27:10"/>
    <s v="N Green St &amp; W Lake St"/>
    <s v="20246.0"/>
    <s v="N Green St &amp; W Lake St"/>
    <s v="20246.0"/>
    <n v="41.89"/>
    <n v="-87.65"/>
    <n v="41.89"/>
    <n v="-87.65"/>
    <x v="1"/>
    <x v="735"/>
    <x v="1"/>
    <x v="0"/>
    <x v="2"/>
  </r>
  <r>
    <s v="7A8F03853DE10A86"/>
    <s v="electric_bike"/>
    <d v="2022-09-04T03:01:36"/>
    <d v="2022-09-04T03:12:39"/>
    <s v="0"/>
    <n v="0"/>
    <s v="0"/>
    <n v="0"/>
    <n v="41.73"/>
    <n v="-87.54"/>
    <n v="41.73"/>
    <n v="-87.55"/>
    <x v="0"/>
    <x v="169"/>
    <x v="2"/>
    <x v="0"/>
    <x v="2"/>
  </r>
  <r>
    <s v="BAF90938F613F978"/>
    <s v="electric_bike"/>
    <d v="2022-09-14T10:40:38"/>
    <d v="2022-09-14T10:57:40"/>
    <s v="0"/>
    <n v="0"/>
    <s v="0"/>
    <n v="0"/>
    <n v="41.92"/>
    <n v="-87.66"/>
    <n v="41.88"/>
    <n v="-87.63"/>
    <x v="1"/>
    <x v="736"/>
    <x v="0"/>
    <x v="0"/>
    <x v="2"/>
  </r>
  <r>
    <s v="868FBA706551124D"/>
    <s v="electric_bike"/>
    <d v="2022-09-30T11:52:46"/>
    <d v="2022-09-30T11:56:35"/>
    <s v="State St &amp; Chicago Ave"/>
    <s v="21544"/>
    <s v="0"/>
    <n v="0"/>
    <n v="41.896647333333298"/>
    <n v="-87.628750166666606"/>
    <n v="41.9"/>
    <n v="-87.62"/>
    <x v="0"/>
    <x v="737"/>
    <x v="5"/>
    <x v="0"/>
    <x v="2"/>
  </r>
  <r>
    <s v="1D0D40395E823D8F"/>
    <s v="electric_bike"/>
    <d v="2022-09-04T11:28:45"/>
    <d v="2022-09-04T11:37:13"/>
    <s v="Sheffield Ave &amp; Webster Ave"/>
    <s v="TA1309000033"/>
    <s v="Southport Ave &amp; Wellington Ave"/>
    <s v="TA1307000006"/>
    <n v="41.921852166666604"/>
    <n v="-87.653810166666602"/>
    <n v="41.935732999999999"/>
    <n v="-87.663576000000006"/>
    <x v="1"/>
    <x v="431"/>
    <x v="2"/>
    <x v="0"/>
    <x v="2"/>
  </r>
  <r>
    <s v="0D68870275A2E67F"/>
    <s v="electric_bike"/>
    <d v="2022-09-17T15:48:51"/>
    <d v="2022-09-17T16:07:32"/>
    <s v="Southport Ave &amp; Wellington Ave"/>
    <s v="TA1307000006"/>
    <s v="Clark St &amp; Lincoln Ave"/>
    <s v="13179"/>
    <n v="41.935622166666597"/>
    <n v="-87.663715166666606"/>
    <n v="41.915689"/>
    <n v="-87.634600000000006"/>
    <x v="0"/>
    <x v="738"/>
    <x v="1"/>
    <x v="0"/>
    <x v="2"/>
  </r>
  <r>
    <s v="BFCF7E7882B44F6E"/>
    <s v="electric_bike"/>
    <d v="2022-09-14T21:36:04"/>
    <d v="2022-09-14T21:41:37"/>
    <s v="0"/>
    <n v="0"/>
    <s v="Clark St &amp; Chicago Ave"/>
    <s v="13303"/>
    <n v="41.89"/>
    <n v="-87.63"/>
    <n v="41.896749999999997"/>
    <n v="-87.630889999999994"/>
    <x v="1"/>
    <x v="343"/>
    <x v="0"/>
    <x v="0"/>
    <x v="2"/>
  </r>
  <r>
    <s v="D99822D12856BEAC"/>
    <s v="electric_bike"/>
    <d v="2022-09-02T12:22:31"/>
    <d v="2022-09-02T13:30:15"/>
    <s v="Kingsbury St &amp; Kinzie St"/>
    <s v="KA1503000043"/>
    <s v="Wabash Ave &amp; 16th St"/>
    <s v="SL-012"/>
    <n v="41.889205333333301"/>
    <n v="-87.638651999999993"/>
    <n v="41.860384000000003"/>
    <n v="-87.625812999999994"/>
    <x v="0"/>
    <x v="739"/>
    <x v="5"/>
    <x v="0"/>
    <x v="2"/>
  </r>
  <r>
    <s v="D63A7F4D415AF69F"/>
    <s v="classic_bike"/>
    <d v="2022-09-25T11:20:18"/>
    <d v="2022-09-25T12:39:35"/>
    <s v="Clark St &amp; Drummond Pl"/>
    <s v="TA1307000142"/>
    <s v="Lincoln Park Conservatory"/>
    <s v="LP-"/>
    <n v="41.931247999999997"/>
    <n v="-87.644335999999996"/>
    <n v="41.923931311366097"/>
    <n v="-87.6358245313167"/>
    <x v="0"/>
    <x v="740"/>
    <x v="2"/>
    <x v="0"/>
    <x v="2"/>
  </r>
  <r>
    <s v="A18D8A2DC3B2DA7C"/>
    <s v="electric_bike"/>
    <d v="2022-09-28T10:24:39"/>
    <d v="2022-09-28T10:46:01"/>
    <s v="Wabash Ave &amp; Grand Ave"/>
    <s v="TA1307000117"/>
    <s v="Shedd Aquarium"/>
    <s v="15544"/>
    <n v="41.891495166666601"/>
    <n v="-87.6269383333333"/>
    <n v="41.86722595682"/>
    <n v="-87.615355390199994"/>
    <x v="0"/>
    <x v="741"/>
    <x v="0"/>
    <x v="0"/>
    <x v="2"/>
  </r>
  <r>
    <s v="B1A1697A8FBB2424"/>
    <s v="electric_bike"/>
    <d v="2022-09-06T16:48:21"/>
    <d v="2022-09-06T16:51:48"/>
    <s v="0"/>
    <n v="0"/>
    <s v="0"/>
    <n v="0"/>
    <n v="41.92"/>
    <n v="-87.76"/>
    <n v="41.93"/>
    <n v="-87.77"/>
    <x v="0"/>
    <x v="742"/>
    <x v="3"/>
    <x v="0"/>
    <x v="2"/>
  </r>
  <r>
    <s v="8D652616FB616163"/>
    <s v="electric_bike"/>
    <d v="2022-09-24T01:01:39"/>
    <d v="2022-09-24T01:36:17"/>
    <s v="Larrabee St &amp; Webster Ave"/>
    <s v="13193"/>
    <s v="Clark St &amp; Schiller St"/>
    <s v="TA1309000024"/>
    <n v="41.921846627999997"/>
    <n v="-87.643995880999995"/>
    <n v="41.907992999999998"/>
    <n v="-87.631501"/>
    <x v="0"/>
    <x v="743"/>
    <x v="1"/>
    <x v="0"/>
    <x v="2"/>
  </r>
  <r>
    <s v="DC30129AFF610C8B"/>
    <s v="classic_bike"/>
    <d v="2022-09-18T13:24:45"/>
    <d v="2022-09-18T13:44:19"/>
    <s v="Racine Ave &amp; 15th St"/>
    <s v="13304"/>
    <s v="Morgan St &amp; Lake St*"/>
    <s v="chargingstx4"/>
    <n v="41.861266999999998"/>
    <n v="-87.656625000000005"/>
    <n v="41.885491706269001"/>
    <n v="-87.652289271354604"/>
    <x v="0"/>
    <x v="408"/>
    <x v="2"/>
    <x v="0"/>
    <x v="2"/>
  </r>
  <r>
    <s v="1A142E195E424DDC"/>
    <s v="classic_bike"/>
    <d v="2022-09-18T00:11:48"/>
    <d v="2022-09-18T00:36:46"/>
    <s v="Fairbanks Ct &amp; Grand Ave"/>
    <s v="TA1305000003"/>
    <s v="Noble St &amp; Milwaukee Ave"/>
    <s v="13290"/>
    <n v="41.891847372109901"/>
    <n v="-87.620580196380601"/>
    <n v="41.900680000000001"/>
    <n v="-87.662599999999998"/>
    <x v="0"/>
    <x v="744"/>
    <x v="2"/>
    <x v="0"/>
    <x v="2"/>
  </r>
  <r>
    <s v="B4FB5CA29A9617BA"/>
    <s v="electric_bike"/>
    <d v="2022-09-09T20:09:29"/>
    <d v="2022-09-09T20:37:08"/>
    <s v="63rd St Beach"/>
    <s v="15491"/>
    <s v="Jeffery Blvd &amp; 71st St"/>
    <s v="KA1503000018"/>
    <n v="41.7809423333333"/>
    <n v="-87.576276666666601"/>
    <n v="41.766638236950001"/>
    <n v="-87.576450114099998"/>
    <x v="0"/>
    <x v="745"/>
    <x v="5"/>
    <x v="0"/>
    <x v="2"/>
  </r>
  <r>
    <s v="CCF7A42A037F994C"/>
    <s v="classic_bike"/>
    <d v="2022-09-13T07:06:53"/>
    <d v="2022-09-13T07:19:08"/>
    <s v="Michigan Ave &amp; Oak St"/>
    <s v="13042"/>
    <s v="Kingsbury St &amp; Kinzie St"/>
    <s v="KA1503000043"/>
    <n v="41.900960390000002"/>
    <n v="-87.623776640000003"/>
    <n v="41.889176832579999"/>
    <n v="-87.638505771799998"/>
    <x v="1"/>
    <x v="223"/>
    <x v="3"/>
    <x v="0"/>
    <x v="2"/>
  </r>
  <r>
    <s v="D696A0189962A5D4"/>
    <s v="electric_bike"/>
    <d v="2022-09-21T09:28:11"/>
    <d v="2022-09-21T09:32:32"/>
    <s v="Sheridan Rd &amp; Loyola Ave"/>
    <s v="RP-009"/>
    <s v="Clark St &amp; Columbia Ave"/>
    <s v="RP-008"/>
    <n v="42.001137333333297"/>
    <n v="-87.661333833333302"/>
    <n v="42.004450629339999"/>
    <n v="-87.672402404699994"/>
    <x v="0"/>
    <x v="746"/>
    <x v="0"/>
    <x v="0"/>
    <x v="2"/>
  </r>
  <r>
    <s v="243C45E85F290199"/>
    <s v="electric_bike"/>
    <d v="2022-09-01T08:32:46"/>
    <d v="2022-09-01T08:35:24"/>
    <s v="Manor Ave &amp; Leland Ave"/>
    <s v="KA1504000127"/>
    <s v="Francisco Ave &amp; Montrose Ave"/>
    <s v="446"/>
    <n v="41.965874833333302"/>
    <n v="-87.700848333333298"/>
    <n v="41.96"/>
    <n v="-87.7"/>
    <x v="1"/>
    <x v="649"/>
    <x v="4"/>
    <x v="0"/>
    <x v="2"/>
  </r>
  <r>
    <s v="4E864329C101002F"/>
    <s v="electric_bike"/>
    <d v="2022-09-23T16:02:41"/>
    <d v="2022-09-23T16:19:20"/>
    <s v="University Ave &amp; 57th St"/>
    <s v="KA1503000071"/>
    <s v="Harper Ave &amp; 59th St"/>
    <s v="KA1503000070"/>
    <n v="41.791445666666597"/>
    <n v="-87.599926166666606"/>
    <n v="41.78794281287"/>
    <n v="-87.588315170200005"/>
    <x v="1"/>
    <x v="747"/>
    <x v="5"/>
    <x v="0"/>
    <x v="2"/>
  </r>
  <r>
    <s v="7967B38BD99E9DE0"/>
    <s v="electric_bike"/>
    <d v="2022-09-08T11:40:31"/>
    <d v="2022-09-08T11:44:57"/>
    <s v="Franklin St &amp; Jackson Blvd"/>
    <s v="TA1305000025"/>
    <s v="Desplaines St &amp; Jackson Blvd"/>
    <s v="15539"/>
    <n v="41.877789855000003"/>
    <n v="-87.635358572000001"/>
    <n v="41.878118900912199"/>
    <n v="-87.643947601318303"/>
    <x v="1"/>
    <x v="748"/>
    <x v="4"/>
    <x v="0"/>
    <x v="2"/>
  </r>
  <r>
    <s v="9277141B4C830FFC"/>
    <s v="classic_bike"/>
    <d v="2022-09-07T15:14:16"/>
    <d v="2022-09-07T15:30:47"/>
    <s v="University Ave &amp; 57th St"/>
    <s v="KA1503000071"/>
    <s v="Lake Park Ave &amp; 53rd St"/>
    <s v="KA1503000059"/>
    <n v="41.791477999999998"/>
    <n v="-87.599861000000004"/>
    <n v="41.79949429373"/>
    <n v="-87.586449895900003"/>
    <x v="1"/>
    <x v="749"/>
    <x v="0"/>
    <x v="0"/>
    <x v="2"/>
  </r>
  <r>
    <s v="7BDC99C2FD42921D"/>
    <s v="classic_bike"/>
    <d v="2022-09-13T07:42:24"/>
    <d v="2022-09-13T07:57:26"/>
    <s v="Clark St &amp; North Ave"/>
    <s v="13128"/>
    <s v="Canal St &amp; Madison St"/>
    <s v="13341"/>
    <n v="41.911974000000001"/>
    <n v="-87.631941999999995"/>
    <n v="41.882091000000003"/>
    <n v="-87.639832999999996"/>
    <x v="1"/>
    <x v="86"/>
    <x v="3"/>
    <x v="0"/>
    <x v="2"/>
  </r>
  <r>
    <s v="A8D9F04AF841AE66"/>
    <s v="electric_bike"/>
    <d v="2022-09-11T21:58:10"/>
    <d v="2022-09-11T22:05:41"/>
    <s v="Albany Ave &amp; 26th St"/>
    <s v="15691"/>
    <s v="0"/>
    <n v="0"/>
    <n v="41.844611666666601"/>
    <n v="-87.701999333333305"/>
    <n v="41.84"/>
    <n v="-87.72"/>
    <x v="0"/>
    <x v="272"/>
    <x v="2"/>
    <x v="0"/>
    <x v="2"/>
  </r>
  <r>
    <s v="5DBE5D248474CCF1"/>
    <s v="classic_bike"/>
    <d v="2022-09-16T11:24:45"/>
    <d v="2022-09-16T12:12:23"/>
    <s v="DuSable Lake Shore Dr &amp; North Blvd"/>
    <s v="LF-005"/>
    <s v="Millennium Park"/>
    <s v="13008"/>
    <n v="41.911721999999997"/>
    <n v="-87.626804000000007"/>
    <n v="41.881031700000001"/>
    <n v="-87.624084319999994"/>
    <x v="0"/>
    <x v="750"/>
    <x v="5"/>
    <x v="0"/>
    <x v="2"/>
  </r>
  <r>
    <s v="3C8930B715E34A41"/>
    <s v="classic_bike"/>
    <d v="2022-09-01T18:00:58"/>
    <d v="2022-09-01T18:08:02"/>
    <s v="Wilton Ave &amp; Diversey Pkwy*"/>
    <s v="chargingstx0"/>
    <s v="DuSable Lake Shore Dr &amp; Wellington Ave"/>
    <s v="TA1307000041"/>
    <n v="41.932417999999998"/>
    <n v="-87.652704999999997"/>
    <n v="41.936688449499698"/>
    <n v="-87.636829018592806"/>
    <x v="1"/>
    <x v="730"/>
    <x v="4"/>
    <x v="0"/>
    <x v="2"/>
  </r>
  <r>
    <s v="BE40A94159F88DD7"/>
    <s v="classic_bike"/>
    <d v="2022-09-13T13:15:33"/>
    <d v="2022-09-13T13:19:32"/>
    <s v="Sheridan Rd &amp; Montrose Ave"/>
    <s v="TA1307000107"/>
    <s v="Clarendon Ave &amp; Gordon Ter"/>
    <s v="13379"/>
    <n v="41.961669999999998"/>
    <n v="-87.654640000000001"/>
    <n v="41.957866524151697"/>
    <n v="-87.649505138397203"/>
    <x v="1"/>
    <x v="751"/>
    <x v="3"/>
    <x v="0"/>
    <x v="2"/>
  </r>
  <r>
    <s v="8D86FE9ABE7E5856"/>
    <s v="electric_bike"/>
    <d v="2022-09-20T17:21:42"/>
    <d v="2022-09-20T17:31:41"/>
    <s v="0"/>
    <n v="0"/>
    <s v="Sheridan Rd &amp; Montrose Ave"/>
    <s v="TA1307000107"/>
    <n v="41.94"/>
    <n v="-87.65"/>
    <n v="41.961669999999998"/>
    <n v="-87.654640000000001"/>
    <x v="0"/>
    <x v="550"/>
    <x v="3"/>
    <x v="0"/>
    <x v="2"/>
  </r>
  <r>
    <s v="5A49D202964A291A"/>
    <s v="classic_bike"/>
    <d v="2022-09-15T18:03:33"/>
    <d v="2022-09-15T18:23:28"/>
    <s v="Clark St &amp; Armitage Ave"/>
    <s v="13146"/>
    <s v="Western Ave &amp; Winnebago Ave"/>
    <s v="13068"/>
    <n v="41.918306000000001"/>
    <n v="-87.636281999999994"/>
    <n v="41.915520000000001"/>
    <n v="-87.687021999999999"/>
    <x v="0"/>
    <x v="752"/>
    <x v="4"/>
    <x v="0"/>
    <x v="2"/>
  </r>
  <r>
    <s v="5FC097BC0413DC6D"/>
    <s v="electric_bike"/>
    <d v="2022-09-16T14:53:21"/>
    <d v="2022-09-16T15:47:11"/>
    <s v="Broadway &amp; Thorndale Ave"/>
    <s v="15575"/>
    <s v="Wabash Ave &amp; Roosevelt Rd"/>
    <s v="TA1305000002"/>
    <n v="41.989718318000001"/>
    <n v="-87.660083174999997"/>
    <n v="41.867227"/>
    <n v="-87.625961000000004"/>
    <x v="0"/>
    <x v="753"/>
    <x v="5"/>
    <x v="0"/>
    <x v="2"/>
  </r>
  <r>
    <s v="7969EB8499317477"/>
    <s v="electric_bike"/>
    <d v="2022-09-16T10:48:25"/>
    <d v="2022-09-16T11:36:46"/>
    <s v="Sangamon St &amp; Lake St"/>
    <s v="TA1306000015"/>
    <s v="Franklin St &amp; Lake St"/>
    <s v="TA1307000111"/>
    <n v="41.885927333333299"/>
    <n v="-87.651056499999996"/>
    <n v="41.885837000000002"/>
    <n v="-87.635499999999993"/>
    <x v="1"/>
    <x v="754"/>
    <x v="5"/>
    <x v="0"/>
    <x v="2"/>
  </r>
  <r>
    <s v="F9FD0125F3FC0295"/>
    <s v="classic_bike"/>
    <d v="2022-09-25T13:13:49"/>
    <d v="2022-09-25T13:33:52"/>
    <s v="Pine Grove Ave &amp; Waveland Ave"/>
    <s v="TA1307000150"/>
    <s v="Southport Ave &amp; Wellington Ave"/>
    <s v="TA1307000006"/>
    <n v="41.949472740883301"/>
    <n v="-87.646452784538198"/>
    <n v="41.935732999999999"/>
    <n v="-87.663576000000006"/>
    <x v="1"/>
    <x v="755"/>
    <x v="2"/>
    <x v="0"/>
    <x v="2"/>
  </r>
  <r>
    <s v="DE38580DBA1D0AED"/>
    <s v="electric_bike"/>
    <d v="2022-09-06T15:05:40"/>
    <d v="2022-09-06T15:18:08"/>
    <s v="Sheffield Ave &amp; Fullerton Ave"/>
    <s v="TA1306000016"/>
    <s v="Milwaukee Ave &amp; Wabansia Ave"/>
    <s v="13243"/>
    <n v="41.925497499999999"/>
    <n v="-87.653653333333295"/>
    <n v="41.912616"/>
    <n v="-87.681391000000005"/>
    <x v="0"/>
    <x v="756"/>
    <x v="3"/>
    <x v="0"/>
    <x v="2"/>
  </r>
  <r>
    <s v="F10482E1C33DBEAE"/>
    <s v="classic_bike"/>
    <d v="2022-09-19T08:28:19"/>
    <d v="2022-09-19T08:42:04"/>
    <s v="Indiana Ave &amp; Roosevelt Rd"/>
    <s v="SL-005"/>
    <s v="Clark St &amp; Randolph St"/>
    <s v="TA1305000030"/>
    <n v="41.867888000000001"/>
    <n v="-87.623041000000001"/>
    <n v="41.884576228"/>
    <n v="-87.631889909999998"/>
    <x v="1"/>
    <x v="757"/>
    <x v="6"/>
    <x v="0"/>
    <x v="2"/>
  </r>
  <r>
    <s v="71DEF32F1E241001"/>
    <s v="electric_bike"/>
    <d v="2022-09-02T08:21:20"/>
    <d v="2022-09-02T08:33:41"/>
    <s v="Field Blvd &amp; South Water St"/>
    <s v="15534"/>
    <s v="State St &amp; Chicago Ave"/>
    <s v="21544"/>
    <n v="41.885883166666602"/>
    <n v="-87.617671666666595"/>
    <n v="41.896617200407498"/>
    <n v="-87.628578543662996"/>
    <x v="0"/>
    <x v="216"/>
    <x v="5"/>
    <x v="0"/>
    <x v="2"/>
  </r>
  <r>
    <s v="ABCEF15F3DDDB276"/>
    <s v="classic_bike"/>
    <d v="2022-09-09T18:34:37"/>
    <d v="2022-09-09T18:55:04"/>
    <s v="Wabash Ave &amp; Roosevelt Rd"/>
    <s v="TA1305000002"/>
    <s v="Green St &amp; Madison St"/>
    <s v="TA1307000120"/>
    <n v="41.867227"/>
    <n v="-87.625961000000004"/>
    <n v="41.881892000000001"/>
    <n v="-87.648788999999994"/>
    <x v="1"/>
    <x v="758"/>
    <x v="5"/>
    <x v="0"/>
    <x v="2"/>
  </r>
  <r>
    <s v="F1928853890FC9BF"/>
    <s v="classic_bike"/>
    <d v="2022-09-05T07:07:32"/>
    <d v="2022-09-05T07:20:32"/>
    <s v="McClurg Ct &amp; Erie St"/>
    <s v="KA1503000041"/>
    <s v="Streeter Dr &amp; Grand Ave"/>
    <s v="13022"/>
    <n v="41.894503"/>
    <n v="-87.617853999999994"/>
    <n v="41.892277999999997"/>
    <n v="-87.612043"/>
    <x v="1"/>
    <x v="759"/>
    <x v="6"/>
    <x v="0"/>
    <x v="2"/>
  </r>
  <r>
    <s v="41F5707FF775B1BF"/>
    <s v="classic_bike"/>
    <d v="2022-09-22T07:58:34"/>
    <d v="2022-09-22T08:03:52"/>
    <s v="Racine Ave &amp; Congress Pkwy"/>
    <s v="TA1306000025"/>
    <s v="Paulina St &amp; Flournoy St"/>
    <s v="KA1504000104"/>
    <n v="41.874639999999999"/>
    <n v="-87.657030000000006"/>
    <n v="41.872950000000003"/>
    <n v="-87.669129999999996"/>
    <x v="0"/>
    <x v="209"/>
    <x v="4"/>
    <x v="0"/>
    <x v="2"/>
  </r>
  <r>
    <s v="C6B15F0C9063B764"/>
    <s v="electric_bike"/>
    <d v="2022-09-07T19:22:37"/>
    <d v="2022-09-07T19:34:59"/>
    <s v="0"/>
    <n v="0"/>
    <s v="Laflin St &amp; Cullerton St"/>
    <s v="13307"/>
    <n v="41.83"/>
    <n v="-87.68"/>
    <n v="41.854914575765697"/>
    <n v="-87.663559913635197"/>
    <x v="0"/>
    <x v="385"/>
    <x v="0"/>
    <x v="0"/>
    <x v="2"/>
  </r>
  <r>
    <s v="9DD0298020742E52"/>
    <s v="classic_bike"/>
    <d v="2022-09-18T12:06:07"/>
    <d v="2022-09-18T12:14:42"/>
    <s v="Blue Island Ave &amp; 18th St"/>
    <s v="13135"/>
    <s v="May St &amp; Cullerton St"/>
    <s v="13331"/>
    <n v="41.857556000000002"/>
    <n v="-87.661535000000001"/>
    <n v="41.855136000000002"/>
    <n v="-87.654127000000003"/>
    <x v="1"/>
    <x v="439"/>
    <x v="2"/>
    <x v="0"/>
    <x v="2"/>
  </r>
  <r>
    <s v="18ED7603ED41058E"/>
    <s v="classic_bike"/>
    <d v="2022-09-27T18:39:16"/>
    <d v="2022-09-27T18:42:21"/>
    <s v="Morgan St &amp; Polk St"/>
    <s v="TA1307000130"/>
    <s v="Loomis St &amp; Lexington St"/>
    <s v="13332"/>
    <n v="41.871737000000003"/>
    <n v="-87.651030000000006"/>
    <n v="41.872186999999997"/>
    <n v="-87.661501000000001"/>
    <x v="1"/>
    <x v="760"/>
    <x v="3"/>
    <x v="0"/>
    <x v="2"/>
  </r>
  <r>
    <s v="15666ECE9AE01E09"/>
    <s v="classic_bike"/>
    <d v="2022-09-15T21:03:29"/>
    <d v="2022-09-15T21:21:20"/>
    <s v="LaSalle Dr &amp; Huron St"/>
    <s v="KP1705001026"/>
    <s v="Stockton Dr &amp; Wrightwood Ave"/>
    <s v="13276"/>
    <n v="41.894877000000001"/>
    <n v="-87.632326000000006"/>
    <n v="41.931319999999999"/>
    <n v="-87.638741999999993"/>
    <x v="0"/>
    <x v="761"/>
    <x v="4"/>
    <x v="0"/>
    <x v="2"/>
  </r>
  <r>
    <s v="4CF64A7A82CC10D6"/>
    <s v="classic_bike"/>
    <d v="2022-09-28T12:42:00"/>
    <d v="2022-09-28T12:48:29"/>
    <s v="Racine Ave &amp; Washington Blvd"/>
    <s v="654"/>
    <s v="Desplaines St &amp; Kinzie St"/>
    <s v="TA1306000003"/>
    <n v="41.883073000000003"/>
    <n v="-87.656952000000004"/>
    <n v="41.888716035999998"/>
    <n v="-87.644447853299994"/>
    <x v="1"/>
    <x v="762"/>
    <x v="0"/>
    <x v="0"/>
    <x v="2"/>
  </r>
  <r>
    <s v="355772E4F9805CC0"/>
    <s v="electric_bike"/>
    <d v="2022-09-29T14:56:07"/>
    <d v="2022-09-29T15:15:06"/>
    <s v="Theater on the Lake"/>
    <s v="TA1308000001"/>
    <s v="DuSable Lake Shore Dr &amp; North Blvd"/>
    <s v="LF-005"/>
    <n v="41.9262606666666"/>
    <n v="-87.630941833333296"/>
    <n v="41.911721999999997"/>
    <n v="-87.626804000000007"/>
    <x v="1"/>
    <x v="48"/>
    <x v="4"/>
    <x v="0"/>
    <x v="2"/>
  </r>
  <r>
    <s v="429E1FD0C1B82141"/>
    <s v="docked_bike"/>
    <d v="2022-09-20T08:44:14"/>
    <d v="2022-09-20T09:02:55"/>
    <s v="Kedzie Ave &amp; Leland Ave"/>
    <s v="KA1504000126"/>
    <s v="Sheridan Rd &amp; Argyle St"/>
    <s v="13059"/>
    <n v="41.966686000000003"/>
    <n v="-87.708051999999995"/>
    <n v="41.973286999999999"/>
    <n v="-87.654759999999996"/>
    <x v="0"/>
    <x v="738"/>
    <x v="3"/>
    <x v="0"/>
    <x v="2"/>
  </r>
  <r>
    <s v="57BC4B52F2A77499"/>
    <s v="electric_bike"/>
    <d v="2022-09-20T17:05:02"/>
    <d v="2022-09-20T17:20:39"/>
    <s v="Clinton St &amp; Roosevelt Rd"/>
    <s v="WL-008"/>
    <s v="900 W Harrison St"/>
    <s v="13028"/>
    <n v="41.867144833333299"/>
    <n v="-87.641097666666596"/>
    <n v="41.874754000000003"/>
    <n v="-87.649806999999996"/>
    <x v="0"/>
    <x v="709"/>
    <x v="3"/>
    <x v="0"/>
    <x v="2"/>
  </r>
  <r>
    <s v="FEDE6C2364E7831E"/>
    <s v="classic_bike"/>
    <d v="2022-09-07T19:17:52"/>
    <d v="2022-09-07T19:36:00"/>
    <s v="Wells St &amp; Elm St"/>
    <s v="KA1504000135"/>
    <s v="Leavitt St &amp; Armitage Ave"/>
    <s v="TA1309000029"/>
    <n v="41.903222"/>
    <n v="-87.634324000000007"/>
    <n v="41.917805000000001"/>
    <n v="-87.682436999999993"/>
    <x v="1"/>
    <x v="235"/>
    <x v="0"/>
    <x v="0"/>
    <x v="2"/>
  </r>
  <r>
    <s v="6913279EB79F22D4"/>
    <s v="electric_bike"/>
    <d v="2022-09-10T11:54:40"/>
    <d v="2022-09-10T13:09:18"/>
    <s v="Montrose Harbor"/>
    <s v="TA1308000012"/>
    <s v="0"/>
    <n v="0"/>
    <n v="41.963927333333302"/>
    <n v="-87.638218499999994"/>
    <n v="41.87"/>
    <n v="-87.61"/>
    <x v="0"/>
    <x v="763"/>
    <x v="1"/>
    <x v="0"/>
    <x v="2"/>
  </r>
  <r>
    <s v="91381F3FBC8AE107"/>
    <s v="classic_bike"/>
    <d v="2022-09-07T18:37:58"/>
    <d v="2022-09-07T18:47:11"/>
    <s v="Sangamon St &amp; Washington Blvd"/>
    <s v="13409"/>
    <s v="LaSalle Dr &amp; Huron St"/>
    <s v="KP1705001026"/>
    <n v="41.883164999999998"/>
    <n v="-87.6511"/>
    <n v="41.894877000000001"/>
    <n v="-87.632326000000006"/>
    <x v="1"/>
    <x v="270"/>
    <x v="0"/>
    <x v="0"/>
    <x v="2"/>
  </r>
  <r>
    <s v="F8326BDB208577EF"/>
    <s v="electric_bike"/>
    <d v="2022-09-29T17:14:14"/>
    <d v="2022-09-29T17:20:20"/>
    <s v="Damen Ave &amp; Walnut (Lake) St"/>
    <s v="KA17018054"/>
    <s v="Morgan St &amp; Lake St*"/>
    <s v="chargingstx4"/>
    <n v="41.885912500000003"/>
    <n v="-87.677008333333305"/>
    <n v="41.885491706269001"/>
    <n v="-87.652289271354604"/>
    <x v="1"/>
    <x v="157"/>
    <x v="4"/>
    <x v="0"/>
    <x v="2"/>
  </r>
  <r>
    <s v="9A70E66E8439D850"/>
    <s v="electric_bike"/>
    <d v="2022-09-21T12:13:50"/>
    <d v="2022-09-21T12:23:45"/>
    <s v="Clinton St &amp; Lake St"/>
    <s v="13021"/>
    <s v="Millennium Park"/>
    <s v="13008"/>
    <n v="41.885566333333301"/>
    <n v="-87.641906500000005"/>
    <n v="41.881031700000001"/>
    <n v="-87.624084319999994"/>
    <x v="1"/>
    <x v="764"/>
    <x v="0"/>
    <x v="0"/>
    <x v="2"/>
  </r>
  <r>
    <s v="CA9532F534026A05"/>
    <s v="classic_bike"/>
    <d v="2022-09-16T23:26:47"/>
    <d v="2022-09-16T23:29:02"/>
    <s v="Sheridan Rd &amp; Irving Park Rd"/>
    <s v="13063"/>
    <s v="Pine Grove Ave &amp; Irving Park Rd"/>
    <s v="TA1308000022"/>
    <n v="41.954245"/>
    <n v="-87.654405999999994"/>
    <n v="41.954383"/>
    <n v="-87.648043000000001"/>
    <x v="1"/>
    <x v="765"/>
    <x v="5"/>
    <x v="0"/>
    <x v="2"/>
  </r>
  <r>
    <s v="6D16A2B29C5C479E"/>
    <s v="electric_bike"/>
    <d v="2022-09-21T17:25:44"/>
    <d v="2022-09-21T17:33:53"/>
    <s v="Stetson Ave &amp; South Water St"/>
    <s v="TA1308000029"/>
    <s v="Fairbanks St &amp; Superior St"/>
    <s v="18003"/>
    <n v="41.886497333333303"/>
    <n v="-87.621916499999998"/>
    <n v="41.895747999999998"/>
    <n v="-87.620103999999998"/>
    <x v="1"/>
    <x v="697"/>
    <x v="0"/>
    <x v="0"/>
    <x v="2"/>
  </r>
  <r>
    <s v="EB91AFB29469134D"/>
    <s v="classic_bike"/>
    <d v="2022-09-08T08:36:25"/>
    <d v="2022-09-08T08:50:49"/>
    <s v="Wabash Ave &amp; 16th St"/>
    <s v="SL-012"/>
    <s v="Canal St &amp; Jackson Blvd"/>
    <s v="13138"/>
    <n v="41.860384000000003"/>
    <n v="-87.625812999999994"/>
    <n v="41.877245000000002"/>
    <n v="-87.639365999999995"/>
    <x v="1"/>
    <x v="766"/>
    <x v="4"/>
    <x v="0"/>
    <x v="2"/>
  </r>
  <r>
    <s v="99399EB2086A6993"/>
    <s v="electric_bike"/>
    <d v="2022-09-25T20:07:03"/>
    <d v="2022-09-25T20:19:55"/>
    <s v="Indiana Ave &amp; Roosevelt Rd"/>
    <s v="SL-005"/>
    <s v="MLK Jr Dr &amp; 29th St"/>
    <s v="TA1307000139"/>
    <n v="41.867951499999997"/>
    <n v="-87.623050000000006"/>
    <n v="41.842052000000002"/>
    <n v="-87.617000000000004"/>
    <x v="1"/>
    <x v="767"/>
    <x v="2"/>
    <x v="0"/>
    <x v="2"/>
  </r>
  <r>
    <s v="F74711BE8ED32C4F"/>
    <s v="classic_bike"/>
    <d v="2022-09-09T16:55:17"/>
    <d v="2022-09-09T17:02:50"/>
    <s v="Malcolm X College Vaccination Site"/>
    <s v="631"/>
    <s v="Aberdeen St &amp; Jackson Blvd"/>
    <s v="13157"/>
    <n v="41.877617999999998"/>
    <n v="-87.673895000000002"/>
    <n v="41.877726129999999"/>
    <n v="-87.654787429999999"/>
    <x v="1"/>
    <x v="228"/>
    <x v="5"/>
    <x v="0"/>
    <x v="2"/>
  </r>
  <r>
    <s v="63DF6EBDFA8BAB83"/>
    <s v="classic_bike"/>
    <d v="2022-09-27T16:58:22"/>
    <d v="2022-09-27T17:20:24"/>
    <s v="Franklin St &amp; Jackson Blvd"/>
    <s v="TA1305000025"/>
    <s v="Sheffield Ave &amp; Webster Ave"/>
    <s v="TA1309000033"/>
    <n v="41.8777079559"/>
    <n v="-87.635321140800002"/>
    <n v="41.92154"/>
    <n v="-87.653818000000001"/>
    <x v="1"/>
    <x v="561"/>
    <x v="3"/>
    <x v="0"/>
    <x v="2"/>
  </r>
  <r>
    <s v="027EBA657831B072"/>
    <s v="classic_bike"/>
    <d v="2022-09-13T07:48:07"/>
    <d v="2022-09-13T08:00:44"/>
    <s v="Cannon Dr &amp; Fullerton Ave"/>
    <s v="13124"/>
    <s v="Michigan Ave &amp; Oak St"/>
    <s v="13042"/>
    <n v="41.926755987500002"/>
    <n v="-87.634428784799994"/>
    <n v="41.900960390000002"/>
    <n v="-87.623776640000003"/>
    <x v="1"/>
    <x v="768"/>
    <x v="3"/>
    <x v="0"/>
    <x v="2"/>
  </r>
  <r>
    <s v="D808E88B4B01FD18"/>
    <s v="electric_bike"/>
    <d v="2022-09-12T13:52:59"/>
    <d v="2022-09-12T14:20:26"/>
    <s v="Millennium Park"/>
    <s v="13008"/>
    <s v="Millennium Park"/>
    <s v="13008"/>
    <n v="41.881256999999998"/>
    <n v="-87.624057833333296"/>
    <n v="41.881031700000001"/>
    <n v="-87.624084319999994"/>
    <x v="0"/>
    <x v="611"/>
    <x v="6"/>
    <x v="0"/>
    <x v="2"/>
  </r>
  <r>
    <s v="09353E0C3885197F"/>
    <s v="electric_bike"/>
    <d v="2022-09-07T20:17:29"/>
    <d v="2022-09-07T20:18:48"/>
    <s v="Lakefront Trail &amp; Wilson Ave"/>
    <s v="639"/>
    <s v="Lakefront Trail &amp; Wilson Ave"/>
    <s v="639"/>
    <n v="41.965853000000003"/>
    <n v="-87.645515500000002"/>
    <n v="41.965845000000002"/>
    <n v="-87.645360999999994"/>
    <x v="1"/>
    <x v="769"/>
    <x v="0"/>
    <x v="0"/>
    <x v="2"/>
  </r>
  <r>
    <s v="1AB68F8132F5BEA8"/>
    <s v="classic_bike"/>
    <d v="2022-09-30T12:12:20"/>
    <d v="2022-09-30T12:31:45"/>
    <s v="Millennium Park"/>
    <s v="13008"/>
    <s v="Field Museum"/>
    <s v="13029"/>
    <n v="41.881031700000001"/>
    <n v="-87.624084319999994"/>
    <n v="41.865312000000003"/>
    <n v="-87.617867000000004"/>
    <x v="0"/>
    <x v="770"/>
    <x v="5"/>
    <x v="0"/>
    <x v="2"/>
  </r>
  <r>
    <s v="94C00E7D85771B92"/>
    <s v="classic_bike"/>
    <d v="2022-09-17T01:07:52"/>
    <d v="2022-09-17T01:13:12"/>
    <s v="Clark St &amp; Lincoln Ave"/>
    <s v="13179"/>
    <s v="Lakeview Ave &amp; Fullerton Pkwy"/>
    <s v="TA1309000019"/>
    <n v="41.915689"/>
    <n v="-87.634600000000006"/>
    <n v="41.925857999999998"/>
    <n v="-87.638972999999993"/>
    <x v="1"/>
    <x v="562"/>
    <x v="1"/>
    <x v="0"/>
    <x v="2"/>
  </r>
  <r>
    <s v="902156926504AD41"/>
    <s v="electric_bike"/>
    <d v="2022-09-16T06:50:45"/>
    <d v="2022-09-16T06:59:01"/>
    <s v="Kedzie Ave &amp; Milwaukee Ave"/>
    <s v="13085"/>
    <s v="0"/>
    <n v="0"/>
    <n v="41.929552666666602"/>
    <n v="-87.707897500000001"/>
    <n v="41.91"/>
    <n v="-87.68"/>
    <x v="0"/>
    <x v="629"/>
    <x v="5"/>
    <x v="0"/>
    <x v="2"/>
  </r>
  <r>
    <s v="350FEB0655B5FECF"/>
    <s v="classic_bike"/>
    <d v="2022-09-09T20:18:06"/>
    <d v="2022-09-09T20:32:09"/>
    <s v="Sheffield Ave &amp; Fullerton Ave"/>
    <s v="TA1306000016"/>
    <s v="Ashland Ave &amp; Wellington Ave"/>
    <s v="13269"/>
    <n v="41.9256018819"/>
    <n v="-87.653708042299996"/>
    <n v="41.936083000000004"/>
    <n v="-87.669807000000006"/>
    <x v="1"/>
    <x v="471"/>
    <x v="5"/>
    <x v="0"/>
    <x v="2"/>
  </r>
  <r>
    <s v="6DC002F7B643DF3A"/>
    <s v="electric_bike"/>
    <d v="2022-09-03T13:14:19"/>
    <d v="2022-09-03T13:44:16"/>
    <s v="Troy St &amp; Grace St"/>
    <s v="430"/>
    <s v="Montrose Harbor"/>
    <s v="TA1308000012"/>
    <n v="41.95"/>
    <n v="-87.71"/>
    <n v="41.963982000000001"/>
    <n v="-87.638181000000003"/>
    <x v="0"/>
    <x v="771"/>
    <x v="1"/>
    <x v="0"/>
    <x v="2"/>
  </r>
  <r>
    <s v="6635CDE8DFDD283C"/>
    <s v="electric_bike"/>
    <d v="2022-09-20T22:23:01"/>
    <d v="2022-09-20T22:30:02"/>
    <s v="Western Ave &amp; Winnebago Ave"/>
    <s v="13068"/>
    <s v="Logan Blvd &amp; Elston Ave"/>
    <s v="TA1308000031"/>
    <n v="41.915616833333303"/>
    <n v="-87.687027"/>
    <n v="41.929465"/>
    <n v="-87.684157999999996"/>
    <x v="1"/>
    <x v="772"/>
    <x v="3"/>
    <x v="0"/>
    <x v="2"/>
  </r>
  <r>
    <s v="F8C86C90539A6398"/>
    <s v="docked_bike"/>
    <d v="2022-09-19T14:15:24"/>
    <d v="2022-09-19T14:20:56"/>
    <s v="Manor Ave &amp; Leland Ave"/>
    <s v="KA1504000127"/>
    <s v="Western Ave &amp; Leland Ave"/>
    <s v="TA1307000140"/>
    <n v="41.965874999999997"/>
    <n v="-87.700824999999995"/>
    <n v="41.9664"/>
    <n v="-87.688704000000001"/>
    <x v="0"/>
    <x v="773"/>
    <x v="6"/>
    <x v="0"/>
    <x v="2"/>
  </r>
  <r>
    <s v="13550BEA6E1DDEC1"/>
    <s v="electric_bike"/>
    <d v="2022-09-28T16:10:01"/>
    <d v="2022-09-28T16:24:23"/>
    <s v="Lincoln Ave &amp; Fullerton Ave"/>
    <s v="TA1309000058"/>
    <s v="Canal St &amp; Adams St"/>
    <s v="13011"/>
    <n v="41.924109999999999"/>
    <n v="-87.646310999999997"/>
    <n v="41.879255000000001"/>
    <n v="-87.639904000000001"/>
    <x v="1"/>
    <x v="24"/>
    <x v="0"/>
    <x v="0"/>
    <x v="2"/>
  </r>
  <r>
    <s v="C98C5A2C4D64C1DC"/>
    <s v="electric_bike"/>
    <d v="2022-09-01T14:55:11"/>
    <d v="2022-09-01T14:57:25"/>
    <s v="Public Rack - Kedzie Ave &amp; Argyle St"/>
    <s v="491"/>
    <s v="Public Rack - Christiana Ave &amp; Lawrence Ave"/>
    <s v="860"/>
    <n v="41.97"/>
    <n v="-87.71"/>
    <n v="41.97"/>
    <n v="-87.71"/>
    <x v="1"/>
    <x v="774"/>
    <x v="4"/>
    <x v="0"/>
    <x v="2"/>
  </r>
  <r>
    <s v="7717EC23B808E902"/>
    <s v="electric_bike"/>
    <d v="2022-09-22T18:42:28"/>
    <d v="2022-09-22T18:53:01"/>
    <s v="0"/>
    <n v="0"/>
    <s v="0"/>
    <n v="0"/>
    <n v="41.92"/>
    <n v="-87.69"/>
    <n v="41.94"/>
    <n v="-87.69"/>
    <x v="1"/>
    <x v="775"/>
    <x v="4"/>
    <x v="0"/>
    <x v="2"/>
  </r>
  <r>
    <s v="A2F17438300BD1B5"/>
    <s v="classic_bike"/>
    <d v="2022-09-24T19:49:12"/>
    <d v="2022-09-24T20:01:54"/>
    <s v="Western Ave &amp; Division St"/>
    <s v="13241"/>
    <s v="Paulina Ave &amp; North Ave"/>
    <s v="TA1305000037"/>
    <n v="41.902892999999999"/>
    <n v="-87.687275"/>
    <n v="41.909854652167297"/>
    <n v="-87.669930160045595"/>
    <x v="0"/>
    <x v="776"/>
    <x v="1"/>
    <x v="0"/>
    <x v="2"/>
  </r>
  <r>
    <s v="16717166DA8C44F3"/>
    <s v="electric_bike"/>
    <d v="2022-09-07T19:16:03"/>
    <d v="2022-09-07T19:29:35"/>
    <s v="Fairbanks Ct &amp; Grand Ave"/>
    <s v="TA1305000003"/>
    <s v="Clark St &amp; Lincoln Ave"/>
    <s v="13179"/>
    <n v="41.892084500000003"/>
    <n v="-87.620600833333299"/>
    <n v="41.915689"/>
    <n v="-87.634600000000006"/>
    <x v="1"/>
    <x v="589"/>
    <x v="0"/>
    <x v="0"/>
    <x v="2"/>
  </r>
  <r>
    <s v="591C5626DAB5C259"/>
    <s v="classic_bike"/>
    <d v="2022-09-17T19:47:52"/>
    <d v="2022-09-17T19:48:55"/>
    <s v="Clifton Ave &amp; Armitage Ave"/>
    <s v="TA1307000163"/>
    <s v="Clifton Ave &amp; Armitage Ave"/>
    <s v="TA1307000163"/>
    <n v="41.918216000000001"/>
    <n v="-87.656936000000002"/>
    <n v="41.918216000000001"/>
    <n v="-87.656936000000002"/>
    <x v="1"/>
    <x v="777"/>
    <x v="1"/>
    <x v="0"/>
    <x v="2"/>
  </r>
  <r>
    <s v="688BA9DB53CC064C"/>
    <s v="electric_bike"/>
    <d v="2022-09-28T07:15:14"/>
    <d v="2022-09-28T08:03:00"/>
    <s v="0"/>
    <n v="0"/>
    <s v="Desplaines St &amp; Jackson Blvd"/>
    <s v="15539"/>
    <n v="41.99"/>
    <n v="-87.67"/>
    <n v="41.878118900912199"/>
    <n v="-87.643947601318303"/>
    <x v="1"/>
    <x v="778"/>
    <x v="0"/>
    <x v="0"/>
    <x v="2"/>
  </r>
  <r>
    <s v="D1233CD292654391"/>
    <s v="classic_bike"/>
    <d v="2022-09-10T14:54:31"/>
    <d v="2022-09-10T15:10:27"/>
    <s v="Wacker Dr &amp; Washington St"/>
    <s v="KA1503000072"/>
    <s v="Ashland Ave &amp; Lake St"/>
    <s v="13073"/>
    <n v="41.8831433643902"/>
    <n v="-87.6372420787811"/>
    <n v="41.885919999999999"/>
    <n v="-87.667169999999999"/>
    <x v="0"/>
    <x v="779"/>
    <x v="1"/>
    <x v="0"/>
    <x v="2"/>
  </r>
  <r>
    <s v="A54C31D1E72E8134"/>
    <s v="electric_bike"/>
    <d v="2022-09-07T18:31:46"/>
    <d v="2022-09-07T18:35:41"/>
    <s v="Sheridan Rd &amp; Montrose Ave"/>
    <s v="TA1307000107"/>
    <s v="Pine Grove Ave &amp; Irving Park Rd"/>
    <s v="TA1308000022"/>
    <n v="41.961564833333298"/>
    <n v="-87.654685499999999"/>
    <n v="41.954383"/>
    <n v="-87.648043000000001"/>
    <x v="1"/>
    <x v="780"/>
    <x v="0"/>
    <x v="0"/>
    <x v="2"/>
  </r>
  <r>
    <s v="BDBAE5683683D6F4"/>
    <s v="classic_bike"/>
    <d v="2022-09-08T11:08:23"/>
    <d v="2022-09-08T12:27:07"/>
    <s v="Wabash Ave &amp; 16th St"/>
    <s v="SL-012"/>
    <s v="Sheffield Ave &amp; Waveland Ave"/>
    <s v="TA1307000126"/>
    <n v="41.860384000000003"/>
    <n v="-87.625812999999994"/>
    <n v="41.949399"/>
    <n v="-87.654528999999997"/>
    <x v="0"/>
    <x v="781"/>
    <x v="4"/>
    <x v="0"/>
    <x v="2"/>
  </r>
  <r>
    <s v="5982FDD65F0C5669"/>
    <s v="electric_bike"/>
    <d v="2022-09-20T17:03:31"/>
    <d v="2022-09-20T17:45:09"/>
    <s v="Clinton St &amp; Roosevelt Rd"/>
    <s v="WL-008"/>
    <s v="0"/>
    <n v="0"/>
    <n v="41.867270499999997"/>
    <n v="-87.641072833333297"/>
    <n v="41.89"/>
    <n v="-87.63"/>
    <x v="1"/>
    <x v="555"/>
    <x v="3"/>
    <x v="0"/>
    <x v="2"/>
  </r>
  <r>
    <s v="FA38289A8E28A1D5"/>
    <s v="electric_bike"/>
    <d v="2022-09-26T13:35:33"/>
    <d v="2022-09-26T13:38:45"/>
    <s v="0"/>
    <n v="0"/>
    <s v="Pine Grove Ave &amp; Waveland Ave"/>
    <s v="TA1307000150"/>
    <n v="41.95"/>
    <n v="-87.66"/>
    <n v="41.949472740883301"/>
    <n v="-87.646452784538198"/>
    <x v="1"/>
    <x v="782"/>
    <x v="6"/>
    <x v="0"/>
    <x v="2"/>
  </r>
  <r>
    <s v="FBC6A07F272FF9D7"/>
    <s v="classic_bike"/>
    <d v="2022-09-18T21:26:32"/>
    <d v="2022-09-18T21:32:57"/>
    <s v="Lincoln Ave &amp; Diversey Pkwy"/>
    <s v="TA1307000064"/>
    <s v="Clark St &amp; Drummond Pl"/>
    <s v="TA1307000142"/>
    <n v="41.932225000000003"/>
    <n v="-87.658617000000007"/>
    <n v="41.931247999999997"/>
    <n v="-87.644335999999996"/>
    <x v="1"/>
    <x v="271"/>
    <x v="2"/>
    <x v="0"/>
    <x v="2"/>
  </r>
  <r>
    <s v="48687D4D40D8670D"/>
    <s v="electric_bike"/>
    <d v="2022-09-06T17:00:47"/>
    <d v="2022-09-06T17:06:42"/>
    <s v="Morgan St &amp; Polk St"/>
    <s v="TA1307000130"/>
    <s v="Green St &amp; Madison St"/>
    <s v="TA1307000120"/>
    <n v="41.871995166666601"/>
    <n v="-87.651096499999994"/>
    <n v="41.881892000000001"/>
    <n v="-87.648788999999994"/>
    <x v="1"/>
    <x v="783"/>
    <x v="3"/>
    <x v="0"/>
    <x v="2"/>
  </r>
  <r>
    <s v="9CA2941F4BB4AFDF"/>
    <s v="docked_bike"/>
    <d v="2022-09-04T14:27:37"/>
    <d v="2022-09-04T15:13:18"/>
    <s v="Shedd Aquarium"/>
    <s v="15544"/>
    <s v="Millennium Park"/>
    <s v="13008"/>
    <n v="41.867226000000002"/>
    <n v="-87.615354999999994"/>
    <n v="41.881031999999998"/>
    <n v="-87.624083999999996"/>
    <x v="0"/>
    <x v="784"/>
    <x v="2"/>
    <x v="0"/>
    <x v="2"/>
  </r>
  <r>
    <s v="7CC5294E31F23E71"/>
    <s v="electric_bike"/>
    <d v="2022-09-08T01:08:37"/>
    <d v="2022-09-08T01:14:47"/>
    <s v="0"/>
    <n v="0"/>
    <s v="0"/>
    <n v="0"/>
    <n v="42.06"/>
    <n v="-87.68"/>
    <n v="42.05"/>
    <n v="-87.68"/>
    <x v="0"/>
    <x v="217"/>
    <x v="4"/>
    <x v="0"/>
    <x v="2"/>
  </r>
  <r>
    <s v="F8876DD189EE2DE9"/>
    <s v="classic_bike"/>
    <d v="2022-09-28T16:18:48"/>
    <d v="2022-09-28T17:03:31"/>
    <s v="Michigan Ave &amp; Jackson Blvd"/>
    <s v="TA1309000002"/>
    <s v="Kimbark Ave &amp; 53rd St"/>
    <s v="TA1309000037"/>
    <n v="41.877850000000002"/>
    <n v="-87.624080000000006"/>
    <n v="41.799568000000001"/>
    <n v="-87.594746999999998"/>
    <x v="1"/>
    <x v="785"/>
    <x v="0"/>
    <x v="0"/>
    <x v="2"/>
  </r>
  <r>
    <s v="888B8F51E54DB271"/>
    <s v="electric_bike"/>
    <d v="2022-09-09T10:26:52"/>
    <d v="2022-09-09T10:40:25"/>
    <s v="0"/>
    <n v="0"/>
    <s v="0"/>
    <n v="0"/>
    <n v="41.93"/>
    <n v="-87.7"/>
    <n v="41.93"/>
    <n v="-87.7"/>
    <x v="1"/>
    <x v="786"/>
    <x v="5"/>
    <x v="0"/>
    <x v="2"/>
  </r>
  <r>
    <s v="8FA4FF0055B9E30E"/>
    <s v="electric_bike"/>
    <d v="2022-09-28T23:06:06"/>
    <d v="2022-09-28T23:15:04"/>
    <s v="Sheffield Ave &amp; Waveland Ave"/>
    <s v="TA1307000126"/>
    <s v="Sheffield Ave &amp; Webster Ave"/>
    <s v="TA1309000033"/>
    <n v="41.9493126666666"/>
    <n v="-87.654497166666602"/>
    <n v="41.92154"/>
    <n v="-87.653818000000001"/>
    <x v="1"/>
    <x v="787"/>
    <x v="0"/>
    <x v="0"/>
    <x v="2"/>
  </r>
  <r>
    <s v="0EFA525E9AB9CCC2"/>
    <s v="classic_bike"/>
    <d v="2022-09-05T08:05:05"/>
    <d v="2022-09-05T08:07:37"/>
    <s v="Dearborn St &amp; Erie St"/>
    <s v="13045"/>
    <s v="Wells St &amp; Huron St"/>
    <s v="TA1306000012"/>
    <n v="41.893991999999997"/>
    <n v="-87.629317999999998"/>
    <n v="41.894722000000002"/>
    <n v="-87.634361999999996"/>
    <x v="1"/>
    <x v="788"/>
    <x v="6"/>
    <x v="0"/>
    <x v="2"/>
  </r>
  <r>
    <s v="F72FA1A65CC55A77"/>
    <s v="electric_bike"/>
    <d v="2022-09-22T21:23:06"/>
    <d v="2022-09-22T21:43:48"/>
    <s v="Logan Blvd &amp; Elston Ave"/>
    <s v="TA1308000031"/>
    <s v="Mies van der Rohe Way &amp; Chestnut St"/>
    <s v="15529"/>
    <n v="41.929431333333298"/>
    <n v="-87.684204833333297"/>
    <n v="41.898586651400002"/>
    <n v="-87.621915225799995"/>
    <x v="0"/>
    <x v="789"/>
    <x v="4"/>
    <x v="0"/>
    <x v="2"/>
  </r>
  <r>
    <s v="B396D45ECED19B76"/>
    <s v="classic_bike"/>
    <d v="2022-09-01T15:22:13"/>
    <d v="2022-09-01T15:31:10"/>
    <s v="Canal St &amp; Jackson Blvd"/>
    <s v="13138"/>
    <s v="Michigan Ave &amp; Jackson Blvd"/>
    <s v="TA1309000002"/>
    <n v="41.877245000000002"/>
    <n v="-87.639365999999995"/>
    <n v="41.877850000000002"/>
    <n v="-87.624080000000006"/>
    <x v="0"/>
    <x v="64"/>
    <x v="4"/>
    <x v="0"/>
    <x v="2"/>
  </r>
  <r>
    <s v="DAF811DCE80B41AD"/>
    <s v="electric_bike"/>
    <d v="2022-09-30T17:06:55"/>
    <d v="2022-09-30T17:13:15"/>
    <s v="New St &amp; Illinois St"/>
    <s v="TA1306000013"/>
    <s v="LaSalle St &amp; Illinois St"/>
    <s v="13430"/>
    <n v="41.8906748333333"/>
    <n v="-87.618234666666595"/>
    <n v="41.890762000000002"/>
    <n v="-87.631697000000003"/>
    <x v="0"/>
    <x v="70"/>
    <x v="5"/>
    <x v="0"/>
    <x v="2"/>
  </r>
  <r>
    <s v="F2AF81DDB388E103"/>
    <s v="docked_bike"/>
    <d v="2022-09-25T13:44:19"/>
    <d v="2022-09-25T15:29:47"/>
    <s v="Millennium Park"/>
    <s v="13008"/>
    <s v="Field Blvd &amp; South Water St"/>
    <s v="15534"/>
    <n v="41.881031999999998"/>
    <n v="-87.624083999999996"/>
    <n v="41.886349000000003"/>
    <n v="-87.617517000000007"/>
    <x v="0"/>
    <x v="790"/>
    <x v="2"/>
    <x v="0"/>
    <x v="2"/>
  </r>
  <r>
    <s v="9AA6D9434CCC07E1"/>
    <s v="electric_bike"/>
    <d v="2022-09-01T10:08:26"/>
    <d v="2022-09-01T10:25:49"/>
    <s v="Fort Dearborn Dr &amp; 31st St"/>
    <s v="TA1307000048"/>
    <s v="Clark St &amp; Randolph St"/>
    <s v="TA1305000030"/>
    <n v="41.838486500000002"/>
    <n v="-87.608035166666596"/>
    <n v="41.884576228"/>
    <n v="-87.631889909999998"/>
    <x v="0"/>
    <x v="791"/>
    <x v="4"/>
    <x v="0"/>
    <x v="2"/>
  </r>
  <r>
    <s v="8BB539F85A7293FD"/>
    <s v="electric_bike"/>
    <d v="2022-09-07T16:28:38"/>
    <d v="2022-09-07T16:43:30"/>
    <s v="Montrose Harbor"/>
    <s v="TA1308000012"/>
    <s v="Lakefront Trail &amp; Bryn Mawr Ave"/>
    <s v="15576"/>
    <n v="41.963968395999999"/>
    <n v="-87.638177991000006"/>
    <n v="41.984044115192098"/>
    <n v="-87.652281224727602"/>
    <x v="1"/>
    <x v="792"/>
    <x v="0"/>
    <x v="0"/>
    <x v="2"/>
  </r>
  <r>
    <s v="22A0419654B866FD"/>
    <s v="electric_bike"/>
    <d v="2022-09-15T14:01:01"/>
    <d v="2022-09-15T14:07:35"/>
    <s v="Narragansett &amp; Wrightwood"/>
    <s v="314"/>
    <s v="Narragansett Ave &amp; School St"/>
    <s v="397"/>
    <n v="41.93"/>
    <n v="-87.79"/>
    <n v="41.94"/>
    <n v="-87.79"/>
    <x v="0"/>
    <x v="569"/>
    <x v="4"/>
    <x v="0"/>
    <x v="2"/>
  </r>
  <r>
    <s v="01B9936E76C4E2BE"/>
    <s v="classic_bike"/>
    <d v="2022-09-12T08:55:18"/>
    <d v="2022-09-12T09:05:02"/>
    <s v="Sheffield Ave &amp; Waveland Ave"/>
    <s v="TA1307000126"/>
    <s v="Lincoln Ave &amp; Diversey Pkwy"/>
    <s v="TA1307000064"/>
    <n v="41.949399"/>
    <n v="-87.654528999999997"/>
    <n v="41.932225000000003"/>
    <n v="-87.658617000000007"/>
    <x v="1"/>
    <x v="498"/>
    <x v="6"/>
    <x v="0"/>
    <x v="2"/>
  </r>
  <r>
    <s v="2A44A6014779A53B"/>
    <s v="electric_bike"/>
    <d v="2022-09-09T11:43:00"/>
    <d v="2022-09-09T11:55:02"/>
    <s v="Burling St &amp; Diversey Pkwy"/>
    <s v="TA1309000036"/>
    <s v="Halsted St &amp; Clybourn Ave"/>
    <s v="331"/>
    <n v="41.933121"/>
    <n v="-87.647765000000007"/>
    <n v="41.909668000000003"/>
    <n v="-87.648128"/>
    <x v="1"/>
    <x v="793"/>
    <x v="5"/>
    <x v="0"/>
    <x v="2"/>
  </r>
  <r>
    <s v="A2ED1235E854F8C0"/>
    <s v="electric_bike"/>
    <d v="2022-09-17T12:18:48"/>
    <d v="2022-09-17T12:26:41"/>
    <s v="DuSable Lake Shore Dr &amp; Diversey Pkwy"/>
    <s v="TA1309000039"/>
    <s v="0"/>
    <n v="0"/>
    <n v="41.932491499999998"/>
    <n v="-87.636453666666597"/>
    <n v="41.92"/>
    <n v="-87.63"/>
    <x v="0"/>
    <x v="794"/>
    <x v="1"/>
    <x v="0"/>
    <x v="2"/>
  </r>
  <r>
    <s v="CBE556FCF2B967A4"/>
    <s v="electric_bike"/>
    <d v="2022-09-09T18:36:37"/>
    <d v="2022-09-09T18:40:57"/>
    <s v="Leavitt St &amp; Armitage Ave"/>
    <s v="TA1309000029"/>
    <s v="Wood St &amp; Webster Ave"/>
    <s v="TA1307000138"/>
    <n v="41.917786166666602"/>
    <n v="-87.682421500000004"/>
    <n v="41.9210567299275"/>
    <n v="-87.672797441482501"/>
    <x v="1"/>
    <x v="313"/>
    <x v="5"/>
    <x v="0"/>
    <x v="2"/>
  </r>
  <r>
    <s v="5B0F4247F44EAC33"/>
    <s v="classic_bike"/>
    <d v="2022-09-18T13:18:54"/>
    <d v="2022-09-18T13:31:04"/>
    <s v="Larrabee St &amp; Division St"/>
    <s v="KA1504000079"/>
    <s v="Desplaines St &amp; Kinzie St"/>
    <s v="TA1306000003"/>
    <n v="41.903486070040003"/>
    <n v="-87.643353493600003"/>
    <n v="41.888716035999998"/>
    <n v="-87.644447853299994"/>
    <x v="0"/>
    <x v="795"/>
    <x v="2"/>
    <x v="0"/>
    <x v="2"/>
  </r>
  <r>
    <s v="5FB5227EBE71E9D4"/>
    <s v="electric_bike"/>
    <d v="2022-09-20T17:49:34"/>
    <d v="2022-09-20T17:54:05"/>
    <s v="Morgan St &amp; Polk St"/>
    <s v="TA1307000130"/>
    <s v="Loomis St &amp; Lexington St"/>
    <s v="13332"/>
    <n v="41.8719945"/>
    <n v="-87.650975500000001"/>
    <n v="41.872186999999997"/>
    <n v="-87.661501000000001"/>
    <x v="1"/>
    <x v="796"/>
    <x v="3"/>
    <x v="0"/>
    <x v="2"/>
  </r>
  <r>
    <s v="8A03DF4E8CA721B1"/>
    <s v="classic_bike"/>
    <d v="2022-09-24T23:28:29"/>
    <d v="2022-09-24T23:28:49"/>
    <s v="Ashland Ave &amp; Grace St"/>
    <s v="13319"/>
    <s v="Ashland Ave &amp; Grace St"/>
    <s v="13319"/>
    <n v="41.950687000000002"/>
    <n v="-87.668700000000001"/>
    <n v="41.950687000000002"/>
    <n v="-87.668700000000001"/>
    <x v="0"/>
    <x v="797"/>
    <x v="1"/>
    <x v="0"/>
    <x v="2"/>
  </r>
  <r>
    <s v="C25AFEED1203CADB"/>
    <s v="electric_bike"/>
    <d v="2022-09-09T22:42:40"/>
    <d v="2022-09-09T22:53:39"/>
    <s v="Larrabee St &amp; Oak St"/>
    <s v="KA1504000116"/>
    <s v="Morgan St &amp; Lake St*"/>
    <s v="chargingstx4"/>
    <n v="41.900272666666602"/>
    <n v="-87.642985833333299"/>
    <n v="41.885491706269001"/>
    <n v="-87.652289271354604"/>
    <x v="0"/>
    <x v="798"/>
    <x v="5"/>
    <x v="0"/>
    <x v="2"/>
  </r>
  <r>
    <s v="904E7DB6BBDEE466"/>
    <s v="classic_bike"/>
    <d v="2022-09-07T23:07:24"/>
    <d v="2022-09-07T23:48:29"/>
    <s v="Pine Grove Ave &amp; Irving Park Rd"/>
    <s v="TA1308000022"/>
    <s v="LaSalle St &amp; Illinois St"/>
    <s v="13430"/>
    <n v="41.954383"/>
    <n v="-87.648043000000001"/>
    <n v="41.890762000000002"/>
    <n v="-87.631697000000003"/>
    <x v="0"/>
    <x v="799"/>
    <x v="0"/>
    <x v="0"/>
    <x v="2"/>
  </r>
  <r>
    <s v="A9CD49866374A999"/>
    <s v="classic_bike"/>
    <d v="2022-09-20T20:17:09"/>
    <d v="2022-09-20T20:28:51"/>
    <s v="Morgan St &amp; 18th St"/>
    <s v="13163"/>
    <s v="Damen Ave &amp; Cullerton St"/>
    <s v="13089"/>
    <n v="41.858086"/>
    <n v="-87.651072999999997"/>
    <n v="41.854966518753898"/>
    <n v="-87.675699591636601"/>
    <x v="1"/>
    <x v="311"/>
    <x v="3"/>
    <x v="0"/>
    <x v="2"/>
  </r>
  <r>
    <s v="4B532517D97B4DDB"/>
    <s v="electric_bike"/>
    <d v="2022-09-18T08:15:02"/>
    <d v="2022-09-18T08:39:47"/>
    <s v="Lincoln Park Conservatory"/>
    <s v="LP-"/>
    <s v="McClurg Ct &amp; Ohio St"/>
    <s v="TA1306000029"/>
    <n v="41.924145500000002"/>
    <n v="-87.635893833333299"/>
    <n v="41.892592119709697"/>
    <n v="-87.617289125919299"/>
    <x v="1"/>
    <x v="800"/>
    <x v="2"/>
    <x v="0"/>
    <x v="2"/>
  </r>
  <r>
    <s v="1ACB6510E6C77590"/>
    <s v="electric_bike"/>
    <d v="2022-09-08T08:24:42"/>
    <d v="2022-09-08T08:33:48"/>
    <s v="Honore St &amp; Division St"/>
    <s v="TA1305000034"/>
    <s v="0"/>
    <n v="0"/>
    <n v="41.903226333333301"/>
    <n v="-87.673865833333295"/>
    <n v="41.92"/>
    <n v="-87.67"/>
    <x v="0"/>
    <x v="436"/>
    <x v="4"/>
    <x v="0"/>
    <x v="2"/>
  </r>
  <r>
    <s v="EF6D92B0A7F5D193"/>
    <s v="classic_bike"/>
    <d v="2022-09-16T07:43:08"/>
    <d v="2022-09-16T07:48:39"/>
    <s v="Sheffield Ave &amp; Kingsbury St"/>
    <s v="13154"/>
    <s v="Sheffield Ave &amp; Webster Ave"/>
    <s v="TA1309000033"/>
    <n v="41.910522"/>
    <n v="-87.653105999999994"/>
    <n v="41.92154"/>
    <n v="-87.653818000000001"/>
    <x v="1"/>
    <x v="119"/>
    <x v="5"/>
    <x v="0"/>
    <x v="2"/>
  </r>
  <r>
    <s v="58A2427A69CDAF9F"/>
    <s v="electric_bike"/>
    <d v="2022-09-07T17:17:31"/>
    <d v="2022-09-07T17:26:06"/>
    <s v="0"/>
    <n v="0"/>
    <s v="Aberdeen St &amp; Jackson Blvd"/>
    <s v="13157"/>
    <n v="41.87"/>
    <n v="-87.66"/>
    <n v="41.877726129999999"/>
    <n v="-87.654787429999999"/>
    <x v="1"/>
    <x v="439"/>
    <x v="0"/>
    <x v="0"/>
    <x v="2"/>
  </r>
  <r>
    <s v="15BDCC47D278BF6C"/>
    <s v="classic_bike"/>
    <d v="2022-09-08T07:11:03"/>
    <d v="2022-09-08T07:15:15"/>
    <s v="Southport Ave &amp; Wrightwood Ave"/>
    <s v="TA1307000113"/>
    <s v="Sheffield Ave &amp; Fullerton Ave"/>
    <s v="TA1306000016"/>
    <n v="41.928773"/>
    <n v="-87.663912999999994"/>
    <n v="41.9256018819"/>
    <n v="-87.653708042299996"/>
    <x v="1"/>
    <x v="801"/>
    <x v="4"/>
    <x v="0"/>
    <x v="2"/>
  </r>
  <r>
    <s v="48B3828684DE7F20"/>
    <s v="electric_bike"/>
    <d v="2022-09-29T06:50:04"/>
    <d v="2022-09-29T06:54:21"/>
    <s v="Wilton Ave &amp; Belmont Ave"/>
    <s v="TA1307000134"/>
    <s v="Pine Grove Ave &amp; Waveland Ave"/>
    <s v="TA1307000150"/>
    <n v="41.940168499999999"/>
    <n v="-87.653020833333301"/>
    <n v="41.949472740883301"/>
    <n v="-87.646452784538198"/>
    <x v="0"/>
    <x v="802"/>
    <x v="4"/>
    <x v="0"/>
    <x v="2"/>
  </r>
  <r>
    <s v="C169316748B9D661"/>
    <s v="electric_bike"/>
    <d v="2022-09-01T11:54:59"/>
    <d v="2022-09-01T12:13:37"/>
    <s v="0"/>
    <n v="0"/>
    <s v="California Ave &amp; Milwaukee Ave"/>
    <s v="13084"/>
    <n v="41.97"/>
    <n v="-87.71"/>
    <n v="41.922694999999997"/>
    <n v="-87.697153"/>
    <x v="1"/>
    <x v="590"/>
    <x v="4"/>
    <x v="0"/>
    <x v="2"/>
  </r>
  <r>
    <s v="8F0380321945760F"/>
    <s v="classic_bike"/>
    <d v="2022-09-01T22:05:34"/>
    <d v="2022-09-01T22:08:59"/>
    <s v="Wells St &amp; Walton St"/>
    <s v="TA1306000011"/>
    <s v="Wells St &amp; Huron St"/>
    <s v="TA1306000012"/>
    <n v="41.899930009999999"/>
    <n v="-87.634430069999993"/>
    <n v="41.894722000000002"/>
    <n v="-87.634361999999996"/>
    <x v="1"/>
    <x v="107"/>
    <x v="4"/>
    <x v="0"/>
    <x v="2"/>
  </r>
  <r>
    <s v="266C30543855F340"/>
    <s v="classic_bike"/>
    <d v="2022-09-28T22:08:52"/>
    <d v="2022-09-28T22:19:18"/>
    <s v="Sheffield Ave &amp; Waveland Ave"/>
    <s v="TA1307000126"/>
    <s v="Wilton Ave &amp; Diversey Pkwy"/>
    <s v="TA1306000014"/>
    <n v="41.949399"/>
    <n v="-87.654528999999997"/>
    <n v="41.932417999999998"/>
    <n v="-87.652704999999997"/>
    <x v="1"/>
    <x v="803"/>
    <x v="0"/>
    <x v="0"/>
    <x v="2"/>
  </r>
  <r>
    <s v="64FBA3BE10E1149A"/>
    <s v="electric_bike"/>
    <d v="2022-09-17T11:23:00"/>
    <d v="2022-09-17T11:47:23"/>
    <s v="Streeter Dr &amp; Grand Ave"/>
    <s v="13022"/>
    <s v="Desplaines St &amp; Randolph St"/>
    <s v="15535"/>
    <n v="41.892234999999999"/>
    <n v="-87.611903499999997"/>
    <n v="41.884616189619997"/>
    <n v="-87.644570584899995"/>
    <x v="0"/>
    <x v="106"/>
    <x v="1"/>
    <x v="0"/>
    <x v="2"/>
  </r>
  <r>
    <s v="D33ADC5ACC7B3BF8"/>
    <s v="electric_bike"/>
    <d v="2022-09-20T15:43:24"/>
    <d v="2022-09-20T16:56:55"/>
    <s v="Southport Ave &amp; Wrightwood Ave"/>
    <s v="TA1307000113"/>
    <s v="Southport Ave &amp; Wrightwood Ave"/>
    <s v="TA1307000113"/>
    <n v="41.928791165"/>
    <n v="-87.663878083"/>
    <n v="41.928773"/>
    <n v="-87.663912999999994"/>
    <x v="0"/>
    <x v="804"/>
    <x v="3"/>
    <x v="0"/>
    <x v="2"/>
  </r>
  <r>
    <s v="C54D01FD3F11C95D"/>
    <s v="classic_bike"/>
    <d v="2022-09-01T19:57:08"/>
    <d v="2022-09-01T20:05:38"/>
    <s v="Halsted St &amp; Polk St"/>
    <s v="TA1307000121"/>
    <s v="Canal St &amp; Taylor St"/>
    <s v="15550"/>
    <n v="41.871839999999999"/>
    <n v="-87.646640000000005"/>
    <n v="41.870257000000002"/>
    <n v="-87.639474000000007"/>
    <x v="1"/>
    <x v="173"/>
    <x v="4"/>
    <x v="0"/>
    <x v="2"/>
  </r>
  <r>
    <s v="F279AF0C64DFC989"/>
    <s v="electric_bike"/>
    <d v="2022-09-06T15:17:17"/>
    <d v="2022-09-06T15:24:09"/>
    <s v="Rush St &amp; Hubbard St"/>
    <s v="KA1503000044"/>
    <s v="LaSalle St &amp; Washington St"/>
    <s v="13006"/>
    <n v="41.890346168999997"/>
    <n v="-87.626310348999993"/>
    <n v="41.882663999999998"/>
    <n v="-87.632530000000003"/>
    <x v="0"/>
    <x v="612"/>
    <x v="3"/>
    <x v="0"/>
    <x v="2"/>
  </r>
  <r>
    <s v="D300F646CDFB5A9D"/>
    <s v="electric_bike"/>
    <d v="2022-09-30T08:52:32"/>
    <d v="2022-09-30T08:57:18"/>
    <s v="Clinton St &amp; Roosevelt Rd"/>
    <s v="WL-008"/>
    <s v="Jefferson St &amp; Monroe St"/>
    <s v="WL-011"/>
    <n v="41.867214441000002"/>
    <n v="-87.641157389"/>
    <n v="41.880329633634602"/>
    <n v="-87.642745971679602"/>
    <x v="1"/>
    <x v="281"/>
    <x v="5"/>
    <x v="0"/>
    <x v="2"/>
  </r>
  <r>
    <s v="17505D8AC211CC54"/>
    <s v="classic_bike"/>
    <d v="2022-09-27T07:44:49"/>
    <d v="2022-09-27T08:05:52"/>
    <s v="Wood St &amp; Hubbard St"/>
    <s v="13432"/>
    <s v="Michigan Ave &amp; Lake St"/>
    <s v="TA1305000011"/>
    <n v="41.889899"/>
    <n v="-87.671473000000006"/>
    <n v="41.886023999999999"/>
    <n v="-87.624116999999998"/>
    <x v="1"/>
    <x v="805"/>
    <x v="3"/>
    <x v="0"/>
    <x v="2"/>
  </r>
  <r>
    <s v="5446B94B102CDCA4"/>
    <s v="classic_bike"/>
    <d v="2022-09-05T14:45:05"/>
    <d v="2022-09-05T15:11:35"/>
    <s v="Streeter Dr &amp; Grand Ave"/>
    <s v="13022"/>
    <s v="Shedd Aquarium"/>
    <s v="15544"/>
    <n v="41.892277999999997"/>
    <n v="-87.612043"/>
    <n v="41.86722595682"/>
    <n v="-87.615355390199994"/>
    <x v="0"/>
    <x v="806"/>
    <x v="6"/>
    <x v="0"/>
    <x v="2"/>
  </r>
  <r>
    <s v="ED9CC026F3273E9E"/>
    <s v="electric_bike"/>
    <d v="2022-09-16T01:08:07"/>
    <d v="2022-09-16T01:12:28"/>
    <s v="Lakeview Ave &amp; Fullerton Pkwy"/>
    <s v="TA1309000019"/>
    <s v="0"/>
    <n v="0"/>
    <n v="41.926007509000002"/>
    <n v="-87.638959049999997"/>
    <n v="41.94"/>
    <n v="-87.65"/>
    <x v="1"/>
    <x v="746"/>
    <x v="5"/>
    <x v="0"/>
    <x v="2"/>
  </r>
  <r>
    <s v="4371C41D1537D549"/>
    <s v="classic_bike"/>
    <d v="2022-09-05T14:54:32"/>
    <d v="2022-09-05T15:12:27"/>
    <s v="Damen Ave &amp; Melrose Ave"/>
    <s v="13143"/>
    <s v="Clark St &amp; Drummond Pl"/>
    <s v="TA1307000142"/>
    <n v="41.940600000000003"/>
    <n v="-87.6785"/>
    <n v="41.931247999999997"/>
    <n v="-87.644335999999996"/>
    <x v="1"/>
    <x v="807"/>
    <x v="6"/>
    <x v="0"/>
    <x v="2"/>
  </r>
  <r>
    <s v="5B2C099FA4056C46"/>
    <s v="classic_bike"/>
    <d v="2022-09-03T11:40:58"/>
    <d v="2022-09-03T11:56:29"/>
    <s v="Damen Ave &amp; Charleston St"/>
    <s v="13288"/>
    <s v="Damen Ave &amp; Thomas St (Augusta Blvd)"/>
    <s v="TA1307000070"/>
    <n v="41.920082000000001"/>
    <n v="-87.677854999999994"/>
    <n v="41.901314999999997"/>
    <n v="-87.677408999999997"/>
    <x v="0"/>
    <x v="808"/>
    <x v="1"/>
    <x v="0"/>
    <x v="2"/>
  </r>
  <r>
    <s v="31CDAE5AAD91794D"/>
    <s v="electric_bike"/>
    <d v="2022-09-06T10:26:02"/>
    <d v="2022-09-06T10:52:41"/>
    <s v="0"/>
    <n v="0"/>
    <s v="Clark St &amp; Randolph St"/>
    <s v="TA1305000030"/>
    <n v="41.9"/>
    <n v="-87.63"/>
    <n v="41.884576228"/>
    <n v="-87.631889909999998"/>
    <x v="1"/>
    <x v="809"/>
    <x v="3"/>
    <x v="0"/>
    <x v="2"/>
  </r>
  <r>
    <s v="B7B5CBA9F8FD9CCA"/>
    <s v="electric_bike"/>
    <d v="2022-09-23T19:51:47"/>
    <d v="2022-09-23T19:57:22"/>
    <s v="0"/>
    <n v="0"/>
    <s v="0"/>
    <n v="0"/>
    <n v="41.93"/>
    <n v="-87.79"/>
    <n v="41.93"/>
    <n v="-87.81"/>
    <x v="0"/>
    <x v="810"/>
    <x v="5"/>
    <x v="0"/>
    <x v="2"/>
  </r>
  <r>
    <s v="DA2925909F9E9FD7"/>
    <s v="classic_bike"/>
    <d v="2022-09-15T07:35:23"/>
    <d v="2022-09-15T07:47:54"/>
    <s v="Larrabee St &amp; North Ave"/>
    <s v="TA1306000008"/>
    <s v="St. Clair St &amp; Erie St"/>
    <s v="13016"/>
    <n v="41.910209999999999"/>
    <n v="-87.643500000000003"/>
    <n v="41.894345137424203"/>
    <n v="-87.622798383235903"/>
    <x v="1"/>
    <x v="811"/>
    <x v="4"/>
    <x v="0"/>
    <x v="2"/>
  </r>
  <r>
    <s v="694D528A8269A6B8"/>
    <s v="electric_bike"/>
    <d v="2022-09-28T18:37:21"/>
    <d v="2022-09-28T18:42:00"/>
    <s v="Wolcott Ave &amp; Polk St"/>
    <s v="TA1309000064"/>
    <s v="Western Ave &amp; Fillmore St"/>
    <s v="644"/>
    <n v="41.871163833333298"/>
    <n v="-87.673644999999993"/>
    <n v="41.868563000000002"/>
    <n v="-87.686233999999999"/>
    <x v="1"/>
    <x v="812"/>
    <x v="0"/>
    <x v="0"/>
    <x v="2"/>
  </r>
  <r>
    <s v="15A8A10B4A8B694E"/>
    <s v="classic_bike"/>
    <d v="2022-09-04T10:05:20"/>
    <d v="2022-09-04T10:36:32"/>
    <s v="Broadway &amp; Berwyn Ave"/>
    <s v="13109"/>
    <s v="Theater on the Lake"/>
    <s v="TA1308000001"/>
    <n v="41.978352999999998"/>
    <n v="-87.659752999999995"/>
    <n v="41.926276999999999"/>
    <n v="-87.630833999999993"/>
    <x v="1"/>
    <x v="813"/>
    <x v="2"/>
    <x v="0"/>
    <x v="2"/>
  </r>
  <r>
    <s v="8C48E6440EF3883A"/>
    <s v="classic_bike"/>
    <d v="2022-09-04T19:02:09"/>
    <d v="2022-09-04T19:22:02"/>
    <s v="Dearborn St &amp; Erie St"/>
    <s v="13045"/>
    <s v="Clark St &amp; Lincoln Ave"/>
    <s v="13179"/>
    <n v="41.893991999999997"/>
    <n v="-87.629317999999998"/>
    <n v="41.915689"/>
    <n v="-87.634600000000006"/>
    <x v="0"/>
    <x v="392"/>
    <x v="2"/>
    <x v="0"/>
    <x v="2"/>
  </r>
  <r>
    <s v="2C2DB420B7CB8EAD"/>
    <s v="classic_bike"/>
    <d v="2022-09-15T11:19:28"/>
    <d v="2022-09-15T11:27:59"/>
    <s v="Wabash Ave &amp; Grand Ave"/>
    <s v="TA1307000117"/>
    <s v="Daley Center Plaza"/>
    <s v="TA1306000010"/>
    <n v="41.891466000000001"/>
    <n v="-87.626761000000002"/>
    <n v="41.884241000000003"/>
    <n v="-87.629633999999996"/>
    <x v="1"/>
    <x v="814"/>
    <x v="4"/>
    <x v="0"/>
    <x v="2"/>
  </r>
  <r>
    <s v="A5125791D0BA645B"/>
    <s v="electric_bike"/>
    <d v="2022-09-29T16:15:57"/>
    <d v="2022-09-29T16:34:31"/>
    <s v="Lincoln Ave &amp; Fullerton Ave"/>
    <s v="TA1309000058"/>
    <s v="0"/>
    <n v="0"/>
    <n v="41.924274166666599"/>
    <n v="-87.646356166666607"/>
    <n v="41.95"/>
    <n v="-87.65"/>
    <x v="1"/>
    <x v="815"/>
    <x v="4"/>
    <x v="0"/>
    <x v="2"/>
  </r>
  <r>
    <s v="3C4A04F75C0C7D1E"/>
    <s v="classic_bike"/>
    <d v="2022-09-03T09:01:05"/>
    <d v="2022-09-03T09:11:58"/>
    <s v="Clark St &amp; Randolph St"/>
    <s v="TA1305000030"/>
    <s v="St. Clair St &amp; Erie St"/>
    <s v="13016"/>
    <n v="41.884576228"/>
    <n v="-87.631889909999998"/>
    <n v="41.894345137424203"/>
    <n v="-87.622798383235903"/>
    <x v="1"/>
    <x v="816"/>
    <x v="1"/>
    <x v="0"/>
    <x v="2"/>
  </r>
  <r>
    <s v="C3F5F278DD2A7927"/>
    <s v="electric_bike"/>
    <d v="2022-09-03T17:14:23"/>
    <d v="2022-09-03T17:20:17"/>
    <s v="Western Ave &amp; Leland Ave"/>
    <s v="TA1307000140"/>
    <s v="Lincoln Ave &amp; Winona St"/>
    <s v="KA1504000078"/>
    <n v="41.966456333333298"/>
    <n v="-87.688685333333297"/>
    <n v="41.974911296770003"/>
    <n v="-87.692502559399998"/>
    <x v="0"/>
    <x v="817"/>
    <x v="1"/>
    <x v="0"/>
    <x v="2"/>
  </r>
  <r>
    <s v="DEFED47FA0159911"/>
    <s v="electric_bike"/>
    <d v="2022-09-22T17:06:12"/>
    <d v="2022-09-22T17:29:57"/>
    <s v="Michigan Ave &amp; Washington St"/>
    <s v="13001"/>
    <s v="Lincoln Ave &amp; Diversey Pkwy"/>
    <s v="TA1307000064"/>
    <n v="41.883906363999998"/>
    <n v="-87.624604106000007"/>
    <n v="41.932225000000003"/>
    <n v="-87.658617000000007"/>
    <x v="1"/>
    <x v="818"/>
    <x v="4"/>
    <x v="0"/>
    <x v="2"/>
  </r>
  <r>
    <s v="F783F4BCCBE2A082"/>
    <s v="electric_bike"/>
    <d v="2022-09-06T16:44:43"/>
    <d v="2022-09-06T16:49:43"/>
    <s v="0"/>
    <n v="0"/>
    <s v="0"/>
    <n v="0"/>
    <n v="41.89"/>
    <n v="-87.64"/>
    <n v="41.89"/>
    <n v="-87.64"/>
    <x v="1"/>
    <x v="361"/>
    <x v="3"/>
    <x v="0"/>
    <x v="2"/>
  </r>
  <r>
    <s v="91D66A7A42CED67D"/>
    <s v="classic_bike"/>
    <d v="2022-09-23T11:40:13"/>
    <d v="2022-09-23T11:47:34"/>
    <s v="Dearborn St &amp; Monroe St"/>
    <s v="TA1305000006"/>
    <s v="Clinton St &amp; Lake St"/>
    <s v="13021"/>
    <n v="41.881319814999998"/>
    <n v="-87.629520919300006"/>
    <n v="41.885637000000003"/>
    <n v="-87.641823000000002"/>
    <x v="1"/>
    <x v="89"/>
    <x v="5"/>
    <x v="0"/>
    <x v="2"/>
  </r>
  <r>
    <s v="8A2C412F93B85ABC"/>
    <s v="classic_bike"/>
    <d v="2022-09-30T17:47:10"/>
    <d v="2022-09-30T18:09:56"/>
    <s v="Broadway &amp; Waveland Ave"/>
    <s v="13325"/>
    <s v="Green St &amp; Madison St"/>
    <s v="TA1307000120"/>
    <n v="41.949074000000003"/>
    <n v="-87.648635999999996"/>
    <n v="41.881892000000001"/>
    <n v="-87.648788999999994"/>
    <x v="1"/>
    <x v="819"/>
    <x v="5"/>
    <x v="0"/>
    <x v="2"/>
  </r>
  <r>
    <s v="B612F5D876922C14"/>
    <s v="classic_bike"/>
    <d v="2022-09-26T18:38:27"/>
    <d v="2022-09-26T18:47:56"/>
    <s v="Kingsbury St &amp; Erie St"/>
    <s v="13265"/>
    <s v="Sheffield Ave &amp; Kingsbury St"/>
    <s v="13154"/>
    <n v="41.8938080562435"/>
    <n v="-87.641697227954793"/>
    <n v="41.910522"/>
    <n v="-87.653105999999994"/>
    <x v="1"/>
    <x v="74"/>
    <x v="6"/>
    <x v="0"/>
    <x v="2"/>
  </r>
  <r>
    <s v="BB7D246105495A21"/>
    <s v="electric_bike"/>
    <d v="2022-09-16T17:01:24"/>
    <d v="2022-09-16T17:05:04"/>
    <s v="Spaulding Ave &amp; Armitage Ave"/>
    <s v="15650"/>
    <s v="Kedzie Ave &amp; Palmer Ct"/>
    <s v="13292"/>
    <n v="41.917152999999999"/>
    <n v="-87.710278333333306"/>
    <n v="41.921525000000003"/>
    <n v="-87.707322000000005"/>
    <x v="0"/>
    <x v="820"/>
    <x v="5"/>
    <x v="0"/>
    <x v="2"/>
  </r>
  <r>
    <s v="0BFBEEE3B67D6631"/>
    <s v="electric_bike"/>
    <d v="2022-09-24T21:54:20"/>
    <d v="2022-09-24T22:18:38"/>
    <s v="Rhodes Ave &amp; 32nd St"/>
    <s v="13215"/>
    <s v="Adler Planetarium"/>
    <s v="13431"/>
    <n v="41.836748666666601"/>
    <n v="-87.613365166666597"/>
    <n v="41.866095000000001"/>
    <n v="-87.607266999999993"/>
    <x v="1"/>
    <x v="821"/>
    <x v="1"/>
    <x v="0"/>
    <x v="2"/>
  </r>
  <r>
    <s v="6065D560A36EDD4C"/>
    <s v="electric_bike"/>
    <d v="2022-09-05T21:58:18"/>
    <d v="2022-09-05T22:17:18"/>
    <s v="Winchester (Ravenswood) Ave &amp; Balmoral Ave"/>
    <s v="KA1504000147"/>
    <s v="Winchester (Ravenswood) Ave &amp; Balmoral Ave"/>
    <s v="KA1504000147"/>
    <n v="41.979776666666602"/>
    <n v="-87.677557666666601"/>
    <n v="41.979762000000001"/>
    <n v="-87.677530000000004"/>
    <x v="1"/>
    <x v="822"/>
    <x v="6"/>
    <x v="0"/>
    <x v="2"/>
  </r>
  <r>
    <s v="91C684B5A86FCF27"/>
    <s v="classic_bike"/>
    <d v="2022-09-29T17:57:57"/>
    <d v="2022-09-29T18:03:20"/>
    <s v="Wabash Ave &amp; 9th St"/>
    <s v="TA1309000010"/>
    <s v="Clark St &amp; Ida B Wells Dr"/>
    <s v="TA1305000009"/>
    <n v="41.870769000000003"/>
    <n v="-87.625733999999994"/>
    <n v="41.875932665500002"/>
    <n v="-87.630584535500006"/>
    <x v="1"/>
    <x v="337"/>
    <x v="4"/>
    <x v="0"/>
    <x v="2"/>
  </r>
  <r>
    <s v="9562F61A679959EC"/>
    <s v="classic_bike"/>
    <d v="2022-09-13T16:31:08"/>
    <d v="2022-09-13T16:32:22"/>
    <s v="Larrabee St &amp; Kingsbury St"/>
    <s v="TA1306000009"/>
    <s v="Larrabee St &amp; Oak St"/>
    <s v="KA1504000116"/>
    <n v="41.897764000000002"/>
    <n v="-87.642883999999995"/>
    <n v="41.900219493229997"/>
    <n v="-87.642985467599999"/>
    <x v="1"/>
    <x v="823"/>
    <x v="3"/>
    <x v="0"/>
    <x v="2"/>
  </r>
  <r>
    <s v="C56971972C6DCD07"/>
    <s v="electric_bike"/>
    <d v="2022-09-27T12:50:21"/>
    <d v="2022-09-27T12:54:41"/>
    <s v="0"/>
    <n v="0"/>
    <s v="Paulina St &amp; 18th St"/>
    <s v="TA1307000159"/>
    <n v="41.86"/>
    <n v="-87.65"/>
    <n v="41.857900999999998"/>
    <n v="-87.668745000000001"/>
    <x v="0"/>
    <x v="313"/>
    <x v="3"/>
    <x v="0"/>
    <x v="2"/>
  </r>
  <r>
    <s v="8B6EB5BBBE5ED5D1"/>
    <s v="electric_bike"/>
    <d v="2022-09-14T06:45:33"/>
    <d v="2022-09-14T06:50:37"/>
    <s v="Wabash Ave &amp; Grand Ave"/>
    <s v="TA1307000117"/>
    <s v="0"/>
    <n v="0"/>
    <n v="41.891561000000003"/>
    <n v="-87.626717333333303"/>
    <n v="41.9"/>
    <n v="-87.62"/>
    <x v="1"/>
    <x v="621"/>
    <x v="0"/>
    <x v="0"/>
    <x v="2"/>
  </r>
  <r>
    <s v="6EA7BF9C679522E4"/>
    <s v="classic_bike"/>
    <d v="2022-09-01T17:37:10"/>
    <d v="2022-09-01T17:43:37"/>
    <s v="Larrabee St &amp; Webster Ave"/>
    <s v="13193"/>
    <s v="Theater on the Lake"/>
    <s v="TA1308000001"/>
    <n v="41.921821999999999"/>
    <n v="-87.644139999999993"/>
    <n v="41.926276999999999"/>
    <n v="-87.630833999999993"/>
    <x v="1"/>
    <x v="824"/>
    <x v="4"/>
    <x v="0"/>
    <x v="2"/>
  </r>
  <r>
    <s v="DE2F64C9CA88F839"/>
    <s v="docked_bike"/>
    <d v="2022-09-27T21:21:42"/>
    <d v="2022-09-27T21:36:09"/>
    <s v="Francisco Ave &amp; Foster Ave"/>
    <s v="KA1504000160"/>
    <s v="Broadway &amp; Berwyn Ave"/>
    <s v="13109"/>
    <n v="41.975633000000002"/>
    <n v="-87.701419000000001"/>
    <n v="41.978352999999998"/>
    <n v="-87.659752999999995"/>
    <x v="0"/>
    <x v="692"/>
    <x v="3"/>
    <x v="0"/>
    <x v="2"/>
  </r>
  <r>
    <s v="8433CA6F9CD95C6F"/>
    <s v="electric_bike"/>
    <d v="2022-09-30T16:01:13"/>
    <d v="2022-09-30T16:18:08"/>
    <s v="Clybourn Ave &amp; Division St"/>
    <s v="TA1307000115"/>
    <s v="Ashland Ave &amp; Wellington Ave"/>
    <s v="13269"/>
    <n v="41.90457"/>
    <n v="-87.640529166666596"/>
    <n v="41.936083000000004"/>
    <n v="-87.669807000000006"/>
    <x v="0"/>
    <x v="825"/>
    <x v="5"/>
    <x v="0"/>
    <x v="2"/>
  </r>
  <r>
    <s v="555D22A54E2A8AF3"/>
    <s v="classic_bike"/>
    <d v="2022-09-02T14:26:18"/>
    <d v="2022-09-02T14:30:34"/>
    <s v="Southport Ave &amp; Waveland Ave"/>
    <s v="13235"/>
    <s v="Southport Ave &amp; Belmont Ave"/>
    <s v="13229"/>
    <n v="41.948149999999998"/>
    <n v="-87.663939999999997"/>
    <n v="41.939477750404997"/>
    <n v="-87.663747668266296"/>
    <x v="0"/>
    <x v="427"/>
    <x v="5"/>
    <x v="0"/>
    <x v="2"/>
  </r>
  <r>
    <s v="82DDC15E4A516C89"/>
    <s v="electric_bike"/>
    <d v="2022-09-10T17:02:59"/>
    <d v="2022-09-10T17:19:25"/>
    <s v="Canal St &amp; Harrison St"/>
    <s v="13326"/>
    <s v="Aberdeen St &amp; Jackson Blvd"/>
    <s v="13157"/>
    <n v="41.874290166666597"/>
    <n v="-87.639571833333306"/>
    <n v="41.877726129999999"/>
    <n v="-87.654787429999999"/>
    <x v="0"/>
    <x v="344"/>
    <x v="1"/>
    <x v="0"/>
    <x v="2"/>
  </r>
  <r>
    <s v="8E93189528A4063B"/>
    <s v="electric_bike"/>
    <d v="2022-09-28T08:11:58"/>
    <d v="2022-09-28T08:16:40"/>
    <s v="Wells St &amp; Hubbard St"/>
    <s v="TA1307000151"/>
    <s v="Franklin St &amp; Monroe St"/>
    <s v="TA1309000007"/>
    <n v="41.889910666666601"/>
    <n v="-87.634242166666596"/>
    <n v="41.880316999999998"/>
    <n v="-87.635185000000007"/>
    <x v="1"/>
    <x v="554"/>
    <x v="0"/>
    <x v="0"/>
    <x v="2"/>
  </r>
  <r>
    <s v="31F7EECC141F9050"/>
    <s v="electric_bike"/>
    <d v="2022-09-19T22:43:20"/>
    <d v="2022-09-19T22:49:43"/>
    <s v="Emerald Ave &amp; 28th St"/>
    <s v="TA1307000153"/>
    <s v="May St &amp; Cullerton St"/>
    <s v="13331"/>
    <n v="41.843610499999997"/>
    <n v="-87.645398166666595"/>
    <n v="41.855136000000002"/>
    <n v="-87.654127000000003"/>
    <x v="0"/>
    <x v="671"/>
    <x v="6"/>
    <x v="0"/>
    <x v="2"/>
  </r>
  <r>
    <s v="F72DA65236420B74"/>
    <s v="electric_bike"/>
    <d v="2022-09-11T18:39:37"/>
    <d v="2022-09-11T18:57:47"/>
    <s v="Clark St &amp; Armitage Ave"/>
    <s v="13146"/>
    <s v="Wabash Ave &amp; 9th St"/>
    <s v="TA1309000010"/>
    <n v="41.9183965"/>
    <n v="-87.636390333333296"/>
    <n v="41.870769000000003"/>
    <n v="-87.625733999999994"/>
    <x v="0"/>
    <x v="826"/>
    <x v="2"/>
    <x v="0"/>
    <x v="2"/>
  </r>
  <r>
    <s v="9CD07D15A16BEFEC"/>
    <s v="electric_bike"/>
    <d v="2022-09-29T08:41:16"/>
    <d v="2022-09-29T08:45:03"/>
    <s v="Sedgwick St &amp; Huron St"/>
    <s v="TA1307000062"/>
    <s v="0"/>
    <n v="0"/>
    <n v="41.894666166666603"/>
    <n v="-87.6382008333333"/>
    <n v="41.89"/>
    <n v="-87.64"/>
    <x v="1"/>
    <x v="377"/>
    <x v="4"/>
    <x v="0"/>
    <x v="2"/>
  </r>
  <r>
    <s v="D42724C1CE850F22"/>
    <s v="electric_bike"/>
    <d v="2022-09-16T18:26:06"/>
    <d v="2022-09-16T18:45:31"/>
    <s v="Pine Grove Ave &amp; Irving Park Rd"/>
    <s v="TA1308000022"/>
    <s v="Clark St &amp; Armitage Ave"/>
    <s v="13146"/>
    <n v="41.954337238999997"/>
    <n v="-87.648006796999994"/>
    <n v="41.918306000000001"/>
    <n v="-87.636281999999994"/>
    <x v="1"/>
    <x v="770"/>
    <x v="5"/>
    <x v="0"/>
    <x v="2"/>
  </r>
  <r>
    <s v="B9A5B16898C3D26F"/>
    <s v="electric_bike"/>
    <d v="2022-09-22T18:10:02"/>
    <d v="2022-09-22T18:14:38"/>
    <s v="Sheridan Rd &amp; Montrose Ave"/>
    <s v="TA1307000107"/>
    <s v="Sheridan Rd &amp; Argyle St"/>
    <s v="13059"/>
    <n v="41.961587166666597"/>
    <n v="-87.654696833333304"/>
    <n v="41.973286820259702"/>
    <n v="-87.654759585857306"/>
    <x v="0"/>
    <x v="535"/>
    <x v="4"/>
    <x v="0"/>
    <x v="2"/>
  </r>
  <r>
    <s v="E79D7BAA09BE61F0"/>
    <s v="classic_bike"/>
    <d v="2022-09-17T15:15:26"/>
    <d v="2022-09-17T15:33:09"/>
    <s v="Wells St &amp; Polk St"/>
    <s v="SL-011"/>
    <s v="Green St &amp; Randolph St*"/>
    <s v="chargingstx3"/>
    <n v="41.872731542262997"/>
    <n v="-87.6335164904594"/>
    <n v="41.883601657275101"/>
    <n v="-87.648626714944797"/>
    <x v="1"/>
    <x v="827"/>
    <x v="1"/>
    <x v="0"/>
    <x v="2"/>
  </r>
  <r>
    <s v="0DF0189B706D695E"/>
    <s v="classic_bike"/>
    <d v="2022-09-30T16:12:42"/>
    <d v="2022-09-30T16:20:38"/>
    <s v="McClurg Ct &amp; Erie St"/>
    <s v="KA1503000041"/>
    <s v="Clark St &amp; Lake St"/>
    <s v="KA1503000012"/>
    <n v="41.894503"/>
    <n v="-87.617853999999994"/>
    <n v="41.88602082773"/>
    <n v="-87.630876058400005"/>
    <x v="1"/>
    <x v="486"/>
    <x v="5"/>
    <x v="0"/>
    <x v="2"/>
  </r>
  <r>
    <s v="FF14123E83DA386D"/>
    <s v="electric_bike"/>
    <d v="2022-09-10T17:04:24"/>
    <d v="2022-09-10T17:16:48"/>
    <s v="0"/>
    <n v="0"/>
    <s v="Clarendon Ave &amp; Gordon Ter"/>
    <s v="13379"/>
    <n v="41.94"/>
    <n v="-87.67"/>
    <n v="41.957866524151697"/>
    <n v="-87.649505138397203"/>
    <x v="1"/>
    <x v="828"/>
    <x v="1"/>
    <x v="0"/>
    <x v="2"/>
  </r>
  <r>
    <s v="B658A2110CD00953"/>
    <s v="electric_bike"/>
    <d v="2022-09-22T12:03:54"/>
    <d v="2022-09-22T12:12:28"/>
    <s v="Clark St &amp; Randolph St"/>
    <s v="TA1305000030"/>
    <s v="900 W Harrison St"/>
    <s v="13028"/>
    <n v="41.885273499999997"/>
    <n v="-87.631714500000001"/>
    <n v="41.874754000000003"/>
    <n v="-87.649806999999996"/>
    <x v="0"/>
    <x v="829"/>
    <x v="4"/>
    <x v="0"/>
    <x v="2"/>
  </r>
  <r>
    <s v="5A89EB4D1159BDA7"/>
    <s v="electric_bike"/>
    <d v="2022-09-02T14:53:25"/>
    <d v="2022-09-02T15:06:06"/>
    <s v="Clark St &amp; Winnemac Ave"/>
    <s v="TA1309000035"/>
    <s v="0"/>
    <n v="0"/>
    <n v="41.973328829000003"/>
    <n v="-87.667825817999997"/>
    <n v="41.97"/>
    <n v="-87.69"/>
    <x v="0"/>
    <x v="830"/>
    <x v="5"/>
    <x v="0"/>
    <x v="2"/>
  </r>
  <r>
    <s v="4B191C642FC28B9F"/>
    <s v="electric_bike"/>
    <d v="2022-09-30T14:01:12"/>
    <d v="2022-09-30T14:09:09"/>
    <s v="0"/>
    <n v="0"/>
    <s v="0"/>
    <n v="0"/>
    <n v="42.05"/>
    <n v="-87.68"/>
    <n v="42.06"/>
    <n v="-87.68"/>
    <x v="1"/>
    <x v="532"/>
    <x v="5"/>
    <x v="0"/>
    <x v="2"/>
  </r>
  <r>
    <s v="57C59F780EBA8262"/>
    <s v="electric_bike"/>
    <d v="2022-09-30T16:52:06"/>
    <d v="2022-09-30T16:55:18"/>
    <s v="Wolcott Ave &amp; Polk St"/>
    <s v="TA1309000064"/>
    <s v="0"/>
    <n v="0"/>
    <n v="41.871308499999998"/>
    <n v="-87.673580166666596"/>
    <n v="41.87"/>
    <n v="-87.67"/>
    <x v="1"/>
    <x v="782"/>
    <x v="5"/>
    <x v="0"/>
    <x v="2"/>
  </r>
  <r>
    <s v="4FEBEBE23B090AD0"/>
    <s v="electric_bike"/>
    <d v="2022-09-22T17:12:42"/>
    <d v="2022-09-22T17:14:55"/>
    <s v="University Ave &amp; 57th St"/>
    <s v="KA1503000071"/>
    <s v="Ellis Ave &amp; 60th St"/>
    <s v="KA1503000014"/>
    <n v="41.791511833333303"/>
    <n v="-87.600103333333294"/>
    <n v="41.785097146360002"/>
    <n v="-87.601072760600005"/>
    <x v="1"/>
    <x v="831"/>
    <x v="4"/>
    <x v="0"/>
    <x v="2"/>
  </r>
  <r>
    <s v="092CB2A374310749"/>
    <s v="classic_bike"/>
    <d v="2022-09-17T12:44:57"/>
    <d v="2022-09-17T12:56:29"/>
    <s v="Clark St &amp; Ida B Wells Dr"/>
    <s v="TA1305000009"/>
    <s v="Clinton St &amp; Lake St"/>
    <s v="13021"/>
    <n v="41.875932665500002"/>
    <n v="-87.630584535500006"/>
    <n v="41.885637000000003"/>
    <n v="-87.641823000000002"/>
    <x v="1"/>
    <x v="832"/>
    <x v="1"/>
    <x v="0"/>
    <x v="2"/>
  </r>
  <r>
    <s v="D220685B3BCC480E"/>
    <s v="classic_bike"/>
    <d v="2022-09-14T09:14:07"/>
    <d v="2022-09-14T09:19:13"/>
    <s v="Broadway &amp; Barry Ave"/>
    <s v="13137"/>
    <s v="Wilton Ave &amp; Belmont Ave"/>
    <s v="TA1307000134"/>
    <n v="41.9375823160062"/>
    <n v="-87.644097805023193"/>
    <n v="41.940231918108502"/>
    <n v="-87.652943730354295"/>
    <x v="0"/>
    <x v="202"/>
    <x v="0"/>
    <x v="0"/>
    <x v="2"/>
  </r>
  <r>
    <s v="7889C6E33F685FF2"/>
    <s v="electric_bike"/>
    <d v="2022-09-01T20:57:22"/>
    <d v="2022-09-01T21:17:32"/>
    <s v="Rush St &amp; Cedar St"/>
    <s v="KA1504000133"/>
    <s v="N Green St &amp; W Lake St"/>
    <s v="20246.0"/>
    <n v="41.902352690999997"/>
    <n v="-87.627848147999998"/>
    <n v="41.89"/>
    <n v="-87.65"/>
    <x v="0"/>
    <x v="219"/>
    <x v="4"/>
    <x v="0"/>
    <x v="2"/>
  </r>
  <r>
    <s v="ECDBA7C00EFDEC97"/>
    <s v="classic_bike"/>
    <d v="2022-09-22T07:17:42"/>
    <d v="2022-09-22T07:35:36"/>
    <s v="Wabash Ave &amp; 9th St"/>
    <s v="TA1309000010"/>
    <s v="Elizabeth (May) St &amp; Fulton St"/>
    <s v="13197"/>
    <n v="41.870769000000003"/>
    <n v="-87.625733999999994"/>
    <n v="41.886616486027599"/>
    <n v="-87.658039927482605"/>
    <x v="1"/>
    <x v="833"/>
    <x v="4"/>
    <x v="0"/>
    <x v="2"/>
  </r>
  <r>
    <s v="EFCC9566CE3A5312"/>
    <s v="docked_bike"/>
    <d v="2022-09-16T17:57:08"/>
    <d v="2022-09-16T18:45:27"/>
    <s v="Clark St &amp; Drummond Pl"/>
    <s v="TA1307000142"/>
    <s v="Franklin St &amp; Monroe St"/>
    <s v="TA1309000007"/>
    <n v="41.931247999999997"/>
    <n v="-87.644335999999996"/>
    <n v="41.880316999999998"/>
    <n v="-87.635185000000007"/>
    <x v="0"/>
    <x v="834"/>
    <x v="5"/>
    <x v="0"/>
    <x v="2"/>
  </r>
  <r>
    <s v="248B2ACDB97828D7"/>
    <s v="classic_bike"/>
    <d v="2022-09-02T19:05:59"/>
    <d v="2022-09-02T19:10:40"/>
    <s v="Clifton Ave &amp; Armitage Ave"/>
    <s v="TA1307000163"/>
    <s v="Elston Ave &amp; Cortland St"/>
    <s v="TA1305000039"/>
    <n v="41.918216000000001"/>
    <n v="-87.656936000000002"/>
    <n v="41.916433429126499"/>
    <n v="-87.666746377944904"/>
    <x v="1"/>
    <x v="556"/>
    <x v="5"/>
    <x v="0"/>
    <x v="2"/>
  </r>
  <r>
    <s v="ECCC816863711141"/>
    <s v="classic_bike"/>
    <d v="2022-09-07T20:31:13"/>
    <d v="2022-09-07T20:46:12"/>
    <s v="McCormick Place"/>
    <s v="TA1305000004"/>
    <s v="McCormick Place"/>
    <s v="TA1305000004"/>
    <n v="41.851375172899999"/>
    <n v="-87.618834648900005"/>
    <n v="41.851375172899999"/>
    <n v="-87.618834648900005"/>
    <x v="0"/>
    <x v="835"/>
    <x v="0"/>
    <x v="0"/>
    <x v="2"/>
  </r>
  <r>
    <s v="088B626263C60A73"/>
    <s v="classic_bike"/>
    <d v="2022-09-14T09:17:42"/>
    <d v="2022-09-14T09:38:49"/>
    <s v="Jeffery Blvd &amp; 67th St"/>
    <s v="KA1503000030"/>
    <s v="Lake Park Ave &amp; 53rd St"/>
    <s v="KA1503000059"/>
    <n v="41.773517551250002"/>
    <n v="-87.577142825500005"/>
    <n v="41.79949429373"/>
    <n v="-87.586449895900003"/>
    <x v="1"/>
    <x v="836"/>
    <x v="0"/>
    <x v="0"/>
    <x v="2"/>
  </r>
  <r>
    <s v="887DBE10F8B0C511"/>
    <s v="electric_bike"/>
    <d v="2022-09-08T17:03:48"/>
    <d v="2022-09-08T17:18:57"/>
    <s v="0"/>
    <n v="0"/>
    <s v="0"/>
    <n v="0"/>
    <n v="41.87"/>
    <n v="-87.62"/>
    <n v="41.88"/>
    <n v="-87.62"/>
    <x v="0"/>
    <x v="837"/>
    <x v="4"/>
    <x v="0"/>
    <x v="2"/>
  </r>
  <r>
    <s v="CCDDB1AAEB5269F8"/>
    <s v="classic_bike"/>
    <d v="2022-09-24T07:10:27"/>
    <d v="2022-09-24T07:20:55"/>
    <s v="Orleans St &amp; Merchandise Mart Plaza"/>
    <s v="TA1305000022"/>
    <s v="Wells St &amp; Elm St"/>
    <s v="KA1504000135"/>
    <n v="41.888243000000003"/>
    <n v="-87.636390000000006"/>
    <n v="41.903222"/>
    <n v="-87.634324000000007"/>
    <x v="1"/>
    <x v="838"/>
    <x v="1"/>
    <x v="0"/>
    <x v="2"/>
  </r>
  <r>
    <s v="605E23F00392F15F"/>
    <s v="electric_bike"/>
    <d v="2022-09-21T17:47:09"/>
    <d v="2022-09-21T17:51:05"/>
    <s v="0"/>
    <n v="0"/>
    <s v="0"/>
    <n v="0"/>
    <n v="41.91"/>
    <n v="-87.8"/>
    <n v="41.92"/>
    <n v="-87.8"/>
    <x v="0"/>
    <x v="482"/>
    <x v="0"/>
    <x v="0"/>
    <x v="2"/>
  </r>
  <r>
    <s v="18C89148D884BADA"/>
    <s v="classic_bike"/>
    <d v="2022-09-02T17:12:19"/>
    <d v="2022-09-02T17:37:17"/>
    <s v="Richmond St &amp; Diversey Ave"/>
    <s v="15645"/>
    <s v="Kedzie Ave &amp; Palmer Ct"/>
    <s v="13292"/>
    <n v="41.931901968859997"/>
    <n v="-87.701195130100004"/>
    <n v="41.921525000000003"/>
    <n v="-87.707322000000005"/>
    <x v="0"/>
    <x v="744"/>
    <x v="5"/>
    <x v="0"/>
    <x v="2"/>
  </r>
  <r>
    <s v="E881196AA7AF7CCD"/>
    <s v="electric_bike"/>
    <d v="2022-09-14T15:24:58"/>
    <d v="2022-09-14T15:30:01"/>
    <s v="0"/>
    <n v="0"/>
    <s v="Claremont Ave &amp; Hirsch St"/>
    <s v="13245"/>
    <n v="41.9"/>
    <n v="-87.67"/>
    <n v="41.907781"/>
    <n v="-87.685854000000006"/>
    <x v="0"/>
    <x v="474"/>
    <x v="0"/>
    <x v="0"/>
    <x v="2"/>
  </r>
  <r>
    <s v="D0AE0175EA107431"/>
    <s v="docked_bike"/>
    <d v="2022-09-09T21:06:21"/>
    <d v="2022-09-09T21:16:16"/>
    <s v="Streeter Dr &amp; Grand Ave"/>
    <s v="13022"/>
    <s v="Michigan Ave &amp; Oak St"/>
    <s v="13042"/>
    <n v="41.892277999999997"/>
    <n v="-87.612043"/>
    <n v="41.900959999999998"/>
    <n v="-87.623777000000004"/>
    <x v="0"/>
    <x v="764"/>
    <x v="5"/>
    <x v="0"/>
    <x v="2"/>
  </r>
  <r>
    <s v="6F328A461C199BAA"/>
    <s v="electric_bike"/>
    <d v="2022-09-27T13:21:42"/>
    <d v="2022-09-27T13:32:45"/>
    <s v="0"/>
    <n v="0"/>
    <s v="Washtenaw Ave &amp; Lawrence Ave"/>
    <s v="KA1504000080"/>
    <n v="41.95"/>
    <n v="-87.67"/>
    <n v="41.968986999999998"/>
    <n v="-87.696027000000001"/>
    <x v="1"/>
    <x v="169"/>
    <x v="3"/>
    <x v="0"/>
    <x v="2"/>
  </r>
  <r>
    <s v="FC1B9EE205EC69B7"/>
    <s v="classic_bike"/>
    <d v="2022-09-30T21:07:56"/>
    <d v="2022-09-30T21:33:20"/>
    <s v="Ellis Ave &amp; 60th St"/>
    <s v="KA1503000014"/>
    <s v="Ellis Ave &amp; 60th St"/>
    <s v="KA1503000014"/>
    <n v="41.785097146360002"/>
    <n v="-87.601072760600005"/>
    <n v="41.785097146360002"/>
    <n v="-87.601072760600005"/>
    <x v="0"/>
    <x v="839"/>
    <x v="5"/>
    <x v="0"/>
    <x v="2"/>
  </r>
  <r>
    <s v="1D2FEA00AF6B1E34"/>
    <s v="classic_bike"/>
    <d v="2022-09-17T20:45:58"/>
    <d v="2022-09-17T21:28:47"/>
    <s v="Michigan Ave &amp; Oak St"/>
    <s v="13042"/>
    <s v="Larrabee St &amp; Division St"/>
    <s v="KA1504000079"/>
    <n v="41.900960390000002"/>
    <n v="-87.623776640000003"/>
    <n v="41.903486070040003"/>
    <n v="-87.643353493600003"/>
    <x v="0"/>
    <x v="840"/>
    <x v="1"/>
    <x v="0"/>
    <x v="2"/>
  </r>
  <r>
    <s v="96139B3C909399F9"/>
    <s v="classic_bike"/>
    <d v="2022-09-16T07:08:40"/>
    <d v="2022-09-16T07:14:20"/>
    <s v="Wells St &amp; Elm St"/>
    <s v="KA1504000135"/>
    <s v="Rush St &amp; Superior St"/>
    <s v="15530"/>
    <n v="41.903222"/>
    <n v="-87.634324000000007"/>
    <n v="41.895764745640001"/>
    <n v="-87.625908032699996"/>
    <x v="1"/>
    <x v="244"/>
    <x v="5"/>
    <x v="0"/>
    <x v="2"/>
  </r>
  <r>
    <s v="F76D2B559DB720C2"/>
    <s v="classic_bike"/>
    <d v="2022-09-04T18:19:27"/>
    <d v="2022-09-04T19:02:40"/>
    <s v="Lake Park Ave &amp; 53rd St"/>
    <s v="KA1503000059"/>
    <s v="Shore Dr &amp; 55th St"/>
    <s v="TA1308000009"/>
    <n v="41.79949429373"/>
    <n v="-87.586449895900003"/>
    <n v="41.795211999999999"/>
    <n v="-87.580714999999998"/>
    <x v="1"/>
    <x v="841"/>
    <x v="2"/>
    <x v="0"/>
    <x v="2"/>
  </r>
  <r>
    <s v="715B9031557F6A0D"/>
    <s v="electric_bike"/>
    <d v="2022-09-02T14:01:17"/>
    <d v="2022-09-02T14:04:36"/>
    <s v="Sawyer Ave &amp; Irving Park Rd"/>
    <s v="KA1504000096"/>
    <s v="0"/>
    <n v="0"/>
    <n v="41.953603333333298"/>
    <n v="-87.709335833333299"/>
    <n v="41.95"/>
    <n v="-87.71"/>
    <x v="1"/>
    <x v="842"/>
    <x v="5"/>
    <x v="0"/>
    <x v="2"/>
  </r>
  <r>
    <s v="6001AABDE5510BA3"/>
    <s v="classic_bike"/>
    <d v="2022-09-23T13:54:07"/>
    <d v="2022-09-23T14:11:03"/>
    <s v="Damen Ave &amp; Clybourn Ave"/>
    <s v="13271"/>
    <s v="Clark St &amp; Newport St"/>
    <s v="632"/>
    <n v="41.931930999999999"/>
    <n v="-87.677856000000006"/>
    <n v="41.944540000000003"/>
    <n v="-87.654678000000004"/>
    <x v="0"/>
    <x v="843"/>
    <x v="5"/>
    <x v="0"/>
    <x v="2"/>
  </r>
  <r>
    <s v="501BD74C27B13732"/>
    <s v="electric_bike"/>
    <d v="2022-09-25T17:14:16"/>
    <d v="2022-09-25T17:19:54"/>
    <s v="Shore Dr &amp; 55th St"/>
    <s v="TA1308000009"/>
    <s v="Cornell Ave &amp; Hyde Park Blvd"/>
    <s v="KA1503000007"/>
    <n v="41.795212333333303"/>
    <n v="-87.580944500000001"/>
    <n v="41.802405999999998"/>
    <n v="-87.586923999999996"/>
    <x v="0"/>
    <x v="844"/>
    <x v="2"/>
    <x v="0"/>
    <x v="2"/>
  </r>
  <r>
    <s v="1716586961061F19"/>
    <s v="classic_bike"/>
    <d v="2022-09-07T16:33:05"/>
    <d v="2022-09-07T16:42:07"/>
    <s v="Clinton St &amp; 18th St"/>
    <s v="TA1307000044"/>
    <s v="Halsted St &amp; Polk St"/>
    <s v="TA1307000121"/>
    <n v="41.857950000000002"/>
    <n v="-87.640826000000004"/>
    <n v="41.871839999999999"/>
    <n v="-87.646640000000005"/>
    <x v="1"/>
    <x v="218"/>
    <x v="0"/>
    <x v="0"/>
    <x v="2"/>
  </r>
  <r>
    <s v="79EAE28BEDBCB227"/>
    <s v="classic_bike"/>
    <d v="2022-09-18T13:05:49"/>
    <d v="2022-09-18T13:49:35"/>
    <s v="Lincoln Park Conservatory"/>
    <s v="LP-"/>
    <s v="Millennium Park"/>
    <s v="13008"/>
    <n v="41.923931311366097"/>
    <n v="-87.6358245313167"/>
    <n v="41.881031700000001"/>
    <n v="-87.624084319999994"/>
    <x v="0"/>
    <x v="845"/>
    <x v="2"/>
    <x v="0"/>
    <x v="2"/>
  </r>
  <r>
    <s v="6DB2E633A0D70364"/>
    <s v="classic_bike"/>
    <d v="2022-09-06T20:55:18"/>
    <d v="2022-09-06T21:05:01"/>
    <s v="DuSable Lake Shore Dr &amp; Diversey Pkwy"/>
    <s v="TA1309000039"/>
    <s v="Pine Grove Ave &amp; Waveland Ave"/>
    <s v="TA1307000150"/>
    <n v="41.932588000000003"/>
    <n v="-87.636426999999998"/>
    <n v="41.949472740883301"/>
    <n v="-87.646452784538198"/>
    <x v="1"/>
    <x v="469"/>
    <x v="3"/>
    <x v="0"/>
    <x v="2"/>
  </r>
  <r>
    <s v="4C3EF8CB85C15F22"/>
    <s v="electric_bike"/>
    <d v="2022-09-14T18:22:34"/>
    <d v="2022-09-14T18:24:58"/>
    <s v="0"/>
    <n v="0"/>
    <s v="0"/>
    <n v="0"/>
    <n v="41.76"/>
    <n v="-87.58"/>
    <n v="41.76"/>
    <n v="-87.58"/>
    <x v="1"/>
    <x v="846"/>
    <x v="0"/>
    <x v="0"/>
    <x v="2"/>
  </r>
  <r>
    <s v="5CBCF041C9BF1827"/>
    <s v="electric_bike"/>
    <d v="2022-09-20T21:46:17"/>
    <d v="2022-09-20T22:12:49"/>
    <s v="Wells St &amp; Huron St"/>
    <s v="TA1306000012"/>
    <s v="Pine Grove Ave &amp; Irving Park Rd"/>
    <s v="TA1308000022"/>
    <n v="41.894698380999998"/>
    <n v="-87.634445310000004"/>
    <n v="41.954383"/>
    <n v="-87.648043000000001"/>
    <x v="0"/>
    <x v="847"/>
    <x v="3"/>
    <x v="0"/>
    <x v="2"/>
  </r>
  <r>
    <s v="74D64F07C46852AF"/>
    <s v="electric_bike"/>
    <d v="2022-09-13T16:08:08"/>
    <d v="2022-09-13T16:31:12"/>
    <s v="Kedzie Ave &amp; Foster Ave"/>
    <s v="KA1504000128"/>
    <s v="Bissell St &amp; Armitage Ave*"/>
    <s v="chargingstx1"/>
    <n v="41.975681424000001"/>
    <n v="-87.709279417999994"/>
    <n v="41.918295562935398"/>
    <n v="-87.652183324098502"/>
    <x v="1"/>
    <x v="101"/>
    <x v="3"/>
    <x v="0"/>
    <x v="2"/>
  </r>
  <r>
    <s v="3343933BF930B8F2"/>
    <s v="classic_bike"/>
    <d v="2022-09-03T19:04:30"/>
    <d v="2022-09-03T19:51:22"/>
    <s v="Wentworth Ave &amp; Cermak Rd"/>
    <s v="13075"/>
    <s v="Daley Center Plaza"/>
    <s v="TA1306000010"/>
    <n v="41.8530845574127"/>
    <n v="-87.631931304931598"/>
    <n v="41.884241000000003"/>
    <n v="-87.629633999999996"/>
    <x v="1"/>
    <x v="848"/>
    <x v="1"/>
    <x v="0"/>
    <x v="2"/>
  </r>
  <r>
    <s v="3F2A5AE07D178BCB"/>
    <s v="electric_bike"/>
    <d v="2022-09-19T18:08:45"/>
    <d v="2022-09-19T18:18:23"/>
    <s v="Larrabee St &amp; Division St"/>
    <s v="KA1504000079"/>
    <s v="St. Clair St &amp; Erie St"/>
    <s v="13016"/>
    <n v="41.903540333333297"/>
    <n v="-87.643387166666599"/>
    <n v="41.894345137424203"/>
    <n v="-87.622798383235903"/>
    <x v="1"/>
    <x v="540"/>
    <x v="6"/>
    <x v="0"/>
    <x v="2"/>
  </r>
  <r>
    <s v="296169B10D4E9ABB"/>
    <s v="classic_bike"/>
    <d v="2022-09-27T19:42:28"/>
    <d v="2022-09-27T20:07:54"/>
    <s v="Michigan Ave &amp; Ida B Wells Dr"/>
    <s v="TA1305000010"/>
    <s v="Millennium Park"/>
    <s v="13008"/>
    <n v="41.876243000000002"/>
    <n v="-87.624426"/>
    <n v="41.881031700000001"/>
    <n v="-87.624084319999994"/>
    <x v="0"/>
    <x v="849"/>
    <x v="3"/>
    <x v="0"/>
    <x v="2"/>
  </r>
  <r>
    <s v="E0F7D1EA7B8E786E"/>
    <s v="electric_bike"/>
    <d v="2022-09-29T06:52:10"/>
    <d v="2022-09-29T06:56:27"/>
    <s v="McClurg Ct &amp; Ohio St"/>
    <s v="TA1306000029"/>
    <s v="0"/>
    <n v="0"/>
    <n v="41.892854666666601"/>
    <n v="-87.617390166666596"/>
    <n v="41.89"/>
    <n v="-87.64"/>
    <x v="1"/>
    <x v="802"/>
    <x v="4"/>
    <x v="0"/>
    <x v="2"/>
  </r>
  <r>
    <s v="3BA04575E908FC0F"/>
    <s v="classic_bike"/>
    <d v="2022-09-18T16:56:59"/>
    <d v="2022-09-18T17:07:06"/>
    <s v="Kingsbury St &amp; Erie St"/>
    <s v="13265"/>
    <s v="Sedgwick St &amp; Schiller St"/>
    <s v="TA1307000143"/>
    <n v="41.8938080562435"/>
    <n v="-87.641697227954793"/>
    <n v="41.907626"/>
    <n v="-87.638565999999997"/>
    <x v="1"/>
    <x v="459"/>
    <x v="2"/>
    <x v="0"/>
    <x v="2"/>
  </r>
  <r>
    <s v="6D12E966741951F5"/>
    <s v="classic_bike"/>
    <d v="2022-09-04T16:48:43"/>
    <d v="2022-09-04T17:02:50"/>
    <s v="Ravenswood Ave &amp; Lawrence Ave"/>
    <s v="TA1309000066"/>
    <s v="Broadway &amp; Waveland Ave"/>
    <s v="13325"/>
    <n v="41.969090000000001"/>
    <n v="-87.674237000000005"/>
    <n v="41.949074000000003"/>
    <n v="-87.648635999999996"/>
    <x v="0"/>
    <x v="29"/>
    <x v="2"/>
    <x v="0"/>
    <x v="2"/>
  </r>
  <r>
    <s v="CBE545AF57CDF843"/>
    <s v="classic_bike"/>
    <d v="2022-09-28T16:52:59"/>
    <d v="2022-09-28T16:57:42"/>
    <s v="Ellis Ave &amp; 60th St"/>
    <s v="KA1503000014"/>
    <s v="Ellis Ave &amp; 55th St"/>
    <s v="KA1504000076"/>
    <n v="41.785097146360002"/>
    <n v="-87.601072760600005"/>
    <n v="41.79430062054"/>
    <n v="-87.601449773400006"/>
    <x v="1"/>
    <x v="46"/>
    <x v="0"/>
    <x v="0"/>
    <x v="2"/>
  </r>
  <r>
    <s v="CB5565FECC9C41FE"/>
    <s v="electric_bike"/>
    <d v="2022-09-05T09:15:51"/>
    <d v="2022-09-05T09:27:47"/>
    <s v="Clark St &amp; Elm St"/>
    <s v="TA1307000039"/>
    <s v="Green St &amp; Randolph St*"/>
    <s v="chargingstx3"/>
    <n v="41.902932333333297"/>
    <n v="-87.631859500000004"/>
    <n v="41.883601657275101"/>
    <n v="-87.648626714944797"/>
    <x v="0"/>
    <x v="279"/>
    <x v="6"/>
    <x v="0"/>
    <x v="2"/>
  </r>
  <r>
    <s v="D99E4E0CD72D30BE"/>
    <s v="electric_bike"/>
    <d v="2022-09-23T02:30:26"/>
    <d v="2022-09-23T02:32:32"/>
    <s v="Clark St &amp; 9th St (AMLI)"/>
    <s v="SL-009"/>
    <s v="0"/>
    <n v="0"/>
    <n v="41.870863438000001"/>
    <n v="-87.631106733999999"/>
    <n v="41.87"/>
    <n v="-87.63"/>
    <x v="1"/>
    <x v="568"/>
    <x v="5"/>
    <x v="0"/>
    <x v="2"/>
  </r>
  <r>
    <s v="DEA1DEEBBF679497"/>
    <s v="classic_bike"/>
    <d v="2022-10-19T08:21:37"/>
    <d v="2022-10-19T08:27:48"/>
    <s v="Lake Park Ave &amp; 56th St"/>
    <s v="TA1309000063"/>
    <s v="Cornell Ave &amp; Hyde Park Blvd"/>
    <s v="KA1503000007"/>
    <n v="41.793241999999999"/>
    <n v="-87.587782000000004"/>
    <n v="41.802405999999998"/>
    <n v="-87.586923999999996"/>
    <x v="1"/>
    <x v="434"/>
    <x v="0"/>
    <x v="0"/>
    <x v="3"/>
  </r>
  <r>
    <s v="EF680B3F75C8B0D2"/>
    <s v="classic_bike"/>
    <d v="2022-10-03T15:04:02"/>
    <d v="2022-10-03T15:06:03"/>
    <s v="Clarendon Ave &amp; Gordon Ter"/>
    <n v="13379"/>
    <s v="Clarendon Ave &amp; Junior Ter"/>
    <n v="13389"/>
    <n v="41.957866524151697"/>
    <n v="-87.649505138397203"/>
    <n v="41.961004000000003"/>
    <n v="-87.649602999999999"/>
    <x v="1"/>
    <x v="850"/>
    <x v="6"/>
    <x v="0"/>
    <x v="3"/>
  </r>
  <r>
    <s v="055D0EB4BAC839F5"/>
    <s v="electric_bike"/>
    <d v="2022-10-08T14:52:02"/>
    <d v="2022-10-08T14:54:27"/>
    <s v="Damen Ave &amp; Pierce Ave"/>
    <s v="TA1305000041"/>
    <s v="Claremont Ave &amp; Hirsch St"/>
    <n v="13245"/>
    <n v="41.909325166666598"/>
    <n v="-87.677680499999994"/>
    <n v="41.907781"/>
    <n v="-87.685854000000006"/>
    <x v="1"/>
    <x v="851"/>
    <x v="1"/>
    <x v="0"/>
    <x v="3"/>
  </r>
  <r>
    <s v="F8D037FA2C263985"/>
    <s v="classic_bike"/>
    <d v="2022-10-06T12:55:37"/>
    <d v="2022-10-06T13:00:11"/>
    <s v="Damen Ave &amp; Walnut (Lake) St"/>
    <s v="KA17018054"/>
    <s v="Damen Ave &amp; Chicago Ave"/>
    <n v="13132"/>
    <n v="41.885950999999999"/>
    <n v="-87.677008999999998"/>
    <n v="41.895769000000001"/>
    <n v="-87.677220000000005"/>
    <x v="1"/>
    <x v="852"/>
    <x v="4"/>
    <x v="0"/>
    <x v="3"/>
  </r>
  <r>
    <s v="0B0B2604D1647B4D"/>
    <s v="classic_bike"/>
    <d v="2022-10-09T18:04:10"/>
    <d v="2022-10-09T18:08:30"/>
    <s v="Michigan Ave &amp; Oak St"/>
    <n v="13042"/>
    <s v="Fairbanks St &amp; Superior St"/>
    <n v="18003"/>
    <n v="41.900960390000002"/>
    <n v="-87.623776640000003"/>
    <n v="41.895747999999998"/>
    <n v="-87.620103999999998"/>
    <x v="1"/>
    <x v="313"/>
    <x v="2"/>
    <x v="0"/>
    <x v="3"/>
  </r>
  <r>
    <s v="8EB34E27E4173EB7"/>
    <s v="classic_bike"/>
    <d v="2022-10-20T09:13:43"/>
    <d v="2022-10-20T09:22:13"/>
    <s v="Clark St &amp; Armitage Ave"/>
    <n v="13146"/>
    <s v="Clark St &amp; Elm St"/>
    <s v="TA1307000039"/>
    <n v="41.918306000000001"/>
    <n v="-87.636281999999994"/>
    <n v="41.902973000000003"/>
    <n v="-87.631280000000004"/>
    <x v="1"/>
    <x v="173"/>
    <x v="4"/>
    <x v="0"/>
    <x v="3"/>
  </r>
  <r>
    <s v="F55729BFAA59F169"/>
    <s v="electric_bike"/>
    <d v="2022-10-07T14:28:03"/>
    <d v="2022-10-07T14:40:18"/>
    <s v="Halsted St &amp; Willow St"/>
    <s v="TA1307000166"/>
    <s v="0"/>
    <n v="0"/>
    <n v="41.913886833333301"/>
    <n v="-87.6487075"/>
    <n v="41.9"/>
    <n v="-87.63"/>
    <x v="1"/>
    <x v="223"/>
    <x v="5"/>
    <x v="0"/>
    <x v="3"/>
  </r>
  <r>
    <s v="8B859E3438C08009"/>
    <s v="electric_bike"/>
    <d v="2022-10-20T19:13:56"/>
    <d v="2022-10-20T19:19:14"/>
    <s v="Broadway &amp; Waveland Ave"/>
    <n v="13325"/>
    <s v="Clarendon Ave &amp; Junior Ter"/>
    <n v="13389"/>
    <n v="41.949072598999997"/>
    <n v="-87.648594736999996"/>
    <n v="41.961004000000003"/>
    <n v="-87.649602999999999"/>
    <x v="0"/>
    <x v="209"/>
    <x v="4"/>
    <x v="0"/>
    <x v="3"/>
  </r>
  <r>
    <s v="CBC2404C6D329BCF"/>
    <s v="classic_bike"/>
    <d v="2022-10-25T06:36:44"/>
    <d v="2022-10-25T07:11:06"/>
    <s v="Leavitt St &amp; Belmont Ave"/>
    <s v="KA17018068"/>
    <s v="Michigan Ave &amp; Lake St"/>
    <s v="TA1305000011"/>
    <n v="41.939354000000002"/>
    <n v="-87.683282000000005"/>
    <n v="41.886023999999999"/>
    <n v="-87.624116999999998"/>
    <x v="1"/>
    <x v="853"/>
    <x v="3"/>
    <x v="0"/>
    <x v="3"/>
  </r>
  <r>
    <s v="065C1B33A3408607"/>
    <s v="electric_bike"/>
    <d v="2022-10-28T06:11:24"/>
    <d v="2022-10-28T06:18:05"/>
    <s v="Sedgwick St &amp; Webster Ave"/>
    <n v="13191"/>
    <s v="Southport Ave &amp; Wrightwood Ave"/>
    <s v="TA1307000113"/>
    <n v="41.922253499999997"/>
    <n v="-87.638871833333297"/>
    <n v="41.928773"/>
    <n v="-87.663912999999994"/>
    <x v="0"/>
    <x v="579"/>
    <x v="5"/>
    <x v="0"/>
    <x v="3"/>
  </r>
  <r>
    <s v="9CD0300A593351FD"/>
    <s v="electric_bike"/>
    <d v="2022-10-31T08:13:36"/>
    <d v="2022-10-31T08:18:06"/>
    <s v="0"/>
    <n v="0"/>
    <s v="Ravenswood Ave &amp; Lawrence Ave"/>
    <s v="TA1309000066"/>
    <n v="41.98"/>
    <n v="-87.67"/>
    <n v="41.969090000000001"/>
    <n v="-87.674237000000005"/>
    <x v="1"/>
    <x v="113"/>
    <x v="6"/>
    <x v="0"/>
    <x v="3"/>
  </r>
  <r>
    <s v="C7012B5798EEC5FE"/>
    <s v="classic_bike"/>
    <d v="2022-10-22T09:27:09"/>
    <d v="2022-10-22T09:30:43"/>
    <s v="Dearborn Pkwy &amp; Delaware Pl"/>
    <s v="TA1307000128"/>
    <s v="Clark St &amp; Elm St"/>
    <s v="TA1307000039"/>
    <n v="41.898969000000001"/>
    <n v="-87.629912000000004"/>
    <n v="41.902973000000003"/>
    <n v="-87.631280000000004"/>
    <x v="1"/>
    <x v="22"/>
    <x v="1"/>
    <x v="0"/>
    <x v="3"/>
  </r>
  <r>
    <s v="8CD57340FFDB3D5B"/>
    <s v="electric_bike"/>
    <d v="2022-10-16T15:49:16"/>
    <d v="2022-10-16T15:58:21"/>
    <s v="Racine Ave &amp; Wrightwood Ave"/>
    <s v="TA1309000059"/>
    <s v="Broadway &amp; Waveland Ave"/>
    <n v="13325"/>
    <n v="41.928908825000001"/>
    <n v="-87.659084677999999"/>
    <n v="41.949074000000003"/>
    <n v="-87.648635999999996"/>
    <x v="1"/>
    <x v="854"/>
    <x v="2"/>
    <x v="0"/>
    <x v="3"/>
  </r>
  <r>
    <s v="85C51D68FE492234"/>
    <s v="electric_bike"/>
    <d v="2022-10-26T20:17:10"/>
    <d v="2022-10-26T20:21:53"/>
    <s v="Franklin St &amp; Chicago Ave"/>
    <n v="13017"/>
    <s v="0"/>
    <n v="0"/>
    <n v="41.896859407000001"/>
    <n v="-87.635579227999997"/>
    <n v="41.91"/>
    <n v="-87.64"/>
    <x v="0"/>
    <x v="46"/>
    <x v="0"/>
    <x v="0"/>
    <x v="3"/>
  </r>
  <r>
    <s v="B24634DBEED99AC1"/>
    <s v="electric_bike"/>
    <d v="2022-10-26T16:16:02"/>
    <d v="2022-10-26T16:25:52"/>
    <s v="Elizabeth St &amp; Fulton St"/>
    <n v="13197"/>
    <s v="Clinton St &amp; Jackson Blvd"/>
    <n v="638"/>
    <n v="41.886674166666602"/>
    <n v="-87.659581500000002"/>
    <n v="41.878316611830599"/>
    <n v="-87.640981078147803"/>
    <x v="1"/>
    <x v="855"/>
    <x v="0"/>
    <x v="0"/>
    <x v="3"/>
  </r>
  <r>
    <s v="43C891ECBBDFC41C"/>
    <s v="electric_bike"/>
    <d v="2022-10-31T00:14:56"/>
    <d v="2022-10-31T00:47:09"/>
    <s v="California Ave &amp; Milwaukee Ave"/>
    <n v="13084"/>
    <s v="Clark St &amp; Grace St"/>
    <s v="TA1307000127"/>
    <n v="41.922712326000003"/>
    <n v="-87.697205543999999"/>
    <n v="41.950780000000002"/>
    <n v="-87.659171999999998"/>
    <x v="0"/>
    <x v="856"/>
    <x v="6"/>
    <x v="0"/>
    <x v="3"/>
  </r>
  <r>
    <s v="83D371D07AA6EB00"/>
    <s v="classic_bike"/>
    <d v="2022-10-22T08:55:08"/>
    <d v="2022-10-22T09:01:36"/>
    <s v="Pine Grove Ave &amp; Waveland Ave"/>
    <s v="TA1307000150"/>
    <s v="Broadway &amp; Belmont Ave"/>
    <n v="13277"/>
    <n v="41.949472740883301"/>
    <n v="-87.646452784538198"/>
    <n v="41.940106"/>
    <n v="-87.645450999999994"/>
    <x v="1"/>
    <x v="327"/>
    <x v="1"/>
    <x v="0"/>
    <x v="3"/>
  </r>
  <r>
    <s v="8E454F9AEB6861CA"/>
    <s v="classic_bike"/>
    <d v="2022-10-28T17:48:11"/>
    <d v="2022-10-28T18:02:10"/>
    <s v="Clarendon Ave &amp; Junior Ter"/>
    <n v="13389"/>
    <s v="Sheffield Ave &amp; Wellington Ave"/>
    <s v="TA1307000052"/>
    <n v="41.961004000000003"/>
    <n v="-87.649602999999999"/>
    <n v="41.9362534831413"/>
    <n v="-87.652662098407703"/>
    <x v="1"/>
    <x v="857"/>
    <x v="5"/>
    <x v="0"/>
    <x v="3"/>
  </r>
  <r>
    <s v="921BC65DA2BC6C24"/>
    <s v="electric_bike"/>
    <d v="2022-10-08T15:21:01"/>
    <d v="2022-10-08T15:28:51"/>
    <s v="Southport Ave &amp; Waveland Ave"/>
    <n v="13235"/>
    <s v="Sheridan Rd &amp; Buena Ave"/>
    <s v="TA1309000027"/>
    <n v="41.948073268000002"/>
    <n v="-87.664093493999999"/>
    <n v="41.958494000000002"/>
    <n v="-87.654966000000002"/>
    <x v="0"/>
    <x v="858"/>
    <x v="1"/>
    <x v="0"/>
    <x v="3"/>
  </r>
  <r>
    <s v="CB323A00E68F509C"/>
    <s v="classic_bike"/>
    <d v="2022-10-01T23:55:46"/>
    <d v="2022-10-02T00:14:16"/>
    <s v="Wentworth Ave &amp; 63rd St"/>
    <s v="KA1503000025"/>
    <s v="Ellis Ave &amp; 60th St"/>
    <s v="KA1503000014"/>
    <n v="41.780079632640003"/>
    <n v="-87.629746305200001"/>
    <n v="41.785097146360002"/>
    <n v="-87.601072760600005"/>
    <x v="1"/>
    <x v="859"/>
    <x v="1"/>
    <x v="0"/>
    <x v="3"/>
  </r>
  <r>
    <s v="C319A8EC369EA744"/>
    <s v="classic_bike"/>
    <d v="2022-10-22T18:04:21"/>
    <d v="2022-10-22T18:32:28"/>
    <s v="Burling St &amp; Diversey Pkwy"/>
    <s v="TA1309000036"/>
    <s v="State St &amp; Kinzie St"/>
    <n v="13050"/>
    <n v="41.933140000000002"/>
    <n v="-87.647760000000005"/>
    <n v="41.889375466631598"/>
    <n v="-87.6270765066146"/>
    <x v="0"/>
    <x v="860"/>
    <x v="1"/>
    <x v="0"/>
    <x v="3"/>
  </r>
  <r>
    <s v="2F5AA0BD17AA1EB9"/>
    <s v="electric_bike"/>
    <d v="2022-10-19T16:32:35"/>
    <d v="2022-10-19T16:40:07"/>
    <s v="Sheridan Rd &amp; Montrose Ave"/>
    <s v="TA1307000107"/>
    <s v="Ravenswood Ave &amp; Lawrence Ave"/>
    <s v="TA1309000066"/>
    <n v="41.961643934000001"/>
    <n v="-87.654598594000007"/>
    <n v="41.969090000000001"/>
    <n v="-87.674237000000005"/>
    <x v="1"/>
    <x v="403"/>
    <x v="0"/>
    <x v="0"/>
    <x v="3"/>
  </r>
  <r>
    <s v="2DD41452A523D7C5"/>
    <s v="electric_bike"/>
    <d v="2022-10-02T00:00:13"/>
    <d v="2022-10-02T00:04:02"/>
    <s v="Lakeview Ave &amp; Fullerton Pkwy"/>
    <s v="TA1309000019"/>
    <s v="Clark St &amp; Lincoln Ave"/>
    <n v="13179"/>
    <n v="41.925978000000001"/>
    <n v="-87.639102333333298"/>
    <n v="41.915689"/>
    <n v="-87.634600000000006"/>
    <x v="0"/>
    <x v="737"/>
    <x v="2"/>
    <x v="0"/>
    <x v="3"/>
  </r>
  <r>
    <s v="0F3C4AA86B717353"/>
    <s v="electric_bike"/>
    <d v="2022-10-15T18:11:25"/>
    <d v="2022-10-15T18:19:11"/>
    <s v="Broadway &amp; Barry Ave"/>
    <n v="13137"/>
    <s v="Broadway &amp; Sheridan Rd"/>
    <n v="13323"/>
    <n v="41.9375826666666"/>
    <n v="-87.6442105"/>
    <n v="41.952832999999998"/>
    <n v="-87.649992999999995"/>
    <x v="1"/>
    <x v="93"/>
    <x v="1"/>
    <x v="0"/>
    <x v="3"/>
  </r>
  <r>
    <s v="E3E3E8A5AAD986AF"/>
    <s v="electric_bike"/>
    <d v="2022-10-10T18:18:59"/>
    <d v="2022-10-10T18:38:44"/>
    <s v="Aberdeen St &amp; Jackson Blvd"/>
    <n v="13157"/>
    <s v="Columbus Dr &amp; Randolph St"/>
    <n v="13263"/>
    <n v="41.877796166666599"/>
    <n v="-87.654795166666602"/>
    <n v="41.884728000000003"/>
    <n v="-87.619521000000006"/>
    <x v="1"/>
    <x v="861"/>
    <x v="6"/>
    <x v="0"/>
    <x v="3"/>
  </r>
  <r>
    <s v="34756AB83F6C3B70"/>
    <s v="electric_bike"/>
    <d v="2022-10-17T23:18:32"/>
    <d v="2022-10-17T23:22:44"/>
    <s v="California Ave &amp; Altgeld St"/>
    <n v="15646"/>
    <s v="0"/>
    <n v="0"/>
    <n v="41.926659821999998"/>
    <n v="-87.697662949999994"/>
    <n v="41.94"/>
    <n v="-87.7"/>
    <x v="0"/>
    <x v="801"/>
    <x v="6"/>
    <x v="0"/>
    <x v="3"/>
  </r>
  <r>
    <s v="6612F4748B7D67F4"/>
    <s v="electric_bike"/>
    <d v="2022-10-08T14:50:34"/>
    <d v="2022-10-08T14:56:33"/>
    <s v="Daley Center Plaza"/>
    <s v="TA1306000010"/>
    <s v="New St &amp; Illinois St"/>
    <s v="TA1306000013"/>
    <n v="41.8845678333333"/>
    <n v="-87.629904166666606"/>
    <n v="41.890847040623797"/>
    <n v="-87.6186168193817"/>
    <x v="1"/>
    <x v="220"/>
    <x v="1"/>
    <x v="0"/>
    <x v="3"/>
  </r>
  <r>
    <s v="7EBD49F6D61F505E"/>
    <s v="classic_bike"/>
    <d v="2022-10-19T14:03:47"/>
    <d v="2022-10-19T14:06:38"/>
    <s v="Sedgwick St &amp; Webster Ave"/>
    <n v="13191"/>
    <s v="Lakeview Ave &amp; Fullerton Pkwy"/>
    <s v="TA1309000019"/>
    <n v="41.922167000000002"/>
    <n v="-87.638887999999994"/>
    <n v="41.925857999999998"/>
    <n v="-87.638972999999993"/>
    <x v="1"/>
    <x v="127"/>
    <x v="0"/>
    <x v="0"/>
    <x v="3"/>
  </r>
  <r>
    <s v="B45C7781FAF55107"/>
    <s v="classic_bike"/>
    <d v="2022-10-06T13:55:29"/>
    <d v="2022-10-06T14:03:23"/>
    <s v="Sheffield Ave &amp; Wrightwood Ave"/>
    <s v="TA1309000023"/>
    <s v="Larrabee St &amp; Webster Ave"/>
    <n v="13193"/>
    <n v="41.928711999999997"/>
    <n v="-87.653833000000006"/>
    <n v="41.921821999999999"/>
    <n v="-87.644139999999993"/>
    <x v="0"/>
    <x v="714"/>
    <x v="4"/>
    <x v="0"/>
    <x v="3"/>
  </r>
  <r>
    <s v="282CA545898A7CD0"/>
    <s v="electric_bike"/>
    <d v="2022-10-08T12:11:11"/>
    <d v="2022-10-08T12:20:05"/>
    <s v="Orleans St &amp; Merchandise Mart Plaza"/>
    <s v="TA1305000022"/>
    <s v="LaSalle Dr &amp; Huron St"/>
    <s v="KP1705001026"/>
    <n v="41.887714833333298"/>
    <n v="-87.637599833333297"/>
    <n v="41.894877000000001"/>
    <n v="-87.632326000000006"/>
    <x v="0"/>
    <x v="301"/>
    <x v="1"/>
    <x v="0"/>
    <x v="3"/>
  </r>
  <r>
    <s v="826702D86BD61C53"/>
    <s v="electric_bike"/>
    <d v="2022-10-23T17:17:32"/>
    <d v="2022-10-23T17:44:06"/>
    <s v="Lincoln Park Conservatory"/>
    <s v="LP-"/>
    <s v="Dearborn St &amp; Erie St"/>
    <n v="13045"/>
    <n v="41.924103166666598"/>
    <n v="-87.635881666666606"/>
    <n v="41.893991999999997"/>
    <n v="-87.629317999999998"/>
    <x v="0"/>
    <x v="862"/>
    <x v="2"/>
    <x v="0"/>
    <x v="3"/>
  </r>
  <r>
    <s v="30A29A48B70A72A7"/>
    <s v="electric_bike"/>
    <d v="2022-10-20T12:56:41"/>
    <d v="2022-10-20T13:10:49"/>
    <s v="Wolcott Ave &amp; Polk St"/>
    <s v="TA1309000064"/>
    <s v="Campbell Ave &amp; North Ave"/>
    <n v="13257"/>
    <n v="41.871339999999996"/>
    <n v="-87.673674500000004"/>
    <n v="41.910535000000003"/>
    <n v="-87.689555999999996"/>
    <x v="1"/>
    <x v="863"/>
    <x v="4"/>
    <x v="0"/>
    <x v="3"/>
  </r>
  <r>
    <s v="3360D278866CDFD2"/>
    <s v="electric_bike"/>
    <d v="2022-10-10T17:43:23"/>
    <d v="2022-10-10T17:50:04"/>
    <s v="Rush St &amp; Cedar St"/>
    <s v="KA1504000133"/>
    <s v="Clark St &amp; Lincoln Ave"/>
    <n v="13179"/>
    <n v="41.902551000000003"/>
    <n v="-87.6280376666666"/>
    <n v="41.915689"/>
    <n v="-87.634600000000006"/>
    <x v="0"/>
    <x v="579"/>
    <x v="6"/>
    <x v="0"/>
    <x v="3"/>
  </r>
  <r>
    <s v="598F41708F2A11A4"/>
    <s v="electric_bike"/>
    <d v="2022-10-23T17:40:18"/>
    <d v="2022-10-23T17:43:59"/>
    <s v="0"/>
    <n v="0"/>
    <s v="0"/>
    <n v="0"/>
    <n v="41.97"/>
    <n v="-87.65"/>
    <n v="41.97"/>
    <n v="-87.65"/>
    <x v="0"/>
    <x v="864"/>
    <x v="2"/>
    <x v="0"/>
    <x v="3"/>
  </r>
  <r>
    <s v="0A6770CD6614508C"/>
    <s v="electric_bike"/>
    <d v="2022-10-04T19:02:18"/>
    <d v="2022-10-04T19:14:59"/>
    <s v="Michigan Ave &amp; 14th St"/>
    <s v="TA1307000124"/>
    <s v="Blue Island Ave &amp; 18th St"/>
    <n v="13135"/>
    <n v="41.864088178000003"/>
    <n v="-87.623875737000006"/>
    <n v="41.857556000000002"/>
    <n v="-87.661535000000001"/>
    <x v="1"/>
    <x v="830"/>
    <x v="3"/>
    <x v="0"/>
    <x v="3"/>
  </r>
  <r>
    <s v="D33C8C904437F06A"/>
    <s v="classic_bike"/>
    <d v="2022-10-14T17:12:29"/>
    <d v="2022-10-14T17:16:06"/>
    <s v="Kingsbury St &amp; Kinzie St"/>
    <s v="KA1503000043"/>
    <s v="Desplaines St &amp; Kinzie St"/>
    <s v="TA1306000003"/>
    <n v="41.889176832579999"/>
    <n v="-87.638505771799998"/>
    <n v="41.888716035999998"/>
    <n v="-87.644447853299994"/>
    <x v="1"/>
    <x v="865"/>
    <x v="5"/>
    <x v="0"/>
    <x v="3"/>
  </r>
  <r>
    <s v="07BECCA1FCDDA53A"/>
    <s v="electric_bike"/>
    <d v="2022-10-16T00:11:56"/>
    <d v="2022-10-16T00:16:42"/>
    <s v="Loomis St &amp; Lexington St"/>
    <n v="13332"/>
    <s v="Loomis St &amp; Lexington St"/>
    <n v="13332"/>
    <n v="41.872114181999997"/>
    <n v="-87.661505341999998"/>
    <n v="41.872186999999997"/>
    <n v="-87.661501000000001"/>
    <x v="1"/>
    <x v="281"/>
    <x v="2"/>
    <x v="0"/>
    <x v="3"/>
  </r>
  <r>
    <s v="F1AA1405D9344253"/>
    <s v="electric_bike"/>
    <d v="2022-10-01T21:25:46"/>
    <d v="2022-10-01T21:39:56"/>
    <s v="Sawyer Ave &amp; Irving Park Rd"/>
    <s v="KA1504000096"/>
    <s v="Richmond St &amp; Diversey Ave"/>
    <n v="15645"/>
    <n v="41.9535013333333"/>
    <n v="-87.709300499999998"/>
    <n v="41.931901968859997"/>
    <n v="-87.701195130100004"/>
    <x v="1"/>
    <x v="866"/>
    <x v="1"/>
    <x v="0"/>
    <x v="3"/>
  </r>
  <r>
    <s v="729965303B99A989"/>
    <s v="electric_bike"/>
    <d v="2022-10-14T17:52:38"/>
    <d v="2022-10-14T18:08:45"/>
    <s v="Clark St &amp; Wellington Ave"/>
    <s v="TA1307000136"/>
    <s v="0"/>
    <n v="0"/>
    <n v="41.936466574999997"/>
    <n v="-87.647562742000005"/>
    <n v="41.94"/>
    <n v="-87.65"/>
    <x v="0"/>
    <x v="170"/>
    <x v="5"/>
    <x v="0"/>
    <x v="3"/>
  </r>
  <r>
    <s v="A91985802DAEFC82"/>
    <s v="electric_bike"/>
    <d v="2022-10-05T17:59:19"/>
    <d v="2022-10-05T18:03:11"/>
    <s v="0"/>
    <n v="0"/>
    <s v="Clark St &amp; Winnemac Ave"/>
    <s v="TA1309000035"/>
    <n v="41.97"/>
    <n v="-87.66"/>
    <n v="41.973347640473001"/>
    <n v="-87.667855471372604"/>
    <x v="1"/>
    <x v="386"/>
    <x v="0"/>
    <x v="0"/>
    <x v="3"/>
  </r>
  <r>
    <s v="10D4877E8CF12D05"/>
    <s v="electric_bike"/>
    <d v="2022-10-06T08:37:41"/>
    <d v="2022-10-06T08:45:48"/>
    <s v="Burling St &amp; Diversey Pkwy"/>
    <s v="TA1309000036"/>
    <s v="Clark St &amp; North Ave"/>
    <n v="13128"/>
    <n v="41.933148833333298"/>
    <n v="-87.6477528333333"/>
    <n v="41.911974000000001"/>
    <n v="-87.631941999999995"/>
    <x v="0"/>
    <x v="520"/>
    <x v="4"/>
    <x v="0"/>
    <x v="3"/>
  </r>
  <r>
    <s v="B130D5A1FA61F647"/>
    <s v="classic_bike"/>
    <d v="2022-10-20T11:29:29"/>
    <d v="2022-10-20T11:37:37"/>
    <s v="Ravenswood Ave &amp; Lawrence Ave"/>
    <s v="TA1309000066"/>
    <s v="Damen Ave &amp; Leland Ave"/>
    <s v="TA1307000158"/>
    <n v="41.969090000000001"/>
    <n v="-87.674237000000005"/>
    <n v="41.967094000000003"/>
    <n v="-87.679028000000002"/>
    <x v="1"/>
    <x v="188"/>
    <x v="4"/>
    <x v="0"/>
    <x v="3"/>
  </r>
  <r>
    <s v="E6B41E9B2D5F34DE"/>
    <s v="electric_bike"/>
    <d v="2022-10-23T18:46:12"/>
    <d v="2022-10-23T19:10:58"/>
    <s v="Talman Ave &amp; Addison St"/>
    <n v="15632"/>
    <s v="Wells St &amp; Evergreen Ave"/>
    <s v="TA1308000049"/>
    <n v="41.946674465999997"/>
    <n v="-87.694588422999999"/>
    <n v="41.906723999999997"/>
    <n v="-87.634829999999994"/>
    <x v="1"/>
    <x v="867"/>
    <x v="2"/>
    <x v="0"/>
    <x v="3"/>
  </r>
  <r>
    <s v="0FE3714ABC809959"/>
    <s v="classic_bike"/>
    <d v="2022-10-12T16:04:26"/>
    <d v="2022-10-12T16:21:57"/>
    <s v="Western Ave &amp; Congress Pkwy"/>
    <n v="15668"/>
    <s v="Financial Pl &amp; Ida B Wells Dr"/>
    <s v="SL-010"/>
    <n v="41.874748850789999"/>
    <n v="-87.686445275699995"/>
    <n v="41.875023628033297"/>
    <n v="-87.633094042539597"/>
    <x v="1"/>
    <x v="868"/>
    <x v="0"/>
    <x v="0"/>
    <x v="3"/>
  </r>
  <r>
    <s v="3B41A7FACFB2A4A8"/>
    <s v="electric_bike"/>
    <d v="2022-10-09T03:14:00"/>
    <d v="2022-10-09T03:18:22"/>
    <s v="Damen Ave &amp; Pierce Ave"/>
    <s v="TA1305000041"/>
    <s v="0"/>
    <n v="0"/>
    <n v="41.909335833333301"/>
    <n v="-87.677684999999997"/>
    <n v="41.91"/>
    <n v="-87.68"/>
    <x v="0"/>
    <x v="616"/>
    <x v="2"/>
    <x v="0"/>
    <x v="3"/>
  </r>
  <r>
    <s v="081B0E757C507F52"/>
    <s v="electric_bike"/>
    <d v="2022-10-24T14:43:23"/>
    <d v="2022-10-24T15:00:21"/>
    <s v="0"/>
    <n v="0"/>
    <s v="Clark St &amp; Randolph St"/>
    <s v="TA1305000030"/>
    <n v="41.89"/>
    <n v="-87.64"/>
    <n v="41.884576228"/>
    <n v="-87.631889909999998"/>
    <x v="1"/>
    <x v="869"/>
    <x v="6"/>
    <x v="0"/>
    <x v="3"/>
  </r>
  <r>
    <s v="FC489C75254DD8A7"/>
    <s v="classic_bike"/>
    <d v="2022-10-05T07:09:39"/>
    <d v="2022-10-05T07:20:38"/>
    <s v="May St &amp; Taylor St"/>
    <n v="13160"/>
    <s v="Morgan St &amp; Lake St*"/>
    <s v="chargingstx4"/>
    <n v="41.869482099999999"/>
    <n v="-87.655486400000001"/>
    <n v="41.885491706269001"/>
    <n v="-87.652289271354604"/>
    <x v="1"/>
    <x v="798"/>
    <x v="0"/>
    <x v="0"/>
    <x v="3"/>
  </r>
  <r>
    <s v="E109E76949EC3DD6"/>
    <s v="electric_bike"/>
    <d v="2022-10-29T11:43:25"/>
    <d v="2022-10-29T12:04:23"/>
    <s v="0"/>
    <n v="0"/>
    <s v="0"/>
    <n v="0"/>
    <n v="41.91"/>
    <n v="-87.63"/>
    <n v="41.94"/>
    <n v="-87.67"/>
    <x v="1"/>
    <x v="870"/>
    <x v="1"/>
    <x v="0"/>
    <x v="3"/>
  </r>
  <r>
    <s v="58EA5307BDFB265F"/>
    <s v="classic_bike"/>
    <d v="2022-10-07T16:44:08"/>
    <d v="2022-10-07T17:26:55"/>
    <s v="Ellis Ave &amp; 55th St"/>
    <s v="KA1504000076"/>
    <s v="Michigan Ave &amp; 14th St"/>
    <s v="TA1307000124"/>
    <n v="41.79430062054"/>
    <n v="-87.601449773400006"/>
    <n v="41.864058999999997"/>
    <n v="-87.623727000000002"/>
    <x v="1"/>
    <x v="871"/>
    <x v="5"/>
    <x v="0"/>
    <x v="3"/>
  </r>
  <r>
    <s v="85E329CBB76245BA"/>
    <s v="classic_bike"/>
    <d v="2022-10-22T12:52:39"/>
    <d v="2022-10-22T13:06:28"/>
    <s v="DuSable Lake Shore Dr &amp; Belmont Ave"/>
    <s v="TA1309000049"/>
    <s v="DuSable Lake Shore Dr &amp; Wellington Ave"/>
    <s v="TA1307000041"/>
    <n v="41.940775000000002"/>
    <n v="-87.639191999999994"/>
    <n v="41.936688449499698"/>
    <n v="-87.636829018592806"/>
    <x v="0"/>
    <x v="326"/>
    <x v="1"/>
    <x v="0"/>
    <x v="3"/>
  </r>
  <r>
    <s v="9A96BB4026F693BF"/>
    <s v="electric_bike"/>
    <d v="2022-10-13T00:02:06"/>
    <d v="2022-10-13T00:07:31"/>
    <s v="Damen Ave &amp; Division St"/>
    <n v="13136"/>
    <s v="0"/>
    <n v="0"/>
    <n v="41.903254509"/>
    <n v="-87.678527712999994"/>
    <n v="41.9"/>
    <n v="-87.69"/>
    <x v="1"/>
    <x v="872"/>
    <x v="4"/>
    <x v="0"/>
    <x v="3"/>
  </r>
  <r>
    <s v="CBC18ED3F3A74772"/>
    <s v="electric_bike"/>
    <d v="2022-10-24T17:36:59"/>
    <d v="2022-10-24T17:48:04"/>
    <s v="Harlem &amp; Irving Park"/>
    <n v="326"/>
    <s v="Shabbona Park"/>
    <n v="395"/>
    <n v="41.95"/>
    <n v="-87.81"/>
    <n v="41.94"/>
    <n v="-87.8"/>
    <x v="0"/>
    <x v="696"/>
    <x v="6"/>
    <x v="0"/>
    <x v="3"/>
  </r>
  <r>
    <s v="E83EFEE9827CF0A3"/>
    <s v="electric_bike"/>
    <d v="2022-10-30T11:15:46"/>
    <d v="2022-10-30T11:29:53"/>
    <s v="State St &amp; Harrison St"/>
    <s v="SL-007"/>
    <s v="0"/>
    <n v="0"/>
    <n v="41.874007225"/>
    <n v="-87.627723216999996"/>
    <n v="41.89"/>
    <n v="-87.63"/>
    <x v="0"/>
    <x v="29"/>
    <x v="2"/>
    <x v="0"/>
    <x v="3"/>
  </r>
  <r>
    <s v="97F062D85452DCD6"/>
    <s v="docked_bike"/>
    <d v="2022-10-29T01:41:13"/>
    <d v="2022-10-29T01:55:45"/>
    <s v="Larrabee St &amp; Division St"/>
    <s v="KA1504000079"/>
    <s v="California Ave &amp; Cortez St"/>
    <n v="17660"/>
    <n v="41.903486000000001"/>
    <n v="-87.643353000000005"/>
    <n v="41.900362999999999"/>
    <n v="-87.696703999999997"/>
    <x v="0"/>
    <x v="262"/>
    <x v="1"/>
    <x v="0"/>
    <x v="3"/>
  </r>
  <r>
    <s v="5160B166B81EF104"/>
    <s v="classic_bike"/>
    <d v="2022-10-02T11:42:19"/>
    <d v="2022-10-02T11:50:30"/>
    <s v="Dearborn St &amp; Erie St"/>
    <n v="13045"/>
    <s v="Clark St &amp; Schiller St"/>
    <s v="TA1309000024"/>
    <n v="41.893991999999997"/>
    <n v="-87.629317999999998"/>
    <n v="41.907992999999998"/>
    <n v="-87.631501"/>
    <x v="1"/>
    <x v="17"/>
    <x v="2"/>
    <x v="0"/>
    <x v="3"/>
  </r>
  <r>
    <s v="4902135B95634742"/>
    <s v="classic_bike"/>
    <d v="2022-10-05T07:00:46"/>
    <d v="2022-10-05T07:04:46"/>
    <s v="Lincoln Ave &amp; Fullerton Ave"/>
    <s v="TA1309000058"/>
    <s v="Racine Ave &amp; Fullerton Ave (Temp)"/>
    <s v="TA1306000026"/>
    <n v="41.924161029067598"/>
    <n v="-87.646380364894796"/>
    <n v="41.925194265176899"/>
    <n v="-87.657258734107003"/>
    <x v="1"/>
    <x v="314"/>
    <x v="0"/>
    <x v="0"/>
    <x v="3"/>
  </r>
  <r>
    <s v="E39E47B14E20267C"/>
    <s v="electric_bike"/>
    <d v="2022-10-04T16:13:57"/>
    <d v="2022-10-04T16:20:46"/>
    <s v="Wells St &amp; Huron St"/>
    <s v="TA1306000012"/>
    <s v="Larrabee St &amp; North Ave"/>
    <s v="TA1306000008"/>
    <n v="41.894778848000001"/>
    <n v="-87.634521484000004"/>
    <n v="41.910209999999999"/>
    <n v="-87.643500000000003"/>
    <x v="0"/>
    <x v="873"/>
    <x v="3"/>
    <x v="0"/>
    <x v="3"/>
  </r>
  <r>
    <s v="141233959E1DB056"/>
    <s v="classic_bike"/>
    <d v="2022-10-18T17:27:14"/>
    <d v="2022-10-18T17:40:49"/>
    <s v="Columbus Dr &amp; Randolph St"/>
    <n v="13263"/>
    <s v="Clinton St &amp; Lake St"/>
    <n v="13021"/>
    <n v="41.884728000000003"/>
    <n v="-87.619521000000006"/>
    <n v="41.885637000000003"/>
    <n v="-87.641823000000002"/>
    <x v="1"/>
    <x v="874"/>
    <x v="3"/>
    <x v="0"/>
    <x v="3"/>
  </r>
  <r>
    <s v="ABA67776A45F0DA4"/>
    <s v="classic_bike"/>
    <d v="2022-10-05T07:44:34"/>
    <d v="2022-10-05T08:06:14"/>
    <s v="Morgan St &amp; 18th St"/>
    <n v="13163"/>
    <s v="Clark St &amp; Randolph St"/>
    <s v="TA1305000030"/>
    <n v="41.858086"/>
    <n v="-87.651072999999997"/>
    <n v="41.884576228"/>
    <n v="-87.631889909999998"/>
    <x v="1"/>
    <x v="875"/>
    <x v="0"/>
    <x v="0"/>
    <x v="3"/>
  </r>
  <r>
    <s v="F86EDC3D40F152F6"/>
    <s v="electric_bike"/>
    <d v="2022-10-02T17:52:52"/>
    <d v="2022-10-02T18:01:36"/>
    <s v="Clark St &amp; Winnemac Ave"/>
    <s v="TA1309000035"/>
    <s v="0"/>
    <n v="0"/>
    <n v="41.973338007999999"/>
    <n v="-87.667691469000005"/>
    <n v="41.98"/>
    <n v="-87.67"/>
    <x v="1"/>
    <x v="876"/>
    <x v="2"/>
    <x v="0"/>
    <x v="3"/>
  </r>
  <r>
    <s v="8A8BC26D87A934F6"/>
    <s v="classic_bike"/>
    <d v="2022-10-09T11:32:30"/>
    <d v="2022-10-09T11:32:49"/>
    <s v="Dearborn St &amp; Erie St"/>
    <n v="13045"/>
    <s v="Dearborn St &amp; Erie St"/>
    <n v="13045"/>
    <n v="41.893991999999997"/>
    <n v="-87.629317999999998"/>
    <n v="41.893991999999997"/>
    <n v="-87.629317999999998"/>
    <x v="0"/>
    <x v="877"/>
    <x v="2"/>
    <x v="0"/>
    <x v="3"/>
  </r>
  <r>
    <s v="E6A5E120577EA1BC"/>
    <s v="classic_bike"/>
    <d v="2022-10-11T08:13:32"/>
    <d v="2022-10-11T08:16:53"/>
    <s v="Calumet Ave &amp; 33rd St"/>
    <n v="13217"/>
    <s v="State St &amp; 33rd St"/>
    <n v="13216"/>
    <n v="41.834899999999998"/>
    <n v="-87.617930000000001"/>
    <n v="41.834733999999997"/>
    <n v="-87.625812999999994"/>
    <x v="1"/>
    <x v="878"/>
    <x v="3"/>
    <x v="0"/>
    <x v="3"/>
  </r>
  <r>
    <s v="C208C501F1E2863D"/>
    <s v="electric_bike"/>
    <d v="2022-10-01T09:42:56"/>
    <d v="2022-10-01T09:46:28"/>
    <s v="Clark St &amp; Wrightwood Ave"/>
    <s v="TA1305000014"/>
    <s v="Lincoln Ave &amp; Fullerton Ave"/>
    <s v="TA1309000058"/>
    <n v="41.929622889000001"/>
    <n v="-87.643129587000004"/>
    <n v="41.924161029067598"/>
    <n v="-87.646380364894796"/>
    <x v="1"/>
    <x v="879"/>
    <x v="1"/>
    <x v="0"/>
    <x v="3"/>
  </r>
  <r>
    <s v="347549BE56BD7BCE"/>
    <s v="classic_bike"/>
    <d v="2022-10-18T20:53:43"/>
    <d v="2022-10-18T20:58:14"/>
    <s v="Ellis Ave &amp; 60th St"/>
    <s v="KA1503000014"/>
    <s v="University Ave &amp; 57th St"/>
    <s v="KA1503000071"/>
    <n v="41.785097146360002"/>
    <n v="-87.601072760600005"/>
    <n v="41.791477999999998"/>
    <n v="-87.599861000000004"/>
    <x v="0"/>
    <x v="796"/>
    <x v="3"/>
    <x v="0"/>
    <x v="3"/>
  </r>
  <r>
    <s v="37E6B6E418E9823B"/>
    <s v="electric_bike"/>
    <d v="2022-10-27T10:38:03"/>
    <d v="2022-10-27T10:40:47"/>
    <s v="Racine Ave &amp; 13th St"/>
    <n v="13165"/>
    <s v="Racine Ave &amp; 18th St"/>
    <n v="13164"/>
    <n v="41.865036367999998"/>
    <n v="-87.656978369000001"/>
    <n v="41.858165999999997"/>
    <n v="-87.656495000000007"/>
    <x v="1"/>
    <x v="201"/>
    <x v="4"/>
    <x v="0"/>
    <x v="3"/>
  </r>
  <r>
    <s v="5ED6DE2FEAF4AF3C"/>
    <s v="electric_bike"/>
    <d v="2022-10-27T18:01:52"/>
    <d v="2022-10-27T18:43:39"/>
    <s v="Sheridan Rd &amp; Irving Park Rd"/>
    <n v="13063"/>
    <s v="Leavitt St &amp; North Ave"/>
    <s v="TA1308000005"/>
    <n v="41.954298999999999"/>
    <n v="-87.654512166666606"/>
    <n v="41.910509366663902"/>
    <n v="-87.6823890209198"/>
    <x v="0"/>
    <x v="880"/>
    <x v="4"/>
    <x v="0"/>
    <x v="3"/>
  </r>
  <r>
    <s v="3E43AACBC8319856"/>
    <s v="electric_bike"/>
    <d v="2022-10-16T04:03:43"/>
    <d v="2022-10-16T06:49:23"/>
    <s v="Marine Dr &amp; Ainslie St"/>
    <s v="KA1504000171"/>
    <s v="0"/>
    <n v="0"/>
    <n v="41.971636833333299"/>
    <n v="-87.650198166666598"/>
    <n v="41.97"/>
    <n v="-87.65"/>
    <x v="0"/>
    <x v="881"/>
    <x v="2"/>
    <x v="0"/>
    <x v="3"/>
  </r>
  <r>
    <s v="D94ED9A882F0B59D"/>
    <s v="electric_bike"/>
    <d v="2022-10-26T13:49:30"/>
    <d v="2022-10-26T14:16:36"/>
    <s v="Lavergne &amp; Fullerton"/>
    <n v="356"/>
    <s v="0"/>
    <n v="0"/>
    <n v="41.92"/>
    <n v="-87.75"/>
    <n v="41.89"/>
    <n v="-87.65"/>
    <x v="1"/>
    <x v="882"/>
    <x v="0"/>
    <x v="0"/>
    <x v="3"/>
  </r>
  <r>
    <s v="B246714024E82868"/>
    <s v="electric_bike"/>
    <d v="2022-10-31T17:21:26"/>
    <d v="2022-10-31T17:26:16"/>
    <s v="Sheffield Ave &amp; Kingsbury St"/>
    <n v="13154"/>
    <s v="Sedgwick St &amp; North Ave"/>
    <s v="TA1307000038"/>
    <n v="41.910660743999998"/>
    <n v="-87.653284669000001"/>
    <n v="41.911386"/>
    <n v="-87.638677000000001"/>
    <x v="1"/>
    <x v="723"/>
    <x v="6"/>
    <x v="0"/>
    <x v="3"/>
  </r>
  <r>
    <s v="EE7E7D7CF30065B0"/>
    <s v="classic_bike"/>
    <d v="2022-10-23T11:25:13"/>
    <d v="2022-10-23T11:38:33"/>
    <s v="University Ave &amp; 57th St"/>
    <s v="KA1503000071"/>
    <s v="Shore Dr &amp; 55th St"/>
    <s v="TA1308000009"/>
    <n v="41.791477999999998"/>
    <n v="-87.599861000000004"/>
    <n v="41.795211999999999"/>
    <n v="-87.580714999999998"/>
    <x v="1"/>
    <x v="476"/>
    <x v="2"/>
    <x v="0"/>
    <x v="3"/>
  </r>
  <r>
    <s v="99CE252C45F4B256"/>
    <s v="electric_bike"/>
    <d v="2022-10-18T14:19:56"/>
    <d v="2022-10-18T14:27:11"/>
    <s v="0"/>
    <n v="0"/>
    <s v="California Ave &amp; Division St"/>
    <n v="13256"/>
    <n v="41.91"/>
    <n v="-87.71"/>
    <n v="41.903028999999997"/>
    <n v="-87.697474"/>
    <x v="1"/>
    <x v="883"/>
    <x v="3"/>
    <x v="0"/>
    <x v="3"/>
  </r>
  <r>
    <s v="774B0B85B8C8A24C"/>
    <s v="electric_bike"/>
    <d v="2022-10-14T15:46:11"/>
    <d v="2022-10-14T15:50:30"/>
    <s v="0"/>
    <n v="0"/>
    <s v="Milwaukee Ave &amp; Grand Ave"/>
    <n v="13033"/>
    <n v="41.88"/>
    <n v="-87.65"/>
    <n v="41.891578000000003"/>
    <n v="-87.648383999999993"/>
    <x v="0"/>
    <x v="261"/>
    <x v="5"/>
    <x v="0"/>
    <x v="3"/>
  </r>
  <r>
    <s v="26145C3F20CC0C09"/>
    <s v="electric_bike"/>
    <d v="2022-10-17T00:48:21"/>
    <d v="2022-10-17T00:56:01"/>
    <s v="0"/>
    <n v="0"/>
    <s v="Bernard St &amp; Elston Ave"/>
    <n v="18016"/>
    <n v="41.93"/>
    <n v="-87.69"/>
    <n v="41.949922999999998"/>
    <n v="-87.713949"/>
    <x v="1"/>
    <x v="531"/>
    <x v="6"/>
    <x v="0"/>
    <x v="3"/>
  </r>
  <r>
    <s v="5304FCCBD5949820"/>
    <s v="classic_bike"/>
    <d v="2022-10-22T12:46:19"/>
    <d v="2022-10-22T13:49:04"/>
    <s v="Clark St &amp; Elm St"/>
    <s v="TA1307000039"/>
    <s v="Wells St &amp; Huron St"/>
    <s v="TA1306000012"/>
    <n v="41.902973000000003"/>
    <n v="-87.631280000000004"/>
    <n v="41.894722000000002"/>
    <n v="-87.634361999999996"/>
    <x v="0"/>
    <x v="884"/>
    <x v="1"/>
    <x v="0"/>
    <x v="3"/>
  </r>
  <r>
    <s v="622F0F06FAF8A826"/>
    <s v="classic_bike"/>
    <d v="2022-10-14T16:56:42"/>
    <d v="2022-10-14T17:00:14"/>
    <s v="Broadway &amp; Waveland Ave"/>
    <n v="13325"/>
    <s v="Pine Grove Ave &amp; Irving Park Rd"/>
    <s v="TA1308000022"/>
    <n v="41.949074000000003"/>
    <n v="-87.648635999999996"/>
    <n v="41.954383"/>
    <n v="-87.648043000000001"/>
    <x v="1"/>
    <x v="879"/>
    <x v="5"/>
    <x v="0"/>
    <x v="3"/>
  </r>
  <r>
    <s v="6236D60650541E25"/>
    <s v="electric_bike"/>
    <d v="2022-10-21T15:42:55"/>
    <d v="2022-10-21T15:52:47"/>
    <s v="0"/>
    <n v="0"/>
    <s v="Broadway &amp; Belmont Ave"/>
    <n v="13277"/>
    <n v="41.95"/>
    <n v="-87.64"/>
    <n v="41.940106"/>
    <n v="-87.645450999999994"/>
    <x v="1"/>
    <x v="453"/>
    <x v="5"/>
    <x v="0"/>
    <x v="3"/>
  </r>
  <r>
    <s v="534AF2CB34D37A0F"/>
    <s v="classic_bike"/>
    <d v="2022-10-13T17:05:13"/>
    <d v="2022-10-13T17:45:31"/>
    <s v="Franklin St &amp; Jackson Blvd"/>
    <s v="TA1305000025"/>
    <s v="Michigan Ave &amp; 18th St"/>
    <n v="13150"/>
    <n v="41.8777079559"/>
    <n v="-87.635321140800002"/>
    <n v="41.857813"/>
    <n v="-87.624549999999999"/>
    <x v="0"/>
    <x v="885"/>
    <x v="4"/>
    <x v="0"/>
    <x v="3"/>
  </r>
  <r>
    <s v="D7A6FE17BDD7F0E7"/>
    <s v="electric_bike"/>
    <d v="2022-10-24T17:29:24"/>
    <d v="2022-10-24T17:55:43"/>
    <s v="DuSable Lake Shore Dr &amp; Belmont Ave"/>
    <s v="TA1309000049"/>
    <s v="Michigan Ave &amp; Oak St"/>
    <n v="13042"/>
    <n v="41.940803666666604"/>
    <n v="-87.639098500000003"/>
    <n v="41.900960390000002"/>
    <n v="-87.623776640000003"/>
    <x v="0"/>
    <x v="886"/>
    <x v="6"/>
    <x v="0"/>
    <x v="3"/>
  </r>
  <r>
    <s v="D179A94EB56FF978"/>
    <s v="docked_bike"/>
    <d v="2022-10-24T14:45:07"/>
    <d v="2022-10-24T15:29:06"/>
    <s v="Greenview Ave &amp; Fullerton Ave"/>
    <s v="TA1307000001"/>
    <s v="Clark St &amp; Armitage Ave"/>
    <n v="13146"/>
    <n v="41.925330000000002"/>
    <n v="-87.665800000000004"/>
    <n v="41.918306000000001"/>
    <n v="-87.636281999999994"/>
    <x v="0"/>
    <x v="887"/>
    <x v="6"/>
    <x v="0"/>
    <x v="3"/>
  </r>
  <r>
    <s v="BFB2AF28184DE4BC"/>
    <s v="electric_bike"/>
    <d v="2022-10-28T18:09:24"/>
    <d v="2022-10-28T18:11:40"/>
    <s v="0"/>
    <n v="0"/>
    <s v="Eckhart Park"/>
    <n v="13289"/>
    <n v="41.9"/>
    <n v="-87.65"/>
    <n v="41.896373369999999"/>
    <n v="-87.660983860000002"/>
    <x v="0"/>
    <x v="888"/>
    <x v="5"/>
    <x v="0"/>
    <x v="3"/>
  </r>
  <r>
    <s v="034DEF9C61BFEE96"/>
    <s v="classic_bike"/>
    <d v="2022-10-22T16:58:55"/>
    <d v="2022-10-22T17:18:23"/>
    <s v="Ravenswood Ave &amp; Berteau Ave"/>
    <s v="TA1309000018"/>
    <s v="Ravenswood Ave &amp; Irving Park Rd"/>
    <s v="TA1307000149"/>
    <n v="41.957920999999999"/>
    <n v="-87.673567000000006"/>
    <n v="41.954689999999999"/>
    <n v="-87.673929999999999"/>
    <x v="1"/>
    <x v="889"/>
    <x v="1"/>
    <x v="0"/>
    <x v="3"/>
  </r>
  <r>
    <s v="2C315F3A9E9C32F6"/>
    <s v="electric_bike"/>
    <d v="2022-10-13T07:15:06"/>
    <d v="2022-10-13T07:22:28"/>
    <s v="Kingsbury St &amp; Kinzie St"/>
    <s v="KA1503000043"/>
    <s v="St. Clair St &amp; Erie St"/>
    <n v="13016"/>
    <n v="41.889170407999998"/>
    <n v="-87.638437151999995"/>
    <n v="41.894345137424203"/>
    <n v="-87.622798383235903"/>
    <x v="1"/>
    <x v="333"/>
    <x v="4"/>
    <x v="0"/>
    <x v="3"/>
  </r>
  <r>
    <s v="F2A94EFB427C30E3"/>
    <s v="classic_bike"/>
    <d v="2022-10-05T21:04:36"/>
    <d v="2022-10-05T21:30:39"/>
    <s v="State St &amp; Kinzie St"/>
    <n v="13050"/>
    <s v="Milwaukee Ave &amp; Rockwell St"/>
    <n v="13242"/>
    <n v="41.889375466631598"/>
    <n v="-87.6270765066146"/>
    <n v="41.920195562005603"/>
    <n v="-87.692659199237795"/>
    <x v="1"/>
    <x v="890"/>
    <x v="0"/>
    <x v="0"/>
    <x v="3"/>
  </r>
  <r>
    <s v="41E5E9ED3B2C72C7"/>
    <s v="classic_bike"/>
    <d v="2022-10-06T17:24:28"/>
    <d v="2022-10-06T17:37:14"/>
    <s v="Morgan St &amp; Lake St*"/>
    <s v="chargingstx4"/>
    <s v="Dearborn St &amp; Erie St"/>
    <n v="13045"/>
    <n v="41.885491706269001"/>
    <n v="-87.652289271354604"/>
    <n v="41.893991999999997"/>
    <n v="-87.629317999999998"/>
    <x v="1"/>
    <x v="681"/>
    <x v="4"/>
    <x v="0"/>
    <x v="3"/>
  </r>
  <r>
    <s v="F96CD05FB20CAE00"/>
    <s v="electric_bike"/>
    <d v="2022-10-29T11:01:15"/>
    <d v="2022-10-29T11:03:24"/>
    <s v="0"/>
    <n v="0"/>
    <s v="Dayton St &amp; North Ave"/>
    <n v="13058"/>
    <n v="41.91"/>
    <n v="-87.65"/>
    <n v="41.910578034899999"/>
    <n v="-87.649421928799995"/>
    <x v="1"/>
    <x v="891"/>
    <x v="1"/>
    <x v="0"/>
    <x v="3"/>
  </r>
  <r>
    <s v="EE2C1A525CB70346"/>
    <s v="electric_bike"/>
    <d v="2022-10-30T15:29:19"/>
    <d v="2022-10-30T15:36:16"/>
    <s v="Southport Ave &amp; Wrightwood Ave"/>
    <s v="TA1307000113"/>
    <s v="Southport Ave &amp; Waveland Ave"/>
    <n v="13235"/>
    <n v="41.928705454000003"/>
    <n v="-87.663844823999995"/>
    <n v="41.948149999999998"/>
    <n v="-87.663939999999997"/>
    <x v="1"/>
    <x v="515"/>
    <x v="2"/>
    <x v="0"/>
    <x v="3"/>
  </r>
  <r>
    <s v="789001C74404FA8D"/>
    <s v="electric_bike"/>
    <d v="2022-10-22T19:48:03"/>
    <d v="2022-10-22T21:08:50"/>
    <s v="0"/>
    <n v="0"/>
    <s v="State St &amp; Chicago Ave"/>
    <n v="21544"/>
    <n v="41.9"/>
    <n v="-87.63"/>
    <n v="41.896617200407498"/>
    <n v="-87.628578543662996"/>
    <x v="1"/>
    <x v="892"/>
    <x v="1"/>
    <x v="0"/>
    <x v="3"/>
  </r>
  <r>
    <s v="FEF1C1650076ADA2"/>
    <s v="classic_bike"/>
    <d v="2022-10-15T18:24:29"/>
    <d v="2022-10-15T18:26:50"/>
    <s v="LaSalle St &amp; Jackson Blvd"/>
    <s v="TA1309000004"/>
    <s v="Dearborn St &amp; Monroe St"/>
    <s v="TA1305000006"/>
    <n v="41.878166"/>
    <n v="-87.631929"/>
    <n v="41.881319814999998"/>
    <n v="-87.629520919300006"/>
    <x v="0"/>
    <x v="893"/>
    <x v="1"/>
    <x v="0"/>
    <x v="3"/>
  </r>
  <r>
    <s v="3487418EDD2CE472"/>
    <s v="electric_bike"/>
    <d v="2022-10-24T16:20:08"/>
    <d v="2022-10-24T16:30:19"/>
    <s v="Southport Ave &amp; Roscoe St"/>
    <n v="13071"/>
    <s v="0"/>
    <n v="0"/>
    <n v="41.943668723000002"/>
    <n v="-87.663958073000003"/>
    <n v="41.93"/>
    <n v="-87.65"/>
    <x v="1"/>
    <x v="451"/>
    <x v="6"/>
    <x v="0"/>
    <x v="3"/>
  </r>
  <r>
    <s v="ECB7C87570582CAF"/>
    <s v="electric_bike"/>
    <d v="2022-10-04T09:23:36"/>
    <d v="2022-10-04T09:56:44"/>
    <s v="St. Louis Ave &amp; Fullerton Ave"/>
    <s v="KA1504000090"/>
    <s v="Wabash Ave &amp; Adams St"/>
    <s v="KA1503000015"/>
    <n v="41.9248938333333"/>
    <n v="-87.714461833333303"/>
    <n v="41.87947235235"/>
    <n v="-87.625688605899995"/>
    <x v="1"/>
    <x v="894"/>
    <x v="3"/>
    <x v="0"/>
    <x v="3"/>
  </r>
  <r>
    <s v="3BC28486CE79D20F"/>
    <s v="electric_bike"/>
    <d v="2022-10-19T16:46:07"/>
    <d v="2022-10-19T16:57:53"/>
    <s v="Paulina St &amp; Flournoy St"/>
    <s v="KA1504000104"/>
    <s v="0"/>
    <n v="0"/>
    <n v="41.872869666666602"/>
    <n v="-87.669085666666604"/>
    <n v="41.88"/>
    <n v="-87.64"/>
    <x v="1"/>
    <x v="438"/>
    <x v="0"/>
    <x v="0"/>
    <x v="3"/>
  </r>
  <r>
    <s v="3F433C8B8E901849"/>
    <s v="classic_bike"/>
    <d v="2022-10-12T09:06:03"/>
    <d v="2022-10-12T09:19:38"/>
    <s v="Peoria St &amp; Jackson Blvd"/>
    <n v="13158"/>
    <s v="Racine Ave &amp; Randolph St"/>
    <n v="13155"/>
    <n v="41.877641596275303"/>
    <n v="-87.6496177911758"/>
    <n v="41.884068999999997"/>
    <n v="-87.656852999999998"/>
    <x v="0"/>
    <x v="874"/>
    <x v="0"/>
    <x v="0"/>
    <x v="3"/>
  </r>
  <r>
    <s v="58CA330626FCC387"/>
    <s v="electric_bike"/>
    <d v="2022-10-02T20:23:49"/>
    <d v="2022-10-02T20:41:42"/>
    <s v="Drake Ave &amp; Addison St"/>
    <s v="KA1504000142"/>
    <s v="N Paulina St &amp; Lincoln Ave"/>
    <n v="20253"/>
    <n v="41.947354793999999"/>
    <n v="-87.717621206999993"/>
    <n v="41.94"/>
    <n v="-87.67"/>
    <x v="1"/>
    <x v="895"/>
    <x v="2"/>
    <x v="0"/>
    <x v="3"/>
  </r>
  <r>
    <s v="26DCE53675B9B460"/>
    <s v="classic_bike"/>
    <d v="2022-10-10T05:52:06"/>
    <d v="2022-10-10T06:09:28"/>
    <s v="Western Ave &amp; Walton St"/>
    <s v="KA1504000103"/>
    <s v="LaSalle St &amp; Illinois St"/>
    <n v="13430"/>
    <n v="41.89841768945"/>
    <n v="-87.686596016400003"/>
    <n v="41.890762000000002"/>
    <n v="-87.631697000000003"/>
    <x v="1"/>
    <x v="896"/>
    <x v="6"/>
    <x v="0"/>
    <x v="3"/>
  </r>
  <r>
    <s v="CDB4B4B4B199967B"/>
    <s v="classic_bike"/>
    <d v="2022-10-28T13:41:13"/>
    <d v="2022-10-28T13:47:41"/>
    <s v="Peoria St &amp; Jackson Blvd"/>
    <n v="13158"/>
    <s v="Morgan St &amp; Polk St"/>
    <s v="TA1307000130"/>
    <n v="41.877641596275303"/>
    <n v="-87.6496177911758"/>
    <n v="41.871737000000003"/>
    <n v="-87.651030000000006"/>
    <x v="1"/>
    <x v="327"/>
    <x v="5"/>
    <x v="0"/>
    <x v="3"/>
  </r>
  <r>
    <s v="77597475F95A0F2E"/>
    <s v="classic_bike"/>
    <d v="2022-10-13T18:51:17"/>
    <d v="2022-10-13T19:06:25"/>
    <s v="Richmond St &amp; Diversey Ave"/>
    <n v="15645"/>
    <s v="California Ave &amp; Milwaukee Ave"/>
    <n v="13084"/>
    <n v="41.931901968859997"/>
    <n v="-87.701195130100004"/>
    <n v="41.922694999999997"/>
    <n v="-87.697153"/>
    <x v="0"/>
    <x v="897"/>
    <x v="4"/>
    <x v="0"/>
    <x v="3"/>
  </r>
  <r>
    <s v="92E3A0B43649A088"/>
    <s v="electric_bike"/>
    <d v="2022-10-04T06:23:36"/>
    <d v="2022-10-04T06:27:52"/>
    <s v="May St &amp; Cullerton St"/>
    <n v="13331"/>
    <s v="Halsted St &amp; Archer Ave"/>
    <s v="TA1308000013"/>
    <n v="41.855195333333299"/>
    <n v="-87.654116999999999"/>
    <n v="41.847203"/>
    <n v="-87.646794999999997"/>
    <x v="0"/>
    <x v="427"/>
    <x v="3"/>
    <x v="0"/>
    <x v="3"/>
  </r>
  <r>
    <s v="01E0E2AE398F95B1"/>
    <s v="electric_bike"/>
    <d v="2022-10-24T16:15:10"/>
    <d v="2022-10-24T16:42:39"/>
    <s v="0"/>
    <n v="0"/>
    <s v="Broadway &amp; Wilson Ave"/>
    <n v="13074"/>
    <n v="42.01"/>
    <n v="-87.68"/>
    <n v="41.965221"/>
    <n v="-87.658139000000006"/>
    <x v="1"/>
    <x v="898"/>
    <x v="6"/>
    <x v="0"/>
    <x v="3"/>
  </r>
  <r>
    <s v="7964C4FBBC9C8A7C"/>
    <s v="classic_bike"/>
    <d v="2022-10-08T18:21:40"/>
    <d v="2022-10-08T18:34:16"/>
    <s v="Sheridan Rd &amp; Irving Park Rd"/>
    <n v="13063"/>
    <s v="Ravenswood Ave &amp; Berteau Ave"/>
    <s v="TA1309000018"/>
    <n v="41.954245"/>
    <n v="-87.654405999999994"/>
    <n v="41.957920999999999"/>
    <n v="-87.673567000000006"/>
    <x v="0"/>
    <x v="180"/>
    <x v="1"/>
    <x v="0"/>
    <x v="3"/>
  </r>
  <r>
    <s v="6DAC30400C519D44"/>
    <s v="electric_bike"/>
    <d v="2022-10-06T00:14:42"/>
    <d v="2022-10-06T00:18:16"/>
    <s v="0"/>
    <n v="0"/>
    <s v="0"/>
    <n v="0"/>
    <n v="41.88"/>
    <n v="-87.62"/>
    <n v="41.88"/>
    <n v="-87.61"/>
    <x v="0"/>
    <x v="22"/>
    <x v="4"/>
    <x v="0"/>
    <x v="3"/>
  </r>
  <r>
    <s v="A909125FDA1D0BDC"/>
    <s v="electric_bike"/>
    <d v="2022-10-23T11:54:03"/>
    <d v="2022-10-23T12:21:25"/>
    <s v="Clark St &amp; Newport St"/>
    <n v="632"/>
    <s v="Streeter Dr &amp; Grand Ave"/>
    <n v="13022"/>
    <n v="41.944507121999997"/>
    <n v="-87.654709100999995"/>
    <n v="41.892277999999997"/>
    <n v="-87.612043"/>
    <x v="0"/>
    <x v="899"/>
    <x v="2"/>
    <x v="0"/>
    <x v="3"/>
  </r>
  <r>
    <s v="D8A8B3ED43476715"/>
    <s v="electric_bike"/>
    <d v="2022-10-09T21:31:00"/>
    <d v="2022-10-09T21:38:00"/>
    <s v="Racine Ave &amp; Belmont Ave"/>
    <s v="TA1308000019"/>
    <s v="Leavitt St &amp; Belmont Ave"/>
    <s v="KA17018068"/>
    <n v="41.939639090999997"/>
    <n v="-87.658899188000007"/>
    <n v="41.939354000000002"/>
    <n v="-87.683282000000005"/>
    <x v="0"/>
    <x v="900"/>
    <x v="2"/>
    <x v="0"/>
    <x v="3"/>
  </r>
  <r>
    <s v="2250669347B0D4CF"/>
    <s v="electric_bike"/>
    <d v="2022-10-31T16:13:50"/>
    <d v="2022-10-31T16:17:21"/>
    <s v="Clarendon Ave &amp; Leland Ave"/>
    <s v="TA1307000119"/>
    <s v="Lakefront Trail &amp; Wilson Ave"/>
    <n v="639"/>
    <n v="41.967985166666601"/>
    <n v="-87.649973000000003"/>
    <n v="41.965845000000002"/>
    <n v="-87.645360999999994"/>
    <x v="1"/>
    <x v="580"/>
    <x v="6"/>
    <x v="0"/>
    <x v="3"/>
  </r>
  <r>
    <s v="DA8C7B98F73D9962"/>
    <s v="classic_bike"/>
    <d v="2022-10-23T12:51:30"/>
    <d v="2022-10-23T13:06:49"/>
    <s v="Western Ave &amp; Monroe St"/>
    <n v="15667"/>
    <s v="Wood St &amp; Taylor St (Temp)"/>
    <n v="13285"/>
    <n v="41.879787708899997"/>
    <n v="-87.686112808000004"/>
    <n v="41.869265218438102"/>
    <n v="-87.673730850219698"/>
    <x v="0"/>
    <x v="901"/>
    <x v="2"/>
    <x v="0"/>
    <x v="3"/>
  </r>
  <r>
    <s v="142AB9F351F6DDD8"/>
    <s v="classic_bike"/>
    <d v="2022-10-09T16:05:33"/>
    <d v="2022-10-09T16:38:02"/>
    <s v="Manor Ave &amp; Leland Ave"/>
    <s v="KA1504000127"/>
    <s v="Lincoln Ave &amp; Winona St"/>
    <s v="KA1504000078"/>
    <n v="41.965874999999997"/>
    <n v="-87.700824999999995"/>
    <n v="41.974911296770003"/>
    <n v="-87.692502559399998"/>
    <x v="1"/>
    <x v="902"/>
    <x v="2"/>
    <x v="0"/>
    <x v="3"/>
  </r>
  <r>
    <s v="011E0F29B26D27C2"/>
    <s v="electric_bike"/>
    <d v="2022-10-12T21:13:59"/>
    <d v="2022-10-12T21:28:09"/>
    <s v="N Paulina St &amp; Lincoln Ave"/>
    <n v="20253"/>
    <s v="0"/>
    <n v="0"/>
    <n v="41.94"/>
    <n v="-87.67"/>
    <n v="41.93"/>
    <n v="-87.7"/>
    <x v="0"/>
    <x v="866"/>
    <x v="0"/>
    <x v="0"/>
    <x v="3"/>
  </r>
  <r>
    <s v="7C80536FC88C8BFF"/>
    <s v="classic_bike"/>
    <d v="2022-10-09T12:32:12"/>
    <d v="2022-10-09T12:39:17"/>
    <s v="Lincoln Ave &amp; Fullerton Ave"/>
    <s v="TA1309000058"/>
    <s v="Clark St &amp; Lincoln Ave"/>
    <n v="13179"/>
    <n v="41.924161029067598"/>
    <n v="-87.646380364894796"/>
    <n v="41.915689"/>
    <n v="-87.634600000000006"/>
    <x v="1"/>
    <x v="708"/>
    <x v="2"/>
    <x v="0"/>
    <x v="3"/>
  </r>
  <r>
    <s v="96DF570711D3251E"/>
    <s v="classic_bike"/>
    <d v="2022-10-09T16:53:51"/>
    <d v="2022-10-09T16:59:22"/>
    <s v="Halsted St &amp; Clybourn Ave"/>
    <n v="331"/>
    <s v="Halsted St &amp; North Branch St"/>
    <s v="KA1504000117"/>
    <n v="41.909668000000003"/>
    <n v="-87.648128"/>
    <n v="41.899390285496899"/>
    <n v="-87.6485449075698"/>
    <x v="1"/>
    <x v="119"/>
    <x v="2"/>
    <x v="0"/>
    <x v="3"/>
  </r>
  <r>
    <s v="047626217CB5D980"/>
    <s v="electric_bike"/>
    <d v="2022-10-23T10:51:30"/>
    <d v="2022-10-23T11:05:41"/>
    <s v="Wood St &amp; Chicago Ave"/>
    <n v="637"/>
    <s v="Southport Ave &amp; Clybourn Ave"/>
    <s v="TA1309000030"/>
    <n v="41.895562666666599"/>
    <n v="-87.672222333333295"/>
    <n v="41.920771000000002"/>
    <n v="-87.663712000000004"/>
    <x v="1"/>
    <x v="903"/>
    <x v="2"/>
    <x v="0"/>
    <x v="3"/>
  </r>
  <r>
    <s v="6E93F98F3A99A68A"/>
    <s v="electric_bike"/>
    <d v="2022-10-01T17:50:39"/>
    <d v="2022-10-01T18:05:15"/>
    <s v="Clark St &amp; Lincoln Ave"/>
    <n v="13179"/>
    <s v="0"/>
    <n v="0"/>
    <n v="41.915799"/>
    <n v="-87.634650500000006"/>
    <n v="41.92"/>
    <n v="-87.68"/>
    <x v="1"/>
    <x v="904"/>
    <x v="1"/>
    <x v="0"/>
    <x v="3"/>
  </r>
  <r>
    <s v="50E3D8E9DA4B7D80"/>
    <s v="electric_bike"/>
    <d v="2022-10-05T15:13:00"/>
    <d v="2022-10-05T15:16:54"/>
    <s v="University Ave &amp; 57th St"/>
    <s v="KA1503000071"/>
    <s v="Ellis Ave &amp; 60th St"/>
    <s v="KA1503000014"/>
    <n v="41.791438333333303"/>
    <n v="-87.599869999999996"/>
    <n v="41.785097146360002"/>
    <n v="-87.601072760600005"/>
    <x v="0"/>
    <x v="125"/>
    <x v="0"/>
    <x v="0"/>
    <x v="3"/>
  </r>
  <r>
    <s v="03D6DA9E0D73D6C6"/>
    <s v="electric_bike"/>
    <d v="2022-10-17T07:07:48"/>
    <d v="2022-10-17T07:13:58"/>
    <s v="0"/>
    <n v="0"/>
    <s v="0"/>
    <n v="0"/>
    <n v="41.7"/>
    <n v="-87.68"/>
    <n v="41.69"/>
    <n v="-87.68"/>
    <x v="1"/>
    <x v="217"/>
    <x v="6"/>
    <x v="0"/>
    <x v="3"/>
  </r>
  <r>
    <s v="2A2FA492B0DA6FA5"/>
    <s v="electric_bike"/>
    <d v="2022-10-03T08:03:35"/>
    <d v="2022-10-03T08:09:51"/>
    <s v="State St &amp; Kinzie St"/>
    <n v="13050"/>
    <s v="Larrabee St &amp; Kingsbury St"/>
    <s v="TA1306000009"/>
    <n v="41.888554833333302"/>
    <n v="-87.627113166666604"/>
    <n v="41.897764000000002"/>
    <n v="-87.642883999999995"/>
    <x v="1"/>
    <x v="905"/>
    <x v="6"/>
    <x v="0"/>
    <x v="3"/>
  </r>
  <r>
    <s v="1B7B78A30018FBEA"/>
    <s v="classic_bike"/>
    <d v="2022-10-08T16:44:37"/>
    <d v="2022-10-08T16:53:13"/>
    <s v="Greenview Ave &amp; Fullerton Ave"/>
    <s v="TA1307000001"/>
    <s v="Halsted St &amp; Dickens Ave"/>
    <n v="13192"/>
    <n v="41.925330000000002"/>
    <n v="-87.665800000000004"/>
    <n v="41.919936"/>
    <n v="-87.648830000000004"/>
    <x v="1"/>
    <x v="906"/>
    <x v="1"/>
    <x v="0"/>
    <x v="3"/>
  </r>
  <r>
    <s v="C27A2A58626D1B45"/>
    <s v="electric_bike"/>
    <d v="2022-10-23T15:14:15"/>
    <d v="2022-10-23T15:19:33"/>
    <s v="Wilton Ave &amp; Belmont Ave"/>
    <s v="TA1307000134"/>
    <s v="Southport Ave &amp; Roscoe St"/>
    <n v="13071"/>
    <n v="41.940097166666597"/>
    <n v="-87.652932333333297"/>
    <n v="41.943739000000001"/>
    <n v="-87.664019999999994"/>
    <x v="1"/>
    <x v="209"/>
    <x v="2"/>
    <x v="0"/>
    <x v="3"/>
  </r>
  <r>
    <s v="343DED8AA5D89510"/>
    <s v="electric_bike"/>
    <d v="2022-10-27T06:40:47"/>
    <d v="2022-10-27T06:55:11"/>
    <s v="Ashland Ave &amp; Division St"/>
    <n v="13061"/>
    <s v="Clark St &amp; Lake St"/>
    <s v="KA1503000012"/>
    <n v="41.9035491666666"/>
    <n v="-87.668090500000005"/>
    <n v="41.88602082773"/>
    <n v="-87.630876058400005"/>
    <x v="1"/>
    <x v="766"/>
    <x v="4"/>
    <x v="0"/>
    <x v="3"/>
  </r>
  <r>
    <s v="EC915E8916C21372"/>
    <s v="classic_bike"/>
    <d v="2022-10-24T08:38:32"/>
    <d v="2022-10-24T08:45:16"/>
    <s v="Winchester (Ravenswood) Ave &amp; Balmoral Ave"/>
    <s v="KA1504000147"/>
    <s v="Damen Ave &amp; Leland Ave"/>
    <s v="TA1307000158"/>
    <n v="41.979762000000001"/>
    <n v="-87.677530000000004"/>
    <n v="41.967094000000003"/>
    <n v="-87.679028000000002"/>
    <x v="1"/>
    <x v="387"/>
    <x v="6"/>
    <x v="0"/>
    <x v="3"/>
  </r>
  <r>
    <s v="923CA0AAB457282A"/>
    <s v="electric_bike"/>
    <d v="2022-10-03T16:20:05"/>
    <d v="2022-10-03T16:49:29"/>
    <s v="Western Ave &amp; Division St"/>
    <n v="13241"/>
    <s v="State St &amp; 19th St"/>
    <s v="SL-013"/>
    <n v="41.902919333333301"/>
    <n v="-87.687307833333307"/>
    <n v="41.856594000000001"/>
    <n v="-87.627542000000005"/>
    <x v="1"/>
    <x v="907"/>
    <x v="6"/>
    <x v="0"/>
    <x v="3"/>
  </r>
  <r>
    <s v="0F813F8E80D14EC6"/>
    <s v="electric_bike"/>
    <d v="2022-10-09T02:22:02"/>
    <d v="2022-10-09T02:26:06"/>
    <s v="Paulina Ave &amp; North Ave"/>
    <s v="TA1305000037"/>
    <s v="0"/>
    <n v="0"/>
    <n v="41.910337833333301"/>
    <n v="-87.6701075"/>
    <n v="41.92"/>
    <n v="-87.67"/>
    <x v="0"/>
    <x v="908"/>
    <x v="2"/>
    <x v="0"/>
    <x v="3"/>
  </r>
  <r>
    <s v="917C06A82173C102"/>
    <s v="electric_bike"/>
    <d v="2022-10-26T07:36:34"/>
    <d v="2022-10-26T07:48:23"/>
    <s v="Ashland Ave &amp; Division St"/>
    <n v="13061"/>
    <s v="Clinton St &amp; Madison St"/>
    <s v="TA1305000032"/>
    <n v="41.903562833333297"/>
    <n v="-87.667829333333302"/>
    <n v="41.8827519656856"/>
    <n v="-87.641190290450993"/>
    <x v="1"/>
    <x v="909"/>
    <x v="0"/>
    <x v="0"/>
    <x v="3"/>
  </r>
  <r>
    <s v="3EABCB5134753E20"/>
    <s v="electric_bike"/>
    <d v="2022-10-30T13:11:54"/>
    <d v="2022-10-30T13:28:53"/>
    <s v="0"/>
    <n v="0"/>
    <s v="Damen Ave &amp; Pierce Ave"/>
    <s v="TA1305000041"/>
    <n v="41.92"/>
    <n v="-87.66"/>
    <n v="41.909396006500003"/>
    <n v="-87.677691929199995"/>
    <x v="0"/>
    <x v="910"/>
    <x v="2"/>
    <x v="0"/>
    <x v="3"/>
  </r>
  <r>
    <s v="E9EDF19F8E7BDCFE"/>
    <s v="electric_bike"/>
    <d v="2022-10-08T19:05:41"/>
    <d v="2022-10-08T19:23:28"/>
    <s v="Clark St &amp; Armitage Ave"/>
    <n v="13146"/>
    <s v="Lincoln Ave &amp; Diversey Pkwy"/>
    <s v="TA1307000064"/>
    <n v="41.918312333333297"/>
    <n v="-87.636335333333307"/>
    <n v="41.932225000000003"/>
    <n v="-87.658617000000007"/>
    <x v="1"/>
    <x v="911"/>
    <x v="1"/>
    <x v="0"/>
    <x v="3"/>
  </r>
  <r>
    <s v="379B6763160308B7"/>
    <s v="electric_bike"/>
    <d v="2022-10-08T15:06:32"/>
    <d v="2022-10-08T15:30:39"/>
    <s v="McClurg Ct &amp; Ohio St"/>
    <s v="TA1306000029"/>
    <s v="Calumet Ave &amp; 21st St"/>
    <n v="15546"/>
    <n v="41.893002000000003"/>
    <n v="-87.617316500000001"/>
    <n v="41.854184249470002"/>
    <n v="-87.6191537415"/>
    <x v="0"/>
    <x v="912"/>
    <x v="1"/>
    <x v="0"/>
    <x v="3"/>
  </r>
  <r>
    <s v="17A1F0209CB92E7D"/>
    <s v="electric_bike"/>
    <d v="2022-10-25T10:11:31"/>
    <d v="2022-10-25T10:36:00"/>
    <s v="0"/>
    <n v="0"/>
    <s v="Elizabeth St &amp; Fulton St"/>
    <n v="13197"/>
    <n v="41.94"/>
    <n v="-87.68"/>
    <n v="41.886710773184397"/>
    <n v="-87.6596572995185"/>
    <x v="1"/>
    <x v="913"/>
    <x v="3"/>
    <x v="0"/>
    <x v="3"/>
  </r>
  <r>
    <s v="81F9487FB5824C59"/>
    <s v="electric_bike"/>
    <d v="2022-10-13T20:41:42"/>
    <d v="2022-10-13T21:01:31"/>
    <s v="Blackstone Ave &amp; Hyde Park Blvd"/>
    <n v="13398"/>
    <s v="0"/>
    <n v="0"/>
    <n v="41.8025703333333"/>
    <n v="-87.590351333333302"/>
    <n v="41.86"/>
    <n v="-87.61"/>
    <x v="0"/>
    <x v="914"/>
    <x v="4"/>
    <x v="0"/>
    <x v="3"/>
  </r>
  <r>
    <s v="D3DFA0B2C0143345"/>
    <s v="electric_bike"/>
    <d v="2022-10-07T18:37:38"/>
    <d v="2022-10-07T18:53:04"/>
    <s v="0"/>
    <n v="0"/>
    <s v="0"/>
    <n v="0"/>
    <n v="41.89"/>
    <n v="-87.7"/>
    <n v="41.91"/>
    <n v="-87.69"/>
    <x v="0"/>
    <x v="369"/>
    <x v="5"/>
    <x v="0"/>
    <x v="3"/>
  </r>
  <r>
    <s v="CAD519E085A77AC2"/>
    <s v="electric_bike"/>
    <d v="2022-10-19T22:01:18"/>
    <d v="2022-10-19T22:07:27"/>
    <s v="Burling St &amp; Diversey Pkwy"/>
    <s v="TA1309000036"/>
    <s v="Southport Ave &amp; Belmont Ave"/>
    <n v="13229"/>
    <n v="41.933063507"/>
    <n v="-87.647768139999997"/>
    <n v="41.939477750404997"/>
    <n v="-87.663747668266296"/>
    <x v="0"/>
    <x v="915"/>
    <x v="0"/>
    <x v="0"/>
    <x v="3"/>
  </r>
  <r>
    <s v="202502A76B97AAD7"/>
    <s v="docked_bike"/>
    <d v="2022-10-02T13:13:45"/>
    <d v="2022-10-02T13:44:39"/>
    <s v="Western Ave &amp; Walton St"/>
    <s v="KA1504000103"/>
    <s v="Wabash Ave &amp; Wacker Pl"/>
    <s v="TA1307000131"/>
    <n v="41.898417999999999"/>
    <n v="-87.686595999999994"/>
    <n v="41.886875000000003"/>
    <n v="-87.62603"/>
    <x v="0"/>
    <x v="916"/>
    <x v="2"/>
    <x v="0"/>
    <x v="3"/>
  </r>
  <r>
    <s v="61E989C495B693DD"/>
    <s v="electric_bike"/>
    <d v="2022-10-19T10:26:37"/>
    <d v="2022-10-19T10:45:35"/>
    <s v="DuSable Lake Shore Dr &amp; North Blvd"/>
    <s v="LF-005"/>
    <s v="Dearborn St &amp; Adams St"/>
    <s v="TA1305000005"/>
    <n v="41.911707878000001"/>
    <n v="-87.626785278"/>
    <n v="41.879356358700001"/>
    <n v="-87.629791036300006"/>
    <x v="1"/>
    <x v="917"/>
    <x v="0"/>
    <x v="0"/>
    <x v="3"/>
  </r>
  <r>
    <s v="960995152DC6F5E1"/>
    <s v="electric_bike"/>
    <d v="2022-10-15T19:23:33"/>
    <d v="2022-10-15T19:32:21"/>
    <s v="Public Rack - Kostner Ave &amp; Armitage Ave"/>
    <n v="866"/>
    <s v="0"/>
    <n v="0"/>
    <n v="41.92"/>
    <n v="-87.74"/>
    <n v="41.92"/>
    <n v="-87.74"/>
    <x v="0"/>
    <x v="918"/>
    <x v="1"/>
    <x v="0"/>
    <x v="3"/>
  </r>
  <r>
    <s v="85863627F786260B"/>
    <s v="electric_bike"/>
    <d v="2022-10-26T21:46:32"/>
    <d v="2022-10-26T21:59:16"/>
    <s v="0"/>
    <n v="0"/>
    <s v="0"/>
    <n v="0"/>
    <n v="41.9"/>
    <n v="-87.77"/>
    <n v="41.91"/>
    <n v="-87.72"/>
    <x v="1"/>
    <x v="134"/>
    <x v="0"/>
    <x v="0"/>
    <x v="3"/>
  </r>
  <r>
    <s v="B1C500565EDC835C"/>
    <s v="electric_bike"/>
    <d v="2022-10-26T19:12:39"/>
    <d v="2022-10-26T19:24:47"/>
    <s v="Larrabee St &amp; Webster Ave"/>
    <n v="13193"/>
    <s v="Broadway &amp; Sheridan Rd"/>
    <n v="13323"/>
    <n v="41.921815000000002"/>
    <n v="-87.643992499999996"/>
    <n v="41.952832999999998"/>
    <n v="-87.649992999999995"/>
    <x v="1"/>
    <x v="919"/>
    <x v="0"/>
    <x v="0"/>
    <x v="3"/>
  </r>
  <r>
    <s v="735B1ACF6C44A218"/>
    <s v="electric_bike"/>
    <d v="2022-10-31T10:11:50"/>
    <d v="2022-10-31T10:14:11"/>
    <s v="0"/>
    <n v="0"/>
    <s v="Franklin St &amp; Chicago Ave"/>
    <n v="13017"/>
    <n v="41.9"/>
    <n v="-87.63"/>
    <n v="41.896746973093798"/>
    <n v="-87.635667622089301"/>
    <x v="1"/>
    <x v="893"/>
    <x v="6"/>
    <x v="0"/>
    <x v="3"/>
  </r>
  <r>
    <s v="E264ED2E909ABEB6"/>
    <s v="electric_bike"/>
    <d v="2022-10-01T13:31:59"/>
    <d v="2022-10-01T13:43:12"/>
    <s v="Damen Ave &amp; Melrose Ave"/>
    <n v="13143"/>
    <s v="Greenview Ave &amp; Fullerton Ave"/>
    <s v="TA1307000001"/>
    <n v="41.940560333333302"/>
    <n v="-87.678539166666596"/>
    <n v="41.925330000000002"/>
    <n v="-87.665800000000004"/>
    <x v="1"/>
    <x v="139"/>
    <x v="1"/>
    <x v="0"/>
    <x v="3"/>
  </r>
  <r>
    <s v="073299116519F65A"/>
    <s v="classic_bike"/>
    <d v="2022-10-19T11:03:43"/>
    <d v="2022-10-19T11:11:38"/>
    <s v="LaSalle St &amp; Jackson Blvd"/>
    <s v="TA1309000004"/>
    <s v="Canal St &amp; Monroe St"/>
    <n v="13056"/>
    <n v="41.878166"/>
    <n v="-87.631929"/>
    <n v="41.881689999999999"/>
    <n v="-87.639529999999993"/>
    <x v="1"/>
    <x v="57"/>
    <x v="0"/>
    <x v="0"/>
    <x v="3"/>
  </r>
  <r>
    <s v="9CEFF316B18CD11C"/>
    <s v="electric_bike"/>
    <d v="2022-10-08T19:53:48"/>
    <d v="2022-10-08T20:01:14"/>
    <s v="Halsted St &amp; Wrightwood Ave"/>
    <s v="TA1309000061"/>
    <s v="Dayton St &amp; North Ave"/>
    <n v="13058"/>
    <n v="41.929229333333303"/>
    <n v="-87.649113333333304"/>
    <n v="41.910578034899999"/>
    <n v="-87.649421928799995"/>
    <x v="1"/>
    <x v="150"/>
    <x v="1"/>
    <x v="0"/>
    <x v="3"/>
  </r>
  <r>
    <s v="DF5553CCF6810705"/>
    <s v="classic_bike"/>
    <d v="2022-10-12T09:47:47"/>
    <d v="2022-10-12T10:23:23"/>
    <s v="Wabash Ave &amp; Grand Ave"/>
    <s v="TA1307000117"/>
    <s v="Shedd Aquarium"/>
    <n v="15544"/>
    <n v="41.891466000000001"/>
    <n v="-87.626761000000002"/>
    <n v="41.86722595682"/>
    <n v="-87.615355390199994"/>
    <x v="0"/>
    <x v="920"/>
    <x v="0"/>
    <x v="0"/>
    <x v="3"/>
  </r>
  <r>
    <s v="40BC97B86CACBB2B"/>
    <s v="docked_bike"/>
    <d v="2022-10-05T13:41:22"/>
    <d v="2022-10-05T13:57:42"/>
    <s v="State St &amp; Harrison St"/>
    <s v="SL-007"/>
    <s v="State St &amp; Harrison St"/>
    <s v="SL-007"/>
    <n v="41.874053000000004"/>
    <n v="-87.627716000000007"/>
    <n v="41.874053000000004"/>
    <n v="-87.627716000000007"/>
    <x v="0"/>
    <x v="27"/>
    <x v="0"/>
    <x v="0"/>
    <x v="3"/>
  </r>
  <r>
    <s v="49153E605616F08F"/>
    <s v="classic_bike"/>
    <d v="2022-10-01T22:17:20"/>
    <d v="2022-10-01T22:35:26"/>
    <s v="Wilton Ave &amp; Belmont Ave"/>
    <s v="TA1307000134"/>
    <s v="Dearborn Pkwy &amp; Delaware Pl"/>
    <s v="TA1307000128"/>
    <n v="41.940231918108502"/>
    <n v="-87.652943730354295"/>
    <n v="41.898969000000001"/>
    <n v="-87.629912000000004"/>
    <x v="1"/>
    <x v="921"/>
    <x v="1"/>
    <x v="0"/>
    <x v="3"/>
  </r>
  <r>
    <s v="DDBEE5B042AC21AA"/>
    <s v="classic_bike"/>
    <d v="2022-10-14T12:06:31"/>
    <d v="2022-10-14T12:10:56"/>
    <s v="Sheridan Rd &amp; Irving Park Rd"/>
    <n v="13063"/>
    <s v="Clarendon Ave &amp; Gordon Ter"/>
    <n v="13379"/>
    <n v="41.954245"/>
    <n v="-87.654405999999994"/>
    <n v="41.957866524151697"/>
    <n v="-87.649505138397203"/>
    <x v="1"/>
    <x v="922"/>
    <x v="5"/>
    <x v="0"/>
    <x v="3"/>
  </r>
  <r>
    <s v="E1760401D0AD6B9F"/>
    <s v="classic_bike"/>
    <d v="2022-10-08T18:30:22"/>
    <d v="2022-10-08T18:54:00"/>
    <s v="Montrose Harbor"/>
    <s v="TA1308000012"/>
    <s v="Wilton Ave &amp; Diversey Pkwy"/>
    <s v="TA1306000014"/>
    <n v="41.963982000000001"/>
    <n v="-87.638181000000003"/>
    <n v="41.932417999999998"/>
    <n v="-87.652704999999997"/>
    <x v="1"/>
    <x v="923"/>
    <x v="1"/>
    <x v="0"/>
    <x v="3"/>
  </r>
  <r>
    <s v="549E8B0CCB04F75C"/>
    <s v="electric_bike"/>
    <d v="2022-10-23T13:10:44"/>
    <d v="2022-10-23T13:15:30"/>
    <s v="0"/>
    <n v="0"/>
    <s v="0"/>
    <n v="0"/>
    <n v="41.98"/>
    <n v="-87.65"/>
    <n v="41.98"/>
    <n v="-87.66"/>
    <x v="1"/>
    <x v="281"/>
    <x v="2"/>
    <x v="0"/>
    <x v="3"/>
  </r>
  <r>
    <s v="5FE5389899880042"/>
    <s v="electric_bike"/>
    <d v="2022-10-08T23:29:33"/>
    <d v="2022-10-08T23:33:27"/>
    <s v="Broadway &amp; Waveland Ave"/>
    <n v="13325"/>
    <s v="Broadway &amp; Barry Ave"/>
    <n v="13137"/>
    <n v="41.949070454000001"/>
    <n v="-87.648584485000001"/>
    <n v="41.9375823160062"/>
    <n v="-87.644097805023193"/>
    <x v="0"/>
    <x v="125"/>
    <x v="1"/>
    <x v="0"/>
    <x v="3"/>
  </r>
  <r>
    <s v="875DF21A69F8C1E3"/>
    <s v="docked_bike"/>
    <d v="2022-10-16T10:29:25"/>
    <d v="2022-10-16T12:09:52"/>
    <s v="Indiana Ave &amp; Roosevelt Rd"/>
    <s v="SL-005"/>
    <s v="Indiana Ave &amp; Roosevelt Rd"/>
    <s v="SL-005"/>
    <n v="41.867888000000001"/>
    <n v="-87.623041000000001"/>
    <n v="41.867888000000001"/>
    <n v="-87.623041000000001"/>
    <x v="0"/>
    <x v="924"/>
    <x v="2"/>
    <x v="0"/>
    <x v="3"/>
  </r>
  <r>
    <s v="1A27BC046721F80D"/>
    <s v="electric_bike"/>
    <d v="2022-10-04T18:43:26"/>
    <d v="2022-10-04T18:58:41"/>
    <s v="Damen Ave &amp; Pierce Ave"/>
    <s v="TA1305000041"/>
    <s v="Troy St &amp; North Ave"/>
    <n v="15653"/>
    <n v="41.909400333333302"/>
    <n v="-87.677813333333305"/>
    <n v="41.909769301689998"/>
    <n v="-87.705280487099998"/>
    <x v="1"/>
    <x v="925"/>
    <x v="3"/>
    <x v="0"/>
    <x v="3"/>
  </r>
  <r>
    <s v="00F7E53A44DA0623"/>
    <s v="electric_bike"/>
    <d v="2022-10-09T13:31:55"/>
    <d v="2022-10-09T13:34:37"/>
    <s v="Broadway &amp; Waveland Ave"/>
    <n v="13325"/>
    <s v="Halsted St &amp; Roscoe St"/>
    <s v="TA1309000025"/>
    <n v="41.949065333333301"/>
    <n v="-87.6485895"/>
    <n v="41.943669999999997"/>
    <n v="-87.648949999999999"/>
    <x v="1"/>
    <x v="926"/>
    <x v="2"/>
    <x v="0"/>
    <x v="3"/>
  </r>
  <r>
    <s v="050DBB07FD2F727F"/>
    <s v="electric_bike"/>
    <d v="2022-10-05T17:19:08"/>
    <d v="2022-10-05T17:28:35"/>
    <s v="State St &amp; Kinzie St"/>
    <n v="13050"/>
    <s v="Clybourn Ave &amp; Division St"/>
    <s v="TA1307000115"/>
    <n v="41.888955000000003"/>
    <n v="-87.6267711666666"/>
    <n v="41.904612999999998"/>
    <n v="-87.640552"/>
    <x v="1"/>
    <x v="731"/>
    <x v="0"/>
    <x v="0"/>
    <x v="3"/>
  </r>
  <r>
    <s v="FA56ADA64DD4FC79"/>
    <s v="electric_bike"/>
    <d v="2022-10-12T17:27:12"/>
    <d v="2022-10-12T17:37:37"/>
    <s v="Leavitt St &amp; Belmont Ave"/>
    <s v="KA17018068"/>
    <s v="Southport Ave &amp; Clark St"/>
    <s v="TA1308000047"/>
    <n v="41.939315333333298"/>
    <n v="-87.683238666666597"/>
    <n v="41.957081000000002"/>
    <n v="-87.664198999999996"/>
    <x v="0"/>
    <x v="927"/>
    <x v="0"/>
    <x v="0"/>
    <x v="3"/>
  </r>
  <r>
    <s v="A17333652DA5F80C"/>
    <s v="classic_bike"/>
    <d v="2022-10-22T22:11:19"/>
    <d v="2022-10-22T22:14:34"/>
    <s v="Broadway &amp; Thorndale Ave"/>
    <n v="15575"/>
    <s v="Broadway &amp; Granville Ave"/>
    <n v="15571"/>
    <n v="41.989742511439999"/>
    <n v="-87.660140620899995"/>
    <n v="41.994779688400001"/>
    <n v="-87.660284534900001"/>
    <x v="1"/>
    <x v="928"/>
    <x v="1"/>
    <x v="0"/>
    <x v="3"/>
  </r>
  <r>
    <s v="774C62657903958E"/>
    <s v="docked_bike"/>
    <d v="2022-10-12T10:14:37"/>
    <d v="2022-10-12T12:09:19"/>
    <s v="Wabash Ave &amp; Grand Ave"/>
    <s v="TA1307000117"/>
    <s v="State St &amp; Randolph St"/>
    <s v="TA1305000029"/>
    <n v="41.891466000000001"/>
    <n v="-87.626761000000002"/>
    <n v="41.884621000000003"/>
    <n v="-87.627834000000007"/>
    <x v="0"/>
    <x v="929"/>
    <x v="0"/>
    <x v="0"/>
    <x v="3"/>
  </r>
  <r>
    <s v="C13505EA117EF951"/>
    <s v="classic_bike"/>
    <d v="2022-10-30T11:13:59"/>
    <d v="2022-10-30T11:27:50"/>
    <s v="Dearborn St &amp; Erie St"/>
    <n v="13045"/>
    <s v="Sangamon St &amp; Lake St"/>
    <s v="TA1306000015"/>
    <n v="41.893991999999997"/>
    <n v="-87.629317999999998"/>
    <n v="41.885779252404298"/>
    <n v="-87.651024609804097"/>
    <x v="1"/>
    <x v="930"/>
    <x v="2"/>
    <x v="0"/>
    <x v="3"/>
  </r>
  <r>
    <s v="CE10A2534A6661B8"/>
    <s v="classic_bike"/>
    <d v="2022-10-20T19:25:27"/>
    <d v="2022-10-20T19:32:06"/>
    <s v="Clinton St &amp; Lake St"/>
    <n v="13021"/>
    <s v="Franklin St &amp; Monroe St"/>
    <s v="TA1309000007"/>
    <n v="41.885637000000003"/>
    <n v="-87.641823000000002"/>
    <n v="41.880316999999998"/>
    <n v="-87.635185000000007"/>
    <x v="0"/>
    <x v="523"/>
    <x v="4"/>
    <x v="0"/>
    <x v="3"/>
  </r>
  <r>
    <s v="A69D335BECD50705"/>
    <s v="electric_bike"/>
    <d v="2022-10-08T18:48:48"/>
    <d v="2022-10-08T19:03:33"/>
    <s v="Damen Ave &amp; Leland Ave"/>
    <s v="TA1307000158"/>
    <s v="Clark St &amp; Wellington Ave"/>
    <s v="TA1307000136"/>
    <n v="41.967128500000001"/>
    <n v="-87.679039166666598"/>
    <n v="41.9364968219"/>
    <n v="-87.647538658200006"/>
    <x v="0"/>
    <x v="931"/>
    <x v="1"/>
    <x v="0"/>
    <x v="3"/>
  </r>
  <r>
    <s v="2FAD7D55F00CDBC7"/>
    <s v="classic_bike"/>
    <d v="2022-10-04T09:19:14"/>
    <d v="2022-10-04T09:46:13"/>
    <s v="Halsted St &amp; Roscoe St"/>
    <s v="TA1309000025"/>
    <s v="Franklin St &amp; Monroe St"/>
    <s v="TA1309000007"/>
    <n v="41.943669999999997"/>
    <n v="-87.648949999999999"/>
    <n v="41.880316999999998"/>
    <n v="-87.635185000000007"/>
    <x v="1"/>
    <x v="932"/>
    <x v="3"/>
    <x v="0"/>
    <x v="3"/>
  </r>
  <r>
    <s v="44C98D8FBC5333F3"/>
    <s v="electric_bike"/>
    <d v="2022-10-04T22:46:38"/>
    <d v="2022-10-04T22:47:05"/>
    <s v="0"/>
    <n v="0"/>
    <s v="0"/>
    <n v="0"/>
    <n v="41.93"/>
    <n v="-87.71"/>
    <n v="41.93"/>
    <n v="-87.71"/>
    <x v="0"/>
    <x v="933"/>
    <x v="3"/>
    <x v="0"/>
    <x v="3"/>
  </r>
  <r>
    <s v="E3CD291DB28A594B"/>
    <s v="classic_bike"/>
    <d v="2022-10-04T06:35:08"/>
    <d v="2022-10-04T06:41:30"/>
    <s v="Michigan Ave &amp; Washington St"/>
    <n v="13001"/>
    <s v="St. Clair St &amp; Erie St"/>
    <n v="13016"/>
    <n v="41.883984064726498"/>
    <n v="-87.624683976173401"/>
    <n v="41.894345137424203"/>
    <n v="-87.622798383235903"/>
    <x v="1"/>
    <x v="934"/>
    <x v="3"/>
    <x v="0"/>
    <x v="3"/>
  </r>
  <r>
    <s v="F1EAC433020D1935"/>
    <s v="classic_bike"/>
    <d v="2022-10-27T06:40:15"/>
    <d v="2022-10-27T07:11:25"/>
    <s v="Artesian Ave &amp; Hubbard St"/>
    <n v="15664"/>
    <s v="Richmond St &amp; Diversey Ave"/>
    <n v="15645"/>
    <n v="41.8897049264408"/>
    <n v="-87.687866091728196"/>
    <n v="41.931901968859997"/>
    <n v="-87.701195130100004"/>
    <x v="0"/>
    <x v="935"/>
    <x v="4"/>
    <x v="0"/>
    <x v="3"/>
  </r>
  <r>
    <s v="88DD55E40362BCB6"/>
    <s v="classic_bike"/>
    <d v="2022-10-19T17:38:20"/>
    <d v="2022-10-19T17:44:07"/>
    <s v="Halsted St &amp; Roosevelt Rd"/>
    <s v="TA1305000017"/>
    <s v="Loomis St &amp; Lexington St"/>
    <n v="13332"/>
    <n v="41.867324000000004"/>
    <n v="-87.648624999999996"/>
    <n v="41.872186999999997"/>
    <n v="-87.661501000000001"/>
    <x v="1"/>
    <x v="360"/>
    <x v="0"/>
    <x v="0"/>
    <x v="3"/>
  </r>
  <r>
    <s v="975D10BCBA06D4F5"/>
    <s v="classic_bike"/>
    <d v="2022-10-22T23:11:46"/>
    <d v="2022-10-22T23:17:52"/>
    <s v="Larrabee St &amp; Armitage Ave"/>
    <s v="TA1309000006"/>
    <s v="Clark St &amp; Drummond Pl"/>
    <s v="TA1307000142"/>
    <n v="41.918084"/>
    <n v="-87.643749"/>
    <n v="41.931247999999997"/>
    <n v="-87.644335999999996"/>
    <x v="1"/>
    <x v="157"/>
    <x v="1"/>
    <x v="0"/>
    <x v="3"/>
  </r>
  <r>
    <s v="FEBB88FE0122DD88"/>
    <s v="electric_bike"/>
    <d v="2022-10-02T15:02:31"/>
    <d v="2022-10-02T15:10:14"/>
    <s v="W Armitage Ave &amp; N Sheffield Ave"/>
    <n v="20254"/>
    <s v="0"/>
    <n v="0"/>
    <n v="41.92"/>
    <n v="-87.65"/>
    <n v="41.91"/>
    <n v="-87.63"/>
    <x v="0"/>
    <x v="58"/>
    <x v="2"/>
    <x v="0"/>
    <x v="3"/>
  </r>
  <r>
    <s v="94D49622DFFDDC73"/>
    <s v="classic_bike"/>
    <d v="2022-10-26T15:21:34"/>
    <d v="2022-10-26T15:26:21"/>
    <s v="Clark St &amp; 9th St (AMLI)"/>
    <s v="SL-009"/>
    <s v="State St &amp; Van Buren St"/>
    <s v="TA1305000035"/>
    <n v="41.870815999999998"/>
    <n v="-87.631246000000004"/>
    <n v="41.877181"/>
    <n v="-87.627843999999996"/>
    <x v="1"/>
    <x v="462"/>
    <x v="0"/>
    <x v="0"/>
    <x v="3"/>
  </r>
  <r>
    <s v="9C36997701AA31F5"/>
    <s v="electric_bike"/>
    <d v="2022-10-05T05:22:24"/>
    <d v="2022-10-05T05:28:55"/>
    <s v="Michigan Ave &amp; 8th St"/>
    <n v="623"/>
    <s v="0"/>
    <n v="0"/>
    <n v="41.87239933"/>
    <n v="-87.623822211999993"/>
    <n v="41.88"/>
    <n v="-87.64"/>
    <x v="1"/>
    <x v="936"/>
    <x v="0"/>
    <x v="0"/>
    <x v="3"/>
  </r>
  <r>
    <s v="CA9A58CD000BC1AC"/>
    <s v="classic_bike"/>
    <d v="2022-10-14T09:42:56"/>
    <d v="2022-10-14T09:48:12"/>
    <s v="Halsted St &amp; Maxwell St"/>
    <s v="TA1309000001"/>
    <s v="Halsted St &amp; Maxwell St"/>
    <s v="TA1309000001"/>
    <n v="41.864882999999999"/>
    <n v="-87.647070999999997"/>
    <n v="41.864882999999999"/>
    <n v="-87.647070999999997"/>
    <x v="1"/>
    <x v="100"/>
    <x v="5"/>
    <x v="0"/>
    <x v="3"/>
  </r>
  <r>
    <s v="65355E63EF8AA89A"/>
    <s v="electric_bike"/>
    <d v="2022-10-27T20:11:00"/>
    <d v="2022-10-27T20:15:47"/>
    <s v="Public Rack - Christiana Ave &amp; Lawrence Ave"/>
    <n v="860"/>
    <s v="Public Rack - Hamlin Ave &amp; Montrose Ave"/>
    <n v="492"/>
    <n v="41.97"/>
    <n v="-87.71"/>
    <n v="41.96"/>
    <n v="-87.72"/>
    <x v="0"/>
    <x v="462"/>
    <x v="4"/>
    <x v="0"/>
    <x v="3"/>
  </r>
  <r>
    <s v="C873CAAE41D6B2FF"/>
    <s v="docked_bike"/>
    <d v="2022-10-16T18:00:17"/>
    <d v="2022-10-16T18:14:18"/>
    <s v="Theater on the Lake"/>
    <s v="TA1308000001"/>
    <s v="Michigan Ave &amp; Oak St"/>
    <n v="13042"/>
    <n v="41.926276999999999"/>
    <n v="-87.630833999999993"/>
    <n v="41.900959999999998"/>
    <n v="-87.623777000000004"/>
    <x v="0"/>
    <x v="135"/>
    <x v="2"/>
    <x v="0"/>
    <x v="3"/>
  </r>
  <r>
    <s v="604E2593F1AF2B02"/>
    <s v="classic_bike"/>
    <d v="2022-10-04T07:20:29"/>
    <d v="2022-10-04T07:38:22"/>
    <s v="DuSable Lake Shore Dr &amp; Diversey Pkwy"/>
    <s v="TA1309000039"/>
    <s v="Michigan Ave &amp; Oak St"/>
    <n v="13042"/>
    <n v="41.932588000000003"/>
    <n v="-87.636426999999998"/>
    <n v="41.900960390000002"/>
    <n v="-87.623776640000003"/>
    <x v="1"/>
    <x v="895"/>
    <x v="3"/>
    <x v="0"/>
    <x v="3"/>
  </r>
  <r>
    <s v="FFFF568EE889FD44"/>
    <s v="electric_bike"/>
    <d v="2022-10-22T09:28:02"/>
    <d v="2022-10-22T09:36:50"/>
    <s v="0"/>
    <n v="0"/>
    <s v="0"/>
    <n v="0"/>
    <n v="41.91"/>
    <n v="-87.64"/>
    <n v="41.89"/>
    <n v="-87.64"/>
    <x v="0"/>
    <x v="918"/>
    <x v="1"/>
    <x v="0"/>
    <x v="3"/>
  </r>
  <r>
    <s v="464906690F9961A1"/>
    <s v="classic_bike"/>
    <d v="2022-10-22T12:38:00"/>
    <d v="2022-10-22T13:27:25"/>
    <s v="Michigan Ave &amp; Madison St"/>
    <n v="13036"/>
    <s v="Streeter Dr &amp; Grand Ave"/>
    <n v="13022"/>
    <n v="41.882134000000001"/>
    <n v="-87.625124999999997"/>
    <n v="41.892277999999997"/>
    <n v="-87.612043"/>
    <x v="0"/>
    <x v="937"/>
    <x v="1"/>
    <x v="0"/>
    <x v="3"/>
  </r>
  <r>
    <s v="AB98DC193DBE7E27"/>
    <s v="electric_bike"/>
    <d v="2022-10-12T16:31:15"/>
    <d v="2022-10-12T16:39:58"/>
    <s v="0"/>
    <n v="0"/>
    <s v="Wood St &amp; Milwaukee Ave"/>
    <n v="13221"/>
    <n v="41.91"/>
    <n v="-87.65"/>
    <n v="41.907654999999998"/>
    <n v="-87.672551999999996"/>
    <x v="1"/>
    <x v="328"/>
    <x v="0"/>
    <x v="0"/>
    <x v="3"/>
  </r>
  <r>
    <s v="0B6A60E860C165BB"/>
    <s v="electric_bike"/>
    <d v="2022-10-17T08:12:06"/>
    <d v="2022-10-17T08:15:54"/>
    <s v="Long Ave &amp; Belden Ave"/>
    <n v="313"/>
    <s v="0"/>
    <n v="0"/>
    <n v="41.92"/>
    <n v="-87.76"/>
    <n v="41.92"/>
    <n v="-87.76"/>
    <x v="0"/>
    <x v="224"/>
    <x v="6"/>
    <x v="0"/>
    <x v="3"/>
  </r>
  <r>
    <s v="07BE0B50240BA5C6"/>
    <s v="electric_bike"/>
    <d v="2022-10-21T16:38:54"/>
    <d v="2022-10-21T16:51:48"/>
    <s v="Noble St &amp; Milwaukee Ave"/>
    <n v="13290"/>
    <s v="California Ave &amp; Milwaukee Ave"/>
    <n v="13084"/>
    <n v="41.900664499999998"/>
    <n v="-87.662575666666598"/>
    <n v="41.922694999999997"/>
    <n v="-87.697153"/>
    <x v="0"/>
    <x v="432"/>
    <x v="5"/>
    <x v="0"/>
    <x v="3"/>
  </r>
  <r>
    <s v="72A5B63D9F12502D"/>
    <s v="electric_bike"/>
    <d v="2022-10-19T11:27:26"/>
    <d v="2022-10-19T11:31:34"/>
    <s v="Ellis Ave &amp; 55th St"/>
    <s v="KA1504000076"/>
    <s v="0"/>
    <n v="0"/>
    <n v="41.794251500000001"/>
    <n v="-87.601242666666593"/>
    <n v="41.8"/>
    <n v="-87.6"/>
    <x v="0"/>
    <x v="721"/>
    <x v="0"/>
    <x v="0"/>
    <x v="3"/>
  </r>
  <r>
    <s v="825F25B2586EDBA6"/>
    <s v="electric_bike"/>
    <d v="2022-10-08T09:07:26"/>
    <d v="2022-10-08T09:15:48"/>
    <s v="Clark St &amp; Lunt Ave"/>
    <s v="KA1504000162"/>
    <s v="Sheridan Rd &amp; Loyola Ave"/>
    <s v="RP-009"/>
    <n v="42.009032500000004"/>
    <n v="-87.674297499999994"/>
    <n v="42.001043779790002"/>
    <n v="-87.661198243300007"/>
    <x v="0"/>
    <x v="938"/>
    <x v="1"/>
    <x v="0"/>
    <x v="3"/>
  </r>
  <r>
    <s v="1899C0F625262AE6"/>
    <s v="electric_bike"/>
    <d v="2022-10-21T15:33:12"/>
    <d v="2022-10-21T15:37:48"/>
    <s v="0"/>
    <n v="0"/>
    <s v="0"/>
    <n v="0"/>
    <n v="41.91"/>
    <n v="-87.71"/>
    <n v="41.91"/>
    <n v="-87.72"/>
    <x v="1"/>
    <x v="535"/>
    <x v="5"/>
    <x v="0"/>
    <x v="3"/>
  </r>
  <r>
    <s v="E936017BEF9195AA"/>
    <s v="electric_bike"/>
    <d v="2022-10-03T17:08:06"/>
    <d v="2022-10-03T17:24:03"/>
    <s v="State St &amp; Kinzie St"/>
    <n v="13050"/>
    <s v="Honore St &amp; Division St"/>
    <s v="TA1305000034"/>
    <n v="41.888854500000001"/>
    <n v="-87.627006499999993"/>
    <n v="41.903118999999997"/>
    <n v="-87.673935"/>
    <x v="1"/>
    <x v="939"/>
    <x v="6"/>
    <x v="0"/>
    <x v="3"/>
  </r>
  <r>
    <s v="29D108C02E65AA27"/>
    <s v="electric_bike"/>
    <d v="2022-10-07T15:56:05"/>
    <d v="2022-10-07T16:09:47"/>
    <s v="Ritchie Ct &amp; Banks St"/>
    <s v="KA1504000134"/>
    <s v="0"/>
    <n v="0"/>
    <n v="41.907056928000003"/>
    <n v="-87.626150846000002"/>
    <n v="41.95"/>
    <n v="-87.64"/>
    <x v="1"/>
    <x v="940"/>
    <x v="5"/>
    <x v="0"/>
    <x v="3"/>
  </r>
  <r>
    <s v="211C9762826E2E79"/>
    <s v="electric_bike"/>
    <d v="2022-10-08T22:36:33"/>
    <d v="2022-10-08T22:39:23"/>
    <s v="Wells St &amp; Elm St"/>
    <s v="KA1504000135"/>
    <s v="Franklin St &amp; Chicago Ave"/>
    <n v="13017"/>
    <n v="41.903800166666599"/>
    <n v="-87.634499833333294"/>
    <n v="41.896746973093798"/>
    <n v="-87.635667622089301"/>
    <x v="0"/>
    <x v="23"/>
    <x v="1"/>
    <x v="0"/>
    <x v="3"/>
  </r>
  <r>
    <s v="BC45939CE07BC169"/>
    <s v="electric_bike"/>
    <d v="2022-10-06T14:29:07"/>
    <d v="2022-10-06T14:34:50"/>
    <s v="0"/>
    <n v="0"/>
    <s v="0"/>
    <n v="0"/>
    <n v="42.02"/>
    <n v="-87.68"/>
    <n v="42.01"/>
    <n v="-87.68"/>
    <x v="0"/>
    <x v="716"/>
    <x v="4"/>
    <x v="0"/>
    <x v="3"/>
  </r>
  <r>
    <s v="2589379BBBBC9B16"/>
    <s v="electric_bike"/>
    <d v="2022-10-05T22:30:05"/>
    <d v="2022-10-05T22:36:28"/>
    <s v="0"/>
    <n v="0"/>
    <s v="Lincoln Ave &amp; Diversey Pkwy"/>
    <s v="TA1307000064"/>
    <n v="41.94"/>
    <n v="-87.66"/>
    <n v="41.932225000000003"/>
    <n v="-87.658617000000007"/>
    <x v="0"/>
    <x v="671"/>
    <x v="0"/>
    <x v="0"/>
    <x v="3"/>
  </r>
  <r>
    <s v="DB9BD2CA402B9B49"/>
    <s v="classic_bike"/>
    <d v="2022-10-01T16:05:18"/>
    <d v="2022-10-01T16:21:24"/>
    <s v="Dearborn Pkwy &amp; Delaware Pl"/>
    <s v="TA1307000128"/>
    <s v="Damen Ave &amp; Chicago Ave"/>
    <n v="13132"/>
    <n v="41.898969000000001"/>
    <n v="-87.629912000000004"/>
    <n v="41.895769000000001"/>
    <n v="-87.677220000000005"/>
    <x v="1"/>
    <x v="688"/>
    <x v="1"/>
    <x v="0"/>
    <x v="3"/>
  </r>
  <r>
    <s v="75CC8E50A4456259"/>
    <s v="electric_bike"/>
    <d v="2022-10-31T16:02:57"/>
    <d v="2022-10-31T16:21:46"/>
    <s v="Canal St &amp; Monroe St"/>
    <n v="13056"/>
    <s v="0"/>
    <n v="0"/>
    <n v="41.88165"/>
    <n v="-87.640083333333294"/>
    <n v="41.89"/>
    <n v="-87.62"/>
    <x v="1"/>
    <x v="941"/>
    <x v="6"/>
    <x v="0"/>
    <x v="3"/>
  </r>
  <r>
    <s v="0605D08502B23DED"/>
    <s v="electric_bike"/>
    <d v="2022-10-01T16:37:15"/>
    <d v="2022-10-01T16:43:45"/>
    <s v="0"/>
    <n v="0"/>
    <s v="Sheffield Ave &amp; Fullerton Ave"/>
    <s v="TA1306000016"/>
    <n v="41.93"/>
    <n v="-87.67"/>
    <n v="41.9256018819"/>
    <n v="-87.653708042299996"/>
    <x v="1"/>
    <x v="116"/>
    <x v="1"/>
    <x v="0"/>
    <x v="3"/>
  </r>
  <r>
    <s v="9A6104C934329A05"/>
    <s v="electric_bike"/>
    <d v="2022-10-28T18:12:17"/>
    <d v="2022-10-28T18:17:56"/>
    <s v="Ogden Ave &amp; Chicago Ave"/>
    <s v="TA1305000020"/>
    <s v="0"/>
    <n v="0"/>
    <n v="41.896386999999997"/>
    <n v="-87.654187833333296"/>
    <n v="41.91"/>
    <n v="-87.67"/>
    <x v="1"/>
    <x v="0"/>
    <x v="5"/>
    <x v="0"/>
    <x v="3"/>
  </r>
  <r>
    <s v="FCF2EC875375806A"/>
    <s v="docked_bike"/>
    <d v="2022-10-05T08:16:12"/>
    <d v="2022-10-18T07:24:09"/>
    <s v="Woodlawn Ave &amp; 55th St"/>
    <s v="TA1307000164"/>
    <s v="0"/>
    <n v="0"/>
    <n v="41.795264000000003"/>
    <n v="-87.596470999999994"/>
    <n v="0"/>
    <n v="0"/>
    <x v="0"/>
    <x v="942"/>
    <x v="0"/>
    <x v="0"/>
    <x v="3"/>
  </r>
  <r>
    <s v="73130D93C81F3B6F"/>
    <s v="classic_bike"/>
    <d v="2022-10-23T09:35:30"/>
    <d v="2022-10-23T09:38:40"/>
    <s v="Ellis Ave &amp; 60th St"/>
    <s v="KA1503000014"/>
    <s v="Ellis Ave &amp; 55th St"/>
    <s v="KA1504000076"/>
    <n v="41.785097146360002"/>
    <n v="-87.601072760600005"/>
    <n v="41.79430062054"/>
    <n v="-87.601449773400006"/>
    <x v="1"/>
    <x v="943"/>
    <x v="2"/>
    <x v="0"/>
    <x v="3"/>
  </r>
  <r>
    <s v="F2AB6A8BFCBD74C1"/>
    <s v="electric_bike"/>
    <d v="2022-10-02T09:09:27"/>
    <d v="2022-10-02T09:32:07"/>
    <s v="Clark St &amp; Wrightwood Ave"/>
    <s v="TA1305000014"/>
    <s v="0"/>
    <n v="0"/>
    <n v="41.929499"/>
    <n v="-87.643245333333297"/>
    <n v="41.92"/>
    <n v="-87.69"/>
    <x v="0"/>
    <x v="28"/>
    <x v="2"/>
    <x v="0"/>
    <x v="3"/>
  </r>
  <r>
    <s v="2568349E276B91AD"/>
    <s v="electric_bike"/>
    <d v="2022-10-15T11:39:26"/>
    <d v="2022-10-15T11:51:48"/>
    <s v="Halsted St &amp; Willow St"/>
    <s v="TA1307000166"/>
    <s v="Kingsbury St &amp; Erie St"/>
    <n v="13265"/>
    <n v="41.913798999999997"/>
    <n v="-87.648956666666606"/>
    <n v="41.8938080562435"/>
    <n v="-87.641697227954793"/>
    <x v="1"/>
    <x v="385"/>
    <x v="1"/>
    <x v="0"/>
    <x v="3"/>
  </r>
  <r>
    <s v="0BE9CB02F9DB0E06"/>
    <s v="electric_bike"/>
    <d v="2022-10-03T11:25:29"/>
    <d v="2022-10-03T12:06:45"/>
    <s v="Clark St &amp; Randolph St"/>
    <s v="TA1305000030"/>
    <s v="Ellis Ave &amp; 55th St"/>
    <s v="KA1504000076"/>
    <n v="41.883976500000003"/>
    <n v="-87.630819333333307"/>
    <n v="41.79430062054"/>
    <n v="-87.601449773400006"/>
    <x v="1"/>
    <x v="944"/>
    <x v="6"/>
    <x v="0"/>
    <x v="3"/>
  </r>
  <r>
    <s v="C70F0B3790275D48"/>
    <s v="classic_bike"/>
    <d v="2022-10-28T21:16:28"/>
    <d v="2022-10-28T21:20:36"/>
    <s v="Sheffield Ave &amp; Willow St"/>
    <s v="TA1306000032"/>
    <s v="Southport Ave &amp; Clybourn Ave"/>
    <s v="TA1309000030"/>
    <n v="41.913688"/>
    <n v="-87.652855000000002"/>
    <n v="41.920771000000002"/>
    <n v="-87.663712000000004"/>
    <x v="1"/>
    <x v="721"/>
    <x v="5"/>
    <x v="0"/>
    <x v="3"/>
  </r>
  <r>
    <s v="54D46B46EDBBB4E2"/>
    <s v="classic_bike"/>
    <d v="2022-10-13T15:33:31"/>
    <d v="2022-10-13T16:04:54"/>
    <s v="Damen Ave &amp; Charleston St"/>
    <n v="13288"/>
    <s v="Clark St &amp; Bryn Mawr Ave"/>
    <s v="KA1504000151"/>
    <n v="41.920082000000001"/>
    <n v="-87.677854999999994"/>
    <n v="41.983592999999999"/>
    <n v="-87.669154000000006"/>
    <x v="1"/>
    <x v="945"/>
    <x v="4"/>
    <x v="0"/>
    <x v="3"/>
  </r>
  <r>
    <s v="6D2F7CEEA81FC070"/>
    <s v="classic_bike"/>
    <d v="2022-10-05T15:28:20"/>
    <d v="2022-10-05T15:30:20"/>
    <s v="Canal St &amp; Monroe St"/>
    <n v="13056"/>
    <s v="Clinton St &amp; Madison St"/>
    <s v="TA1305000032"/>
    <n v="41.881689999999999"/>
    <n v="-87.639529999999993"/>
    <n v="41.8827519656856"/>
    <n v="-87.641190290450993"/>
    <x v="1"/>
    <x v="39"/>
    <x v="0"/>
    <x v="0"/>
    <x v="3"/>
  </r>
  <r>
    <s v="C795618325F0F01A"/>
    <s v="classic_bike"/>
    <d v="2022-10-09T03:11:53"/>
    <d v="2022-10-09T03:18:49"/>
    <s v="Clark St &amp; Lake St"/>
    <s v="KA1503000012"/>
    <s v="Green St &amp; Washington Blvd"/>
    <n v="13053"/>
    <n v="41.88602082773"/>
    <n v="-87.630876058400005"/>
    <n v="41.883181305973899"/>
    <n v="-87.648724615573798"/>
    <x v="0"/>
    <x v="250"/>
    <x v="2"/>
    <x v="0"/>
    <x v="3"/>
  </r>
  <r>
    <s v="72F3AB1A69577B35"/>
    <s v="classic_bike"/>
    <d v="2022-10-26T17:35:06"/>
    <d v="2022-10-26T17:45:59"/>
    <s v="Artesian Ave &amp; Hubbard St"/>
    <n v="15664"/>
    <s v="California Ave &amp; Cortez St"/>
    <n v="17660"/>
    <n v="41.8897049264408"/>
    <n v="-87.687866091728196"/>
    <n v="41.900362999999999"/>
    <n v="-87.696703999999997"/>
    <x v="0"/>
    <x v="816"/>
    <x v="0"/>
    <x v="0"/>
    <x v="3"/>
  </r>
  <r>
    <s v="446CDEBC21F810FC"/>
    <s v="classic_bike"/>
    <d v="2022-10-05T22:46:58"/>
    <d v="2022-10-05T22:51:34"/>
    <s v="Lake Park Ave &amp; 56th St"/>
    <s v="TA1309000063"/>
    <s v="Cornell Ave &amp; Hyde Park Blvd"/>
    <s v="KA1503000007"/>
    <n v="41.793241999999999"/>
    <n v="-87.587782000000004"/>
    <n v="41.802405999999998"/>
    <n v="-87.586923999999996"/>
    <x v="1"/>
    <x v="535"/>
    <x v="0"/>
    <x v="0"/>
    <x v="3"/>
  </r>
  <r>
    <s v="4A9F1797B1252C84"/>
    <s v="electric_bike"/>
    <d v="2022-10-22T13:46:49"/>
    <d v="2022-10-22T13:50:38"/>
    <s v="0"/>
    <n v="0"/>
    <s v="Shore Dr &amp; 55th St"/>
    <s v="TA1308000009"/>
    <n v="41.8"/>
    <n v="-87.59"/>
    <n v="41.795211999999999"/>
    <n v="-87.580714999999998"/>
    <x v="1"/>
    <x v="737"/>
    <x v="1"/>
    <x v="0"/>
    <x v="3"/>
  </r>
  <r>
    <s v="0B6E0FAC464B367B"/>
    <s v="electric_bike"/>
    <d v="2022-10-09T11:31:17"/>
    <d v="2022-10-09T11:43:49"/>
    <s v="0"/>
    <n v="0"/>
    <s v="Leavitt St &amp; Addison St"/>
    <s v="KA1504000143"/>
    <n v="41.94"/>
    <n v="-87.72"/>
    <n v="41.946655"/>
    <n v="-87.683358999999996"/>
    <x v="0"/>
    <x v="52"/>
    <x v="2"/>
    <x v="0"/>
    <x v="3"/>
  </r>
  <r>
    <s v="B7F3B41706296465"/>
    <s v="classic_bike"/>
    <d v="2022-10-31T18:56:03"/>
    <d v="2022-10-31T19:02:57"/>
    <s v="Clinton St &amp; Jackson Blvd"/>
    <n v="638"/>
    <s v="Morgan St &amp; Polk St"/>
    <s v="TA1307000130"/>
    <n v="41.878316611830599"/>
    <n v="-87.640981078147803"/>
    <n v="41.871737000000003"/>
    <n v="-87.651030000000006"/>
    <x v="1"/>
    <x v="946"/>
    <x v="6"/>
    <x v="0"/>
    <x v="3"/>
  </r>
  <r>
    <s v="BC6940D0CF173EF8"/>
    <s v="electric_bike"/>
    <d v="2022-10-14T11:18:25"/>
    <d v="2022-10-14T11:28:54"/>
    <s v="0"/>
    <n v="0"/>
    <s v="0"/>
    <n v="0"/>
    <n v="42.02"/>
    <n v="-87.71"/>
    <n v="42"/>
    <n v="-87.7"/>
    <x v="0"/>
    <x v="82"/>
    <x v="5"/>
    <x v="0"/>
    <x v="3"/>
  </r>
  <r>
    <s v="5B47D39466E71012"/>
    <s v="classic_bike"/>
    <d v="2022-10-25T17:23:33"/>
    <d v="2022-10-25T17:27:20"/>
    <s v="Aberdeen St &amp; Monroe St"/>
    <n v="13156"/>
    <s v="Racine Ave &amp; Congress Pkwy"/>
    <s v="TA1306000025"/>
    <n v="41.880419000000003"/>
    <n v="-87.655518999999998"/>
    <n v="41.874639999999999"/>
    <n v="-87.657030000000006"/>
    <x v="1"/>
    <x v="377"/>
    <x v="3"/>
    <x v="0"/>
    <x v="3"/>
  </r>
  <r>
    <s v="DB08A4B00541CFE5"/>
    <s v="classic_bike"/>
    <d v="2022-10-03T13:16:50"/>
    <d v="2022-10-03T13:24:59"/>
    <s v="Loomis St &amp; Lexington St"/>
    <n v="13332"/>
    <s v="Morgan St &amp; Polk St"/>
    <s v="TA1307000130"/>
    <n v="41.872186999999997"/>
    <n v="-87.661501000000001"/>
    <n v="41.871737000000003"/>
    <n v="-87.651030000000006"/>
    <x v="1"/>
    <x v="697"/>
    <x v="6"/>
    <x v="0"/>
    <x v="3"/>
  </r>
  <r>
    <s v="F30173C33C0718FD"/>
    <s v="electric_bike"/>
    <d v="2022-10-26T19:01:57"/>
    <d v="2022-10-26T19:22:30"/>
    <s v="LaSalle St &amp; Illinois St"/>
    <n v="13430"/>
    <s v="Damen Ave &amp; Cortland St"/>
    <n v="13133"/>
    <n v="41.8907855"/>
    <n v="-87.631749166666594"/>
    <n v="41.915982999999997"/>
    <n v="-87.677334999999999"/>
    <x v="0"/>
    <x v="947"/>
    <x v="0"/>
    <x v="0"/>
    <x v="3"/>
  </r>
  <r>
    <s v="8CE2667F896F2B85"/>
    <s v="classic_bike"/>
    <d v="2022-10-27T18:52:49"/>
    <d v="2022-10-27T18:59:26"/>
    <s v="Clark St &amp; Wrightwood Ave"/>
    <s v="TA1305000014"/>
    <s v="Racine Ave &amp; Wrightwood Ave"/>
    <s v="TA1309000059"/>
    <n v="41.929546000000002"/>
    <n v="-87.643118000000001"/>
    <n v="41.928887000000003"/>
    <n v="-87.658970999999994"/>
    <x v="0"/>
    <x v="948"/>
    <x v="4"/>
    <x v="0"/>
    <x v="3"/>
  </r>
  <r>
    <s v="CD579D3970D635EA"/>
    <s v="electric_bike"/>
    <d v="2022-10-23T04:24:50"/>
    <d v="2022-10-23T04:33:22"/>
    <s v="Southport Ave &amp; Waveland Ave"/>
    <n v="13235"/>
    <s v="Talman Ave &amp; Addison St"/>
    <n v="15632"/>
    <n v="41.948111333333301"/>
    <n v="-87.664097499999997"/>
    <n v="41.946635830600002"/>
    <n v="-87.694614758"/>
    <x v="0"/>
    <x v="120"/>
    <x v="2"/>
    <x v="0"/>
    <x v="3"/>
  </r>
  <r>
    <s v="A7D5410B68615384"/>
    <s v="electric_bike"/>
    <d v="2022-10-22T18:07:32"/>
    <d v="2022-10-22T18:11:29"/>
    <s v="0"/>
    <n v="0"/>
    <s v="0"/>
    <n v="0"/>
    <n v="41.9"/>
    <n v="-87.66"/>
    <n v="41.91"/>
    <n v="-87.66"/>
    <x v="0"/>
    <x v="545"/>
    <x v="1"/>
    <x v="0"/>
    <x v="3"/>
  </r>
  <r>
    <s v="F5057A032F7F8235"/>
    <s v="classic_bike"/>
    <d v="2022-10-15T16:16:53"/>
    <d v="2022-10-15T16:39:31"/>
    <s v="Field Museum"/>
    <n v="13029"/>
    <s v="DuSable Lake Shore Dr &amp; Monroe St"/>
    <n v="13300"/>
    <n v="41.865312000000003"/>
    <n v="-87.617867000000004"/>
    <n v="41.880958"/>
    <n v="-87.616743"/>
    <x v="0"/>
    <x v="949"/>
    <x v="1"/>
    <x v="0"/>
    <x v="3"/>
  </r>
  <r>
    <s v="0DCA4882CD1B49C5"/>
    <s v="electric_bike"/>
    <d v="2022-10-12T17:14:24"/>
    <d v="2022-10-12T17:20:02"/>
    <s v="Franklin St &amp; Jackson Blvd"/>
    <s v="TA1305000025"/>
    <s v="Orleans St &amp; Hubbard St"/>
    <n v="636"/>
    <n v="41.877480166666601"/>
    <n v="-87.635005333333297"/>
    <n v="41.890028000000001"/>
    <n v="-87.636617999999999"/>
    <x v="1"/>
    <x v="844"/>
    <x v="0"/>
    <x v="0"/>
    <x v="3"/>
  </r>
  <r>
    <s v="C1E0006C48810152"/>
    <s v="electric_bike"/>
    <d v="2022-10-23T16:17:48"/>
    <d v="2022-10-23T17:06:06"/>
    <s v="DuSable Lake Shore Dr &amp; Monroe St"/>
    <n v="13300"/>
    <s v="Sheridan Rd &amp; Loyola Ave"/>
    <s v="RP-009"/>
    <n v="41.8811501666666"/>
    <n v="-87.616734500000007"/>
    <n v="42.001043779790002"/>
    <n v="-87.661198243300007"/>
    <x v="0"/>
    <x v="950"/>
    <x v="2"/>
    <x v="0"/>
    <x v="3"/>
  </r>
  <r>
    <s v="D430FCD51A795DFC"/>
    <s v="electric_bike"/>
    <d v="2022-10-28T02:21:13"/>
    <d v="2022-10-28T02:27:05"/>
    <s v="Ping Tom Park (East)"/>
    <n v="20260"/>
    <s v="Federal St &amp; Polk St"/>
    <s v="SL-008"/>
    <n v="41.86"/>
    <n v="-87.63"/>
    <n v="41.872077632850001"/>
    <n v="-87.629543772900007"/>
    <x v="0"/>
    <x v="951"/>
    <x v="5"/>
    <x v="0"/>
    <x v="3"/>
  </r>
  <r>
    <s v="D3AD069402726A5A"/>
    <s v="electric_bike"/>
    <d v="2022-10-18T14:30:35"/>
    <d v="2022-10-18T14:42:19"/>
    <s v="0"/>
    <n v="0"/>
    <s v="0"/>
    <n v="0"/>
    <n v="41.89"/>
    <n v="-87.63"/>
    <n v="41.89"/>
    <n v="-87.68"/>
    <x v="1"/>
    <x v="952"/>
    <x v="3"/>
    <x v="0"/>
    <x v="3"/>
  </r>
  <r>
    <s v="C8EB1CF7F5FA604F"/>
    <s v="electric_bike"/>
    <d v="2022-10-14T13:41:16"/>
    <d v="2022-10-14T13:44:53"/>
    <s v="Hampden Ct &amp; Diversey Ave"/>
    <n v="202480"/>
    <s v="0"/>
    <n v="0"/>
    <n v="41.93"/>
    <n v="-87.64"/>
    <n v="41.93"/>
    <n v="-87.64"/>
    <x v="0"/>
    <x v="865"/>
    <x v="5"/>
    <x v="0"/>
    <x v="3"/>
  </r>
  <r>
    <s v="B6C314B48FD8129F"/>
    <s v="classic_bike"/>
    <d v="2022-10-19T17:10:16"/>
    <d v="2022-10-19T17:17:41"/>
    <s v="Halsted St &amp; Polk St"/>
    <s v="TA1307000121"/>
    <s v="Clinton St &amp; Jackson Blvd"/>
    <n v="638"/>
    <n v="41.871839999999999"/>
    <n v="-87.646640000000005"/>
    <n v="41.878316611830599"/>
    <n v="-87.640981078147803"/>
    <x v="0"/>
    <x v="953"/>
    <x v="0"/>
    <x v="0"/>
    <x v="3"/>
  </r>
  <r>
    <s v="7DC5DBB026726DA1"/>
    <s v="electric_bike"/>
    <d v="2022-10-23T16:30:24"/>
    <d v="2022-10-23T16:43:48"/>
    <s v="Richmond St &amp; Diversey Ave"/>
    <n v="15645"/>
    <s v="0"/>
    <n v="0"/>
    <n v="41.931864500000003"/>
    <n v="-87.701291323000007"/>
    <n v="41.93"/>
    <n v="-87.67"/>
    <x v="1"/>
    <x v="10"/>
    <x v="2"/>
    <x v="0"/>
    <x v="3"/>
  </r>
  <r>
    <s v="293ADFA2573BEF2D"/>
    <s v="electric_bike"/>
    <d v="2022-10-08T22:40:22"/>
    <d v="2022-10-08T22:46:31"/>
    <s v="0"/>
    <n v="0"/>
    <s v="0"/>
    <n v="0"/>
    <n v="41.93"/>
    <n v="-87.65"/>
    <n v="41.94"/>
    <n v="-87.68"/>
    <x v="1"/>
    <x v="915"/>
    <x v="1"/>
    <x v="0"/>
    <x v="3"/>
  </r>
  <r>
    <s v="DBC65AC5410B392B"/>
    <s v="classic_bike"/>
    <d v="2022-10-26T09:47:51"/>
    <d v="2022-10-26T09:50:01"/>
    <s v="Burling St &amp; Diversey Pkwy"/>
    <s v="TA1309000036"/>
    <s v="Wilton Ave &amp; Diversey Pkwy*"/>
    <s v="chargingstx0"/>
    <n v="41.933140000000002"/>
    <n v="-87.647760000000005"/>
    <n v="41.932417999999998"/>
    <n v="-87.652704999999997"/>
    <x v="1"/>
    <x v="954"/>
    <x v="0"/>
    <x v="0"/>
    <x v="3"/>
  </r>
  <r>
    <s v="39B70A67898E4520"/>
    <s v="classic_bike"/>
    <d v="2022-10-21T08:19:10"/>
    <d v="2022-10-21T08:43:48"/>
    <s v="Federal St &amp; Polk St"/>
    <s v="SL-008"/>
    <s v="Wentworth Ave &amp; Cermak Rd"/>
    <n v="13075"/>
    <n v="41.872077632850001"/>
    <n v="-87.629543772900007"/>
    <n v="41.8530845574127"/>
    <n v="-87.631931304931598"/>
    <x v="0"/>
    <x v="955"/>
    <x v="5"/>
    <x v="0"/>
    <x v="3"/>
  </r>
  <r>
    <s v="CCA5D271F5C948CD"/>
    <s v="classic_bike"/>
    <d v="2022-10-04T11:25:54"/>
    <d v="2022-10-04T11:58:59"/>
    <s v="Michigan Ave &amp; Washington St"/>
    <n v="13001"/>
    <s v="Wabash Ave &amp; Roosevelt Rd"/>
    <s v="TA1305000002"/>
    <n v="41.883984064726498"/>
    <n v="-87.624683976173401"/>
    <n v="41.867227"/>
    <n v="-87.625961000000004"/>
    <x v="1"/>
    <x v="956"/>
    <x v="3"/>
    <x v="0"/>
    <x v="3"/>
  </r>
  <r>
    <s v="5FFDC5A9D057ADD3"/>
    <s v="classic_bike"/>
    <d v="2022-10-14T11:48:20"/>
    <d v="2022-10-14T12:33:52"/>
    <s v="Racine Ave &amp; Fullerton Ave (Temp)"/>
    <s v="TA1306000026"/>
    <s v="Dusable Harbor"/>
    <s v="KA1503000064"/>
    <n v="41.925194265176899"/>
    <n v="-87.657258734107003"/>
    <n v="41.886975999999997"/>
    <n v="-87.612813000000003"/>
    <x v="0"/>
    <x v="957"/>
    <x v="5"/>
    <x v="0"/>
    <x v="3"/>
  </r>
  <r>
    <s v="96EAD2E41640CC31"/>
    <s v="electric_bike"/>
    <d v="2022-10-01T12:04:45"/>
    <d v="2022-10-01T12:16:22"/>
    <s v="0"/>
    <n v="0"/>
    <s v="Paulina St &amp; Montrose Ave"/>
    <s v="TA1309000021"/>
    <n v="41.95"/>
    <n v="-87.69"/>
    <n v="41.961506999999997"/>
    <n v="-87.671386999999996"/>
    <x v="1"/>
    <x v="145"/>
    <x v="1"/>
    <x v="0"/>
    <x v="3"/>
  </r>
  <r>
    <s v="E515C4465984AB92"/>
    <s v="classic_bike"/>
    <d v="2022-10-06T16:02:31"/>
    <d v="2022-10-06T16:10:02"/>
    <s v="Franklin St &amp; Illinois St"/>
    <s v="RN-"/>
    <s v="LaSalle St &amp; Jackson Blvd"/>
    <s v="TA1309000004"/>
    <n v="41.891023310251803"/>
    <n v="-87.635479867458301"/>
    <n v="41.878166"/>
    <n v="-87.631929"/>
    <x v="1"/>
    <x v="272"/>
    <x v="4"/>
    <x v="0"/>
    <x v="3"/>
  </r>
  <r>
    <s v="F52EA60858813A2E"/>
    <s v="electric_bike"/>
    <d v="2022-10-31T15:32:47"/>
    <d v="2022-10-31T15:50:47"/>
    <s v="Western Ave &amp; Granville Ave"/>
    <s v="KA1504000129"/>
    <s v="Western Ave &amp; Leland Ave"/>
    <s v="TA1307000140"/>
    <n v="41.994189833333301"/>
    <n v="-87.689450333333298"/>
    <n v="41.9663998018409"/>
    <n v="-87.688704282045293"/>
    <x v="1"/>
    <x v="958"/>
    <x v="6"/>
    <x v="0"/>
    <x v="3"/>
  </r>
  <r>
    <s v="6B484263E913896F"/>
    <s v="electric_bike"/>
    <d v="2022-10-05T15:41:37"/>
    <d v="2022-10-05T16:06:51"/>
    <s v="0"/>
    <n v="0"/>
    <s v="0"/>
    <n v="0"/>
    <n v="41.95"/>
    <n v="-87.69"/>
    <n v="41.95"/>
    <n v="-87.68"/>
    <x v="0"/>
    <x v="959"/>
    <x v="0"/>
    <x v="0"/>
    <x v="3"/>
  </r>
  <r>
    <s v="B267ADB7DC1CA0B4"/>
    <s v="classic_bike"/>
    <d v="2022-10-28T21:55:55"/>
    <d v="2022-10-28T22:01:12"/>
    <s v="Sheffield Ave &amp; Webster Ave"/>
    <s v="TA1309000033"/>
    <s v="Greenview Ave &amp; Fullerton Ave"/>
    <s v="TA1307000001"/>
    <n v="41.92154"/>
    <n v="-87.653818000000001"/>
    <n v="41.925330000000002"/>
    <n v="-87.665800000000004"/>
    <x v="0"/>
    <x v="470"/>
    <x v="5"/>
    <x v="0"/>
    <x v="3"/>
  </r>
  <r>
    <s v="CE73AF54DEAF319E"/>
    <s v="classic_bike"/>
    <d v="2022-10-16T17:37:29"/>
    <d v="2022-10-16T17:40:45"/>
    <s v="Clark St &amp; Randolph St"/>
    <s v="TA1305000030"/>
    <s v="Orleans St &amp; Merchandise Mart Plaza"/>
    <s v="TA1305000022"/>
    <n v="41.884576228"/>
    <n v="-87.631889909999998"/>
    <n v="41.888243000000003"/>
    <n v="-87.636390000000006"/>
    <x v="1"/>
    <x v="960"/>
    <x v="2"/>
    <x v="0"/>
    <x v="3"/>
  </r>
  <r>
    <s v="E072FB682AC5EB93"/>
    <s v="classic_bike"/>
    <d v="2022-10-23T12:25:03"/>
    <d v="2022-10-23T12:36:21"/>
    <s v="Franklin St &amp; Monroe St"/>
    <s v="TA1309000007"/>
    <s v="Michigan Ave &amp; Washington St"/>
    <n v="13001"/>
    <n v="41.880316999999998"/>
    <n v="-87.635185000000007"/>
    <n v="41.883984064726498"/>
    <n v="-87.624683976173401"/>
    <x v="0"/>
    <x v="961"/>
    <x v="2"/>
    <x v="0"/>
    <x v="3"/>
  </r>
  <r>
    <s v="0772F5E82FBFD1C9"/>
    <s v="classic_bike"/>
    <d v="2022-10-25T17:07:00"/>
    <d v="2022-10-25T17:12:04"/>
    <s v="Bissell St &amp; Armitage Ave*"/>
    <s v="chargingstx1"/>
    <s v="Clark St &amp; Armitage Ave"/>
    <n v="13146"/>
    <n v="41.918295562935398"/>
    <n v="-87.652183324098502"/>
    <n v="41.918306000000001"/>
    <n v="-87.636281999999994"/>
    <x v="1"/>
    <x v="621"/>
    <x v="3"/>
    <x v="0"/>
    <x v="3"/>
  </r>
  <r>
    <s v="818DA75D7C8C14F9"/>
    <s v="electric_bike"/>
    <d v="2022-10-08T19:11:36"/>
    <d v="2022-10-08T19:17:26"/>
    <s v="Mies van der Rohe Way &amp; Chicago Ave"/>
    <n v="13338"/>
    <s v="Michigan Ave &amp; Oak St"/>
    <n v="13042"/>
    <n v="41.8976063333333"/>
    <n v="-87.621698333333299"/>
    <n v="41.900960390000002"/>
    <n v="-87.623776640000003"/>
    <x v="1"/>
    <x v="365"/>
    <x v="1"/>
    <x v="0"/>
    <x v="3"/>
  </r>
  <r>
    <s v="82786177A368B80F"/>
    <s v="classic_bike"/>
    <d v="2022-10-05T06:52:45"/>
    <d v="2022-10-05T06:59:06"/>
    <s v="Throop St &amp; Taylor St"/>
    <n v="13139"/>
    <s v="Wolcott Ave &amp; Polk St"/>
    <s v="TA1309000064"/>
    <n v="41.868968000000002"/>
    <n v="-87.659141000000005"/>
    <n v="41.871262000000002"/>
    <n v="-87.673687999999999"/>
    <x v="1"/>
    <x v="366"/>
    <x v="0"/>
    <x v="0"/>
    <x v="3"/>
  </r>
  <r>
    <s v="DA61695C9D4B3906"/>
    <s v="classic_bike"/>
    <d v="2022-10-06T19:10:47"/>
    <d v="2022-10-06T19:17:29"/>
    <s v="Michigan Ave &amp; Washington St"/>
    <n v="13001"/>
    <s v="Franklin St &amp; Illinois St"/>
    <s v="RN-"/>
    <n v="41.883984064726498"/>
    <n v="-87.624683976173401"/>
    <n v="41.891023310251803"/>
    <n v="-87.635479867458301"/>
    <x v="1"/>
    <x v="49"/>
    <x v="4"/>
    <x v="0"/>
    <x v="3"/>
  </r>
  <r>
    <s v="C05BBBF53DDF3021"/>
    <s v="electric_bike"/>
    <d v="2022-10-14T15:48:50"/>
    <d v="2022-10-14T15:56:47"/>
    <s v="Broadway &amp; Wilson Ave"/>
    <n v="13074"/>
    <s v="Clark St &amp; Berwyn Ave"/>
    <s v="KA1504000146"/>
    <n v="41.965250015000002"/>
    <n v="-87.658385992000007"/>
    <n v="41.9780306224865"/>
    <n v="-87.668564915657001"/>
    <x v="1"/>
    <x v="532"/>
    <x v="5"/>
    <x v="0"/>
    <x v="3"/>
  </r>
  <r>
    <s v="28A275C6079DABAC"/>
    <s v="classic_bike"/>
    <d v="2022-10-09T09:30:53"/>
    <d v="2022-10-09T09:52:43"/>
    <s v="Burling St &amp; Diversey Pkwy"/>
    <s v="TA1309000036"/>
    <s v="Sedgwick St &amp; Huron St"/>
    <s v="TA1307000062"/>
    <n v="41.933140000000002"/>
    <n v="-87.647760000000005"/>
    <n v="41.894666000000001"/>
    <n v="-87.638436999999996"/>
    <x v="0"/>
    <x v="962"/>
    <x v="2"/>
    <x v="0"/>
    <x v="3"/>
  </r>
  <r>
    <s v="9B9EB7E003CF7354"/>
    <s v="classic_bike"/>
    <d v="2022-10-16T19:29:10"/>
    <d v="2022-10-16T19:40:06"/>
    <s v="Paulina St &amp; Flournoy St"/>
    <s v="KA1504000104"/>
    <s v="Carpenter St &amp; Huron St"/>
    <n v="13196"/>
    <n v="41.872950000000003"/>
    <n v="-87.669129999999996"/>
    <n v="41.894556000000001"/>
    <n v="-87.653448999999995"/>
    <x v="1"/>
    <x v="705"/>
    <x v="2"/>
    <x v="0"/>
    <x v="3"/>
  </r>
  <r>
    <s v="D351D2A61271241F"/>
    <s v="electric_bike"/>
    <d v="2022-10-05T12:50:12"/>
    <d v="2022-10-05T12:54:26"/>
    <s v="State St &amp; 35th St"/>
    <s v="TA1307000129"/>
    <s v="0"/>
    <n v="0"/>
    <n v="41.831063270999998"/>
    <n v="-87.626963853999996"/>
    <n v="41.83"/>
    <n v="-87.64"/>
    <x v="1"/>
    <x v="702"/>
    <x v="0"/>
    <x v="0"/>
    <x v="3"/>
  </r>
  <r>
    <s v="CAA3BBEDC908FC6F"/>
    <s v="electric_bike"/>
    <d v="2022-10-29T20:29:15"/>
    <d v="2022-10-29T20:33:35"/>
    <s v="Aberdeen St &amp; Randolph St"/>
    <n v="18062"/>
    <s v="Peoria St &amp; Jackson Blvd"/>
    <n v="13158"/>
    <n v="41.884180784000002"/>
    <n v="-87.654281854999994"/>
    <n v="41.877641596275303"/>
    <n v="-87.6496177911758"/>
    <x v="0"/>
    <x v="313"/>
    <x v="1"/>
    <x v="0"/>
    <x v="3"/>
  </r>
  <r>
    <s v="A3D13E56556E2622"/>
    <s v="electric_bike"/>
    <d v="2022-10-06T11:57:55"/>
    <d v="2022-10-06T12:05:17"/>
    <s v="Columbus Dr &amp; Randolph St"/>
    <n v="13263"/>
    <s v="St. Clair St &amp; Erie St"/>
    <n v="13016"/>
    <n v="41.8844785"/>
    <n v="-87.619441166666604"/>
    <n v="41.894345137424203"/>
    <n v="-87.622798383235903"/>
    <x v="0"/>
    <x v="333"/>
    <x v="4"/>
    <x v="0"/>
    <x v="3"/>
  </r>
  <r>
    <s v="474E9AEC42AE6811"/>
    <s v="electric_bike"/>
    <d v="2022-10-01T10:30:05"/>
    <d v="2022-10-01T10:40:09"/>
    <s v="Southport Ave &amp; Waveland Ave"/>
    <n v="13235"/>
    <s v="Broadway &amp; Barry Ave"/>
    <n v="13137"/>
    <n v="41.948036166666597"/>
    <n v="-87.664035333333302"/>
    <n v="41.9375823160062"/>
    <n v="-87.644097805023193"/>
    <x v="0"/>
    <x v="963"/>
    <x v="1"/>
    <x v="0"/>
    <x v="3"/>
  </r>
  <r>
    <s v="E3C4C8A3AD0A267A"/>
    <s v="electric_bike"/>
    <d v="2022-10-13T16:49:56"/>
    <d v="2022-10-13T16:59:24"/>
    <s v="Stetson Ave &amp; South Water St"/>
    <s v="TA1308000029"/>
    <s v="Clark St &amp; Schiller St"/>
    <s v="TA1309000024"/>
    <n v="41.886420833333297"/>
    <n v="-87.622109333333299"/>
    <n v="41.907992999999998"/>
    <n v="-87.631501"/>
    <x v="1"/>
    <x v="964"/>
    <x v="4"/>
    <x v="0"/>
    <x v="3"/>
  </r>
  <r>
    <s v="1FA17AD8D33724FA"/>
    <s v="classic_bike"/>
    <d v="2022-10-12T09:04:25"/>
    <d v="2022-10-12T09:10:59"/>
    <s v="Clinton St &amp; Washington Blvd"/>
    <s v="WL-012"/>
    <s v="Dearborn St &amp; Adams St"/>
    <s v="TA1305000005"/>
    <n v="41.883380000000002"/>
    <n v="-87.641170000000002"/>
    <n v="41.879356358700001"/>
    <n v="-87.629791036300006"/>
    <x v="1"/>
    <x v="569"/>
    <x v="0"/>
    <x v="0"/>
    <x v="3"/>
  </r>
  <r>
    <s v="A6C307AF41CA2C92"/>
    <s v="electric_bike"/>
    <d v="2022-10-30T10:57:01"/>
    <d v="2022-10-30T11:05:48"/>
    <s v="0"/>
    <n v="0"/>
    <s v="Kimbark Ave &amp; 53rd St"/>
    <s v="TA1309000037"/>
    <n v="41.78"/>
    <n v="-87.6"/>
    <n v="41.799568000000001"/>
    <n v="-87.594746999999998"/>
    <x v="1"/>
    <x v="965"/>
    <x v="2"/>
    <x v="0"/>
    <x v="3"/>
  </r>
  <r>
    <s v="514C91417D579C45"/>
    <s v="electric_bike"/>
    <d v="2022-10-08T14:33:27"/>
    <d v="2022-10-08T14:40:13"/>
    <s v="Michigan Ave &amp; Oak St"/>
    <n v="13042"/>
    <s v="0"/>
    <n v="0"/>
    <n v="41.901062166666598"/>
    <n v="-87.6235011666666"/>
    <n v="41.9"/>
    <n v="-87.62"/>
    <x v="1"/>
    <x v="715"/>
    <x v="1"/>
    <x v="0"/>
    <x v="3"/>
  </r>
  <r>
    <s v="D6CEFB5B29F34798"/>
    <s v="electric_bike"/>
    <d v="2022-10-14T16:11:58"/>
    <d v="2022-10-14T17:11:55"/>
    <s v="Canal St &amp; Adams St"/>
    <n v="13011"/>
    <s v="Franklin St &amp; Monroe St"/>
    <s v="TA1309000007"/>
    <n v="41.879576499999999"/>
    <n v="-87.639992333333296"/>
    <n v="41.880316999999998"/>
    <n v="-87.635185000000007"/>
    <x v="0"/>
    <x v="966"/>
    <x v="5"/>
    <x v="0"/>
    <x v="3"/>
  </r>
  <r>
    <s v="645827BE85F0D17A"/>
    <s v="electric_bike"/>
    <d v="2022-10-19T11:34:30"/>
    <d v="2022-10-19T11:59:04"/>
    <s v="Morgan St &amp; 31st St"/>
    <s v="TA1308000046"/>
    <s v="Aberdeen St &amp; Monroe St"/>
    <n v="13156"/>
    <n v="41.837749958000003"/>
    <n v="-87.651208519999997"/>
    <n v="41.880419000000003"/>
    <n v="-87.655518999999998"/>
    <x v="1"/>
    <x v="967"/>
    <x v="0"/>
    <x v="0"/>
    <x v="3"/>
  </r>
  <r>
    <s v="8334A22B0CB73BC4"/>
    <s v="electric_bike"/>
    <d v="2022-10-13T17:01:55"/>
    <d v="2022-10-13T17:12:53"/>
    <s v="Franklin St &amp; Monroe St"/>
    <s v="TA1309000007"/>
    <s v="Racine Ave &amp; 13th St"/>
    <n v="13165"/>
    <n v="41.879767999999999"/>
    <n v="-87.635854833333298"/>
    <n v="41.865054000000001"/>
    <n v="-87.656959000000001"/>
    <x v="1"/>
    <x v="968"/>
    <x v="4"/>
    <x v="0"/>
    <x v="3"/>
  </r>
  <r>
    <s v="48D7470288A541DB"/>
    <s v="classic_bike"/>
    <d v="2022-10-16T12:24:34"/>
    <d v="2022-10-16T12:29:22"/>
    <s v="DuSable Lake Shore Dr &amp; Diversey Pkwy"/>
    <s v="TA1309000039"/>
    <s v="Burling St &amp; Diversey Pkwy"/>
    <s v="TA1309000036"/>
    <n v="41.932588000000003"/>
    <n v="-87.636426999999998"/>
    <n v="41.933140000000002"/>
    <n v="-87.647760000000005"/>
    <x v="1"/>
    <x v="969"/>
    <x v="2"/>
    <x v="0"/>
    <x v="3"/>
  </r>
  <r>
    <s v="9D9BEC432680C804"/>
    <s v="classic_bike"/>
    <d v="2022-10-14T18:58:51"/>
    <d v="2022-10-14T19:06:04"/>
    <s v="Clark St &amp; Drummond Pl"/>
    <s v="TA1307000142"/>
    <s v="Clark St &amp; Newport St"/>
    <n v="632"/>
    <n v="41.931247999999997"/>
    <n v="-87.644335999999996"/>
    <n v="41.944540000000003"/>
    <n v="-87.654678000000004"/>
    <x v="0"/>
    <x v="95"/>
    <x v="5"/>
    <x v="0"/>
    <x v="3"/>
  </r>
  <r>
    <s v="9D748BA86E621BB9"/>
    <s v="electric_bike"/>
    <d v="2022-10-16T17:30:37"/>
    <d v="2022-10-16T17:41:48"/>
    <s v="Michigan Ave &amp; Lake St"/>
    <s v="TA1305000011"/>
    <s v="0"/>
    <n v="0"/>
    <n v="41.885919333333298"/>
    <n v="-87.624319166666595"/>
    <n v="41.87"/>
    <n v="-87.63"/>
    <x v="0"/>
    <x v="560"/>
    <x v="2"/>
    <x v="0"/>
    <x v="3"/>
  </r>
  <r>
    <s v="69530F9AD4FC5BF2"/>
    <s v="classic_bike"/>
    <d v="2022-10-30T00:29:24"/>
    <d v="2022-10-30T00:32:15"/>
    <s v="Dearborn St &amp; Van Buren St"/>
    <n v="624"/>
    <s v="Federal St &amp; Polk St"/>
    <s v="SL-008"/>
    <n v="41.876268000000003"/>
    <n v="-87.629154999999997"/>
    <n v="41.872077632850001"/>
    <n v="-87.629543772900007"/>
    <x v="1"/>
    <x v="127"/>
    <x v="2"/>
    <x v="0"/>
    <x v="3"/>
  </r>
  <r>
    <s v="B4B35A6644166AB1"/>
    <s v="classic_bike"/>
    <d v="2022-10-24T17:13:03"/>
    <d v="2022-10-24T17:22:53"/>
    <s v="Elston Ave &amp; Cortland St"/>
    <s v="TA1305000039"/>
    <s v="Southport Ave &amp; Wellington Ave"/>
    <s v="TA1307000006"/>
    <n v="41.916433429126499"/>
    <n v="-87.666746377944904"/>
    <n v="41.935774617664499"/>
    <n v="-87.663600146770406"/>
    <x v="1"/>
    <x v="855"/>
    <x v="6"/>
    <x v="0"/>
    <x v="3"/>
  </r>
  <r>
    <s v="A148C09018EA94CE"/>
    <s v="classic_bike"/>
    <d v="2022-10-08T09:24:40"/>
    <d v="2022-10-08T09:28:26"/>
    <s v="Ellis Ave &amp; 60th St"/>
    <s v="KA1503000014"/>
    <s v="Ellis Ave &amp; 55th St"/>
    <s v="KA1504000076"/>
    <n v="41.785097146360002"/>
    <n v="-87.601072760600005"/>
    <n v="41.79430062054"/>
    <n v="-87.601449773400006"/>
    <x v="0"/>
    <x v="970"/>
    <x v="1"/>
    <x v="0"/>
    <x v="3"/>
  </r>
  <r>
    <s v="C6A12E43181989A8"/>
    <s v="classic_bike"/>
    <d v="2022-10-27T18:03:48"/>
    <d v="2022-10-27T18:10:05"/>
    <s v="Walsh Park"/>
    <n v="18067"/>
    <s v="Bissell St &amp; Armitage Ave*"/>
    <s v="chargingstx1"/>
    <n v="41.914610000000003"/>
    <n v="-87.667968000000002"/>
    <n v="41.918295562935398"/>
    <n v="-87.652183324098502"/>
    <x v="0"/>
    <x v="971"/>
    <x v="4"/>
    <x v="0"/>
    <x v="3"/>
  </r>
  <r>
    <s v="CE7B0AFBFD55F005"/>
    <s v="classic_bike"/>
    <d v="2022-10-04T19:02:44"/>
    <d v="2022-10-04T19:19:39"/>
    <s v="Blue Island Ave &amp; 18th St"/>
    <n v="13135"/>
    <s v="Clinton St &amp; Roosevelt Rd"/>
    <s v="WL-008"/>
    <n v="41.857556000000002"/>
    <n v="-87.661535000000001"/>
    <n v="41.867117782500003"/>
    <n v="-87.641087959299995"/>
    <x v="1"/>
    <x v="825"/>
    <x v="3"/>
    <x v="0"/>
    <x v="3"/>
  </r>
  <r>
    <s v="7229A8EFA1207AC9"/>
    <s v="classic_bike"/>
    <d v="2022-10-20T16:56:20"/>
    <d v="2022-10-20T16:58:56"/>
    <s v="Canal St &amp; Jackson Blvd"/>
    <n v="13138"/>
    <s v="Clinton St &amp; Madison St"/>
    <s v="TA1305000032"/>
    <n v="41.877245000000002"/>
    <n v="-87.639365999999995"/>
    <n v="41.8827519656856"/>
    <n v="-87.641190290450993"/>
    <x v="0"/>
    <x v="972"/>
    <x v="4"/>
    <x v="0"/>
    <x v="3"/>
  </r>
  <r>
    <s v="B934A01B1199F7B5"/>
    <s v="classic_bike"/>
    <d v="2022-10-01T13:36:04"/>
    <d v="2022-10-01T13:44:27"/>
    <s v="Halsted St &amp; Willow St"/>
    <s v="TA1307000166"/>
    <s v="Wells St &amp; Evergreen Ave"/>
    <s v="TA1308000049"/>
    <n v="41.913865000000001"/>
    <n v="-87.648754999999994"/>
    <n v="41.906723999999997"/>
    <n v="-87.634829999999994"/>
    <x v="0"/>
    <x v="210"/>
    <x v="1"/>
    <x v="0"/>
    <x v="3"/>
  </r>
  <r>
    <s v="F36ED7AF286344C2"/>
    <s v="electric_bike"/>
    <d v="2022-10-19T17:44:21"/>
    <d v="2022-10-19T17:57:30"/>
    <s v="0"/>
    <n v="0"/>
    <s v="Michigan Ave &amp; 14th St"/>
    <s v="TA1307000124"/>
    <n v="41.88"/>
    <n v="-87.63"/>
    <n v="41.864058999999997"/>
    <n v="-87.623727000000002"/>
    <x v="0"/>
    <x v="973"/>
    <x v="0"/>
    <x v="0"/>
    <x v="3"/>
  </r>
  <r>
    <s v="0D66E1BA433827E3"/>
    <s v="classic_bike"/>
    <d v="2022-10-27T16:37:32"/>
    <d v="2022-10-27T16:41:05"/>
    <s v="University Ave &amp; 57th St"/>
    <s v="KA1503000071"/>
    <s v="Ellis Ave &amp; 60th St"/>
    <s v="KA1503000014"/>
    <n v="41.791477999999998"/>
    <n v="-87.599861000000004"/>
    <n v="41.785097146360002"/>
    <n v="-87.601072760600005"/>
    <x v="1"/>
    <x v="974"/>
    <x v="4"/>
    <x v="0"/>
    <x v="3"/>
  </r>
  <r>
    <s v="B1318BB5C76831DB"/>
    <s v="electric_bike"/>
    <d v="2022-10-12T16:51:18"/>
    <d v="2022-10-12T17:01:22"/>
    <s v="0"/>
    <n v="0"/>
    <s v="0"/>
    <n v="0"/>
    <n v="41.89"/>
    <n v="-87.69"/>
    <n v="41.9"/>
    <n v="-87.66"/>
    <x v="1"/>
    <x v="963"/>
    <x v="0"/>
    <x v="0"/>
    <x v="3"/>
  </r>
  <r>
    <s v="C19DB9AE09158EE2"/>
    <s v="electric_bike"/>
    <d v="2022-10-13T17:08:54"/>
    <d v="2022-10-13T17:09:06"/>
    <s v="Wabash Ave &amp; Adams St"/>
    <s v="KA1503000015"/>
    <s v="Wabash Ave &amp; Adams St"/>
    <s v="KA1503000015"/>
    <n v="41.879352093000001"/>
    <n v="-87.625990629"/>
    <n v="41.87947235235"/>
    <n v="-87.625688605899995"/>
    <x v="0"/>
    <x v="975"/>
    <x v="4"/>
    <x v="0"/>
    <x v="3"/>
  </r>
  <r>
    <s v="37DC0524D8A53820"/>
    <s v="classic_bike"/>
    <d v="2022-10-09T17:35:16"/>
    <d v="2022-10-09T17:39:40"/>
    <s v="Wells St &amp; Polk St"/>
    <s v="SL-011"/>
    <s v="State St &amp; Van Buren St"/>
    <s v="TA1305000035"/>
    <n v="41.872731542262997"/>
    <n v="-87.6335164904594"/>
    <n v="41.877181"/>
    <n v="-87.627843999999996"/>
    <x v="0"/>
    <x v="976"/>
    <x v="2"/>
    <x v="0"/>
    <x v="3"/>
  </r>
  <r>
    <s v="650FC178E4EC3320"/>
    <s v="electric_bike"/>
    <d v="2022-10-28T07:15:00"/>
    <d v="2022-10-28T07:19:45"/>
    <s v="Clinton St &amp; Washington Blvd"/>
    <s v="WL-012"/>
    <s v="LaSalle St &amp; Illinois St"/>
    <n v="13430"/>
    <n v="41.883416333333301"/>
    <n v="-87.641421666666602"/>
    <n v="41.890762000000002"/>
    <n v="-87.631697000000003"/>
    <x v="1"/>
    <x v="977"/>
    <x v="5"/>
    <x v="0"/>
    <x v="3"/>
  </r>
  <r>
    <s v="9EDB0F6783236E44"/>
    <s v="classic_bike"/>
    <d v="2022-10-27T23:07:57"/>
    <d v="2022-10-27T23:28:11"/>
    <s v="Halsted St &amp; Clybourn Ave"/>
    <n v="331"/>
    <s v="Milwaukee Ave &amp; Rockwell St"/>
    <n v="13242"/>
    <n v="41.909668000000003"/>
    <n v="-87.648128"/>
    <n v="41.920195562005603"/>
    <n v="-87.692659199237795"/>
    <x v="1"/>
    <x v="978"/>
    <x v="4"/>
    <x v="0"/>
    <x v="3"/>
  </r>
  <r>
    <s v="D47B3650A8A5C56B"/>
    <s v="electric_bike"/>
    <d v="2022-10-27T18:47:10"/>
    <d v="2022-10-27T18:48:11"/>
    <s v="State St &amp; Chicago Ave"/>
    <n v="21544"/>
    <s v="Clark St &amp; Chicago Ave"/>
    <n v="13303"/>
    <n v="41.896716832999999"/>
    <n v="-87.628604530999993"/>
    <n v="41.896749999999997"/>
    <n v="-87.630889999999994"/>
    <x v="1"/>
    <x v="979"/>
    <x v="4"/>
    <x v="0"/>
    <x v="3"/>
  </r>
  <r>
    <s v="913B2D9CF152311B"/>
    <s v="classic_bike"/>
    <d v="2022-10-03T15:45:11"/>
    <d v="2022-10-03T15:49:20"/>
    <s v="Wilton Ave &amp; Diversey Pkwy"/>
    <s v="TA1306000014"/>
    <s v="Clark St &amp; Drummond Pl"/>
    <s v="TA1307000142"/>
    <n v="41.932417999999998"/>
    <n v="-87.652704999999997"/>
    <n v="41.931247999999997"/>
    <n v="-87.644335999999996"/>
    <x v="1"/>
    <x v="980"/>
    <x v="6"/>
    <x v="0"/>
    <x v="3"/>
  </r>
  <r>
    <s v="061B4FC4BD52BB97"/>
    <s v="electric_bike"/>
    <d v="2022-10-28T08:56:32"/>
    <d v="2022-10-28T09:09:42"/>
    <s v="Michigan Ave &amp; Washington St"/>
    <n v="13001"/>
    <s v="New St &amp; Illinois St"/>
    <s v="TA1306000013"/>
    <n v="41.883823999999997"/>
    <n v="-87.624491166666601"/>
    <n v="41.890847040623797"/>
    <n v="-87.6186168193817"/>
    <x v="1"/>
    <x v="575"/>
    <x v="5"/>
    <x v="0"/>
    <x v="3"/>
  </r>
  <r>
    <s v="36194D077D17F1F1"/>
    <s v="electric_bike"/>
    <d v="2022-10-09T12:43:51"/>
    <d v="2022-10-09T12:54:31"/>
    <s v="Clinton St &amp; Jackson Blvd"/>
    <n v="638"/>
    <s v="Wentworth Ave &amp; Cermak Rd"/>
    <n v="13075"/>
    <n v="41.8779738333333"/>
    <n v="-87.640783166666594"/>
    <n v="41.8530845574127"/>
    <n v="-87.631931304931598"/>
    <x v="1"/>
    <x v="981"/>
    <x v="2"/>
    <x v="0"/>
    <x v="3"/>
  </r>
  <r>
    <s v="4A6C74BAEDC3D3F9"/>
    <s v="electric_bike"/>
    <d v="2022-10-24T18:18:18"/>
    <d v="2022-10-24T18:26:34"/>
    <s v="Orleans St &amp; Merchandise Mart Plaza"/>
    <s v="TA1305000022"/>
    <s v="Kingsbury St &amp; Erie St"/>
    <n v="13265"/>
    <n v="41.88813889"/>
    <n v="-87.636469840999993"/>
    <n v="41.8938080562435"/>
    <n v="-87.641697227954793"/>
    <x v="0"/>
    <x v="629"/>
    <x v="6"/>
    <x v="0"/>
    <x v="3"/>
  </r>
  <r>
    <s v="C3AA0DFE2F4812FC"/>
    <s v="classic_bike"/>
    <d v="2022-10-31T13:19:10"/>
    <d v="2022-10-31T13:23:47"/>
    <s v="Ellis Ave &amp; 55th St"/>
    <s v="KA1504000076"/>
    <s v="Ellis Ave &amp; 60th St"/>
    <s v="KA1503000014"/>
    <n v="41.79430062054"/>
    <n v="-87.601449773400006"/>
    <n v="41.785097146360002"/>
    <n v="-87.601072760600005"/>
    <x v="1"/>
    <x v="982"/>
    <x v="6"/>
    <x v="0"/>
    <x v="3"/>
  </r>
  <r>
    <s v="4ED6FED1061F87FF"/>
    <s v="classic_bike"/>
    <d v="2022-10-08T19:55:20"/>
    <d v="2022-10-08T20:08:59"/>
    <s v="DuSable Lake Shore Dr &amp; North Blvd"/>
    <s v="LF-005"/>
    <s v="Clark St &amp; Armitage Ave"/>
    <n v="13146"/>
    <n v="41.911721999999997"/>
    <n v="-87.626804000000007"/>
    <n v="41.918306000000001"/>
    <n v="-87.636281999999994"/>
    <x v="0"/>
    <x v="407"/>
    <x v="1"/>
    <x v="0"/>
    <x v="3"/>
  </r>
  <r>
    <s v="A4172E980D2B7022"/>
    <s v="classic_bike"/>
    <d v="2022-10-26T17:02:20"/>
    <d v="2022-10-26T17:08:34"/>
    <s v="DuSable Lake Shore Dr &amp; Diversey Pkwy"/>
    <s v="TA1309000039"/>
    <s v="Burling St &amp; Diversey Pkwy"/>
    <s v="TA1309000036"/>
    <n v="41.932588000000003"/>
    <n v="-87.636426999999998"/>
    <n v="41.933140000000002"/>
    <n v="-87.647760000000005"/>
    <x v="1"/>
    <x v="155"/>
    <x v="0"/>
    <x v="0"/>
    <x v="3"/>
  </r>
  <r>
    <s v="C8B5B95D591FCAB4"/>
    <s v="electric_bike"/>
    <d v="2022-10-14T15:27:07"/>
    <d v="2022-10-14T15:30:18"/>
    <s v="0"/>
    <n v="0"/>
    <s v="Sheridan Rd &amp; Lawrence Ave"/>
    <s v="TA1309000041"/>
    <n v="41.97"/>
    <n v="-87.66"/>
    <n v="41.969517000000003"/>
    <n v="-87.654691"/>
    <x v="0"/>
    <x v="983"/>
    <x v="5"/>
    <x v="0"/>
    <x v="3"/>
  </r>
  <r>
    <s v="841CCE80C89772E1"/>
    <s v="electric_bike"/>
    <d v="2022-10-23T11:19:43"/>
    <d v="2022-10-23T11:29:50"/>
    <s v="State St &amp; Chicago Ave"/>
    <n v="21544"/>
    <s v="State St &amp; Chicago Ave"/>
    <n v="21544"/>
    <n v="41.896431923000002"/>
    <n v="-87.628670454000002"/>
    <n v="41.896617200407498"/>
    <n v="-87.628578543662996"/>
    <x v="0"/>
    <x v="459"/>
    <x v="2"/>
    <x v="0"/>
    <x v="3"/>
  </r>
  <r>
    <s v="939144171C917076"/>
    <s v="classic_bike"/>
    <d v="2022-10-10T16:48:10"/>
    <d v="2022-10-10T16:50:28"/>
    <s v="Ellis Ave &amp; 55th St"/>
    <s v="KA1504000076"/>
    <s v="Woodlawn Ave &amp; 55th St"/>
    <s v="TA1307000164"/>
    <n v="41.79430062054"/>
    <n v="-87.601449773400006"/>
    <n v="41.795264000000003"/>
    <n v="-87.596470999999994"/>
    <x v="1"/>
    <x v="984"/>
    <x v="6"/>
    <x v="0"/>
    <x v="3"/>
  </r>
  <r>
    <s v="598A36D7E82F7F19"/>
    <s v="classic_bike"/>
    <d v="2022-10-01T12:26:28"/>
    <d v="2022-10-01T12:28:25"/>
    <s v="Desplaines St &amp; Jackson Blvd"/>
    <n v="15539"/>
    <s v="Jefferson St &amp; Monroe St"/>
    <s v="WL-011"/>
    <n v="41.878118900912199"/>
    <n v="-87.643947601318303"/>
    <n v="41.880329633634602"/>
    <n v="-87.642745971679602"/>
    <x v="1"/>
    <x v="985"/>
    <x v="1"/>
    <x v="0"/>
    <x v="3"/>
  </r>
  <r>
    <s v="9E986FA25315D22F"/>
    <s v="electric_bike"/>
    <d v="2022-10-21T14:54:11"/>
    <d v="2022-10-21T15:15:47"/>
    <s v="N Green St &amp; W Lake St"/>
    <n v="20246"/>
    <s v="Millennium Park"/>
    <n v="13008"/>
    <n v="41.89"/>
    <n v="-87.65"/>
    <n v="41.881031700000001"/>
    <n v="-87.624084319999994"/>
    <x v="0"/>
    <x v="986"/>
    <x v="5"/>
    <x v="0"/>
    <x v="3"/>
  </r>
  <r>
    <s v="B00BBF84F3466BEE"/>
    <s v="electric_bike"/>
    <d v="2022-10-13T19:12:28"/>
    <d v="2022-10-13T19:17:39"/>
    <s v="Michigan Ave &amp; Lake St"/>
    <s v="TA1305000011"/>
    <s v="Field Blvd &amp; South Water St"/>
    <n v="15534"/>
    <n v="41.885717833333302"/>
    <n v="-87.624403666666595"/>
    <n v="41.886349062690002"/>
    <n v="-87.617516547099996"/>
    <x v="1"/>
    <x v="719"/>
    <x v="4"/>
    <x v="0"/>
    <x v="3"/>
  </r>
  <r>
    <s v="652879FF68143759"/>
    <s v="electric_bike"/>
    <d v="2022-10-13T23:29:28"/>
    <d v="2022-10-13T23:50:54"/>
    <s v="0"/>
    <n v="0"/>
    <s v="Wells St &amp; Concord Ln"/>
    <s v="TA1308000050"/>
    <n v="41.86"/>
    <n v="-87.61"/>
    <n v="41.912132999999997"/>
    <n v="-87.634656000000007"/>
    <x v="1"/>
    <x v="987"/>
    <x v="4"/>
    <x v="0"/>
    <x v="3"/>
  </r>
  <r>
    <s v="FD0D3B4D1608241A"/>
    <s v="classic_bike"/>
    <d v="2022-10-17T07:20:05"/>
    <d v="2022-10-17T07:31:03"/>
    <s v="McClurg Ct &amp; Ohio St"/>
    <s v="TA1306000029"/>
    <s v="Franklin St &amp; Lake St"/>
    <s v="TA1307000111"/>
    <n v="41.892592119709697"/>
    <n v="-87.617289125919299"/>
    <n v="41.885837000000002"/>
    <n v="-87.635499999999993"/>
    <x v="1"/>
    <x v="968"/>
    <x v="6"/>
    <x v="0"/>
    <x v="3"/>
  </r>
  <r>
    <s v="8ADE4D7B265889D7"/>
    <s v="electric_bike"/>
    <d v="2022-10-21T15:50:38"/>
    <d v="2022-10-21T15:57:21"/>
    <s v="0"/>
    <n v="0"/>
    <s v="0"/>
    <n v="0"/>
    <n v="41.87"/>
    <n v="-87.65"/>
    <n v="41.88"/>
    <n v="-87.64"/>
    <x v="1"/>
    <x v="418"/>
    <x v="5"/>
    <x v="0"/>
    <x v="3"/>
  </r>
  <r>
    <s v="51386491A3FFE78A"/>
    <s v="electric_bike"/>
    <d v="2022-10-14T13:14:27"/>
    <d v="2022-10-14T13:14:56"/>
    <s v="Fairbanks Ct &amp; Grand Ave"/>
    <s v="TA1305000003"/>
    <s v="0"/>
    <n v="0"/>
    <n v="41.89221096"/>
    <n v="-87.620737075999998"/>
    <n v="41.89"/>
    <n v="-87.62"/>
    <x v="1"/>
    <x v="988"/>
    <x v="5"/>
    <x v="0"/>
    <x v="3"/>
  </r>
  <r>
    <s v="EF24DE85E4B7E6E9"/>
    <s v="classic_bike"/>
    <d v="2022-10-05T12:03:30"/>
    <d v="2022-10-05T12:14:17"/>
    <s v="Michigan Ave &amp; Pearson St"/>
    <n v="13034"/>
    <s v="Streeter Dr &amp; Grand Ave"/>
    <n v="13022"/>
    <n v="41.897660000000002"/>
    <n v="-87.623509999999996"/>
    <n v="41.892277999999997"/>
    <n v="-87.612043"/>
    <x v="0"/>
    <x v="989"/>
    <x v="0"/>
    <x v="0"/>
    <x v="3"/>
  </r>
  <r>
    <s v="D82C34D37B791041"/>
    <s v="classic_bike"/>
    <d v="2022-10-26T16:45:16"/>
    <d v="2022-10-26T17:01:40"/>
    <s v="Franklin St &amp; Monroe St"/>
    <s v="TA1309000007"/>
    <s v="Clark St &amp; Lincoln Ave"/>
    <n v="13179"/>
    <n v="41.880316999999998"/>
    <n v="-87.635185000000007"/>
    <n v="41.915689"/>
    <n v="-87.634600000000006"/>
    <x v="1"/>
    <x v="990"/>
    <x v="0"/>
    <x v="0"/>
    <x v="3"/>
  </r>
  <r>
    <s v="D3D66D76664C6829"/>
    <s v="classic_bike"/>
    <d v="2022-10-28T13:03:37"/>
    <d v="2022-10-28T13:05:34"/>
    <s v="Peoria St &amp; Jackson Blvd"/>
    <n v="13158"/>
    <s v="900 W Harrison St"/>
    <n v="13028"/>
    <n v="41.877641596275303"/>
    <n v="-87.6496177911758"/>
    <n v="41.874754000000003"/>
    <n v="-87.649806999999996"/>
    <x v="1"/>
    <x v="985"/>
    <x v="5"/>
    <x v="0"/>
    <x v="3"/>
  </r>
  <r>
    <s v="7E64AA87BBC28613"/>
    <s v="classic_bike"/>
    <d v="2022-10-11T07:42:03"/>
    <d v="2022-10-11T08:03:31"/>
    <s v="Burling St &amp; Diversey Pkwy"/>
    <s v="TA1309000036"/>
    <s v="Clark St &amp; Randolph St"/>
    <s v="TA1305000030"/>
    <n v="41.933140000000002"/>
    <n v="-87.647760000000005"/>
    <n v="41.884576228"/>
    <n v="-87.631889909999998"/>
    <x v="1"/>
    <x v="991"/>
    <x v="3"/>
    <x v="0"/>
    <x v="3"/>
  </r>
  <r>
    <s v="C3FB74766ADF0698"/>
    <s v="electric_bike"/>
    <d v="2022-10-31T08:36:27"/>
    <d v="2022-10-31T08:44:00"/>
    <s v="Ellis Ave &amp; 55th St"/>
    <s v="KA1504000076"/>
    <s v="Public Rack - Woodlawn Ave &amp; 63rd St N"/>
    <n v="951"/>
    <n v="41.794370666666602"/>
    <n v="-87.601465000000005"/>
    <n v="41.78"/>
    <n v="-87.6"/>
    <x v="0"/>
    <x v="228"/>
    <x v="6"/>
    <x v="0"/>
    <x v="3"/>
  </r>
  <r>
    <s v="E9B8B16B56AF657A"/>
    <s v="electric_bike"/>
    <d v="2022-10-13T22:01:06"/>
    <d v="2022-10-13T22:45:29"/>
    <s v="0"/>
    <n v="0"/>
    <s v="Greenview Ave &amp; Fullerton Ave"/>
    <s v="TA1307000001"/>
    <n v="41.86"/>
    <n v="-87.61"/>
    <n v="41.925330000000002"/>
    <n v="-87.665800000000004"/>
    <x v="0"/>
    <x v="992"/>
    <x v="4"/>
    <x v="0"/>
    <x v="3"/>
  </r>
  <r>
    <s v="335C0E920703EE19"/>
    <s v="electric_bike"/>
    <d v="2022-10-13T07:41:58"/>
    <d v="2022-10-13T07:56:34"/>
    <s v="Sheffield Ave &amp; Wellington Ave"/>
    <s v="TA1307000052"/>
    <s v="Winthrop Ave &amp; Lawrence Ave"/>
    <s v="TA1308000021"/>
    <n v="41.936461567999999"/>
    <n v="-87.652574181999995"/>
    <n v="41.968812"/>
    <n v="-87.657658999999995"/>
    <x v="1"/>
    <x v="904"/>
    <x v="4"/>
    <x v="0"/>
    <x v="3"/>
  </r>
  <r>
    <s v="049AC9F30576DA6B"/>
    <s v="classic_bike"/>
    <d v="2022-10-01T05:52:45"/>
    <d v="2022-10-01T06:05:42"/>
    <s v="Ogden Ave &amp; Chicago Ave"/>
    <s v="TA1305000020"/>
    <s v="Michigan Ave &amp; Oak St"/>
    <n v="13042"/>
    <n v="41.896362457999999"/>
    <n v="-87.654061272899995"/>
    <n v="41.900960390000002"/>
    <n v="-87.623776640000003"/>
    <x v="1"/>
    <x v="993"/>
    <x v="1"/>
    <x v="0"/>
    <x v="3"/>
  </r>
  <r>
    <s v="A5A160A0517D4E64"/>
    <s v="electric_bike"/>
    <d v="2022-10-01T16:05:45"/>
    <d v="2022-10-01T16:08:31"/>
    <s v="Larrabee St &amp; Armitage Ave"/>
    <s v="TA1309000006"/>
    <s v="Clark St &amp; Armitage Ave"/>
    <n v="13146"/>
    <n v="41.918084833333303"/>
    <n v="-87.643774333333297"/>
    <n v="41.918306000000001"/>
    <n v="-87.636281999999994"/>
    <x v="0"/>
    <x v="490"/>
    <x v="1"/>
    <x v="0"/>
    <x v="3"/>
  </r>
  <r>
    <s v="985D592840EFE8AB"/>
    <s v="electric_bike"/>
    <d v="2022-10-12T17:44:11"/>
    <d v="2022-10-12T17:50:05"/>
    <s v="Desplaines St &amp; Randolph St"/>
    <n v="15535"/>
    <s v="Racine Ave &amp; Randolph St"/>
    <n v="13155"/>
    <n v="41.884545000000003"/>
    <n v="-87.644552333333294"/>
    <n v="41.884068999999997"/>
    <n v="-87.656852999999998"/>
    <x v="1"/>
    <x v="817"/>
    <x v="0"/>
    <x v="0"/>
    <x v="3"/>
  </r>
  <r>
    <s v="77227F9FFEFFF8FD"/>
    <s v="electric_bike"/>
    <d v="2022-10-08T16:43:22"/>
    <d v="2022-10-08T16:47:32"/>
    <s v="0"/>
    <n v="0"/>
    <s v="Broadway &amp; Belmont Ave"/>
    <n v="13277"/>
    <n v="41.95"/>
    <n v="-87.65"/>
    <n v="41.940106"/>
    <n v="-87.645450999999994"/>
    <x v="1"/>
    <x v="641"/>
    <x v="1"/>
    <x v="0"/>
    <x v="3"/>
  </r>
  <r>
    <s v="1CF13536CB33906A"/>
    <s v="classic_bike"/>
    <d v="2022-10-01T11:59:12"/>
    <d v="2022-10-01T12:18:08"/>
    <s v="Loomis St &amp; Jackson Blvd"/>
    <n v="13206"/>
    <s v="LaSalle St &amp; Washington St"/>
    <n v="13006"/>
    <n v="41.877944999999997"/>
    <n v="-87.662007000000003"/>
    <n v="41.882663999999998"/>
    <n v="-87.632530000000003"/>
    <x v="1"/>
    <x v="994"/>
    <x v="1"/>
    <x v="0"/>
    <x v="3"/>
  </r>
  <r>
    <s v="20A99762B5AE6BED"/>
    <s v="classic_bike"/>
    <d v="2022-10-03T19:47:20"/>
    <d v="2022-10-03T19:58:33"/>
    <s v="Lake Park Ave &amp; 53rd St"/>
    <s v="KA1503000059"/>
    <s v="Ellis Ave &amp; 58th St"/>
    <s v="TA1309000011"/>
    <n v="41.79949429373"/>
    <n v="-87.586449895900003"/>
    <n v="41.788746000000003"/>
    <n v="-87.601333999999994"/>
    <x v="1"/>
    <x v="139"/>
    <x v="6"/>
    <x v="0"/>
    <x v="3"/>
  </r>
  <r>
    <s v="143470C6AE536653"/>
    <s v="classic_bike"/>
    <d v="2022-10-06T10:37:36"/>
    <d v="2022-10-06T10:45:08"/>
    <s v="St. Clair St &amp; Erie St"/>
    <n v="13016"/>
    <s v="Streeter Dr &amp; Grand Ave"/>
    <n v="13022"/>
    <n v="41.894345137424203"/>
    <n v="-87.622798383235903"/>
    <n v="41.892277999999997"/>
    <n v="-87.612043"/>
    <x v="1"/>
    <x v="403"/>
    <x v="4"/>
    <x v="0"/>
    <x v="3"/>
  </r>
  <r>
    <s v="6D400D2696803C4B"/>
    <s v="electric_bike"/>
    <d v="2022-10-08T14:17:59"/>
    <d v="2022-10-08T14:27:43"/>
    <s v="Broadway &amp; Thorndale Ave"/>
    <n v="15575"/>
    <s v="Clarendon Ave &amp; Leland Ave"/>
    <s v="TA1307000119"/>
    <n v="41.9898076666666"/>
    <n v="-87.660106666666593"/>
    <n v="41.967967999999999"/>
    <n v="-87.650001000000003"/>
    <x v="1"/>
    <x v="498"/>
    <x v="1"/>
    <x v="0"/>
    <x v="3"/>
  </r>
  <r>
    <s v="DD37BA9EF89E134F"/>
    <s v="electric_bike"/>
    <d v="2022-10-02T07:34:45"/>
    <d v="2022-10-02T07:46:02"/>
    <s v="Clarendon Ave &amp; Junior Ter"/>
    <n v="13389"/>
    <s v="Halsted St &amp; Dickens Ave"/>
    <n v="13192"/>
    <n v="41.960999333333298"/>
    <n v="-87.649537666666603"/>
    <n v="41.919936"/>
    <n v="-87.648830000000004"/>
    <x v="1"/>
    <x v="995"/>
    <x v="2"/>
    <x v="0"/>
    <x v="3"/>
  </r>
  <r>
    <s v="87A5134FCBD9792F"/>
    <s v="electric_bike"/>
    <d v="2022-10-27T23:18:51"/>
    <d v="2022-10-27T23:28:07"/>
    <s v="Southport Ave &amp; Waveland Ave"/>
    <n v="13235"/>
    <s v="Lincoln Ave &amp; Sunnyside Ave"/>
    <s v="TA1307000156"/>
    <n v="41.948148250999999"/>
    <n v="-87.664149879999997"/>
    <n v="41.963003999999998"/>
    <n v="-87.684781000000001"/>
    <x v="0"/>
    <x v="996"/>
    <x v="4"/>
    <x v="0"/>
    <x v="3"/>
  </r>
  <r>
    <s v="03FD8E4CC4CFBF6B"/>
    <s v="classic_bike"/>
    <d v="2022-10-09T15:14:39"/>
    <d v="2022-10-09T15:39:02"/>
    <s v="Desplaines St &amp; Jackson Blvd"/>
    <n v="15539"/>
    <s v="Delano Ct &amp; Roosevelt Rd"/>
    <s v="KA1706005007"/>
    <n v="41.878118900912199"/>
    <n v="-87.643947601318303"/>
    <n v="41.867491000000001"/>
    <n v="-87.632189999999994"/>
    <x v="1"/>
    <x v="106"/>
    <x v="2"/>
    <x v="0"/>
    <x v="3"/>
  </r>
  <r>
    <s v="B7924D03615BC8F6"/>
    <s v="electric_bike"/>
    <d v="2022-10-25T13:00:25"/>
    <d v="2022-10-25T13:07:29"/>
    <s v="Clark St &amp; Winnemac Ave"/>
    <s v="TA1309000035"/>
    <s v="Damen Ave &amp; Leland Ave"/>
    <s v="TA1307000158"/>
    <n v="41.973343372000002"/>
    <n v="-87.667723417000005"/>
    <n v="41.967094000000003"/>
    <n v="-87.679028000000002"/>
    <x v="0"/>
    <x v="730"/>
    <x v="3"/>
    <x v="0"/>
    <x v="3"/>
  </r>
  <r>
    <s v="1B9C9641D4AC76A8"/>
    <s v="classic_bike"/>
    <d v="2022-10-17T18:07:08"/>
    <d v="2022-10-17T18:13:48"/>
    <s v="Halsted St &amp; Roscoe St"/>
    <s v="TA1309000025"/>
    <s v="Sheffield Ave &amp; Wellington Ave"/>
    <s v="TA1307000052"/>
    <n v="41.943669999999997"/>
    <n v="-87.648949999999999"/>
    <n v="41.9362534831413"/>
    <n v="-87.652662098407703"/>
    <x v="1"/>
    <x v="997"/>
    <x v="6"/>
    <x v="0"/>
    <x v="3"/>
  </r>
  <r>
    <s v="7D92BFE8C0004A52"/>
    <s v="classic_bike"/>
    <d v="2022-10-18T06:40:07"/>
    <d v="2022-10-18T06:45:44"/>
    <s v="Lincolnwood Dr &amp; Central St"/>
    <s v="E014"/>
    <s v="Central St Metra"/>
    <s v="E006"/>
    <n v="42.064853999999997"/>
    <n v="-87.715297000000007"/>
    <n v="42.063597999999999"/>
    <n v="-87.698729999999998"/>
    <x v="1"/>
    <x v="720"/>
    <x v="3"/>
    <x v="0"/>
    <x v="3"/>
  </r>
  <r>
    <s v="EAF428B84A9B9F72"/>
    <s v="classic_bike"/>
    <d v="2022-10-10T13:59:50"/>
    <d v="2022-10-10T14:02:37"/>
    <s v="Calumet Ave &amp; 33rd St"/>
    <n v="13217"/>
    <s v="State St &amp; 33rd St"/>
    <n v="13216"/>
    <n v="41.834899999999998"/>
    <n v="-87.617930000000001"/>
    <n v="41.834733999999997"/>
    <n v="-87.625812999999994"/>
    <x v="1"/>
    <x v="724"/>
    <x v="6"/>
    <x v="0"/>
    <x v="3"/>
  </r>
  <r>
    <s v="AC333960F2A52535"/>
    <s v="classic_bike"/>
    <d v="2022-10-22T00:31:23"/>
    <d v="2022-10-22T00:40:45"/>
    <s v="Rush St &amp; Superior St"/>
    <n v="15530"/>
    <s v="State St &amp; Chicago Ave"/>
    <n v="21544"/>
    <n v="41.895764745640001"/>
    <n v="-87.625908032699996"/>
    <n v="41.896617200407498"/>
    <n v="-87.628578543662996"/>
    <x v="1"/>
    <x v="126"/>
    <x v="1"/>
    <x v="0"/>
    <x v="3"/>
  </r>
  <r>
    <s v="377182F3901FF21F"/>
    <s v="electric_bike"/>
    <d v="2022-10-14T13:01:54"/>
    <d v="2022-10-14T13:30:24"/>
    <s v="State St &amp; 33rd St"/>
    <n v="13216"/>
    <s v="Canal St &amp; Adams St"/>
    <n v="13011"/>
    <n v="41.834747553"/>
    <n v="-87.625790476999995"/>
    <n v="41.879255000000001"/>
    <n v="-87.639904000000001"/>
    <x v="1"/>
    <x v="998"/>
    <x v="5"/>
    <x v="0"/>
    <x v="3"/>
  </r>
  <r>
    <s v="BE7113699255BBEC"/>
    <s v="electric_bike"/>
    <d v="2022-10-11T08:21:26"/>
    <d v="2022-10-11T08:26:30"/>
    <s v="Green St &amp; Washington Blvd"/>
    <n v="13053"/>
    <s v="0"/>
    <n v="0"/>
    <n v="41.883255499999997"/>
    <n v="-87.648766833333298"/>
    <n v="41.89"/>
    <n v="-87.64"/>
    <x v="1"/>
    <x v="621"/>
    <x v="3"/>
    <x v="0"/>
    <x v="3"/>
  </r>
  <r>
    <s v="F9B9C0248B94F347"/>
    <s v="classic_bike"/>
    <d v="2022-10-31T07:50:33"/>
    <d v="2022-10-31T08:10:58"/>
    <s v="Racine Ave &amp; 18th St"/>
    <n v="13164"/>
    <s v="State St &amp; 35th St"/>
    <s v="TA1307000129"/>
    <n v="41.858165999999997"/>
    <n v="-87.656495000000007"/>
    <n v="41.831036314016103"/>
    <n v="-87.626797556877094"/>
    <x v="1"/>
    <x v="999"/>
    <x v="6"/>
    <x v="0"/>
    <x v="3"/>
  </r>
  <r>
    <s v="175F19DA4AACAC59"/>
    <s v="electric_bike"/>
    <d v="2022-10-06T06:33:17"/>
    <d v="2022-10-06T06:36:12"/>
    <s v="Clark St &amp; Elmdale Ave"/>
    <s v="KA1504000148"/>
    <s v="Broadway &amp; Thorndale Ave"/>
    <n v="15575"/>
    <n v="41.990889166666598"/>
    <n v="-87.669734833333294"/>
    <n v="41.989742511439999"/>
    <n v="-87.660140620899995"/>
    <x v="1"/>
    <x v="299"/>
    <x v="4"/>
    <x v="0"/>
    <x v="3"/>
  </r>
  <r>
    <s v="55A5CD4F8CF27DD5"/>
    <s v="electric_bike"/>
    <d v="2022-10-28T16:19:42"/>
    <d v="2022-10-28T16:28:08"/>
    <s v="Wells St &amp; Concord Ln"/>
    <s v="TA1308000050"/>
    <s v="Sheffield Ave &amp; Willow St"/>
    <s v="TA1306000032"/>
    <n v="41.912048220999999"/>
    <n v="-87.634719849000007"/>
    <n v="41.913688"/>
    <n v="-87.652855000000002"/>
    <x v="0"/>
    <x v="1000"/>
    <x v="5"/>
    <x v="0"/>
    <x v="3"/>
  </r>
  <r>
    <s v="9581B912CC432654"/>
    <s v="classic_bike"/>
    <d v="2022-10-04T14:32:04"/>
    <d v="2022-10-04T14:41:52"/>
    <s v="Halsted St &amp; Roscoe St"/>
    <s v="TA1309000025"/>
    <s v="Sheridan Rd &amp; Montrose Ave"/>
    <s v="TA1307000107"/>
    <n v="41.943669999999997"/>
    <n v="-87.648949999999999"/>
    <n v="41.961669999999998"/>
    <n v="-87.654640000000001"/>
    <x v="1"/>
    <x v="32"/>
    <x v="3"/>
    <x v="0"/>
    <x v="3"/>
  </r>
  <r>
    <s v="9D0AF6D352B76798"/>
    <s v="electric_bike"/>
    <d v="2022-10-07T10:17:58"/>
    <d v="2022-10-07T10:38:43"/>
    <s v="0"/>
    <n v="0"/>
    <s v="0"/>
    <n v="0"/>
    <n v="41.88"/>
    <n v="-87.64"/>
    <n v="41.85"/>
    <n v="-87.62"/>
    <x v="0"/>
    <x v="1001"/>
    <x v="5"/>
    <x v="0"/>
    <x v="3"/>
  </r>
  <r>
    <s v="BFA5DC42B4473A86"/>
    <s v="electric_bike"/>
    <d v="2022-10-13T20:15:48"/>
    <d v="2022-10-13T20:21:49"/>
    <s v="0"/>
    <n v="0"/>
    <s v="0"/>
    <n v="0"/>
    <n v="41.81"/>
    <n v="-87.6"/>
    <n v="41.8"/>
    <n v="-87.59"/>
    <x v="1"/>
    <x v="460"/>
    <x v="4"/>
    <x v="0"/>
    <x v="3"/>
  </r>
  <r>
    <s v="9661A5C5C1E5F655"/>
    <s v="classic_bike"/>
    <d v="2022-10-18T06:39:07"/>
    <d v="2022-10-18T06:56:50"/>
    <s v="Clark St &amp; Wrightwood Ave"/>
    <s v="TA1305000014"/>
    <s v="Wacker Dr &amp; Washington St"/>
    <s v="KA1503000072"/>
    <n v="41.929546000000002"/>
    <n v="-87.643118000000001"/>
    <n v="41.8831433643902"/>
    <n v="-87.6372420787811"/>
    <x v="1"/>
    <x v="827"/>
    <x v="3"/>
    <x v="0"/>
    <x v="3"/>
  </r>
  <r>
    <s v="BAB0171FD2C4E1E9"/>
    <s v="electric_bike"/>
    <d v="2022-10-21T18:20:42"/>
    <d v="2022-10-21T18:29:28"/>
    <s v="0"/>
    <n v="0"/>
    <s v="Sheffield Ave &amp; Fullerton Ave"/>
    <s v="TA1306000016"/>
    <n v="41.94"/>
    <n v="-87.65"/>
    <n v="41.9256018819"/>
    <n v="-87.653708042299996"/>
    <x v="1"/>
    <x v="1002"/>
    <x v="5"/>
    <x v="0"/>
    <x v="3"/>
  </r>
  <r>
    <s v="6B39831D41C7F860"/>
    <s v="electric_bike"/>
    <d v="2022-10-08T14:19:21"/>
    <d v="2022-10-08T14:23:32"/>
    <s v="Sheffield Ave &amp; Waveland Ave"/>
    <s v="TA1307000126"/>
    <s v="Broadway &amp; Sheridan Rd"/>
    <n v="13323"/>
    <n v="41.949232333333299"/>
    <n v="-87.654420500000001"/>
    <n v="41.952832999999998"/>
    <n v="-87.649992999999995"/>
    <x v="0"/>
    <x v="266"/>
    <x v="1"/>
    <x v="0"/>
    <x v="3"/>
  </r>
  <r>
    <s v="BF31288C2B958FD2"/>
    <s v="electric_bike"/>
    <d v="2022-10-05T14:54:05"/>
    <d v="2022-10-05T15:11:48"/>
    <s v="Fairbanks St &amp; Superior St"/>
    <n v="18003"/>
    <s v="Clinton St &amp; Washington Blvd"/>
    <s v="WL-012"/>
    <n v="41.895844500000003"/>
    <n v="-87.620026666666604"/>
    <n v="41.883380000000002"/>
    <n v="-87.641170000000002"/>
    <x v="0"/>
    <x v="827"/>
    <x v="0"/>
    <x v="0"/>
    <x v="3"/>
  </r>
  <r>
    <s v="FA6C3D47A3F350AC"/>
    <s v="electric_bike"/>
    <d v="2022-10-24T17:02:09"/>
    <d v="2022-10-24T17:26:53"/>
    <s v="Sheffield Ave &amp; Wellington Ave"/>
    <s v="TA1307000052"/>
    <s v="Elizabeth St &amp; Fulton St"/>
    <n v="13197"/>
    <n v="41.936331166666598"/>
    <n v="-87.652786833333295"/>
    <n v="41.886710773184397"/>
    <n v="-87.6596572995185"/>
    <x v="1"/>
    <x v="1003"/>
    <x v="6"/>
    <x v="0"/>
    <x v="3"/>
  </r>
  <r>
    <s v="19E69444B8F4D5B2"/>
    <s v="classic_bike"/>
    <d v="2022-10-07T19:58:01"/>
    <d v="2022-10-07T19:59:34"/>
    <s v="Wells St &amp; Elm St"/>
    <s v="KA1504000135"/>
    <s v="Wells St &amp; Walton St"/>
    <s v="TA1306000011"/>
    <n v="41.903222"/>
    <n v="-87.634324000000007"/>
    <n v="41.899930009999999"/>
    <n v="-87.634430069999993"/>
    <x v="1"/>
    <x v="1004"/>
    <x v="5"/>
    <x v="0"/>
    <x v="3"/>
  </r>
  <r>
    <s v="6FA4EE497A843D1A"/>
    <s v="electric_bike"/>
    <d v="2022-10-12T12:13:17"/>
    <d v="2022-10-12T12:20:25"/>
    <s v="Winchester (Ravenswood) Ave &amp; Balmoral Ave"/>
    <s v="KA1504000147"/>
    <s v="Winchester (Ravenswood) Ave &amp; Balmoral Ave"/>
    <s v="KA1504000147"/>
    <n v="41.979779666666602"/>
    <n v="-87.677508833333306"/>
    <n v="41.979762000000001"/>
    <n v="-87.677530000000004"/>
    <x v="1"/>
    <x v="1005"/>
    <x v="0"/>
    <x v="0"/>
    <x v="3"/>
  </r>
  <r>
    <s v="E3942AE87A2610AF"/>
    <s v="electric_bike"/>
    <d v="2022-10-24T12:57:46"/>
    <d v="2022-10-24T13:00:14"/>
    <s v="Broadway &amp; Argyle St"/>
    <n v="13108"/>
    <s v="Winthrop Ave &amp; Lawrence Ave"/>
    <s v="TA1308000021"/>
    <n v="41.973618166666597"/>
    <n v="-87.659721500000003"/>
    <n v="41.968812"/>
    <n v="-87.657658999999995"/>
    <x v="1"/>
    <x v="445"/>
    <x v="6"/>
    <x v="0"/>
    <x v="3"/>
  </r>
  <r>
    <s v="E3E700C59EB7EE7E"/>
    <s v="classic_bike"/>
    <d v="2022-10-31T07:57:40"/>
    <d v="2022-10-31T08:21:12"/>
    <s v="Greenview Ave &amp; Diversey Pkwy"/>
    <n v="13294"/>
    <s v="Clark St &amp; Randolph St"/>
    <s v="TA1305000030"/>
    <n v="41.932589634297798"/>
    <n v="-87.665936350822406"/>
    <n v="41.884576228"/>
    <n v="-87.631889909999998"/>
    <x v="1"/>
    <x v="1006"/>
    <x v="6"/>
    <x v="0"/>
    <x v="3"/>
  </r>
  <r>
    <s v="4B7F28F02B8D6D0A"/>
    <s v="electric_bike"/>
    <d v="2022-10-31T23:22:05"/>
    <d v="2022-10-31T23:26:14"/>
    <s v="0"/>
    <n v="0"/>
    <s v="0"/>
    <n v="0"/>
    <n v="41.94"/>
    <n v="-87.65"/>
    <n v="41.94"/>
    <n v="-87.65"/>
    <x v="0"/>
    <x v="980"/>
    <x v="6"/>
    <x v="0"/>
    <x v="3"/>
  </r>
  <r>
    <s v="02C5BA2654BB4E70"/>
    <s v="classic_bike"/>
    <d v="2022-10-14T21:33:18"/>
    <d v="2022-10-14T21:49:39"/>
    <s v="Cityfront Plaza Dr &amp; Pioneer Ct"/>
    <n v="13427"/>
    <s v="Clark St &amp; Armitage Ave"/>
    <n v="13146"/>
    <n v="41.890573000000003"/>
    <n v="-87.622072000000003"/>
    <n v="41.918306000000001"/>
    <n v="-87.636281999999994"/>
    <x v="1"/>
    <x v="77"/>
    <x v="5"/>
    <x v="0"/>
    <x v="3"/>
  </r>
  <r>
    <s v="726C1E1A5CC55D4F"/>
    <s v="electric_bike"/>
    <d v="2022-10-13T18:51:02"/>
    <d v="2022-10-13T18:53:55"/>
    <s v="0"/>
    <n v="0"/>
    <s v="0"/>
    <n v="0"/>
    <n v="41.94"/>
    <n v="-87.65"/>
    <n v="41.94"/>
    <n v="-87.65"/>
    <x v="0"/>
    <x v="1007"/>
    <x v="4"/>
    <x v="0"/>
    <x v="3"/>
  </r>
  <r>
    <s v="33C58ECB4A8AD490"/>
    <s v="electric_bike"/>
    <d v="2022-10-01T14:24:59"/>
    <d v="2022-10-01T14:49:56"/>
    <s v="MLK Jr Dr &amp; 29th St"/>
    <s v="TA1307000139"/>
    <s v="Clinton St &amp; Roosevelt Rd"/>
    <s v="WL-008"/>
    <n v="41.841977166666602"/>
    <n v="-87.616891333333299"/>
    <n v="41.867117782500003"/>
    <n v="-87.641087959299995"/>
    <x v="1"/>
    <x v="1008"/>
    <x v="1"/>
    <x v="0"/>
    <x v="3"/>
  </r>
  <r>
    <s v="6F26D80503304030"/>
    <s v="classic_bike"/>
    <d v="2022-10-07T07:34:29"/>
    <d v="2022-10-07T07:39:30"/>
    <s v="Clinton St &amp; Lake St"/>
    <n v="13021"/>
    <s v="Franklin St &amp; Monroe St"/>
    <s v="TA1309000007"/>
    <n v="41.885637000000003"/>
    <n v="-87.641823000000002"/>
    <n v="41.880316999999998"/>
    <n v="-87.635185000000007"/>
    <x v="0"/>
    <x v="1009"/>
    <x v="5"/>
    <x v="0"/>
    <x v="3"/>
  </r>
  <r>
    <s v="D8343A2D04DBD61C"/>
    <s v="electric_bike"/>
    <d v="2022-10-22T08:31:19"/>
    <d v="2022-10-22T08:36:59"/>
    <s v="Stockton Dr &amp; Wrightwood Ave"/>
    <n v="13276"/>
    <s v="Wells St &amp; Concord Ln"/>
    <s v="TA1308000050"/>
    <n v="41.931327833333299"/>
    <n v="-87.638727833333306"/>
    <n v="41.912132999999997"/>
    <n v="-87.634656000000007"/>
    <x v="1"/>
    <x v="244"/>
    <x v="1"/>
    <x v="0"/>
    <x v="3"/>
  </r>
  <r>
    <s v="0C51DF1EE1A6811E"/>
    <s v="electric_bike"/>
    <d v="2022-10-12T16:05:56"/>
    <d v="2022-10-12T16:34:33"/>
    <s v="Dearborn St &amp; Adams St"/>
    <s v="TA1305000005"/>
    <s v="Ashland Ave &amp; Belle Plaine Ave"/>
    <n v="13249"/>
    <n v="41.879377722999998"/>
    <n v="-87.629636884000007"/>
    <n v="41.956057000000001"/>
    <n v="-87.668835000000001"/>
    <x v="1"/>
    <x v="1010"/>
    <x v="0"/>
    <x v="0"/>
    <x v="3"/>
  </r>
  <r>
    <s v="1CF0F2FB9700EBA7"/>
    <s v="electric_bike"/>
    <d v="2022-10-07T16:16:14"/>
    <d v="2022-10-07T16:23:20"/>
    <s v="Halsted St &amp; Clybourn Ave"/>
    <n v="331"/>
    <s v="Racine Ave &amp; Wrightwood Ave"/>
    <s v="TA1309000059"/>
    <n v="41.909743667000001"/>
    <n v="-87.648156047000001"/>
    <n v="41.928887000000003"/>
    <n v="-87.658970999999994"/>
    <x v="1"/>
    <x v="1011"/>
    <x v="5"/>
    <x v="0"/>
    <x v="3"/>
  </r>
  <r>
    <s v="C97C5A6DC6E63261"/>
    <s v="classic_bike"/>
    <d v="2022-10-05T22:53:51"/>
    <d v="2022-10-05T22:59:35"/>
    <s v="Desplaines St &amp; Kinzie St"/>
    <s v="TA1306000003"/>
    <s v="Clinton St &amp; Tilden St"/>
    <n v="13037"/>
    <n v="41.888716035999998"/>
    <n v="-87.644447853299994"/>
    <n v="41.875884999999997"/>
    <n v="-87.640794999999997"/>
    <x v="1"/>
    <x v="465"/>
    <x v="0"/>
    <x v="0"/>
    <x v="3"/>
  </r>
  <r>
    <s v="92DADCC4F98CD4B3"/>
    <s v="electric_bike"/>
    <d v="2022-10-14T10:53:52"/>
    <d v="2022-10-14T11:06:16"/>
    <s v="0"/>
    <n v="0"/>
    <s v="0"/>
    <n v="0"/>
    <n v="42.05"/>
    <n v="-87.68"/>
    <n v="42.06"/>
    <n v="-87.68"/>
    <x v="1"/>
    <x v="828"/>
    <x v="5"/>
    <x v="0"/>
    <x v="3"/>
  </r>
  <r>
    <s v="5605A211FD7C151B"/>
    <s v="classic_bike"/>
    <d v="2022-10-06T08:42:09"/>
    <d v="2022-10-06T08:52:21"/>
    <s v="Michigan Ave &amp; 8th St"/>
    <n v="623"/>
    <s v="Wabash Ave &amp; Wacker Pl"/>
    <s v="TA1307000131"/>
    <n v="41.872773000000002"/>
    <n v="-87.623981000000001"/>
    <n v="41.886875000000003"/>
    <n v="-87.62603"/>
    <x v="1"/>
    <x v="268"/>
    <x v="4"/>
    <x v="0"/>
    <x v="3"/>
  </r>
  <r>
    <s v="E5D61D2E5B88EF6F"/>
    <s v="electric_bike"/>
    <d v="2022-10-14T10:37:50"/>
    <d v="2022-10-14T10:44:47"/>
    <s v="Indiana Ave &amp; Roosevelt Rd"/>
    <s v="SL-005"/>
    <s v="Cityfront Plaza Dr &amp; Pioneer Ct"/>
    <n v="13427"/>
    <n v="41.867961833333297"/>
    <n v="-87.623021499999993"/>
    <n v="41.890573000000003"/>
    <n v="-87.622072000000003"/>
    <x v="1"/>
    <x v="515"/>
    <x v="5"/>
    <x v="0"/>
    <x v="3"/>
  </r>
  <r>
    <s v="1204194888213BAE"/>
    <s v="electric_bike"/>
    <d v="2022-10-10T13:53:32"/>
    <d v="2022-10-10T14:02:43"/>
    <s v="Wood St &amp; Taylor St (Temp)"/>
    <n v="13285"/>
    <s v="Ashland Ave &amp; Grand Ave"/>
    <n v="13434"/>
    <n v="41.8692043333333"/>
    <n v="-87.673749666666595"/>
    <n v="41.891072000000001"/>
    <n v="-87.666611000000003"/>
    <x v="1"/>
    <x v="522"/>
    <x v="6"/>
    <x v="0"/>
    <x v="3"/>
  </r>
  <r>
    <s v="5952C2ED1261FFE2"/>
    <s v="classic_bike"/>
    <d v="2022-10-30T09:50:58"/>
    <d v="2022-10-30T11:45:27"/>
    <s v="Southport Ave &amp; Roscoe St"/>
    <n v="13071"/>
    <s v="Southport Ave &amp; Wrightwood Ave"/>
    <s v="TA1307000113"/>
    <n v="41.943739000000001"/>
    <n v="-87.664019999999994"/>
    <n v="41.928773"/>
    <n v="-87.663912999999994"/>
    <x v="1"/>
    <x v="1012"/>
    <x v="2"/>
    <x v="0"/>
    <x v="3"/>
  </r>
  <r>
    <s v="2F293047F93C1A3B"/>
    <s v="electric_bike"/>
    <d v="2022-10-20T03:16:21"/>
    <d v="2022-10-20T03:23:05"/>
    <s v="Rush St &amp; Cedar St"/>
    <s v="KA1504000133"/>
    <s v="New St &amp; Illinois St"/>
    <s v="TA1306000013"/>
    <n v="41.902272940000003"/>
    <n v="-87.627800226000005"/>
    <n v="41.890847040623797"/>
    <n v="-87.6186168193817"/>
    <x v="0"/>
    <x v="387"/>
    <x v="4"/>
    <x v="0"/>
    <x v="3"/>
  </r>
  <r>
    <s v="B7A8066EDF19CC84"/>
    <s v="classic_bike"/>
    <d v="2022-10-20T18:53:45"/>
    <d v="2022-10-20T19:00:00"/>
    <s v="Milwaukee Ave &amp; Wabansia Ave"/>
    <n v="13243"/>
    <s v="California Ave &amp; Milwaukee Ave"/>
    <n v="13084"/>
    <n v="41.912616"/>
    <n v="-87.681391000000005"/>
    <n v="41.922694999999997"/>
    <n v="-87.697153"/>
    <x v="1"/>
    <x v="156"/>
    <x v="4"/>
    <x v="0"/>
    <x v="3"/>
  </r>
  <r>
    <s v="91D37A9E20F9633E"/>
    <s v="classic_bike"/>
    <d v="2022-10-18T19:23:25"/>
    <d v="2022-10-18T19:34:50"/>
    <s v="Wells St &amp; Polk St"/>
    <s v="SL-011"/>
    <s v="Wabash Ave &amp; Roosevelt Rd"/>
    <s v="TA1305000002"/>
    <n v="41.872731542262997"/>
    <n v="-87.6335164904594"/>
    <n v="41.867227"/>
    <n v="-87.625961000000004"/>
    <x v="1"/>
    <x v="1013"/>
    <x v="3"/>
    <x v="0"/>
    <x v="3"/>
  </r>
  <r>
    <s v="27240AF7ABE16CBA"/>
    <s v="electric_bike"/>
    <d v="2022-10-30T12:51:17"/>
    <d v="2022-10-30T13:00:26"/>
    <s v="New St &amp; Illinois St"/>
    <s v="TA1306000013"/>
    <s v="State St &amp; Randolph St"/>
    <s v="TA1305000029"/>
    <n v="41.891215500000001"/>
    <n v="-87.617920833333301"/>
    <n v="41.8846210725793"/>
    <n v="-87.627834230661307"/>
    <x v="1"/>
    <x v="1014"/>
    <x v="2"/>
    <x v="0"/>
    <x v="3"/>
  </r>
  <r>
    <s v="2380B5FDC818B9C2"/>
    <s v="classic_bike"/>
    <d v="2022-10-26T15:48:52"/>
    <d v="2022-10-26T16:07:25"/>
    <s v="State St &amp; Kinzie St"/>
    <n v="13050"/>
    <s v="Canal St &amp; Monroe St"/>
    <n v="13056"/>
    <n v="41.889375466631598"/>
    <n v="-87.6270765066146"/>
    <n v="41.881689999999999"/>
    <n v="-87.639529999999993"/>
    <x v="1"/>
    <x v="1015"/>
    <x v="0"/>
    <x v="0"/>
    <x v="3"/>
  </r>
  <r>
    <s v="33303258D64E9E66"/>
    <s v="electric_bike"/>
    <d v="2022-10-24T07:18:33"/>
    <d v="2022-10-24T07:26:25"/>
    <s v="Kedzie Ave &amp; Foster Ave"/>
    <s v="KA1504000128"/>
    <s v="Lincoln Ave &amp; Peterson Ave"/>
    <n v="462"/>
    <n v="41.975689529999997"/>
    <n v="-87.709265708999993"/>
    <n v="41.99"/>
    <n v="-87.71"/>
    <x v="1"/>
    <x v="1016"/>
    <x v="6"/>
    <x v="0"/>
    <x v="3"/>
  </r>
  <r>
    <s v="02D6A930F1BFBDC1"/>
    <s v="classic_bike"/>
    <d v="2022-10-21T15:55:12"/>
    <d v="2022-10-21T16:15:28"/>
    <s v="DuSable Lake Shore Dr &amp; Monroe St"/>
    <n v="13300"/>
    <s v="Wells St &amp; Elm St"/>
    <s v="KA1504000135"/>
    <n v="41.880958"/>
    <n v="-87.616743"/>
    <n v="41.903222"/>
    <n v="-87.634324000000007"/>
    <x v="0"/>
    <x v="1017"/>
    <x v="5"/>
    <x v="0"/>
    <x v="3"/>
  </r>
  <r>
    <s v="219D15F022019169"/>
    <s v="classic_bike"/>
    <d v="2022-10-29T21:18:57"/>
    <d v="2022-10-29T21:37:48"/>
    <s v="Pine Grove Ave &amp; Irving Park Rd"/>
    <s v="TA1308000022"/>
    <s v="Sheffield Ave &amp; Waveland Ave"/>
    <s v="TA1307000126"/>
    <n v="41.954383"/>
    <n v="-87.648043000000001"/>
    <n v="41.949399"/>
    <n v="-87.654528999999997"/>
    <x v="0"/>
    <x v="1018"/>
    <x v="1"/>
    <x v="0"/>
    <x v="3"/>
  </r>
  <r>
    <s v="928E09F32781823B"/>
    <s v="electric_bike"/>
    <d v="2022-10-01T16:22:40"/>
    <d v="2022-10-01T16:30:59"/>
    <s v="0"/>
    <n v="0"/>
    <s v="California Ave &amp; North Ave"/>
    <n v="13258"/>
    <n v="41.92"/>
    <n v="-87.71"/>
    <n v="41.910475400000003"/>
    <n v="-87.696894400000005"/>
    <x v="1"/>
    <x v="485"/>
    <x v="1"/>
    <x v="0"/>
    <x v="3"/>
  </r>
  <r>
    <s v="607374D88C484EBD"/>
    <s v="classic_bike"/>
    <d v="2022-10-10T16:36:35"/>
    <d v="2022-10-10T16:42:03"/>
    <s v="Rush St &amp; Cedar St"/>
    <s v="KA1504000133"/>
    <s v="Clark St &amp; North Ave"/>
    <n v="13128"/>
    <n v="41.902308701220001"/>
    <n v="-87.627690528000002"/>
    <n v="41.911974000000001"/>
    <n v="-87.631941999999995"/>
    <x v="1"/>
    <x v="643"/>
    <x v="6"/>
    <x v="0"/>
    <x v="3"/>
  </r>
  <r>
    <s v="14A69CD5ED59A940"/>
    <s v="electric_bike"/>
    <d v="2022-10-09T07:58:50"/>
    <d v="2022-10-09T08:45:09"/>
    <s v="Morgan St &amp; Lake St*"/>
    <s v="chargingstx4"/>
    <s v="0"/>
    <n v="0"/>
    <n v="41.885470390000002"/>
    <n v="-87.652276873999995"/>
    <n v="41.89"/>
    <n v="-87.63"/>
    <x v="0"/>
    <x v="1019"/>
    <x v="2"/>
    <x v="0"/>
    <x v="3"/>
  </r>
  <r>
    <s v="5C33063ACF04D37A"/>
    <s v="classic_bike"/>
    <d v="2022-10-12T12:24:15"/>
    <d v="2022-10-12T12:30:27"/>
    <s v="California Ave &amp; 21st St"/>
    <n v="13096"/>
    <s v="California Ave &amp; 23rd Pl"/>
    <n v="15689"/>
    <n v="41.853787802100904"/>
    <n v="-87.695246189832602"/>
    <n v="41.849109691759999"/>
    <n v="-87.6951398068"/>
    <x v="1"/>
    <x v="1020"/>
    <x v="0"/>
    <x v="0"/>
    <x v="3"/>
  </r>
  <r>
    <s v="5CD2EF6737A37D87"/>
    <s v="electric_bike"/>
    <d v="2022-10-16T17:46:34"/>
    <d v="2022-10-16T17:52:21"/>
    <s v="Central Park Ave &amp; Douglas Blvd"/>
    <n v="329"/>
    <s v="0"/>
    <n v="0"/>
    <n v="41.86"/>
    <n v="-87.72"/>
    <n v="41.87"/>
    <n v="-87.71"/>
    <x v="1"/>
    <x v="360"/>
    <x v="2"/>
    <x v="0"/>
    <x v="3"/>
  </r>
  <r>
    <s v="9ED2912743D10DD7"/>
    <s v="docked_bike"/>
    <d v="2022-10-10T18:29:18"/>
    <d v="2022-10-10T18:29:20"/>
    <s v="Dearborn Pkwy &amp; Delaware Pl"/>
    <s v="TA1307000128"/>
    <s v="Dearborn Pkwy &amp; Delaware Pl"/>
    <s v="TA1307000128"/>
    <n v="41.898969000000001"/>
    <n v="-87.629912000000004"/>
    <n v="41.898969000000001"/>
    <n v="-87.629912000000004"/>
    <x v="0"/>
    <x v="1021"/>
    <x v="6"/>
    <x v="0"/>
    <x v="3"/>
  </r>
  <r>
    <s v="406A07E69C7A6520"/>
    <s v="electric_bike"/>
    <d v="2022-10-28T22:03:19"/>
    <d v="2022-10-28T22:09:27"/>
    <s v="Shields Ave &amp; 31st St"/>
    <s v="KA1503000038"/>
    <s v="0"/>
    <n v="0"/>
    <n v="41.838450193"/>
    <n v="-87.635288715000002"/>
    <n v="41.84"/>
    <n v="-87.61"/>
    <x v="1"/>
    <x v="310"/>
    <x v="5"/>
    <x v="0"/>
    <x v="3"/>
  </r>
  <r>
    <s v="2A0A3090156EFF49"/>
    <s v="electric_bike"/>
    <d v="2022-10-12T21:34:24"/>
    <d v="2022-10-12T21:39:38"/>
    <s v="Clark St &amp; Lincoln Ave"/>
    <n v="13179"/>
    <s v="0"/>
    <n v="0"/>
    <n v="41.915736674999998"/>
    <n v="-87.634620190000007"/>
    <n v="41.9"/>
    <n v="-87.63"/>
    <x v="1"/>
    <x v="1022"/>
    <x v="0"/>
    <x v="0"/>
    <x v="3"/>
  </r>
  <r>
    <s v="7D5FD5858C98AB0E"/>
    <s v="classic_bike"/>
    <d v="2022-10-22T13:15:39"/>
    <d v="2022-10-22T13:40:10"/>
    <s v="Larrabee St &amp; Armitage Ave"/>
    <s v="TA1309000006"/>
    <s v="Streeter Dr &amp; Grand Ave"/>
    <n v="13022"/>
    <n v="41.918084"/>
    <n v="-87.643749"/>
    <n v="41.892277999999997"/>
    <n v="-87.612043"/>
    <x v="0"/>
    <x v="1023"/>
    <x v="1"/>
    <x v="0"/>
    <x v="3"/>
  </r>
  <r>
    <s v="D57EE8075A341186"/>
    <s v="classic_bike"/>
    <d v="2022-10-22T10:14:02"/>
    <d v="2022-10-22T10:19:30"/>
    <s v="Sheridan Rd &amp; Montrose Ave"/>
    <s v="TA1307000107"/>
    <s v="Broadway &amp; Waveland Ave"/>
    <n v="13325"/>
    <n v="41.961669999999998"/>
    <n v="-87.654640000000001"/>
    <n v="41.949074000000003"/>
    <n v="-87.648635999999996"/>
    <x v="1"/>
    <x v="643"/>
    <x v="1"/>
    <x v="0"/>
    <x v="3"/>
  </r>
  <r>
    <s v="496DF72CA59AF486"/>
    <s v="classic_bike"/>
    <d v="2022-10-06T18:28:13"/>
    <d v="2022-10-06T18:31:12"/>
    <s v="Ellis Ave &amp; 60th St"/>
    <s v="KA1503000014"/>
    <s v="Ellis Ave &amp; 58th St"/>
    <s v="TA1309000011"/>
    <n v="41.785097146360002"/>
    <n v="-87.601072760600005"/>
    <n v="41.788746000000003"/>
    <n v="-87.601333999999994"/>
    <x v="1"/>
    <x v="600"/>
    <x v="4"/>
    <x v="0"/>
    <x v="3"/>
  </r>
  <r>
    <s v="26F9D18E2653CE70"/>
    <s v="electric_bike"/>
    <d v="2022-10-03T20:48:56"/>
    <d v="2022-10-03T20:52:36"/>
    <s v="Wabash Ave &amp; Grand Ave"/>
    <s v="TA1307000117"/>
    <s v="Mies van der Rohe Way &amp; Chicago Ave"/>
    <n v="13338"/>
    <n v="41.891325833333298"/>
    <n v="-87.626660999999999"/>
    <n v="41.896944626370797"/>
    <n v="-87.621757686138096"/>
    <x v="1"/>
    <x v="820"/>
    <x v="6"/>
    <x v="0"/>
    <x v="3"/>
  </r>
  <r>
    <s v="3AFBEB2609861E29"/>
    <s v="classic_bike"/>
    <d v="2022-10-04T05:22:47"/>
    <d v="2022-10-04T05:28:39"/>
    <s v="State St &amp; Harrison St"/>
    <s v="SL-007"/>
    <s v="Michigan Ave &amp; Washington St"/>
    <n v="13001"/>
    <n v="41.874053000000004"/>
    <n v="-87.627716000000007"/>
    <n v="41.883984064726498"/>
    <n v="-87.624683976173401"/>
    <x v="0"/>
    <x v="951"/>
    <x v="3"/>
    <x v="0"/>
    <x v="3"/>
  </r>
  <r>
    <s v="939E9C6106AD75B0"/>
    <s v="classic_bike"/>
    <d v="2022-10-09T15:34:43"/>
    <d v="2022-10-09T15:42:52"/>
    <s v="Ada St &amp; Washington Blvd"/>
    <n v="13353"/>
    <s v="Milwaukee Ave &amp; Grand Ave"/>
    <n v="13033"/>
    <n v="41.882829999999998"/>
    <n v="-87.661206000000007"/>
    <n v="41.891578000000003"/>
    <n v="-87.648383999999993"/>
    <x v="0"/>
    <x v="697"/>
    <x v="2"/>
    <x v="0"/>
    <x v="3"/>
  </r>
  <r>
    <s v="55B377A852DFEE09"/>
    <s v="electric_bike"/>
    <d v="2022-10-13T06:42:41"/>
    <d v="2022-10-13T06:48:55"/>
    <s v="Dearborn Pkwy &amp; Delaware Pl"/>
    <s v="TA1307000128"/>
    <s v="Wells St &amp; Concord Ln"/>
    <s v="TA1308000050"/>
    <n v="41.898909833333299"/>
    <n v="-87.629804166666602"/>
    <n v="41.912132999999997"/>
    <n v="-87.634656000000007"/>
    <x v="0"/>
    <x v="155"/>
    <x v="4"/>
    <x v="0"/>
    <x v="3"/>
  </r>
  <r>
    <s v="AA1F92999411CC23"/>
    <s v="classic_bike"/>
    <d v="2022-10-31T17:30:03"/>
    <d v="2022-10-31T17:49:15"/>
    <s v="Emerald Ave &amp; 28th St"/>
    <s v="TA1307000153"/>
    <s v="Calumet Ave &amp; 35th St"/>
    <n v="13345"/>
    <n v="41.843580000000003"/>
    <n v="-87.645368000000005"/>
    <n v="41.831378999999998"/>
    <n v="-87.618033999999994"/>
    <x v="1"/>
    <x v="1024"/>
    <x v="6"/>
    <x v="0"/>
    <x v="3"/>
  </r>
  <r>
    <s v="A2BF079CC81DBDCD"/>
    <s v="electric_bike"/>
    <d v="2022-10-13T22:20:54"/>
    <d v="2022-10-13T22:38:40"/>
    <s v="0"/>
    <n v="0"/>
    <s v="Orleans St &amp; Hubbard St"/>
    <n v="636"/>
    <n v="41.86"/>
    <n v="-87.62"/>
    <n v="41.890028000000001"/>
    <n v="-87.636617999999999"/>
    <x v="0"/>
    <x v="356"/>
    <x v="4"/>
    <x v="0"/>
    <x v="3"/>
  </r>
  <r>
    <s v="7EFF1A82C84165DF"/>
    <s v="classic_bike"/>
    <d v="2022-10-25T08:04:00"/>
    <d v="2022-10-25T08:24:57"/>
    <s v="Emerald Ave &amp; 31st St"/>
    <s v="TA1309000055"/>
    <s v="Calumet Ave &amp; 35th St"/>
    <n v="13345"/>
    <n v="41.838197999999998"/>
    <n v="-87.645143000000004"/>
    <n v="41.831378999999998"/>
    <n v="-87.618033999999994"/>
    <x v="1"/>
    <x v="1025"/>
    <x v="3"/>
    <x v="0"/>
    <x v="3"/>
  </r>
  <r>
    <s v="B5E52037187746B7"/>
    <s v="electric_bike"/>
    <d v="2022-10-26T08:26:31"/>
    <d v="2022-10-26T08:38:29"/>
    <s v="Larrabee St &amp; Webster Ave"/>
    <n v="13193"/>
    <s v="Wells St &amp; Hubbard St"/>
    <s v="TA1307000151"/>
    <n v="41.921808333333303"/>
    <n v="-87.644108500000002"/>
    <n v="41.889906000000003"/>
    <n v="-87.634265999999997"/>
    <x v="1"/>
    <x v="90"/>
    <x v="0"/>
    <x v="0"/>
    <x v="3"/>
  </r>
  <r>
    <s v="67ECDBEA3FEEC925"/>
    <s v="classic_bike"/>
    <d v="2022-10-13T16:01:55"/>
    <d v="2022-10-13T16:20:50"/>
    <s v="Clark St &amp; Wrightwood Ave"/>
    <s v="TA1305000014"/>
    <s v="Wells St &amp; Hubbard St"/>
    <s v="TA1307000151"/>
    <n v="41.929546000000002"/>
    <n v="-87.643118000000001"/>
    <n v="41.889906000000003"/>
    <n v="-87.634265999999997"/>
    <x v="1"/>
    <x v="167"/>
    <x v="4"/>
    <x v="0"/>
    <x v="3"/>
  </r>
  <r>
    <s v="3B7ED7AB37761D58"/>
    <s v="electric_bike"/>
    <d v="2022-10-12T12:50:58"/>
    <d v="2022-10-12T12:59:26"/>
    <s v="Franklin St &amp; Lake St"/>
    <s v="TA1307000111"/>
    <s v="Wells St &amp; Polk St"/>
    <s v="SL-011"/>
    <n v="41.885532833333301"/>
    <n v="-87.635599333333303"/>
    <n v="41.872731542262997"/>
    <n v="-87.6335164904594"/>
    <x v="1"/>
    <x v="431"/>
    <x v="0"/>
    <x v="0"/>
    <x v="3"/>
  </r>
  <r>
    <s v="2130C3F0E1AB486F"/>
    <s v="electric_bike"/>
    <d v="2022-10-26T21:12:48"/>
    <d v="2022-10-26T21:12:50"/>
    <s v="Lincoln Ave &amp; Sunnyside Ave"/>
    <s v="TA1307000156"/>
    <s v="Lincoln Ave &amp; Sunnyside Ave"/>
    <s v="TA1307000156"/>
    <n v="41.962971833333299"/>
    <n v="-87.684978166666596"/>
    <n v="41.963003999999998"/>
    <n v="-87.684781000000001"/>
    <x v="0"/>
    <x v="1021"/>
    <x v="0"/>
    <x v="0"/>
    <x v="3"/>
  </r>
  <r>
    <s v="91B5CA2862BD5D1F"/>
    <s v="electric_bike"/>
    <d v="2022-10-02T19:01:57"/>
    <d v="2022-10-02T19:38:52"/>
    <s v="0"/>
    <n v="0"/>
    <s v="DuSable Lake Shore Dr &amp; North Blvd"/>
    <s v="LF-005"/>
    <n v="41.91"/>
    <n v="-87.63"/>
    <n v="41.911721999999997"/>
    <n v="-87.626804000000007"/>
    <x v="1"/>
    <x v="1026"/>
    <x v="2"/>
    <x v="0"/>
    <x v="3"/>
  </r>
  <r>
    <s v="09ADCC25E68D251D"/>
    <s v="electric_bike"/>
    <d v="2022-10-09T11:07:55"/>
    <d v="2022-10-09T11:09:46"/>
    <s v="Rush St &amp; Superior St"/>
    <n v="15530"/>
    <s v="Rush St &amp; Superior St"/>
    <n v="15530"/>
    <n v="41.895631313000003"/>
    <n v="-87.626423478000007"/>
    <n v="41.895764745640001"/>
    <n v="-87.625908032699996"/>
    <x v="0"/>
    <x v="1027"/>
    <x v="2"/>
    <x v="0"/>
    <x v="3"/>
  </r>
  <r>
    <s v="4A7DCD07873D8B65"/>
    <s v="classic_bike"/>
    <d v="2022-10-30T14:09:00"/>
    <d v="2022-10-30T14:29:56"/>
    <s v="Clark St &amp; Winnemac Ave"/>
    <s v="TA1309000035"/>
    <s v="Bosworth Ave &amp; Howard St"/>
    <n v="16806"/>
    <n v="41.973347640473001"/>
    <n v="-87.667855471372604"/>
    <n v="42.019537"/>
    <n v="-87.669562999999997"/>
    <x v="1"/>
    <x v="1028"/>
    <x v="2"/>
    <x v="0"/>
    <x v="3"/>
  </r>
  <r>
    <s v="9957558A20B3994C"/>
    <s v="electric_bike"/>
    <d v="2022-10-12T11:19:38"/>
    <d v="2022-10-12T11:22:00"/>
    <s v="Ellis Ave &amp; 53rd St"/>
    <s v="KA1503000052"/>
    <s v="0"/>
    <n v="0"/>
    <n v="41.799342035999999"/>
    <n v="-87.601019144000006"/>
    <n v="41.8"/>
    <n v="-87.6"/>
    <x v="1"/>
    <x v="526"/>
    <x v="0"/>
    <x v="0"/>
    <x v="3"/>
  </r>
  <r>
    <s v="BD7DCBFCC200F556"/>
    <s v="electric_bike"/>
    <d v="2022-10-04T14:12:30"/>
    <d v="2022-10-04T14:27:10"/>
    <s v="Christiana Ave &amp; Lawrence Ave"/>
    <n v="15615"/>
    <s v="Western Ave &amp; Roscoe St"/>
    <n v="15634"/>
    <n v="41.968364000000001"/>
    <n v="-87.711877666666595"/>
    <n v="41.943033999999997"/>
    <n v="-87.687287999999995"/>
    <x v="1"/>
    <x v="345"/>
    <x v="3"/>
    <x v="0"/>
    <x v="3"/>
  </r>
  <r>
    <s v="F5B9CBC4C5BFFCC6"/>
    <s v="docked_bike"/>
    <d v="2022-10-13T10:48:58"/>
    <d v="2022-10-13T12:07:31"/>
    <s v="Sheridan Rd &amp; Lawrence Ave"/>
    <s v="TA1309000041"/>
    <s v="Shedd Aquarium"/>
    <n v="15544"/>
    <n v="41.969517000000003"/>
    <n v="-87.654691"/>
    <n v="41.867226000000002"/>
    <n v="-87.615354999999994"/>
    <x v="0"/>
    <x v="321"/>
    <x v="4"/>
    <x v="0"/>
    <x v="3"/>
  </r>
  <r>
    <s v="204112B441D20EF6"/>
    <s v="electric_bike"/>
    <d v="2022-10-27T17:54:17"/>
    <d v="2022-10-27T18:10:45"/>
    <s v="0"/>
    <n v="0"/>
    <s v="0"/>
    <n v="0"/>
    <n v="41.94"/>
    <n v="-87.65"/>
    <n v="41.94"/>
    <n v="-87.7"/>
    <x v="1"/>
    <x v="193"/>
    <x v="4"/>
    <x v="0"/>
    <x v="3"/>
  </r>
  <r>
    <s v="0EC35F5DF20A8326"/>
    <s v="classic_bike"/>
    <d v="2022-10-05T08:29:41"/>
    <d v="2022-10-05T08:56:46"/>
    <s v="Broadway &amp; Belmont Ave"/>
    <n v="13277"/>
    <s v="Clinton St &amp; Lake St"/>
    <n v="13021"/>
    <n v="41.940106"/>
    <n v="-87.645450999999994"/>
    <n v="41.885637000000003"/>
    <n v="-87.641823000000002"/>
    <x v="0"/>
    <x v="1029"/>
    <x v="0"/>
    <x v="0"/>
    <x v="3"/>
  </r>
  <r>
    <s v="585CA6AA498C9DC2"/>
    <s v="electric_bike"/>
    <d v="2022-10-08T13:49:58"/>
    <d v="2022-10-08T14:11:40"/>
    <s v="Michigan Ave &amp; 8th St"/>
    <n v="623"/>
    <s v="Michigan Ave &amp; 14th St"/>
    <s v="TA1307000124"/>
    <n v="41.872342000000003"/>
    <n v="-87.623999166666593"/>
    <n v="41.864058999999997"/>
    <n v="-87.623727000000002"/>
    <x v="0"/>
    <x v="1030"/>
    <x v="1"/>
    <x v="0"/>
    <x v="3"/>
  </r>
  <r>
    <s v="91FAF822B022C5BD"/>
    <s v="electric_bike"/>
    <d v="2022-10-26T16:15:23"/>
    <d v="2022-10-26T16:25:31"/>
    <s v="State St &amp; Randolph St"/>
    <s v="TA1305000029"/>
    <s v="Racine Ave &amp; Washington Blvd"/>
    <n v="654"/>
    <n v="41.884562612000003"/>
    <n v="-87.627979517"/>
    <n v="41.883073000000003"/>
    <n v="-87.656952000000004"/>
    <x v="0"/>
    <x v="200"/>
    <x v="0"/>
    <x v="0"/>
    <x v="3"/>
  </r>
  <r>
    <s v="50C8911D0D5FFC1A"/>
    <s v="electric_bike"/>
    <d v="2022-10-28T18:48:00"/>
    <d v="2022-10-28T18:58:02"/>
    <s v="0"/>
    <n v="0"/>
    <s v="Dayton St &amp; North Ave"/>
    <n v="13058"/>
    <n v="41.93"/>
    <n v="-87.64"/>
    <n v="41.910578034899999"/>
    <n v="-87.649421928799995"/>
    <x v="1"/>
    <x v="69"/>
    <x v="5"/>
    <x v="0"/>
    <x v="3"/>
  </r>
  <r>
    <s v="225B3798DDF75E67"/>
    <s v="electric_bike"/>
    <d v="2022-10-05T10:28:11"/>
    <d v="2022-10-05T10:34:59"/>
    <s v="Green St &amp; Madison St"/>
    <s v="TA1307000120"/>
    <s v="0"/>
    <n v="0"/>
    <n v="41.881751999999999"/>
    <n v="-87.648997166666604"/>
    <n v="41.89"/>
    <n v="-87.65"/>
    <x v="1"/>
    <x v="1031"/>
    <x v="0"/>
    <x v="0"/>
    <x v="3"/>
  </r>
  <r>
    <s v="57F2BD0AB4A57882"/>
    <s v="electric_bike"/>
    <d v="2022-10-23T02:33:27"/>
    <d v="2022-10-23T02:39:25"/>
    <s v="Loomis St &amp; Archer Ave"/>
    <s v="KA1503000040"/>
    <s v="Leavitt St &amp; Archer Ave"/>
    <s v="KA1503000068"/>
    <n v="41.841647983000001"/>
    <n v="-87.657654046999994"/>
    <n v="41.828792019940003"/>
    <n v="-87.680604459400001"/>
    <x v="0"/>
    <x v="204"/>
    <x v="2"/>
    <x v="0"/>
    <x v="3"/>
  </r>
  <r>
    <s v="C0A87A0061F2650B"/>
    <s v="electric_bike"/>
    <d v="2022-10-08T21:56:37"/>
    <d v="2022-10-08T22:03:35"/>
    <s v="Lincoln Ave &amp; Diversey Pkwy"/>
    <s v="TA1307000064"/>
    <s v="Larrabee St &amp; Webster Ave"/>
    <n v="13193"/>
    <n v="41.932170833333302"/>
    <n v="-87.658605166666604"/>
    <n v="41.921821999999999"/>
    <n v="-87.644139999999993"/>
    <x v="1"/>
    <x v="508"/>
    <x v="1"/>
    <x v="0"/>
    <x v="3"/>
  </r>
  <r>
    <s v="4912CD4575C42E5B"/>
    <s v="classic_bike"/>
    <d v="2022-10-27T19:07:47"/>
    <d v="2022-10-27T19:21:20"/>
    <s v="Halsted St &amp; 18th St"/>
    <n v="13099"/>
    <s v="Green St &amp; Madison St"/>
    <s v="TA1307000120"/>
    <n v="41.857505680317097"/>
    <n v="-87.645991444587693"/>
    <n v="41.881892000000001"/>
    <n v="-87.648788999999994"/>
    <x v="1"/>
    <x v="786"/>
    <x v="4"/>
    <x v="0"/>
    <x v="3"/>
  </r>
  <r>
    <s v="AD0117A721EAC9BE"/>
    <s v="electric_bike"/>
    <d v="2022-10-28T00:22:47"/>
    <d v="2022-10-28T00:29:52"/>
    <s v="0"/>
    <n v="0"/>
    <s v="0"/>
    <n v="0"/>
    <n v="41.88"/>
    <n v="-87.65"/>
    <n v="41.87"/>
    <n v="-87.63"/>
    <x v="1"/>
    <x v="708"/>
    <x v="5"/>
    <x v="0"/>
    <x v="3"/>
  </r>
  <r>
    <s v="6A55BDBDEC1639BD"/>
    <s v="electric_bike"/>
    <d v="2022-10-09T14:09:43"/>
    <d v="2022-10-09T14:30:06"/>
    <s v="0"/>
    <n v="0"/>
    <s v="0"/>
    <n v="0"/>
    <n v="41.94"/>
    <n v="-87.64"/>
    <n v="41.92"/>
    <n v="-87.64"/>
    <x v="0"/>
    <x v="1032"/>
    <x v="2"/>
    <x v="0"/>
    <x v="3"/>
  </r>
  <r>
    <s v="465E0BB6C2C2678F"/>
    <s v="electric_bike"/>
    <d v="2022-10-30T17:17:22"/>
    <d v="2022-10-30T17:28:37"/>
    <s v="Wood St &amp; Milwaukee Ave"/>
    <n v="13221"/>
    <s v="Racine Ave &amp; Fullerton Ave (Temp)"/>
    <s v="TA1306000026"/>
    <n v="41.907620907000002"/>
    <n v="-87.672564863999995"/>
    <n v="41.925194265176899"/>
    <n v="-87.657258734107003"/>
    <x v="1"/>
    <x v="1033"/>
    <x v="2"/>
    <x v="0"/>
    <x v="3"/>
  </r>
  <r>
    <s v="BEE83F325B1D0874"/>
    <s v="classic_bike"/>
    <d v="2022-10-28T08:38:12"/>
    <d v="2022-10-28T08:47:27"/>
    <s v="Broadway &amp; Wilson Ave"/>
    <n v="13074"/>
    <s v="Ravenswood Ave &amp; Berteau Ave"/>
    <s v="TA1309000018"/>
    <n v="41.965221"/>
    <n v="-87.658139000000006"/>
    <n v="41.957920999999999"/>
    <n v="-87.673567000000006"/>
    <x v="1"/>
    <x v="1034"/>
    <x v="5"/>
    <x v="0"/>
    <x v="3"/>
  </r>
  <r>
    <s v="58D2D4A38AA2110D"/>
    <s v="electric_bike"/>
    <d v="2022-10-05T17:54:10"/>
    <d v="2022-10-05T17:57:16"/>
    <s v="Latrobe Ave &amp; Chicago Ave"/>
    <n v="642"/>
    <s v="0"/>
    <n v="0"/>
    <n v="41.894718169999997"/>
    <n v="-87.756877064999998"/>
    <n v="41.89"/>
    <n v="-87.76"/>
    <x v="1"/>
    <x v="1035"/>
    <x v="0"/>
    <x v="0"/>
    <x v="3"/>
  </r>
  <r>
    <s v="2546AD7948E414DA"/>
    <s v="electric_bike"/>
    <d v="2022-10-08T12:58:09"/>
    <d v="2022-10-08T13:08:12"/>
    <s v="0"/>
    <n v="0"/>
    <s v="Shore Dr &amp; 55th St"/>
    <s v="TA1308000009"/>
    <n v="41.79"/>
    <n v="-87.6"/>
    <n v="41.795211999999999"/>
    <n v="-87.580714999999998"/>
    <x v="1"/>
    <x v="26"/>
    <x v="1"/>
    <x v="0"/>
    <x v="3"/>
  </r>
  <r>
    <s v="6F27932C5597B2E3"/>
    <s v="electric_bike"/>
    <d v="2022-10-10T16:49:20"/>
    <d v="2022-10-10T16:54:24"/>
    <s v="Ashland Ave &amp; 13th St"/>
    <n v="13354"/>
    <s v="Racine Ave &amp; 18th St"/>
    <n v="13164"/>
    <n v="41.865266166666601"/>
    <n v="-87.666517833333302"/>
    <n v="41.858165999999997"/>
    <n v="-87.656495000000007"/>
    <x v="1"/>
    <x v="621"/>
    <x v="6"/>
    <x v="0"/>
    <x v="3"/>
  </r>
  <r>
    <s v="A3395396B71D77AF"/>
    <s v="electric_bike"/>
    <d v="2022-10-11T15:40:21"/>
    <d v="2022-10-11T15:49:20"/>
    <s v="Clinton St &amp; Jackson Blvd"/>
    <n v="638"/>
    <s v="Michigan Ave &amp; Washington St"/>
    <n v="13001"/>
    <n v="41.878231499999998"/>
    <n v="-87.641053499999998"/>
    <n v="41.883984064726498"/>
    <n v="-87.624683976173401"/>
    <x v="1"/>
    <x v="542"/>
    <x v="3"/>
    <x v="0"/>
    <x v="3"/>
  </r>
  <r>
    <s v="662820B2B04F71A4"/>
    <s v="docked_bike"/>
    <d v="2022-10-16T13:04:25"/>
    <d v="2022-10-16T13:35:09"/>
    <s v="Shedd Aquarium"/>
    <n v="15544"/>
    <s v="Cannon Dr &amp; Fullerton Ave"/>
    <n v="13124"/>
    <n v="41.867226000000002"/>
    <n v="-87.615354999999994"/>
    <n v="41.926755999999997"/>
    <n v="-87.634428999999997"/>
    <x v="0"/>
    <x v="1036"/>
    <x v="2"/>
    <x v="0"/>
    <x v="3"/>
  </r>
  <r>
    <s v="ABC8BF0290B35932"/>
    <s v="electric_bike"/>
    <d v="2022-11-01T18:32:56"/>
    <d v="2022-11-01T18:48:28"/>
    <s v="0"/>
    <n v="0"/>
    <s v="0"/>
    <n v="0"/>
    <n v="41.95"/>
    <n v="-87.69"/>
    <n v="41.94"/>
    <n v="-87.64"/>
    <x v="1"/>
    <x v="1037"/>
    <x v="3"/>
    <x v="0"/>
    <x v="4"/>
  </r>
  <r>
    <s v="53940B5F29ABC37C"/>
    <s v="electric_bike"/>
    <d v="2022-11-19T18:13:44"/>
    <d v="2022-11-19T18:31:44"/>
    <s v="0"/>
    <n v="0"/>
    <s v="Francisco Ave &amp; Montrose Ave"/>
    <n v="446"/>
    <n v="41.97"/>
    <n v="-87.76"/>
    <n v="41.96"/>
    <n v="-87.7"/>
    <x v="1"/>
    <x v="958"/>
    <x v="1"/>
    <x v="0"/>
    <x v="4"/>
  </r>
  <r>
    <s v="457002482C800418"/>
    <s v="electric_bike"/>
    <d v="2022-11-14T13:32:46"/>
    <d v="2022-11-14T13:41:48"/>
    <s v="0"/>
    <n v="0"/>
    <s v="0"/>
    <n v="0"/>
    <n v="41.96"/>
    <n v="-87.75"/>
    <n v="41.97"/>
    <n v="-87.73"/>
    <x v="1"/>
    <x v="218"/>
    <x v="6"/>
    <x v="0"/>
    <x v="4"/>
  </r>
  <r>
    <s v="D99F673AD435C8EC"/>
    <s v="classic_bike"/>
    <d v="2022-11-24T06:40:04"/>
    <d v="2022-11-24T06:47:31"/>
    <s v="Broadway &amp; Waveland Ave"/>
    <n v="13325"/>
    <s v="Sheridan Rd &amp; Buena Ave"/>
    <s v="TA1309000027"/>
    <n v="41.949074000000003"/>
    <n v="-87.648635999999996"/>
    <n v="41.958494000000002"/>
    <n v="-87.654966000000002"/>
    <x v="0"/>
    <x v="433"/>
    <x v="4"/>
    <x v="0"/>
    <x v="4"/>
  </r>
  <r>
    <s v="D9E2198F765716F4"/>
    <s v="electric_bike"/>
    <d v="2022-11-22T09:38:32"/>
    <d v="2022-11-22T09:43:10"/>
    <s v="Aberdeen St &amp; Monroe St"/>
    <n v="13156"/>
    <s v="900 W Harrison St"/>
    <n v="13028"/>
    <n v="41.880493333333298"/>
    <n v="-87.655740833333297"/>
    <n v="41.874754000000003"/>
    <n v="-87.649806999999996"/>
    <x v="1"/>
    <x v="492"/>
    <x v="3"/>
    <x v="0"/>
    <x v="4"/>
  </r>
  <r>
    <s v="A48344D8CC279B21"/>
    <s v="electric_bike"/>
    <d v="2022-11-11T12:43:14"/>
    <d v="2022-11-11T12:46:58"/>
    <s v="Wabash Ave &amp; 16th St"/>
    <s v="SL-012"/>
    <s v="Wabash Ave &amp; 9th St"/>
    <s v="TA1309000010"/>
    <n v="41.860573410999997"/>
    <n v="-87.625810981000001"/>
    <n v="41.870769000000003"/>
    <n v="-87.625733999999994"/>
    <x v="1"/>
    <x v="512"/>
    <x v="5"/>
    <x v="0"/>
    <x v="4"/>
  </r>
  <r>
    <s v="DE6F7D2DD85F9EF2"/>
    <s v="electric_bike"/>
    <d v="2022-11-28T09:06:31"/>
    <d v="2022-11-28T09:19:35"/>
    <s v="May St &amp; Cullerton St"/>
    <n v="13331"/>
    <s v="Clinton St &amp; Madison St"/>
    <s v="TA1305000032"/>
    <n v="41.855204344000001"/>
    <n v="-87.654185890999997"/>
    <n v="41.8827519656856"/>
    <n v="-87.641190290450993"/>
    <x v="0"/>
    <x v="1038"/>
    <x v="6"/>
    <x v="0"/>
    <x v="4"/>
  </r>
  <r>
    <s v="035F448A230BA2D9"/>
    <s v="classic_bike"/>
    <d v="2022-11-03T18:37:16"/>
    <d v="2022-11-03T18:42:39"/>
    <s v="California Ave &amp; North Ave"/>
    <n v="13258"/>
    <s v="Leavitt St &amp; North Ave"/>
    <s v="TA1308000005"/>
    <n v="41.910475400000003"/>
    <n v="-87.696894400000005"/>
    <n v="41.910509366663902"/>
    <n v="-87.6823890209198"/>
    <x v="1"/>
    <x v="337"/>
    <x v="4"/>
    <x v="0"/>
    <x v="4"/>
  </r>
  <r>
    <s v="06B77FF69CAE6F05"/>
    <s v="classic_bike"/>
    <d v="2022-11-11T12:50:14"/>
    <d v="2022-11-11T13:02:57"/>
    <s v="Halsted St &amp; Dickens Ave"/>
    <n v="13192"/>
    <s v="Racine Ave &amp; Wrightwood Ave"/>
    <s v="TA1309000059"/>
    <n v="41.919936"/>
    <n v="-87.648830000000004"/>
    <n v="41.928887000000003"/>
    <n v="-87.658970999999994"/>
    <x v="0"/>
    <x v="289"/>
    <x v="5"/>
    <x v="0"/>
    <x v="4"/>
  </r>
  <r>
    <s v="6117162D3FB0C7E0"/>
    <s v="classic_bike"/>
    <d v="2022-11-10T16:25:54"/>
    <d v="2022-11-10T16:56:41"/>
    <s v="Central Park Ave &amp; Bloomingdale Ave"/>
    <n v="18017"/>
    <s v="Spaulding Ave &amp; Armitage Ave"/>
    <n v="15650"/>
    <n v="41.914166000000002"/>
    <n v="-87.716755000000006"/>
    <n v="41.917108034789301"/>
    <n v="-87.710220962762804"/>
    <x v="1"/>
    <x v="1039"/>
    <x v="4"/>
    <x v="0"/>
    <x v="4"/>
  </r>
  <r>
    <s v="D341A3D081B383E4"/>
    <s v="classic_bike"/>
    <d v="2022-11-24T10:31:32"/>
    <d v="2022-11-24T10:38:56"/>
    <s v="Stockton Dr &amp; Wrightwood Ave"/>
    <n v="13276"/>
    <s v="Halsted St &amp; Wrightwood Ave"/>
    <s v="TA1309000061"/>
    <n v="41.931319999999999"/>
    <n v="-87.638741999999993"/>
    <n v="41.929143000000003"/>
    <n v="-87.649077000000005"/>
    <x v="0"/>
    <x v="1040"/>
    <x v="4"/>
    <x v="0"/>
    <x v="4"/>
  </r>
  <r>
    <s v="A57F915E6FFD94B7"/>
    <s v="electric_bike"/>
    <d v="2022-11-22T16:32:20"/>
    <d v="2022-11-22T16:40:24"/>
    <s v="0"/>
    <n v="0"/>
    <s v="Emerald Ave &amp; 31st St"/>
    <s v="TA1309000055"/>
    <n v="41.85"/>
    <n v="-87.63"/>
    <n v="41.838197999999998"/>
    <n v="-87.645143000000004"/>
    <x v="1"/>
    <x v="413"/>
    <x v="3"/>
    <x v="0"/>
    <x v="4"/>
  </r>
  <r>
    <s v="2D0B25678C031F9C"/>
    <s v="classic_bike"/>
    <d v="2022-11-12T15:48:23"/>
    <d v="2022-11-12T15:51:00"/>
    <s v="Jefferson St &amp; Monroe St"/>
    <s v="WL-011"/>
    <s v="Clinton St &amp; Washington Blvd"/>
    <s v="WL-012"/>
    <n v="41.880329633634602"/>
    <n v="-87.642745971679602"/>
    <n v="41.883380000000002"/>
    <n v="-87.641170000000002"/>
    <x v="0"/>
    <x v="1041"/>
    <x v="1"/>
    <x v="0"/>
    <x v="4"/>
  </r>
  <r>
    <s v="2EF5F54E09F78A5A"/>
    <s v="docked_bike"/>
    <d v="2022-11-02T12:37:47"/>
    <d v="2022-11-02T14:05:55"/>
    <s v="Millennium Park"/>
    <n v="13008"/>
    <s v="Blue Island Ave &amp; 18th St"/>
    <n v="13135"/>
    <n v="41.881031999999998"/>
    <n v="-87.624083999999996"/>
    <n v="41.857556000000002"/>
    <n v="-87.661535000000001"/>
    <x v="0"/>
    <x v="1042"/>
    <x v="0"/>
    <x v="0"/>
    <x v="4"/>
  </r>
  <r>
    <s v="075B7F7D0F277F07"/>
    <s v="classic_bike"/>
    <d v="2022-11-04T17:12:51"/>
    <d v="2022-11-04T17:29:47"/>
    <s v="St. Clair St &amp; Erie St"/>
    <n v="13016"/>
    <s v="Financial Pl &amp; Ida B Wells Dr"/>
    <s v="SL-010"/>
    <n v="41.894345137424203"/>
    <n v="-87.622798383235903"/>
    <n v="41.875023628033297"/>
    <n v="-87.633094042539597"/>
    <x v="1"/>
    <x v="843"/>
    <x v="5"/>
    <x v="0"/>
    <x v="4"/>
  </r>
  <r>
    <s v="307B8CACA9F086FB"/>
    <s v="electric_bike"/>
    <d v="2022-11-29T15:34:19"/>
    <d v="2022-11-29T15:37:59"/>
    <s v="0"/>
    <n v="0"/>
    <s v="Canal St &amp; Adams St"/>
    <n v="13011"/>
    <n v="41.89"/>
    <n v="-87.65"/>
    <n v="41.879255000000001"/>
    <n v="-87.639904000000001"/>
    <x v="1"/>
    <x v="820"/>
    <x v="3"/>
    <x v="0"/>
    <x v="4"/>
  </r>
  <r>
    <s v="A343C69CD4D22938"/>
    <s v="electric_bike"/>
    <d v="2022-11-10T06:30:41"/>
    <d v="2022-11-10T06:38:19"/>
    <s v="Kingsbury St &amp; Erie St"/>
    <n v="13265"/>
    <s v="Canal St &amp; Jackson Blvd"/>
    <n v="13138"/>
    <n v="41.893861889999997"/>
    <n v="-87.641975164000002"/>
    <n v="41.877245000000002"/>
    <n v="-87.639365999999995"/>
    <x v="1"/>
    <x v="1043"/>
    <x v="4"/>
    <x v="0"/>
    <x v="4"/>
  </r>
  <r>
    <s v="0E23296F97856E47"/>
    <s v="electric_bike"/>
    <d v="2022-11-23T14:27:25"/>
    <d v="2022-11-23T14:42:18"/>
    <s v="Wells St &amp; Polk St"/>
    <s v="SL-011"/>
    <s v="0"/>
    <n v="0"/>
    <n v="41.872826695000001"/>
    <n v="-87.633620261999994"/>
    <n v="41.91"/>
    <n v="-87.65"/>
    <x v="1"/>
    <x v="1044"/>
    <x v="0"/>
    <x v="0"/>
    <x v="4"/>
  </r>
  <r>
    <s v="7C8349BDB4E4D909"/>
    <s v="electric_bike"/>
    <d v="2022-11-07T16:23:06"/>
    <d v="2022-11-07T16:24:01"/>
    <s v="Larrabee St &amp; Division St"/>
    <s v="KA1504000079"/>
    <s v="0"/>
    <n v="0"/>
    <n v="41.9035285"/>
    <n v="-87.643292166666598"/>
    <n v="41.9"/>
    <n v="-87.64"/>
    <x v="1"/>
    <x v="1045"/>
    <x v="6"/>
    <x v="0"/>
    <x v="4"/>
  </r>
  <r>
    <s v="E90F6C42594DDC84"/>
    <s v="electric_bike"/>
    <d v="2022-11-07T08:13:33"/>
    <d v="2022-11-07T08:21:03"/>
    <s v="Benson Ave &amp; Church St"/>
    <n v="596"/>
    <s v="University Library (NU)"/>
    <n v="605"/>
    <n v="42.04826808"/>
    <n v="-87.683466195999998"/>
    <n v="42.052939000000002"/>
    <n v="-87.673446999999996"/>
    <x v="1"/>
    <x v="309"/>
    <x v="6"/>
    <x v="0"/>
    <x v="4"/>
  </r>
  <r>
    <s v="4CBA8C52FEBED0B2"/>
    <s v="electric_bike"/>
    <d v="2022-11-14T17:52:30"/>
    <d v="2022-11-14T18:04:40"/>
    <s v="Broadway &amp; Waveland Ave"/>
    <n v="13325"/>
    <s v="Clarendon Ave &amp; Gordon Ter"/>
    <n v="13379"/>
    <n v="41.949021500000001"/>
    <n v="-87.648448833333305"/>
    <n v="41.957866524151697"/>
    <n v="-87.649505138397203"/>
    <x v="1"/>
    <x v="795"/>
    <x v="6"/>
    <x v="0"/>
    <x v="4"/>
  </r>
  <r>
    <s v="C26B5A3E63FB235B"/>
    <s v="classic_bike"/>
    <d v="2022-11-01T18:01:28"/>
    <d v="2022-11-01T18:04:47"/>
    <s v="Clarendon Ave &amp; Junior Ter"/>
    <n v="13389"/>
    <s v="Sheridan Rd &amp; Buena Ave"/>
    <s v="TA1309000027"/>
    <n v="41.961004000000003"/>
    <n v="-87.649602999999999"/>
    <n v="41.958494000000002"/>
    <n v="-87.654966000000002"/>
    <x v="1"/>
    <x v="842"/>
    <x v="3"/>
    <x v="0"/>
    <x v="4"/>
  </r>
  <r>
    <s v="A6D5060CAD0498FD"/>
    <s v="classic_bike"/>
    <d v="2022-11-16T11:47:03"/>
    <d v="2022-11-16T11:50:00"/>
    <s v="Lakeview Ave &amp; Fullerton Pkwy"/>
    <s v="TA1309000019"/>
    <s v="Theater on the Lake"/>
    <s v="TA1308000001"/>
    <n v="41.925857999999998"/>
    <n v="-87.638972999999993"/>
    <n v="41.926276999999999"/>
    <n v="-87.630833999999993"/>
    <x v="1"/>
    <x v="1046"/>
    <x v="0"/>
    <x v="0"/>
    <x v="4"/>
  </r>
  <r>
    <s v="93880480564FEC1D"/>
    <s v="electric_bike"/>
    <d v="2022-11-10T18:14:39"/>
    <d v="2022-11-10T18:18:02"/>
    <s v="Broadway &amp; Wilson Ave"/>
    <n v="13074"/>
    <s v="0"/>
    <n v="0"/>
    <n v="41.965166091999997"/>
    <n v="-87.658331512999993"/>
    <n v="41.96"/>
    <n v="-87.65"/>
    <x v="1"/>
    <x v="118"/>
    <x v="4"/>
    <x v="0"/>
    <x v="4"/>
  </r>
  <r>
    <s v="5D268C7A4734FC1D"/>
    <s v="classic_bike"/>
    <d v="2022-11-05T09:14:51"/>
    <d v="2022-11-05T09:20:17"/>
    <s v="McClurg Ct &amp; Erie St"/>
    <s v="KA1503000041"/>
    <s v="LaSalle Dr &amp; Huron St"/>
    <s v="KP1705001026"/>
    <n v="41.894503"/>
    <n v="-87.617853999999994"/>
    <n v="41.894877000000001"/>
    <n v="-87.632326000000006"/>
    <x v="1"/>
    <x v="1047"/>
    <x v="1"/>
    <x v="0"/>
    <x v="4"/>
  </r>
  <r>
    <s v="44A41C9F8B928E8C"/>
    <s v="electric_bike"/>
    <d v="2022-11-26T15:12:30"/>
    <d v="2022-11-26T15:41:17"/>
    <s v="Oakley Ave &amp; Touhy Ave"/>
    <s v="RP-004"/>
    <s v="0"/>
    <n v="0"/>
    <n v="42.012307499999999"/>
    <n v="-87.688261333333301"/>
    <n v="41.99"/>
    <n v="-87.69"/>
    <x v="0"/>
    <x v="1048"/>
    <x v="1"/>
    <x v="0"/>
    <x v="4"/>
  </r>
  <r>
    <s v="AE01B7EF814AA9C9"/>
    <s v="electric_bike"/>
    <d v="2022-11-02T20:38:59"/>
    <d v="2022-11-02T20:59:19"/>
    <s v="Rockwell St &amp; Fletcher St"/>
    <n v="435"/>
    <s v="Broadway &amp; Cornelia Ave"/>
    <n v="13278"/>
    <n v="41.94"/>
    <n v="-87.69"/>
    <n v="41.945529000000001"/>
    <n v="-87.646439000000001"/>
    <x v="1"/>
    <x v="380"/>
    <x v="0"/>
    <x v="0"/>
    <x v="4"/>
  </r>
  <r>
    <s v="180E56E59C4A2539"/>
    <s v="electric_bike"/>
    <d v="2022-11-05T23:07:48"/>
    <d v="2022-11-05T23:14:41"/>
    <s v="Broadway &amp; Waveland Ave"/>
    <n v="13325"/>
    <s v="Clarendon Ave &amp; Junior Ter"/>
    <n v="13389"/>
    <n v="41.949075340999997"/>
    <n v="-87.648527502999997"/>
    <n v="41.961004000000003"/>
    <n v="-87.649602999999999"/>
    <x v="0"/>
    <x v="1049"/>
    <x v="1"/>
    <x v="0"/>
    <x v="4"/>
  </r>
  <r>
    <s v="B7A0BCB02FBE4BD2"/>
    <s v="electric_bike"/>
    <d v="2022-11-10T13:36:02"/>
    <d v="2022-11-10T13:42:41"/>
    <s v="Halsted St &amp; Polk St"/>
    <s v="TA1307000121"/>
    <s v="Dearborn St &amp; Monroe St"/>
    <s v="TA1305000006"/>
    <n v="41.871800542000003"/>
    <n v="-87.646640778000005"/>
    <n v="41.881319814999998"/>
    <n v="-87.629520919300006"/>
    <x v="1"/>
    <x v="523"/>
    <x v="4"/>
    <x v="0"/>
    <x v="4"/>
  </r>
  <r>
    <s v="2CBC9E977AB0F1AB"/>
    <s v="classic_bike"/>
    <d v="2022-11-01T16:35:19"/>
    <d v="2022-11-01T17:03:46"/>
    <s v="Lakefront Trail &amp; Bryn Mawr Ave"/>
    <n v="15576"/>
    <s v="Theater on the Lake"/>
    <s v="TA1308000001"/>
    <n v="41.984044115192098"/>
    <n v="-87.652281224727602"/>
    <n v="41.926276999999999"/>
    <n v="-87.630833999999993"/>
    <x v="1"/>
    <x v="1050"/>
    <x v="3"/>
    <x v="0"/>
    <x v="4"/>
  </r>
  <r>
    <s v="5BCC50FBAB63DA23"/>
    <s v="electric_bike"/>
    <d v="2022-11-16T13:44:34"/>
    <d v="2022-11-16T13:47:34"/>
    <s v="0"/>
    <n v="0"/>
    <s v="State St &amp; Chicago Ave"/>
    <n v="21544"/>
    <n v="41.9"/>
    <n v="-87.63"/>
    <n v="41.896617200407498"/>
    <n v="-87.628578543662996"/>
    <x v="1"/>
    <x v="175"/>
    <x v="0"/>
    <x v="0"/>
    <x v="4"/>
  </r>
  <r>
    <s v="CD6CB3DBC4F6B76A"/>
    <s v="electric_bike"/>
    <d v="2022-11-09T08:02:50"/>
    <d v="2022-11-09T08:11:50"/>
    <s v="0"/>
    <n v="0"/>
    <s v="0"/>
    <n v="0"/>
    <n v="41.9"/>
    <n v="-87.67"/>
    <n v="41.9"/>
    <n v="-87.7"/>
    <x v="1"/>
    <x v="1051"/>
    <x v="0"/>
    <x v="0"/>
    <x v="4"/>
  </r>
  <r>
    <s v="2B8151355801D261"/>
    <s v="classic_bike"/>
    <d v="2022-11-24T14:39:30"/>
    <d v="2022-11-24T15:04:50"/>
    <s v="Clark St &amp; Schiller St"/>
    <s v="TA1309000024"/>
    <s v="Michigan Ave &amp; Madison St"/>
    <n v="13036"/>
    <n v="41.907992999999998"/>
    <n v="-87.631501"/>
    <n v="41.882134000000001"/>
    <n v="-87.625124999999997"/>
    <x v="0"/>
    <x v="1052"/>
    <x v="4"/>
    <x v="0"/>
    <x v="4"/>
  </r>
  <r>
    <s v="48E888097440C927"/>
    <s v="electric_bike"/>
    <d v="2022-11-09T11:59:14"/>
    <d v="2022-11-09T12:18:47"/>
    <s v="Elizabeth St &amp; Fulton St"/>
    <n v="13197"/>
    <s v="0"/>
    <n v="0"/>
    <n v="41.886726021999998"/>
    <n v="-87.659472585000003"/>
    <n v="41.92"/>
    <n v="-87.72"/>
    <x v="0"/>
    <x v="56"/>
    <x v="0"/>
    <x v="0"/>
    <x v="4"/>
  </r>
  <r>
    <s v="61D3DB473EABC3CE"/>
    <s v="classic_bike"/>
    <d v="2022-11-09T06:28:38"/>
    <d v="2022-11-09T06:37:08"/>
    <s v="Clark St &amp; Chicago Ave"/>
    <n v="13303"/>
    <s v="Sedgwick St &amp; North Ave"/>
    <s v="TA1307000038"/>
    <n v="41.896749999999997"/>
    <n v="-87.630889999999994"/>
    <n v="41.911386"/>
    <n v="-87.638677000000001"/>
    <x v="1"/>
    <x v="173"/>
    <x v="0"/>
    <x v="0"/>
    <x v="4"/>
  </r>
  <r>
    <s v="B7D38C6AAFBE88EC"/>
    <s v="electric_bike"/>
    <d v="2022-11-09T09:07:35"/>
    <d v="2022-11-09T09:33:17"/>
    <s v="Damen Ave &amp; Foster Ave"/>
    <s v="KA1504000149"/>
    <s v="0"/>
    <n v="0"/>
    <n v="41.975673317999998"/>
    <n v="-87.679455161000007"/>
    <n v="41.9"/>
    <n v="-87.64"/>
    <x v="1"/>
    <x v="1053"/>
    <x v="0"/>
    <x v="0"/>
    <x v="4"/>
  </r>
  <r>
    <s v="793E2C43379FB02A"/>
    <s v="docked_bike"/>
    <d v="2022-11-25T12:54:23"/>
    <d v="2022-11-25T13:11:38"/>
    <s v="Montrose Harbor"/>
    <s v="TA1308000012"/>
    <s v="Montrose Harbor"/>
    <s v="TA1308000012"/>
    <n v="41.963982000000001"/>
    <n v="-87.638181000000003"/>
    <n v="41.963982000000001"/>
    <n v="-87.638181000000003"/>
    <x v="0"/>
    <x v="1054"/>
    <x v="5"/>
    <x v="0"/>
    <x v="4"/>
  </r>
  <r>
    <s v="C8B41E68A5367649"/>
    <s v="classic_bike"/>
    <d v="2022-11-04T16:56:32"/>
    <d v="2022-11-04T16:57:49"/>
    <s v="Mies van der Rohe Way &amp; Chicago Ave"/>
    <n v="13338"/>
    <s v="Michigan Ave &amp; Pearson St"/>
    <n v="13034"/>
    <n v="41.896944626370797"/>
    <n v="-87.621757686138096"/>
    <n v="41.897660000000002"/>
    <n v="-87.623509999999996"/>
    <x v="1"/>
    <x v="415"/>
    <x v="5"/>
    <x v="0"/>
    <x v="4"/>
  </r>
  <r>
    <s v="F938B14F15CB6F7D"/>
    <s v="classic_bike"/>
    <d v="2022-11-10T21:15:44"/>
    <d v="2022-11-10T21:24:27"/>
    <s v="Millennium Park"/>
    <n v="13008"/>
    <s v="Delano Ct &amp; Roosevelt Rd"/>
    <s v="KA1706005007"/>
    <n v="41.881031700000001"/>
    <n v="-87.624084319999994"/>
    <n v="41.867491000000001"/>
    <n v="-87.632189999999994"/>
    <x v="1"/>
    <x v="328"/>
    <x v="4"/>
    <x v="0"/>
    <x v="4"/>
  </r>
  <r>
    <s v="CC62DE79381EF244"/>
    <s v="electric_bike"/>
    <d v="2022-11-04T12:22:32"/>
    <d v="2022-11-04T12:25:40"/>
    <s v="Ravenswood Ave &amp; Lawrence Ave"/>
    <s v="TA1309000066"/>
    <s v="Clark St &amp; Winnemac Ave"/>
    <s v="TA1309000035"/>
    <n v="41.969087600999998"/>
    <n v="-87.674261092999998"/>
    <n v="41.973347640473001"/>
    <n v="-87.667855471372604"/>
    <x v="1"/>
    <x v="132"/>
    <x v="5"/>
    <x v="0"/>
    <x v="4"/>
  </r>
  <r>
    <s v="C9A8930BBB29D0E1"/>
    <s v="electric_bike"/>
    <d v="2022-11-22T11:01:17"/>
    <d v="2022-11-22T11:25:33"/>
    <s v="California Ave &amp; Winona St"/>
    <n v="443"/>
    <s v="Damen Ave &amp; Foster Ave"/>
    <s v="KA1504000149"/>
    <n v="41.97"/>
    <n v="-87.7"/>
    <n v="41.975614804590002"/>
    <n v="-87.679459038700003"/>
    <x v="1"/>
    <x v="1055"/>
    <x v="3"/>
    <x v="0"/>
    <x v="4"/>
  </r>
  <r>
    <s v="960856DBB7FD4D81"/>
    <s v="electric_bike"/>
    <d v="2022-11-26T23:44:17"/>
    <d v="2022-11-26T23:58:09"/>
    <s v="Lincoln Ave &amp; Fullerton Ave"/>
    <s v="TA1309000058"/>
    <s v="Clarendon Ave &amp; Junior Ter"/>
    <n v="13389"/>
    <n v="41.924121737"/>
    <n v="-87.646250010000003"/>
    <n v="41.961004000000003"/>
    <n v="-87.649602999999999"/>
    <x v="1"/>
    <x v="1056"/>
    <x v="1"/>
    <x v="0"/>
    <x v="4"/>
  </r>
  <r>
    <s v="A419E146F39BE8AD"/>
    <s v="docked_bike"/>
    <d v="2022-11-06T16:31:26"/>
    <d v="2022-11-06T18:29:39"/>
    <s v="Burnham Harbor"/>
    <n v="15545"/>
    <s v="Fort Dearborn Dr &amp; 31st St"/>
    <s v="TA1307000048"/>
    <n v="41.857411999999997"/>
    <n v="-87.613792000000004"/>
    <n v="41.838555999999997"/>
    <n v="-87.608217999999994"/>
    <x v="0"/>
    <x v="1057"/>
    <x v="2"/>
    <x v="0"/>
    <x v="4"/>
  </r>
  <r>
    <s v="AB3FD65EF1718B0B"/>
    <s v="electric_bike"/>
    <d v="2022-11-28T13:51:51"/>
    <d v="2022-11-28T13:58:42"/>
    <s v="0"/>
    <n v="0"/>
    <s v="Western Ave &amp; Winnebago Ave"/>
    <n v="13068"/>
    <n v="41.93"/>
    <n v="-87.71"/>
    <n v="41.915520000000001"/>
    <n v="-87.687021999999999"/>
    <x v="1"/>
    <x v="1058"/>
    <x v="6"/>
    <x v="0"/>
    <x v="4"/>
  </r>
  <r>
    <s v="02C1B3B8A9E73E85"/>
    <s v="electric_bike"/>
    <d v="2022-11-14T17:10:09"/>
    <d v="2022-11-14T17:18:23"/>
    <s v="Daley Center Plaza"/>
    <s v="TA1306000010"/>
    <s v="0"/>
    <n v="0"/>
    <n v="41.883783166666603"/>
    <n v="-87.628882500000003"/>
    <n v="41.91"/>
    <n v="-87.63"/>
    <x v="1"/>
    <x v="1059"/>
    <x v="6"/>
    <x v="0"/>
    <x v="4"/>
  </r>
  <r>
    <s v="EE02B34002F1A0AD"/>
    <s v="electric_bike"/>
    <d v="2022-11-01T22:28:40"/>
    <d v="2022-11-01T22:34:58"/>
    <s v="Lake Park Ave &amp; 56th St"/>
    <s v="TA1309000063"/>
    <s v="0"/>
    <n v="0"/>
    <n v="41.793318032999998"/>
    <n v="-87.587820887999996"/>
    <n v="41.8"/>
    <n v="-87.6"/>
    <x v="1"/>
    <x v="1060"/>
    <x v="3"/>
    <x v="0"/>
    <x v="4"/>
  </r>
  <r>
    <s v="F13605FFDFA19392"/>
    <s v="electric_bike"/>
    <d v="2022-11-04T08:59:48"/>
    <d v="2022-11-04T09:08:47"/>
    <s v="Benson Ave &amp; Church St"/>
    <n v="596"/>
    <s v="0"/>
    <n v="0"/>
    <n v="42.048195004"/>
    <n v="-87.683537482999995"/>
    <n v="42.06"/>
    <n v="-87.67"/>
    <x v="1"/>
    <x v="542"/>
    <x v="5"/>
    <x v="0"/>
    <x v="4"/>
  </r>
  <r>
    <s v="35F50B80FE2C562D"/>
    <s v="classic_bike"/>
    <d v="2022-11-28T21:31:22"/>
    <d v="2022-11-28T21:35:08"/>
    <s v="Orleans St &amp; Hubbard St"/>
    <n v="636"/>
    <s v="LaSalle Dr &amp; Huron St"/>
    <s v="KP1705001026"/>
    <n v="41.890028000000001"/>
    <n v="-87.636617999999999"/>
    <n v="41.894877000000001"/>
    <n v="-87.632326000000006"/>
    <x v="1"/>
    <x v="970"/>
    <x v="6"/>
    <x v="0"/>
    <x v="4"/>
  </r>
  <r>
    <s v="DE7C9866829D5100"/>
    <s v="electric_bike"/>
    <d v="2022-11-02T17:51:37"/>
    <d v="2022-11-02T18:02:20"/>
    <s v="0"/>
    <n v="0"/>
    <s v="Larrabee St &amp; North Ave"/>
    <s v="TA1306000008"/>
    <n v="41.9"/>
    <n v="-87.62"/>
    <n v="41.910209999999999"/>
    <n v="-87.643500000000003"/>
    <x v="0"/>
    <x v="1061"/>
    <x v="0"/>
    <x v="0"/>
    <x v="4"/>
  </r>
  <r>
    <s v="393E6F8FE8E36A33"/>
    <s v="classic_bike"/>
    <d v="2022-11-29T21:05:23"/>
    <d v="2022-11-29T21:14:44"/>
    <s v="Hermitage Ave &amp; Polk St"/>
    <n v="13080"/>
    <s v="Blue Island Ave &amp; 18th St"/>
    <n v="13135"/>
    <n v="41.871513999999998"/>
    <n v="-87.669886000000005"/>
    <n v="41.857556000000002"/>
    <n v="-87.661535000000001"/>
    <x v="0"/>
    <x v="298"/>
    <x v="3"/>
    <x v="0"/>
    <x v="4"/>
  </r>
  <r>
    <s v="60FEED029D2A616E"/>
    <s v="electric_bike"/>
    <d v="2022-11-24T10:32:36"/>
    <d v="2022-11-24T10:49:43"/>
    <s v="DuSable Lake Shore Dr &amp; Monroe St"/>
    <n v="13300"/>
    <s v="Adler Planetarium"/>
    <n v="13431"/>
    <n v="41.881021261000001"/>
    <n v="-87.616731286000004"/>
    <n v="41.866095000000001"/>
    <n v="-87.607266999999993"/>
    <x v="0"/>
    <x v="1062"/>
    <x v="4"/>
    <x v="0"/>
    <x v="4"/>
  </r>
  <r>
    <s v="B3465093E80F4B36"/>
    <s v="electric_bike"/>
    <d v="2022-11-03T08:40:58"/>
    <d v="2022-11-03T08:49:30"/>
    <s v="Canal St &amp; Monroe St"/>
    <n v="13056"/>
    <s v="LaSalle Dr &amp; Huron St"/>
    <s v="KP1705001026"/>
    <n v="41.881787000000003"/>
    <n v="-87.639575666666602"/>
    <n v="41.894877000000001"/>
    <n v="-87.632326000000006"/>
    <x v="1"/>
    <x v="120"/>
    <x v="4"/>
    <x v="0"/>
    <x v="4"/>
  </r>
  <r>
    <s v="C817C2E4988D6C7A"/>
    <s v="electric_bike"/>
    <d v="2022-11-28T19:12:40"/>
    <d v="2022-11-28T19:21:52"/>
    <s v="Ogden Ave &amp; Congress Pkwy"/>
    <n v="13081"/>
    <s v="Clinton St &amp; Washington Blvd"/>
    <s v="WL-012"/>
    <n v="41.8750066666666"/>
    <n v="-87.673227333333301"/>
    <n v="41.883380000000002"/>
    <n v="-87.641170000000002"/>
    <x v="1"/>
    <x v="610"/>
    <x v="6"/>
    <x v="0"/>
    <x v="4"/>
  </r>
  <r>
    <s v="9A5E7E82FAF53835"/>
    <s v="electric_bike"/>
    <d v="2022-11-26T15:07:48"/>
    <d v="2022-11-26T15:26:55"/>
    <s v="Michigan Ave &amp; Washington St"/>
    <n v="13001"/>
    <s v="DuSable Lake Shore Dr &amp; Diversey Pkwy"/>
    <s v="TA1309000039"/>
    <n v="41.883946180000002"/>
    <n v="-87.624731659999995"/>
    <n v="41.932588000000003"/>
    <n v="-87.636426999999998"/>
    <x v="0"/>
    <x v="1063"/>
    <x v="1"/>
    <x v="0"/>
    <x v="4"/>
  </r>
  <r>
    <s v="0DE6F82CE66168C0"/>
    <s v="classic_bike"/>
    <d v="2022-11-09T11:53:48"/>
    <d v="2022-11-09T11:54:40"/>
    <s v="Larrabee St &amp; Webster Ave"/>
    <n v="13193"/>
    <s v="Larrabee St &amp; Webster Ave"/>
    <n v="13193"/>
    <n v="41.921821999999999"/>
    <n v="-87.644139999999993"/>
    <n v="41.921821999999999"/>
    <n v="-87.644139999999993"/>
    <x v="1"/>
    <x v="176"/>
    <x v="0"/>
    <x v="0"/>
    <x v="4"/>
  </r>
  <r>
    <s v="533461525AB91F4D"/>
    <s v="classic_bike"/>
    <d v="2022-11-28T16:25:17"/>
    <d v="2022-11-28T16:30:37"/>
    <s v="Canal St &amp; Adams St"/>
    <n v="13011"/>
    <s v="Desplaines St &amp; Kinzie St"/>
    <s v="TA1306000003"/>
    <n v="41.879255000000001"/>
    <n v="-87.639904000000001"/>
    <n v="41.888716035999998"/>
    <n v="-87.644447853299994"/>
    <x v="0"/>
    <x v="562"/>
    <x v="6"/>
    <x v="0"/>
    <x v="4"/>
  </r>
  <r>
    <s v="573E960532EDA8F9"/>
    <s v="electric_bike"/>
    <d v="2022-11-25T13:43:29"/>
    <d v="2022-11-25T13:48:53"/>
    <s v="Virginia Ave &amp; Catalpa Ave"/>
    <n v="441"/>
    <s v="0"/>
    <n v="0"/>
    <n v="41.98"/>
    <n v="-87.71"/>
    <n v="41.98"/>
    <n v="-87.69"/>
    <x v="1"/>
    <x v="92"/>
    <x v="5"/>
    <x v="0"/>
    <x v="4"/>
  </r>
  <r>
    <s v="85E4CEE9BFFF1690"/>
    <s v="electric_bike"/>
    <d v="2022-11-30T06:36:06"/>
    <d v="2022-11-30T06:44:14"/>
    <s v="Kingsbury St &amp; Kinzie St"/>
    <s v="KA1503000043"/>
    <s v="St. Clair St &amp; Erie St"/>
    <n v="13016"/>
    <n v="41.889199853000001"/>
    <n v="-87.638474822000006"/>
    <n v="41.894345137424203"/>
    <n v="-87.622798383235903"/>
    <x v="1"/>
    <x v="188"/>
    <x v="0"/>
    <x v="0"/>
    <x v="4"/>
  </r>
  <r>
    <s v="41FD490227DB23A0"/>
    <s v="classic_bike"/>
    <d v="2022-11-21T11:03:43"/>
    <d v="2022-11-21T12:15:33"/>
    <s v="Woodlawn Ave &amp; 55th St"/>
    <s v="TA1307000164"/>
    <s v="Michigan Ave &amp; Madison St"/>
    <n v="13036"/>
    <n v="41.795264000000003"/>
    <n v="-87.596470999999994"/>
    <n v="41.882134000000001"/>
    <n v="-87.625124999999997"/>
    <x v="0"/>
    <x v="1064"/>
    <x v="6"/>
    <x v="0"/>
    <x v="4"/>
  </r>
  <r>
    <s v="18FF84A74B6BFE61"/>
    <s v="classic_bike"/>
    <d v="2022-11-15T16:36:42"/>
    <d v="2022-11-15T16:43:59"/>
    <s v="St. Clair St &amp; Erie St"/>
    <n v="13016"/>
    <s v="Wells St &amp; Huron St"/>
    <s v="TA1306000012"/>
    <n v="41.894345137424203"/>
    <n v="-87.622798383235903"/>
    <n v="41.894722000000002"/>
    <n v="-87.634361999999996"/>
    <x v="1"/>
    <x v="205"/>
    <x v="3"/>
    <x v="0"/>
    <x v="4"/>
  </r>
  <r>
    <s v="C481893B2315708E"/>
    <s v="electric_bike"/>
    <d v="2022-11-01T09:24:44"/>
    <d v="2022-11-01T09:40:43"/>
    <s v="Dearborn St &amp; Monroe St"/>
    <s v="TA1305000006"/>
    <s v="State St &amp; Chicago Ave"/>
    <n v="21544"/>
    <n v="41.880596161"/>
    <n v="-87.629841565999996"/>
    <n v="41.896617200407498"/>
    <n v="-87.628578543662996"/>
    <x v="0"/>
    <x v="65"/>
    <x v="3"/>
    <x v="0"/>
    <x v="4"/>
  </r>
  <r>
    <s v="0443762FF9C51271"/>
    <s v="electric_bike"/>
    <d v="2022-11-28T20:11:35"/>
    <d v="2022-11-28T20:14:11"/>
    <s v="0"/>
    <n v="0"/>
    <s v="Woodlawn Ave &amp; 55th St"/>
    <s v="TA1307000164"/>
    <n v="41.79"/>
    <n v="-87.6"/>
    <n v="41.795264000000003"/>
    <n v="-87.596470999999994"/>
    <x v="1"/>
    <x v="972"/>
    <x v="6"/>
    <x v="0"/>
    <x v="4"/>
  </r>
  <r>
    <s v="3A3AD7741D82D480"/>
    <s v="electric_bike"/>
    <d v="2022-11-07T09:24:47"/>
    <d v="2022-11-07T09:27:09"/>
    <s v="Orleans St &amp; Chestnut St (NEXT Apts)"/>
    <n v="620"/>
    <s v="Larrabee St &amp; Kingsbury St"/>
    <s v="TA1306000009"/>
    <n v="41.898147940999998"/>
    <n v="-87.637438536000005"/>
    <n v="41.897764000000002"/>
    <n v="-87.642883999999995"/>
    <x v="1"/>
    <x v="526"/>
    <x v="6"/>
    <x v="0"/>
    <x v="4"/>
  </r>
  <r>
    <s v="8F5A0C355372FE41"/>
    <s v="classic_bike"/>
    <d v="2022-11-09T17:03:59"/>
    <d v="2022-11-09T17:14:57"/>
    <s v="Clark St &amp; Berwyn Ave"/>
    <s v="KA1504000146"/>
    <s v="Damen Ave &amp; Sunnyside Ave"/>
    <s v="TA1309000012"/>
    <n v="41.9780306224865"/>
    <n v="-87.668564915657001"/>
    <n v="41.963250000000002"/>
    <n v="-87.679258000000004"/>
    <x v="1"/>
    <x v="968"/>
    <x v="0"/>
    <x v="0"/>
    <x v="4"/>
  </r>
  <r>
    <s v="899929C407AEC4D8"/>
    <s v="classic_bike"/>
    <d v="2022-11-30T18:46:06"/>
    <d v="2022-11-30T18:52:33"/>
    <s v="Ellis Ave &amp; 60th St"/>
    <s v="KA1503000014"/>
    <s v="University Ave &amp; 57th St"/>
    <s v="KA1503000071"/>
    <n v="41.785097146360002"/>
    <n v="-87.601072760600005"/>
    <n v="41.791477999999998"/>
    <n v="-87.599861000000004"/>
    <x v="1"/>
    <x v="824"/>
    <x v="0"/>
    <x v="0"/>
    <x v="4"/>
  </r>
  <r>
    <s v="47B2EC147D6DF5F2"/>
    <s v="classic_bike"/>
    <d v="2022-11-11T12:18:28"/>
    <d v="2022-11-11T12:22:41"/>
    <s v="Clarendon Ave &amp; Leland Ave"/>
    <s v="TA1307000119"/>
    <s v="Broadway &amp; Wilson Ave"/>
    <n v="13074"/>
    <n v="41.967967999999999"/>
    <n v="-87.650001000000003"/>
    <n v="41.965221"/>
    <n v="-87.658139000000006"/>
    <x v="0"/>
    <x v="45"/>
    <x v="5"/>
    <x v="0"/>
    <x v="4"/>
  </r>
  <r>
    <s v="0DC2DEB06434AA41"/>
    <s v="electric_bike"/>
    <d v="2022-11-08T14:09:40"/>
    <d v="2022-11-08T14:11:51"/>
    <s v="Clinton St &amp; Madison St"/>
    <s v="TA1305000032"/>
    <s v="LaSalle St &amp; Washington St"/>
    <n v="13006"/>
    <n v="41.882719516999998"/>
    <n v="-87.641374826000003"/>
    <n v="41.882663999999998"/>
    <n v="-87.632530000000003"/>
    <x v="1"/>
    <x v="701"/>
    <x v="3"/>
    <x v="0"/>
    <x v="4"/>
  </r>
  <r>
    <s v="1E7656437A42A354"/>
    <s v="classic_bike"/>
    <d v="2022-11-10T08:00:01"/>
    <d v="2022-11-10T08:05:24"/>
    <s v="Loomis St &amp; Lexington St"/>
    <n v="13332"/>
    <s v="Halsted St &amp; Polk St"/>
    <s v="TA1307000121"/>
    <n v="41.872228732240302"/>
    <n v="-87.661363855004296"/>
    <n v="41.871839999999999"/>
    <n v="-87.646640000000005"/>
    <x v="1"/>
    <x v="337"/>
    <x v="4"/>
    <x v="0"/>
    <x v="4"/>
  </r>
  <r>
    <s v="C57370ECB23102B0"/>
    <s v="electric_bike"/>
    <d v="2022-11-06T21:27:33"/>
    <d v="2022-11-06T21:34:16"/>
    <s v="Clark St &amp; Chicago Ave"/>
    <n v="13303"/>
    <s v="Ashland Ave &amp; Chicago Ave"/>
    <n v="13247"/>
    <n v="41.896662593000002"/>
    <n v="-87.630699039000007"/>
    <n v="41.895172712781601"/>
    <n v="-87.667547017335806"/>
    <x v="1"/>
    <x v="418"/>
    <x v="2"/>
    <x v="0"/>
    <x v="4"/>
  </r>
  <r>
    <s v="F19D0427502BBF46"/>
    <s v="electric_bike"/>
    <d v="2022-11-03T21:44:08"/>
    <d v="2022-11-03T21:54:17"/>
    <s v="0"/>
    <n v="0"/>
    <s v="Southport Ave &amp; Belmont Ave"/>
    <n v="13229"/>
    <n v="41.91"/>
    <n v="-87.63"/>
    <n v="41.939477750404997"/>
    <n v="-87.663747668266296"/>
    <x v="0"/>
    <x v="99"/>
    <x v="4"/>
    <x v="0"/>
    <x v="4"/>
  </r>
  <r>
    <s v="52260E4B4019DB00"/>
    <s v="classic_bike"/>
    <d v="2022-11-03T05:54:30"/>
    <d v="2022-11-03T05:54:45"/>
    <s v="LaSalle St &amp; Illinois St"/>
    <n v="13430"/>
    <s v="LaSalle St &amp; Illinois St"/>
    <n v="13430"/>
    <n v="41.890762000000002"/>
    <n v="-87.631697000000003"/>
    <n v="41.890762000000002"/>
    <n v="-87.631697000000003"/>
    <x v="1"/>
    <x v="285"/>
    <x v="4"/>
    <x v="0"/>
    <x v="4"/>
  </r>
  <r>
    <s v="6606D6AF96615673"/>
    <s v="classic_bike"/>
    <d v="2022-11-03T14:59:53"/>
    <d v="2022-11-03T15:31:51"/>
    <s v="Troy St &amp; Elston Ave"/>
    <n v="15631"/>
    <s v="Kimball Ave &amp; Belmont Ave"/>
    <s v="KA150400009X"/>
    <n v="41.945243568480002"/>
    <n v="-87.706649900900004"/>
    <n v="41.939397999999997"/>
    <n v="-87.711561000000003"/>
    <x v="1"/>
    <x v="1065"/>
    <x v="4"/>
    <x v="0"/>
    <x v="4"/>
  </r>
  <r>
    <s v="54C254BEE95F578C"/>
    <s v="electric_bike"/>
    <d v="2022-11-26T17:03:09"/>
    <d v="2022-11-26T17:08:59"/>
    <s v="Damen Ave &amp; Cortland St"/>
    <n v="13133"/>
    <s v="Damen Ave &amp; Clybourn Ave"/>
    <n v="13271"/>
    <n v="41.915979999999998"/>
    <n v="-87.677302166666607"/>
    <n v="41.931930999999999"/>
    <n v="-87.677856000000006"/>
    <x v="1"/>
    <x v="365"/>
    <x v="1"/>
    <x v="0"/>
    <x v="4"/>
  </r>
  <r>
    <s v="DE12CCF0DA0370C9"/>
    <s v="classic_bike"/>
    <d v="2022-11-18T11:49:16"/>
    <d v="2022-11-18T11:52:44"/>
    <s v="Hoyne Ave &amp; Balmoral Ave"/>
    <n v="655"/>
    <s v="Damen Ave &amp; Foster Ave"/>
    <s v="KA1504000149"/>
    <n v="41.979850999999996"/>
    <n v="-87.681932000000003"/>
    <n v="41.975614804590002"/>
    <n v="-87.679459038700003"/>
    <x v="1"/>
    <x v="347"/>
    <x v="5"/>
    <x v="0"/>
    <x v="4"/>
  </r>
  <r>
    <s v="52B07BEDAC2D766D"/>
    <s v="electric_bike"/>
    <d v="2022-11-19T11:03:07"/>
    <d v="2022-11-19T11:08:15"/>
    <s v="Streeter Dr &amp; Grand Ave"/>
    <n v="13022"/>
    <s v="Mies van der Rohe Way &amp; Chestnut St"/>
    <n v="15529"/>
    <n v="41.892236470999997"/>
    <n v="-87.611937284000007"/>
    <n v="41.898586651400002"/>
    <n v="-87.621915225799995"/>
    <x v="0"/>
    <x v="171"/>
    <x v="1"/>
    <x v="0"/>
    <x v="4"/>
  </r>
  <r>
    <s v="8E1E220928CB27D4"/>
    <s v="electric_bike"/>
    <d v="2022-11-10T23:08:27"/>
    <d v="2022-11-10T23:20:02"/>
    <s v="0"/>
    <n v="0"/>
    <s v="Canal St &amp; Adams St"/>
    <n v="13011"/>
    <n v="41.89"/>
    <n v="-87.63"/>
    <n v="41.879255000000001"/>
    <n v="-87.639904000000001"/>
    <x v="0"/>
    <x v="158"/>
    <x v="4"/>
    <x v="0"/>
    <x v="4"/>
  </r>
  <r>
    <s v="2B1766219C375F8F"/>
    <s v="classic_bike"/>
    <d v="2022-11-10T17:15:34"/>
    <d v="2022-11-10T17:19:13"/>
    <s v="Ellis Ave &amp; 60th St"/>
    <s v="KA1503000014"/>
    <s v="University Ave &amp; 57th St"/>
    <s v="KA1503000071"/>
    <n v="41.785097146360002"/>
    <n v="-87.601072760600005"/>
    <n v="41.791477999999998"/>
    <n v="-87.599861000000004"/>
    <x v="1"/>
    <x v="373"/>
    <x v="4"/>
    <x v="0"/>
    <x v="4"/>
  </r>
  <r>
    <s v="93C2AF3ED7C0411E"/>
    <s v="electric_bike"/>
    <d v="2022-11-09T13:45:08"/>
    <d v="2022-11-09T14:00:07"/>
    <s v="Honore St &amp; Division St"/>
    <s v="TA1305000034"/>
    <s v="Clark St &amp; Lake St"/>
    <s v="KA1503000012"/>
    <n v="41.903067499999999"/>
    <n v="-87.673760000000001"/>
    <n v="41.88602082773"/>
    <n v="-87.630876058400005"/>
    <x v="1"/>
    <x v="835"/>
    <x v="0"/>
    <x v="0"/>
    <x v="4"/>
  </r>
  <r>
    <s v="F920CAF8C780E12E"/>
    <s v="classic_bike"/>
    <d v="2022-11-22T14:55:25"/>
    <d v="2022-11-22T15:26:25"/>
    <s v="Halsted St &amp; Wrightwood Ave"/>
    <s v="TA1309000061"/>
    <s v="Wells St &amp; Polk St"/>
    <s v="SL-011"/>
    <n v="41.929143000000003"/>
    <n v="-87.649077000000005"/>
    <n v="41.872731542262997"/>
    <n v="-87.6335164904594"/>
    <x v="1"/>
    <x v="1066"/>
    <x v="3"/>
    <x v="0"/>
    <x v="4"/>
  </r>
  <r>
    <s v="C7FE236E9F665BA2"/>
    <s v="electric_bike"/>
    <d v="2022-11-02T22:38:16"/>
    <d v="2022-11-02T22:42:45"/>
    <s v="Honore St &amp; Division St"/>
    <s v="TA1305000034"/>
    <s v="Damen Ave &amp; Grand Ave"/>
    <s v="TA1308000006"/>
    <n v="41.903134704000003"/>
    <n v="-87.673904300000004"/>
    <n v="41.892394452962698"/>
    <n v="-87.676885128021198"/>
    <x v="1"/>
    <x v="1067"/>
    <x v="0"/>
    <x v="0"/>
    <x v="4"/>
  </r>
  <r>
    <s v="721F3E7082353BBA"/>
    <s v="docked_bike"/>
    <d v="2022-11-09T13:44:09"/>
    <d v="2022-11-09T14:43:55"/>
    <s v="Cityfront Plaza Dr &amp; Pioneer Ct"/>
    <n v="13427"/>
    <s v="Franklin St &amp; Adams St (Temp)"/>
    <s v="TA1309000008"/>
    <n v="41.890573000000003"/>
    <n v="-87.622072000000003"/>
    <n v="41.879434000000003"/>
    <n v="-87.635503999999997"/>
    <x v="0"/>
    <x v="1068"/>
    <x v="0"/>
    <x v="0"/>
    <x v="4"/>
  </r>
  <r>
    <s v="8A1737678D1BF590"/>
    <s v="classic_bike"/>
    <d v="2022-11-07T16:55:28"/>
    <d v="2022-11-07T17:23:18"/>
    <s v="LaSalle St &amp; Jackson Blvd"/>
    <s v="TA1309000004"/>
    <s v="Broadway &amp; Cornelia Ave"/>
    <n v="13278"/>
    <n v="41.878166"/>
    <n v="-87.631929"/>
    <n v="41.945529000000001"/>
    <n v="-87.646439000000001"/>
    <x v="1"/>
    <x v="1069"/>
    <x v="6"/>
    <x v="0"/>
    <x v="4"/>
  </r>
  <r>
    <s v="1211AAB3DF9D354B"/>
    <s v="electric_bike"/>
    <d v="2022-11-02T23:00:58"/>
    <d v="2022-11-02T23:15:27"/>
    <s v="Southport Ave &amp; Clybourn Ave"/>
    <s v="TA1309000030"/>
    <s v="Leavitt St &amp; Lawrence Ave"/>
    <s v="TA1309000015"/>
    <n v="41.920813203000002"/>
    <n v="-87.663750528999998"/>
    <n v="41.968885"/>
    <n v="-87.684000999999995"/>
    <x v="0"/>
    <x v="78"/>
    <x v="0"/>
    <x v="0"/>
    <x v="4"/>
  </r>
  <r>
    <s v="707A3A3187CFF3F2"/>
    <s v="electric_bike"/>
    <d v="2022-11-17T19:31:27"/>
    <d v="2022-11-17T19:34:02"/>
    <s v="Wells St &amp; Hubbard St"/>
    <s v="TA1307000151"/>
    <s v="0"/>
    <n v="0"/>
    <n v="41.889806833333303"/>
    <n v="-87.634261833333298"/>
    <n v="41.89"/>
    <n v="-87.64"/>
    <x v="1"/>
    <x v="137"/>
    <x v="4"/>
    <x v="0"/>
    <x v="4"/>
  </r>
  <r>
    <s v="ED738BF328A64FAC"/>
    <s v="electric_bike"/>
    <d v="2022-11-11T06:27:42"/>
    <d v="2022-11-11T06:31:40"/>
    <s v="May St &amp; Taylor St"/>
    <n v="13160"/>
    <s v="Halsted St &amp; Polk St"/>
    <s v="TA1307000121"/>
    <n v="41.869386554000002"/>
    <n v="-87.655391692999999"/>
    <n v="41.871839999999999"/>
    <n v="-87.646640000000005"/>
    <x v="1"/>
    <x v="1070"/>
    <x v="5"/>
    <x v="0"/>
    <x v="4"/>
  </r>
  <r>
    <s v="D64AE7F0A8AF9618"/>
    <s v="electric_bike"/>
    <d v="2022-11-01T10:19:53"/>
    <d v="2022-11-01T10:22:02"/>
    <s v="0"/>
    <n v="0"/>
    <s v="LaSalle St &amp; Illinois St"/>
    <n v="13430"/>
    <n v="41.89"/>
    <n v="-87.63"/>
    <n v="41.890762000000002"/>
    <n v="-87.631697000000003"/>
    <x v="1"/>
    <x v="891"/>
    <x v="3"/>
    <x v="0"/>
    <x v="4"/>
  </r>
  <r>
    <s v="4FD75B9F684DD54F"/>
    <s v="electric_bike"/>
    <d v="2022-11-08T09:21:02"/>
    <d v="2022-11-08T09:30:37"/>
    <s v="0"/>
    <n v="0"/>
    <s v="0"/>
    <n v="0"/>
    <n v="41.88"/>
    <n v="-87.68"/>
    <n v="41.89"/>
    <n v="-87.65"/>
    <x v="1"/>
    <x v="1071"/>
    <x v="3"/>
    <x v="0"/>
    <x v="4"/>
  </r>
  <r>
    <s v="FBA3593FA1CB9EE2"/>
    <s v="classic_bike"/>
    <d v="2022-11-26T10:40:47"/>
    <d v="2022-11-26T10:49:18"/>
    <s v="Ashland Ave &amp; Blackhawk St"/>
    <n v="13224"/>
    <s v="Larrabee St &amp; Division St"/>
    <s v="KA1504000079"/>
    <n v="41.907066"/>
    <n v="-87.667252000000005"/>
    <n v="41.903486070040003"/>
    <n v="-87.643353493600003"/>
    <x v="1"/>
    <x v="814"/>
    <x v="1"/>
    <x v="0"/>
    <x v="4"/>
  </r>
  <r>
    <s v="10F8006C7E256CD5"/>
    <s v="electric_bike"/>
    <d v="2022-11-26T13:56:32"/>
    <d v="2022-11-26T15:27:13"/>
    <s v="Wells St &amp; Concord Ln"/>
    <s v="TA1308000050"/>
    <s v="Sangamon St &amp; Lake St"/>
    <s v="TA1306000015"/>
    <n v="41.911987781999997"/>
    <n v="-87.634687065999998"/>
    <n v="41.885779252404298"/>
    <n v="-87.651024609804097"/>
    <x v="0"/>
    <x v="1072"/>
    <x v="1"/>
    <x v="0"/>
    <x v="4"/>
  </r>
  <r>
    <s v="33C0C0BA9ECB8313"/>
    <s v="electric_bike"/>
    <d v="2022-11-28T11:16:19"/>
    <d v="2022-11-28T11:20:17"/>
    <s v="Kimbark Ave &amp; 53rd St"/>
    <s v="TA1309000037"/>
    <s v="University Ave &amp; 57th St"/>
    <s v="KA1503000071"/>
    <n v="41.7996426666666"/>
    <n v="-87.594764166666593"/>
    <n v="41.791477999999998"/>
    <n v="-87.599861000000004"/>
    <x v="1"/>
    <x v="1070"/>
    <x v="6"/>
    <x v="0"/>
    <x v="4"/>
  </r>
  <r>
    <s v="4CEA82F9752AEE3B"/>
    <s v="classic_bike"/>
    <d v="2022-11-04T17:44:20"/>
    <d v="2022-11-04T17:56:27"/>
    <s v="Clybourn Ave &amp; Division St"/>
    <s v="TA1307000115"/>
    <s v="Clark St &amp; Wellington Ave"/>
    <s v="TA1307000136"/>
    <n v="41.904612999999998"/>
    <n v="-87.640552"/>
    <n v="41.9364968219"/>
    <n v="-87.647538658200006"/>
    <x v="1"/>
    <x v="1073"/>
    <x v="5"/>
    <x v="0"/>
    <x v="4"/>
  </r>
  <r>
    <s v="1A0A5B250040D739"/>
    <s v="electric_bike"/>
    <d v="2022-11-26T13:52:21"/>
    <d v="2022-11-26T14:01:43"/>
    <s v="Stockton Dr &amp; Wrightwood Ave"/>
    <n v="13276"/>
    <s v="Wells St &amp; Concord Ln"/>
    <s v="TA1308000050"/>
    <n v="41.931319952000003"/>
    <n v="-87.638625740999998"/>
    <n v="41.912132999999997"/>
    <n v="-87.634656000000007"/>
    <x v="1"/>
    <x v="126"/>
    <x v="1"/>
    <x v="0"/>
    <x v="4"/>
  </r>
  <r>
    <s v="0A1036873C9353FC"/>
    <s v="electric_bike"/>
    <d v="2022-11-30T09:43:50"/>
    <d v="2022-11-30T09:48:40"/>
    <s v="Clark St &amp; Winnemac Ave"/>
    <s v="TA1309000035"/>
    <s v="Sheridan Rd &amp; Argyle St"/>
    <n v="13059"/>
    <n v="41.973307966999997"/>
    <n v="-87.667902827000006"/>
    <n v="41.973286820259702"/>
    <n v="-87.654759585857306"/>
    <x v="1"/>
    <x v="723"/>
    <x v="0"/>
    <x v="0"/>
    <x v="4"/>
  </r>
  <r>
    <s v="32813C9BDD954863"/>
    <s v="classic_bike"/>
    <d v="2022-11-18T23:34:06"/>
    <d v="2022-11-18T23:42:24"/>
    <s v="Sheridan Rd &amp; Montrose Ave"/>
    <s v="TA1307000107"/>
    <s v="Broadway &amp; Berwyn Ave"/>
    <n v="13109"/>
    <n v="41.961669999999998"/>
    <n v="-87.654640000000001"/>
    <n v="41.978352999999998"/>
    <n v="-87.659752999999995"/>
    <x v="0"/>
    <x v="390"/>
    <x v="5"/>
    <x v="0"/>
    <x v="4"/>
  </r>
  <r>
    <s v="AD8CF70CFAA8B36D"/>
    <s v="classic_bike"/>
    <d v="2022-11-08T11:13:15"/>
    <d v="2022-11-08T11:17:27"/>
    <s v="Green St &amp; Washington Blvd"/>
    <n v="13053"/>
    <s v="Canal St &amp; Adams St"/>
    <n v="13011"/>
    <n v="41.883181305973899"/>
    <n v="-87.648724615573798"/>
    <n v="41.879255000000001"/>
    <n v="-87.639904000000001"/>
    <x v="1"/>
    <x v="801"/>
    <x v="3"/>
    <x v="0"/>
    <x v="4"/>
  </r>
  <r>
    <s v="0EB9B86C45B10385"/>
    <s v="electric_bike"/>
    <d v="2022-11-24T11:49:33"/>
    <d v="2022-11-24T13:22:56"/>
    <s v="Lakefront Trail &amp; Bryn Mawr Ave"/>
    <n v="15576"/>
    <s v="Lakefront Trail &amp; Bryn Mawr Ave"/>
    <n v="15576"/>
    <n v="41.984016895000003"/>
    <n v="-87.652321576999995"/>
    <n v="41.984044115192098"/>
    <n v="-87.652281224727602"/>
    <x v="0"/>
    <x v="1074"/>
    <x v="4"/>
    <x v="0"/>
    <x v="4"/>
  </r>
  <r>
    <s v="21D9ED41F5C29D22"/>
    <s v="classic_bike"/>
    <d v="2022-11-10T10:27:57"/>
    <d v="2022-11-10T10:28:11"/>
    <s v="Wabash Ave &amp; 16th St"/>
    <s v="SL-012"/>
    <s v="Wabash Ave &amp; 16th St"/>
    <s v="SL-012"/>
    <n v="41.860384000000003"/>
    <n v="-87.625812999999994"/>
    <n v="41.860384000000003"/>
    <n v="-87.625812999999994"/>
    <x v="1"/>
    <x v="607"/>
    <x v="4"/>
    <x v="0"/>
    <x v="4"/>
  </r>
  <r>
    <s v="55034BD0E8B565B1"/>
    <s v="classic_bike"/>
    <d v="2022-11-04T17:05:25"/>
    <d v="2022-11-04T17:21:40"/>
    <s v="LaSalle St &amp; Illinois St"/>
    <n v="13430"/>
    <s v="Green St &amp; Madison St"/>
    <s v="TA1307000120"/>
    <n v="41.890762000000002"/>
    <n v="-87.631697000000003"/>
    <n v="41.881892000000001"/>
    <n v="-87.648788999999994"/>
    <x v="1"/>
    <x v="122"/>
    <x v="5"/>
    <x v="0"/>
    <x v="4"/>
  </r>
  <r>
    <s v="2ECC924FC3B3DFDA"/>
    <s v="electric_bike"/>
    <d v="2022-11-06T10:53:46"/>
    <d v="2022-11-06T11:03:54"/>
    <s v="Wilton Ave &amp; Diversey Pkwy"/>
    <s v="TA1306000014"/>
    <s v="Sheffield Ave &amp; Kingsbury St"/>
    <n v="13154"/>
    <n v="41.932352666666603"/>
    <n v="-87.652735333333297"/>
    <n v="41.910522"/>
    <n v="-87.653105999999994"/>
    <x v="1"/>
    <x v="200"/>
    <x v="2"/>
    <x v="0"/>
    <x v="4"/>
  </r>
  <r>
    <s v="E98F83A55CC16B89"/>
    <s v="electric_bike"/>
    <d v="2022-11-03T19:26:09"/>
    <d v="2022-11-03T19:36:44"/>
    <s v="Wilton Ave &amp; Diversey Pkwy"/>
    <s v="TA1306000014"/>
    <s v="Sedgwick St &amp; North Ave"/>
    <s v="TA1307000038"/>
    <n v="41.932437833333303"/>
    <n v="-87.652645500000006"/>
    <n v="41.911386"/>
    <n v="-87.638677000000001"/>
    <x v="0"/>
    <x v="1075"/>
    <x v="4"/>
    <x v="0"/>
    <x v="4"/>
  </r>
  <r>
    <s v="BFE7A7597D04AD19"/>
    <s v="classic_bike"/>
    <d v="2022-11-01T07:26:27"/>
    <d v="2022-11-01T07:42:24"/>
    <s v="Michigan Ave &amp; 8th St"/>
    <n v="623"/>
    <s v="State St &amp; Chicago Ave"/>
    <n v="21544"/>
    <n v="41.872773000000002"/>
    <n v="-87.623981000000001"/>
    <n v="41.896617200407498"/>
    <n v="-87.628578543662996"/>
    <x v="1"/>
    <x v="939"/>
    <x v="3"/>
    <x v="0"/>
    <x v="4"/>
  </r>
  <r>
    <s v="A83CD695DD3599AD"/>
    <s v="electric_bike"/>
    <d v="2022-11-20T08:47:42"/>
    <d v="2022-11-20T08:57:38"/>
    <s v="Wells St &amp; Evergreen Ave"/>
    <s v="TA1308000049"/>
    <s v="LaSalle St &amp; Jackson Blvd"/>
    <s v="TA1309000004"/>
    <n v="41.906643987000002"/>
    <n v="-87.635041474999994"/>
    <n v="41.878166"/>
    <n v="-87.631929"/>
    <x v="1"/>
    <x v="1076"/>
    <x v="2"/>
    <x v="0"/>
    <x v="4"/>
  </r>
  <r>
    <s v="4CE2A2E6D68607F6"/>
    <s v="classic_bike"/>
    <d v="2022-11-11T13:59:00"/>
    <d v="2022-11-11T14:06:56"/>
    <s v="Paulina St &amp; 18th St"/>
    <s v="TA1307000159"/>
    <s v="Halsted St &amp; Roosevelt Rd"/>
    <s v="TA1305000017"/>
    <n v="41.857900999999998"/>
    <n v="-87.668745000000001"/>
    <n v="41.867324000000004"/>
    <n v="-87.648624999999996"/>
    <x v="1"/>
    <x v="486"/>
    <x v="5"/>
    <x v="0"/>
    <x v="4"/>
  </r>
  <r>
    <s v="91FA258E7BA6AC02"/>
    <s v="classic_bike"/>
    <d v="2022-11-03T10:34:24"/>
    <d v="2022-11-03T11:26:37"/>
    <s v="Lincoln Park Conservatory"/>
    <s v="LP-"/>
    <s v="Montrose Harbor"/>
    <s v="TA1308000012"/>
    <n v="41.923931311366097"/>
    <n v="-87.6358245313167"/>
    <n v="41.963982000000001"/>
    <n v="-87.638181000000003"/>
    <x v="0"/>
    <x v="1077"/>
    <x v="4"/>
    <x v="0"/>
    <x v="4"/>
  </r>
  <r>
    <s v="0438828FF4654376"/>
    <s v="electric_bike"/>
    <d v="2022-11-09T11:09:19"/>
    <d v="2022-11-09T11:09:49"/>
    <s v="0"/>
    <n v="0"/>
    <s v="0"/>
    <n v="0"/>
    <n v="41.92"/>
    <n v="-87.67"/>
    <n v="41.92"/>
    <n v="-87.67"/>
    <x v="0"/>
    <x v="189"/>
    <x v="0"/>
    <x v="0"/>
    <x v="4"/>
  </r>
  <r>
    <s v="60029AEF14A44612"/>
    <s v="classic_bike"/>
    <d v="2022-11-12T13:02:59"/>
    <d v="2022-11-12T13:09:58"/>
    <s v="DuSable Lake Shore Dr &amp; North Blvd"/>
    <s v="LF-005"/>
    <s v="DuSable Lake Shore Dr &amp; North Blvd"/>
    <s v="LF-005"/>
    <n v="41.911721999999997"/>
    <n v="-87.626804000000007"/>
    <n v="41.911721999999997"/>
    <n v="-87.626804000000007"/>
    <x v="0"/>
    <x v="12"/>
    <x v="1"/>
    <x v="0"/>
    <x v="4"/>
  </r>
  <r>
    <s v="459643895B6F83BD"/>
    <s v="electric_bike"/>
    <d v="2022-11-04T08:24:23"/>
    <d v="2022-11-04T08:33:49"/>
    <s v="Halsted St &amp; Archer Ave"/>
    <s v="TA1308000013"/>
    <s v="State St &amp; 35th St"/>
    <s v="TA1307000129"/>
    <n v="41.847136999999996"/>
    <n v="-87.646882500000004"/>
    <n v="41.831036314016103"/>
    <n v="-87.626797556877094"/>
    <x v="1"/>
    <x v="598"/>
    <x v="5"/>
    <x v="0"/>
    <x v="4"/>
  </r>
  <r>
    <s v="6560A238D665B0A5"/>
    <s v="classic_bike"/>
    <d v="2022-11-13T13:43:03"/>
    <d v="2022-11-13T13:52:28"/>
    <s v="Wells St &amp; Concord Ln"/>
    <s v="TA1308000050"/>
    <s v="Dayton St &amp; North Ave"/>
    <n v="13058"/>
    <n v="41.912132999999997"/>
    <n v="-87.634656000000007"/>
    <n v="41.910578034899999"/>
    <n v="-87.649421928799995"/>
    <x v="0"/>
    <x v="384"/>
    <x v="2"/>
    <x v="0"/>
    <x v="4"/>
  </r>
  <r>
    <s v="E96D00333148E98F"/>
    <s v="electric_bike"/>
    <d v="2022-11-02T14:17:25"/>
    <d v="2022-11-02T14:20:49"/>
    <s v="Morgan St &amp; Polk St"/>
    <s v="TA1307000130"/>
    <s v="Loomis St &amp; Lexington St"/>
    <n v="13332"/>
    <n v="41.872034073000002"/>
    <n v="-87.650923491"/>
    <n v="41.872228732240302"/>
    <n v="-87.661363855004296"/>
    <x v="1"/>
    <x v="1078"/>
    <x v="0"/>
    <x v="0"/>
    <x v="4"/>
  </r>
  <r>
    <s v="EAEC99F9407F0EB5"/>
    <s v="electric_bike"/>
    <d v="2022-11-25T08:38:16"/>
    <d v="2022-11-25T08:41:17"/>
    <s v="Sedgwick St &amp; Webster Ave"/>
    <n v="13191"/>
    <s v="Halsted St &amp; Dickens Ave"/>
    <n v="13192"/>
    <n v="41.922290801999999"/>
    <n v="-87.638972281999997"/>
    <n v="41.919936"/>
    <n v="-87.648830000000004"/>
    <x v="1"/>
    <x v="676"/>
    <x v="5"/>
    <x v="0"/>
    <x v="4"/>
  </r>
  <r>
    <s v="1A22F2894D0E8839"/>
    <s v="classic_bike"/>
    <d v="2022-11-03T19:13:58"/>
    <d v="2022-11-03T19:34:50"/>
    <s v="Wells St &amp; 19th St"/>
    <s v="SL-006"/>
    <s v="Michigan Ave &amp; 8th St"/>
    <n v="623"/>
    <n v="41.856802000000002"/>
    <n v="-87.633878999999993"/>
    <n v="41.872773000000002"/>
    <n v="-87.623981000000001"/>
    <x v="1"/>
    <x v="1079"/>
    <x v="4"/>
    <x v="0"/>
    <x v="4"/>
  </r>
  <r>
    <s v="2BC7F380A4B2154F"/>
    <s v="electric_bike"/>
    <d v="2022-11-09T20:39:06"/>
    <d v="2022-11-09T20:46:07"/>
    <s v="Halsted St &amp; Wrightwood Ave"/>
    <s v="TA1309000061"/>
    <s v="0"/>
    <n v="0"/>
    <n v="41.929163574999997"/>
    <n v="-87.649124384000004"/>
    <n v="41.91"/>
    <n v="-87.63"/>
    <x v="1"/>
    <x v="772"/>
    <x v="0"/>
    <x v="0"/>
    <x v="4"/>
  </r>
  <r>
    <s v="486A1C56E1E7EDDC"/>
    <s v="electric_bike"/>
    <d v="2022-11-10T13:28:53"/>
    <d v="2022-11-10T13:33:19"/>
    <s v="W Oakdale Ave &amp; N Broadway"/>
    <n v="20252"/>
    <s v="0"/>
    <n v="0"/>
    <n v="41.94"/>
    <n v="-87.64"/>
    <n v="41.94"/>
    <n v="-87.64"/>
    <x v="1"/>
    <x v="748"/>
    <x v="4"/>
    <x v="0"/>
    <x v="4"/>
  </r>
  <r>
    <s v="DF5250379E0197C3"/>
    <s v="classic_bike"/>
    <d v="2022-11-01T21:19:46"/>
    <d v="2022-11-01T21:26:15"/>
    <s v="Lincoln Ave &amp; Belmont Ave (Temp)"/>
    <s v="TA1309000042"/>
    <s v="Leavitt St &amp; Addison St"/>
    <s v="KA1504000143"/>
    <n v="41.939531619822503"/>
    <n v="-87.671114355325699"/>
    <n v="41.946655"/>
    <n v="-87.683358999999996"/>
    <x v="1"/>
    <x v="762"/>
    <x v="3"/>
    <x v="0"/>
    <x v="4"/>
  </r>
  <r>
    <s v="D20013FADFF6D678"/>
    <s v="classic_bike"/>
    <d v="2022-11-01T08:49:11"/>
    <d v="2022-11-01T09:02:57"/>
    <s v="Clark St &amp; Randolph St"/>
    <s v="TA1305000030"/>
    <s v="Canal St &amp; Harrison St"/>
    <n v="13326"/>
    <n v="41.884576228"/>
    <n v="-87.631889909999998"/>
    <n v="41.874254999999998"/>
    <n v="-87.639572999999999"/>
    <x v="1"/>
    <x v="43"/>
    <x v="3"/>
    <x v="0"/>
    <x v="4"/>
  </r>
  <r>
    <s v="A4B27C9927E3FB0A"/>
    <s v="classic_bike"/>
    <d v="2022-11-16T17:32:36"/>
    <d v="2022-11-16T17:44:48"/>
    <s v="California Ave &amp; Cortez St"/>
    <n v="17660"/>
    <s v="Leavitt St &amp; Chicago Ave"/>
    <n v="18058"/>
    <n v="41.900362999999999"/>
    <n v="-87.696703999999997"/>
    <n v="41.895501000000003"/>
    <n v="-87.682017000000002"/>
    <x v="1"/>
    <x v="594"/>
    <x v="0"/>
    <x v="0"/>
    <x v="4"/>
  </r>
  <r>
    <s v="2E51CC3A2951D9FC"/>
    <s v="electric_bike"/>
    <d v="2022-11-28T16:28:40"/>
    <d v="2022-11-28T16:34:34"/>
    <s v="Rockwell St &amp; Fletcher St"/>
    <n v="435"/>
    <s v="0"/>
    <n v="0"/>
    <n v="41.94"/>
    <n v="-87.69"/>
    <n v="41.93"/>
    <n v="-87.7"/>
    <x v="1"/>
    <x v="817"/>
    <x v="6"/>
    <x v="0"/>
    <x v="4"/>
  </r>
  <r>
    <s v="67FDECA01CCC2B16"/>
    <s v="electric_bike"/>
    <d v="2022-11-03T17:31:05"/>
    <d v="2022-11-03T18:16:03"/>
    <s v="Elmwood Ave &amp; Austin St"/>
    <n v="598"/>
    <s v="Damen Ave &amp; Chicago Ave"/>
    <n v="13132"/>
    <n v="42.025747833333298"/>
    <n v="-87.684125333333299"/>
    <n v="41.895769000000001"/>
    <n v="-87.677220000000005"/>
    <x v="1"/>
    <x v="1080"/>
    <x v="4"/>
    <x v="0"/>
    <x v="4"/>
  </r>
  <r>
    <s v="E9E3DF32C75CAFB9"/>
    <s v="electric_bike"/>
    <d v="2022-11-10T22:11:49"/>
    <d v="2022-11-10T22:15:16"/>
    <s v="Ashland Ave &amp; Division St"/>
    <n v="13061"/>
    <s v="Damen Ave &amp; Thomas St (Augusta Blvd)"/>
    <s v="TA1307000070"/>
    <n v="41.903416276000002"/>
    <n v="-87.667937756000001"/>
    <n v="41.901314999999997"/>
    <n v="-87.677408999999997"/>
    <x v="0"/>
    <x v="742"/>
    <x v="4"/>
    <x v="0"/>
    <x v="4"/>
  </r>
  <r>
    <s v="CABEA348BB876178"/>
    <s v="classic_bike"/>
    <d v="2022-11-03T08:37:22"/>
    <d v="2022-11-03T08:40:01"/>
    <s v="Pine Grove Ave &amp; Waveland Ave"/>
    <s v="TA1307000150"/>
    <s v="Pine Grove Ave &amp; Irving Park Rd"/>
    <s v="TA1308000022"/>
    <n v="41.949472740883301"/>
    <n v="-87.646452784538198"/>
    <n v="41.954383"/>
    <n v="-87.648043000000001"/>
    <x v="1"/>
    <x v="1081"/>
    <x v="4"/>
    <x v="0"/>
    <x v="4"/>
  </r>
  <r>
    <s v="F18DC6155D7D5DE0"/>
    <s v="classic_bike"/>
    <d v="2022-11-29T19:03:04"/>
    <d v="2022-11-29T19:08:58"/>
    <s v="Franklin St &amp; Illinois St"/>
    <s v="RN-"/>
    <s v="Wabash Ave &amp; Grand Ave"/>
    <s v="TA1307000117"/>
    <n v="41.891023310251803"/>
    <n v="-87.635479867458301"/>
    <n v="41.891466000000001"/>
    <n v="-87.626761000000002"/>
    <x v="1"/>
    <x v="817"/>
    <x v="3"/>
    <x v="0"/>
    <x v="4"/>
  </r>
  <r>
    <s v="CD6C36397641A75D"/>
    <s v="classic_bike"/>
    <d v="2022-11-14T14:15:01"/>
    <d v="2022-11-14T14:21:28"/>
    <s v="Dearborn St &amp; Erie St"/>
    <n v="13045"/>
    <s v="Kingsbury St &amp; Kinzie St"/>
    <s v="KA1503000043"/>
    <n v="41.893991999999997"/>
    <n v="-87.629317999999998"/>
    <n v="41.889176832579999"/>
    <n v="-87.638505771799998"/>
    <x v="1"/>
    <x v="824"/>
    <x v="6"/>
    <x v="0"/>
    <x v="4"/>
  </r>
  <r>
    <s v="73DAABCCD90DBAAD"/>
    <s v="electric_bike"/>
    <d v="2022-11-08T13:22:48"/>
    <d v="2022-11-08T13:50:56"/>
    <s v="Clinton St &amp; Roosevelt Rd"/>
    <s v="WL-008"/>
    <s v="Streeter Dr &amp; Grand Ave"/>
    <n v="13022"/>
    <n v="41.867103696000001"/>
    <n v="-87.641075373000007"/>
    <n v="41.892277999999997"/>
    <n v="-87.612043"/>
    <x v="0"/>
    <x v="1082"/>
    <x v="3"/>
    <x v="0"/>
    <x v="4"/>
  </r>
  <r>
    <s v="1B392DDFC65A9990"/>
    <s v="classic_bike"/>
    <d v="2022-11-03T09:41:10"/>
    <d v="2022-11-03T09:45:07"/>
    <s v="Wells St &amp; Huron St"/>
    <s v="TA1306000012"/>
    <s v="Franklin St &amp; Lake St"/>
    <s v="TA1307000111"/>
    <n v="41.894722000000002"/>
    <n v="-87.634361999999996"/>
    <n v="41.885837000000002"/>
    <n v="-87.635499999999993"/>
    <x v="1"/>
    <x v="545"/>
    <x v="4"/>
    <x v="0"/>
    <x v="4"/>
  </r>
  <r>
    <s v="4E1CF942D2E577BF"/>
    <s v="electric_bike"/>
    <d v="2022-11-29T12:05:15"/>
    <d v="2022-11-29T12:12:25"/>
    <s v="Halsted St &amp; Polk St"/>
    <s v="TA1307000121"/>
    <s v="Loomis St &amp; Lexington St"/>
    <n v="13332"/>
    <n v="41.871789575000001"/>
    <n v="-87.646676897999996"/>
    <n v="41.872228732240302"/>
    <n v="-87.661363855004296"/>
    <x v="0"/>
    <x v="1083"/>
    <x v="3"/>
    <x v="0"/>
    <x v="4"/>
  </r>
  <r>
    <s v="AFC8FE2B68EE7CA3"/>
    <s v="electric_bike"/>
    <d v="2022-11-17T23:28:30"/>
    <d v="2022-11-17T23:52:08"/>
    <s v="Rush St &amp; Superior St"/>
    <n v="15530"/>
    <s v="MLK Jr Dr &amp; 29th St"/>
    <s v="TA1307000139"/>
    <n v="41.895985500000002"/>
    <n v="-87.626597000000004"/>
    <n v="41.842052000000002"/>
    <n v="-87.617000000000004"/>
    <x v="1"/>
    <x v="923"/>
    <x v="4"/>
    <x v="0"/>
    <x v="4"/>
  </r>
  <r>
    <s v="9B89AACDB86C0C9F"/>
    <s v="electric_bike"/>
    <d v="2022-11-02T17:54:30"/>
    <d v="2022-11-02T18:21:47"/>
    <s v="Albany Ave &amp; Bloomingdale Ave"/>
    <n v="15655"/>
    <s v="0"/>
    <n v="0"/>
    <n v="41.914019166666598"/>
    <n v="-87.705162333333305"/>
    <n v="41.92"/>
    <n v="-87.63"/>
    <x v="0"/>
    <x v="1084"/>
    <x v="0"/>
    <x v="0"/>
    <x v="4"/>
  </r>
  <r>
    <s v="F6FEF55222022EE5"/>
    <s v="electric_bike"/>
    <d v="2022-11-28T07:17:29"/>
    <d v="2022-11-28T07:35:59"/>
    <s v="Elston Ave &amp; Henderson St"/>
    <n v="433"/>
    <s v="Kedzie Ave &amp; Lake St"/>
    <s v="KA1504000106"/>
    <n v="41.94"/>
    <n v="-87.7"/>
    <n v="41.884603285010002"/>
    <n v="-87.706303743600003"/>
    <x v="1"/>
    <x v="859"/>
    <x v="6"/>
    <x v="0"/>
    <x v="4"/>
  </r>
  <r>
    <s v="29123C5F4D3E495E"/>
    <s v="classic_bike"/>
    <d v="2022-11-17T07:09:40"/>
    <d v="2022-11-17T07:12:47"/>
    <s v="Clark St &amp; Winnemac Ave"/>
    <s v="TA1309000035"/>
    <s v="Ravenswood Ave &amp; Lawrence Ave"/>
    <s v="TA1309000066"/>
    <n v="41.973347640473001"/>
    <n v="-87.667855471372604"/>
    <n v="41.969090000000001"/>
    <n v="-87.674237000000005"/>
    <x v="1"/>
    <x v="25"/>
    <x v="4"/>
    <x v="0"/>
    <x v="4"/>
  </r>
  <r>
    <s v="BD873945F1AD4F2A"/>
    <s v="electric_bike"/>
    <d v="2022-11-22T08:58:01"/>
    <d v="2022-11-22T09:05:10"/>
    <s v="Spaulding Ave &amp; Armitage Ave"/>
    <n v="15650"/>
    <s v="Richmond St &amp; Diversey Ave"/>
    <n v="15645"/>
    <n v="41.917069435000002"/>
    <n v="-87.710292459000001"/>
    <n v="41.931901968859997"/>
    <n v="-87.701195130100004"/>
    <x v="1"/>
    <x v="368"/>
    <x v="3"/>
    <x v="0"/>
    <x v="4"/>
  </r>
  <r>
    <s v="EA8884C689D17697"/>
    <s v="electric_bike"/>
    <d v="2022-11-29T06:50:48"/>
    <d v="2022-11-29T06:55:24"/>
    <s v="New St &amp; Illinois St"/>
    <s v="TA1306000013"/>
    <s v="Michigan Ave &amp; Lake St"/>
    <s v="TA1305000011"/>
    <n v="41.890790833333298"/>
    <n v="-87.618261833333307"/>
    <n v="41.886023999999999"/>
    <n v="-87.624116999999998"/>
    <x v="1"/>
    <x v="535"/>
    <x v="3"/>
    <x v="0"/>
    <x v="4"/>
  </r>
  <r>
    <s v="AD450E24F1D8CE31"/>
    <s v="classic_bike"/>
    <d v="2022-11-06T11:36:49"/>
    <d v="2022-11-06T11:40:35"/>
    <s v="Halsted St &amp; Archer Ave"/>
    <s v="TA1308000013"/>
    <s v="Halsted St &amp; 21st St"/>
    <n v="13162"/>
    <n v="41.847203"/>
    <n v="-87.646794999999997"/>
    <n v="41.853779810727403"/>
    <n v="-87.646602988243103"/>
    <x v="1"/>
    <x v="970"/>
    <x v="2"/>
    <x v="0"/>
    <x v="4"/>
  </r>
  <r>
    <s v="0D4C942F27B7B08A"/>
    <s v="electric_bike"/>
    <d v="2022-11-04T09:30:30"/>
    <d v="2022-11-04T10:08:58"/>
    <s v="0"/>
    <n v="0"/>
    <s v="0"/>
    <n v="0"/>
    <n v="41.79"/>
    <n v="-87.71"/>
    <n v="41.79"/>
    <n v="-87.7"/>
    <x v="0"/>
    <x v="1085"/>
    <x v="5"/>
    <x v="0"/>
    <x v="4"/>
  </r>
  <r>
    <s v="350909F01876A563"/>
    <s v="classic_bike"/>
    <d v="2022-11-02T17:17:09"/>
    <d v="2022-11-02T17:27:40"/>
    <s v="Southport Ave &amp; Clark St"/>
    <s v="TA1308000047"/>
    <s v="Broadway &amp; Cornelia Ave"/>
    <n v="13278"/>
    <n v="41.957081000000002"/>
    <n v="-87.664198999999996"/>
    <n v="41.945529000000001"/>
    <n v="-87.646439000000001"/>
    <x v="1"/>
    <x v="639"/>
    <x v="0"/>
    <x v="0"/>
    <x v="4"/>
  </r>
  <r>
    <s v="CADDAF4A93B3F61C"/>
    <s v="electric_bike"/>
    <d v="2022-11-04T23:23:53"/>
    <d v="2022-11-04T23:32:06"/>
    <s v="Western Ave &amp; Winnebago Ave"/>
    <n v="13068"/>
    <s v="Damen Ave &amp; Pierce Ave"/>
    <s v="TA1305000041"/>
    <n v="41.915691833333298"/>
    <n v="-87.686945499999993"/>
    <n v="41.909396006500003"/>
    <n v="-87.677691929199995"/>
    <x v="1"/>
    <x v="238"/>
    <x v="5"/>
    <x v="0"/>
    <x v="4"/>
  </r>
  <r>
    <s v="6E9C4B17BB90240B"/>
    <s v="electric_bike"/>
    <d v="2022-11-02T15:38:42"/>
    <d v="2022-11-02T15:41:22"/>
    <s v="Sheffield Ave &amp; Wellington Ave"/>
    <s v="TA1307000052"/>
    <s v="0"/>
    <n v="0"/>
    <n v="41.936305046000001"/>
    <n v="-87.652635693999997"/>
    <n v="41.93"/>
    <n v="-87.65"/>
    <x v="1"/>
    <x v="624"/>
    <x v="0"/>
    <x v="0"/>
    <x v="4"/>
  </r>
  <r>
    <s v="13B14D8A6189E178"/>
    <s v="electric_bike"/>
    <d v="2022-11-09T06:35:27"/>
    <d v="2022-11-09T06:44:55"/>
    <s v="Broadway &amp; Thorndale Ave"/>
    <n v="15575"/>
    <s v="Clark St &amp; Bryn Mawr Ave"/>
    <s v="KA1504000151"/>
    <n v="41.989786625000001"/>
    <n v="-87.660161376000005"/>
    <n v="41.983592999999999"/>
    <n v="-87.669154000000006"/>
    <x v="1"/>
    <x v="964"/>
    <x v="0"/>
    <x v="0"/>
    <x v="4"/>
  </r>
  <r>
    <s v="4D4EABAEAA0EDFC9"/>
    <s v="electric_bike"/>
    <d v="2022-11-07T16:37:08"/>
    <d v="2022-11-07T16:49:12"/>
    <s v="0"/>
    <n v="0"/>
    <s v="Michigan Ave &amp; 14th St"/>
    <s v="TA1307000124"/>
    <n v="41.88"/>
    <n v="-87.63"/>
    <n v="41.864058999999997"/>
    <n v="-87.623727000000002"/>
    <x v="1"/>
    <x v="194"/>
    <x v="6"/>
    <x v="0"/>
    <x v="4"/>
  </r>
  <r>
    <s v="ADCE7FB7716AC58A"/>
    <s v="electric_bike"/>
    <d v="2022-11-03T16:59:14"/>
    <d v="2022-11-03T17:11:10"/>
    <s v="Damen Ave &amp; Chicago Ave"/>
    <n v="13132"/>
    <s v="Canal St &amp; Adams St"/>
    <n v="13011"/>
    <n v="41.895594119999998"/>
    <n v="-87.677147387999995"/>
    <n v="41.879255000000001"/>
    <n v="-87.639904000000001"/>
    <x v="1"/>
    <x v="279"/>
    <x v="4"/>
    <x v="0"/>
    <x v="4"/>
  </r>
  <r>
    <s v="5A900E24C802CDFC"/>
    <s v="electric_bike"/>
    <d v="2022-11-06T11:36:48"/>
    <d v="2022-11-06T11:53:28"/>
    <s v="LaSalle St &amp; Illinois St"/>
    <n v="13430"/>
    <s v="0"/>
    <n v="0"/>
    <n v="41.890910499999997"/>
    <n v="-87.631611500000005"/>
    <n v="41.89"/>
    <n v="-87.63"/>
    <x v="1"/>
    <x v="1086"/>
    <x v="2"/>
    <x v="0"/>
    <x v="4"/>
  </r>
  <r>
    <s v="146EF9A57DA7565C"/>
    <s v="electric_bike"/>
    <d v="2022-11-01T07:47:23"/>
    <d v="2022-11-01T07:51:59"/>
    <s v="Clinton St &amp; Madison St"/>
    <s v="TA1305000032"/>
    <s v="Michigan Ave &amp; Washington St"/>
    <n v="13001"/>
    <n v="41.882837653000003"/>
    <n v="-87.641250013999993"/>
    <n v="41.883984064726498"/>
    <n v="-87.624683976173401"/>
    <x v="1"/>
    <x v="535"/>
    <x v="3"/>
    <x v="0"/>
    <x v="4"/>
  </r>
  <r>
    <s v="2FD0D955942561CC"/>
    <s v="electric_bike"/>
    <d v="2022-11-01T18:27:11"/>
    <d v="2022-11-01T18:33:10"/>
    <s v="0"/>
    <n v="0"/>
    <s v="0"/>
    <n v="0"/>
    <n v="41.88"/>
    <n v="-87.63"/>
    <n v="41.89"/>
    <n v="-87.62"/>
    <x v="1"/>
    <x v="220"/>
    <x v="3"/>
    <x v="0"/>
    <x v="4"/>
  </r>
  <r>
    <s v="853373A673182E53"/>
    <s v="electric_bike"/>
    <d v="2022-11-05T19:01:48"/>
    <d v="2022-11-05T19:25:50"/>
    <s v="LaSalle St &amp; Illinois St"/>
    <n v="13430"/>
    <s v="Halsted St &amp; Roscoe St"/>
    <s v="TA1309000025"/>
    <n v="41.890765333333299"/>
    <n v="-87.631603999999996"/>
    <n v="41.943669999999997"/>
    <n v="-87.648949999999999"/>
    <x v="0"/>
    <x v="1087"/>
    <x v="1"/>
    <x v="0"/>
    <x v="4"/>
  </r>
  <r>
    <s v="A40BF1642EF2501E"/>
    <s v="electric_bike"/>
    <d v="2022-11-11T08:01:39"/>
    <d v="2022-11-11T08:09:16"/>
    <s v="DuSable Lake Shore Dr &amp; Diversey Pkwy"/>
    <s v="TA1309000039"/>
    <s v="Lincoln Ave &amp; Diversey Pkwy"/>
    <s v="TA1307000064"/>
    <n v="41.932646513000002"/>
    <n v="-87.636480570000003"/>
    <n v="41.932225000000003"/>
    <n v="-87.658617000000007"/>
    <x v="0"/>
    <x v="305"/>
    <x v="5"/>
    <x v="0"/>
    <x v="4"/>
  </r>
  <r>
    <s v="419EBCBAF4FC199F"/>
    <s v="classic_bike"/>
    <d v="2022-11-01T17:17:57"/>
    <d v="2022-11-01T17:32:39"/>
    <s v="Canal St &amp; Adams St"/>
    <n v="13011"/>
    <s v="Cityfront Plaza Dr &amp; Pioneer Ct"/>
    <n v="13427"/>
    <n v="41.879255000000001"/>
    <n v="-87.639904000000001"/>
    <n v="41.890573000000003"/>
    <n v="-87.622072000000003"/>
    <x v="1"/>
    <x v="87"/>
    <x v="3"/>
    <x v="0"/>
    <x v="4"/>
  </r>
  <r>
    <s v="78ADE66AF4B2BFD6"/>
    <s v="electric_bike"/>
    <d v="2022-11-07T15:06:45"/>
    <d v="2022-11-07T15:14:15"/>
    <s v="Loomis St &amp; Lexington St"/>
    <n v="13332"/>
    <s v="900 W Harrison St"/>
    <n v="13028"/>
    <n v="41.872185946000002"/>
    <n v="-87.661406040000003"/>
    <n v="41.874754000000003"/>
    <n v="-87.649806999999996"/>
    <x v="1"/>
    <x v="309"/>
    <x v="6"/>
    <x v="0"/>
    <x v="4"/>
  </r>
  <r>
    <s v="B83C35D48FD55DD4"/>
    <s v="classic_bike"/>
    <d v="2022-11-04T15:25:28"/>
    <d v="2022-11-04T15:47:00"/>
    <s v="University Ave &amp; 57th St"/>
    <s v="KA1503000071"/>
    <s v="Ellis Ave &amp; 60th St"/>
    <s v="KA1503000014"/>
    <n v="41.791477999999998"/>
    <n v="-87.599861000000004"/>
    <n v="41.785097146360002"/>
    <n v="-87.601072760600005"/>
    <x v="1"/>
    <x v="1088"/>
    <x v="5"/>
    <x v="0"/>
    <x v="4"/>
  </r>
  <r>
    <s v="E625A5A6EF1D6724"/>
    <s v="electric_bike"/>
    <d v="2022-11-04T16:39:01"/>
    <d v="2022-11-04T16:57:40"/>
    <s v="0"/>
    <n v="0"/>
    <s v="Damen Ave &amp; Foster Ave"/>
    <s v="KA1504000149"/>
    <n v="42.02"/>
    <n v="-87.71"/>
    <n v="41.975614804590002"/>
    <n v="-87.679459038700003"/>
    <x v="1"/>
    <x v="1089"/>
    <x v="5"/>
    <x v="0"/>
    <x v="4"/>
  </r>
  <r>
    <s v="2E4C86FDBD6EF6F4"/>
    <s v="classic_bike"/>
    <d v="2022-11-08T18:20:20"/>
    <d v="2022-11-08T18:28:59"/>
    <s v="State St &amp; Randolph St"/>
    <s v="TA1305000029"/>
    <s v="Kingsbury St &amp; Erie St"/>
    <n v="13265"/>
    <n v="41.8846210725793"/>
    <n v="-87.627834230661307"/>
    <n v="41.8938080562435"/>
    <n v="-87.641697227954793"/>
    <x v="1"/>
    <x v="1090"/>
    <x v="3"/>
    <x v="0"/>
    <x v="4"/>
  </r>
  <r>
    <s v="2D534F9ACFA21662"/>
    <s v="classic_bike"/>
    <d v="2022-11-26T19:06:47"/>
    <d v="2022-11-26T19:16:37"/>
    <s v="Sheffield Ave &amp; Wrightwood Ave"/>
    <s v="TA1309000023"/>
    <s v="Broadway &amp; Cornelia Ave"/>
    <n v="13278"/>
    <n v="41.928711999999997"/>
    <n v="-87.653833000000006"/>
    <n v="41.945529000000001"/>
    <n v="-87.646439000000001"/>
    <x v="0"/>
    <x v="855"/>
    <x v="1"/>
    <x v="0"/>
    <x v="4"/>
  </r>
  <r>
    <s v="9FAA2E5AA582532A"/>
    <s v="electric_bike"/>
    <d v="2022-11-07T15:06:19"/>
    <d v="2022-11-07T15:12:30"/>
    <s v="Canal St &amp; Harrison St"/>
    <n v="13326"/>
    <s v="Wells St &amp; Hubbard St"/>
    <s v="TA1307000151"/>
    <n v="41.874182333333302"/>
    <n v="-87.639700833333293"/>
    <n v="41.889906000000003"/>
    <n v="-87.634265999999997"/>
    <x v="1"/>
    <x v="434"/>
    <x v="6"/>
    <x v="0"/>
    <x v="4"/>
  </r>
  <r>
    <s v="23EC8AE10C0F6665"/>
    <s v="classic_bike"/>
    <d v="2022-11-07T18:26:01"/>
    <d v="2022-11-07T18:31:32"/>
    <s v="Southport Ave &amp; Irving Park Rd"/>
    <s v="TA1309000043"/>
    <s v="Southport Ave &amp; Roscoe St"/>
    <n v="13071"/>
    <n v="41.954177000000001"/>
    <n v="-87.664357999999993"/>
    <n v="41.943739000000001"/>
    <n v="-87.664019999999994"/>
    <x v="1"/>
    <x v="119"/>
    <x v="6"/>
    <x v="0"/>
    <x v="4"/>
  </r>
  <r>
    <s v="979BE87134844024"/>
    <s v="classic_bike"/>
    <d v="2022-11-30T07:24:31"/>
    <d v="2022-11-30T07:31:08"/>
    <s v="Peoria St &amp; Jackson Blvd"/>
    <n v="13158"/>
    <s v="Franklin St &amp; Monroe St"/>
    <s v="TA1309000007"/>
    <n v="41.877641596275303"/>
    <n v="-87.6496177911758"/>
    <n v="41.880316999999998"/>
    <n v="-87.635185000000007"/>
    <x v="1"/>
    <x v="948"/>
    <x v="0"/>
    <x v="0"/>
    <x v="4"/>
  </r>
  <r>
    <s v="FE0D8A805FFD481D"/>
    <s v="classic_bike"/>
    <d v="2022-11-14T17:58:50"/>
    <d v="2022-11-14T18:04:34"/>
    <s v="Dearborn St &amp; Van Buren St"/>
    <n v="624"/>
    <s v="Wabash Ave &amp; 9th St"/>
    <s v="TA1309000010"/>
    <n v="41.876268000000003"/>
    <n v="-87.629154999999997"/>
    <n v="41.870769000000003"/>
    <n v="-87.625733999999994"/>
    <x v="0"/>
    <x v="465"/>
    <x v="6"/>
    <x v="0"/>
    <x v="4"/>
  </r>
  <r>
    <s v="9CC581F3BB204BB5"/>
    <s v="classic_bike"/>
    <d v="2022-11-22T08:07:53"/>
    <d v="2022-11-22T08:30:57"/>
    <s v="Halsted St &amp; Clybourn Ave"/>
    <n v="331"/>
    <s v="Clark St &amp; Drummond Pl"/>
    <s v="TA1307000142"/>
    <n v="41.909668000000003"/>
    <n v="-87.648128"/>
    <n v="41.931247999999997"/>
    <n v="-87.644335999999996"/>
    <x v="1"/>
    <x v="101"/>
    <x v="3"/>
    <x v="0"/>
    <x v="4"/>
  </r>
  <r>
    <s v="942E1EF44EA8ECB3"/>
    <s v="electric_bike"/>
    <d v="2022-11-03T08:08:51"/>
    <d v="2022-11-03T08:09:44"/>
    <s v="0"/>
    <n v="0"/>
    <s v="0"/>
    <n v="0"/>
    <n v="41.86"/>
    <n v="-87.66"/>
    <n v="41.86"/>
    <n v="-87.66"/>
    <x v="1"/>
    <x v="1091"/>
    <x v="4"/>
    <x v="0"/>
    <x v="4"/>
  </r>
  <r>
    <s v="7029BBA338DB6A9C"/>
    <s v="electric_bike"/>
    <d v="2022-11-02T10:12:31"/>
    <d v="2022-11-02T10:40:56"/>
    <s v="0"/>
    <n v="0"/>
    <s v="0"/>
    <n v="0"/>
    <n v="41.92"/>
    <n v="-87.69"/>
    <n v="41.9"/>
    <n v="-87.67"/>
    <x v="1"/>
    <x v="1092"/>
    <x v="0"/>
    <x v="0"/>
    <x v="4"/>
  </r>
  <r>
    <s v="EBBCF9E5244A66A4"/>
    <s v="classic_bike"/>
    <d v="2022-11-06T19:00:13"/>
    <d v="2022-11-06T19:14:39"/>
    <s v="Damen Ave &amp; Chicago Ave"/>
    <n v="13132"/>
    <s v="Morgan St &amp; Lake St*"/>
    <s v="chargingstx4"/>
    <n v="41.895769000000001"/>
    <n v="-87.677220000000005"/>
    <n v="41.885491706269001"/>
    <n v="-87.652289271354604"/>
    <x v="1"/>
    <x v="567"/>
    <x v="2"/>
    <x v="0"/>
    <x v="4"/>
  </r>
  <r>
    <s v="7162831F2DCE34CF"/>
    <s v="electric_bike"/>
    <d v="2022-11-30T14:06:12"/>
    <d v="2022-11-30T14:11:15"/>
    <s v="State St &amp; Kinzie St"/>
    <n v="13050"/>
    <s v="Dearborn St &amp; Erie St"/>
    <n v="13045"/>
    <n v="41.888733833333298"/>
    <n v="-87.627434500000007"/>
    <n v="41.893991999999997"/>
    <n v="-87.629317999999998"/>
    <x v="0"/>
    <x v="474"/>
    <x v="0"/>
    <x v="0"/>
    <x v="4"/>
  </r>
  <r>
    <s v="F4D5D26FF0C3868A"/>
    <s v="electric_bike"/>
    <d v="2022-11-02T15:46:04"/>
    <d v="2022-11-02T15:58:58"/>
    <s v="Dayton St &amp; North Ave"/>
    <n v="13058"/>
    <s v="Leavitt St &amp; North Ave"/>
    <s v="TA1308000005"/>
    <n v="41.910691166666602"/>
    <n v="-87.649412666666606"/>
    <n v="41.910509366663902"/>
    <n v="-87.6823890209198"/>
    <x v="1"/>
    <x v="432"/>
    <x v="0"/>
    <x v="0"/>
    <x v="4"/>
  </r>
  <r>
    <s v="A79B76B8854AF151"/>
    <s v="classic_bike"/>
    <d v="2022-11-06T12:09:00"/>
    <d v="2022-11-06T12:17:36"/>
    <s v="Wood St &amp; Chicago Ave"/>
    <n v="637"/>
    <s v="Milwaukee Ave &amp; Wabansia Ave"/>
    <n v="13243"/>
    <n v="41.895634000000001"/>
    <n v="-87.672068999999993"/>
    <n v="41.912616"/>
    <n v="-87.681391000000005"/>
    <x v="1"/>
    <x v="906"/>
    <x v="2"/>
    <x v="0"/>
    <x v="4"/>
  </r>
  <r>
    <s v="7AF1A18F5D7BEF11"/>
    <s v="electric_bike"/>
    <d v="2022-11-22T18:10:44"/>
    <d v="2022-11-22T18:26:13"/>
    <s v="Franklin St &amp; Chicago Ave"/>
    <n v="13017"/>
    <s v="0"/>
    <n v="0"/>
    <n v="41.896669166666598"/>
    <n v="-87.635863000000001"/>
    <n v="41.89"/>
    <n v="-87.68"/>
    <x v="0"/>
    <x v="322"/>
    <x v="3"/>
    <x v="0"/>
    <x v="4"/>
  </r>
  <r>
    <s v="33A9D063CDBAD03E"/>
    <s v="classic_bike"/>
    <d v="2022-11-08T07:30:09"/>
    <d v="2022-11-08T08:06:22"/>
    <s v="Harper Ave &amp; 59th St"/>
    <s v="KA1503000070"/>
    <s v="Wabash Ave &amp; Roosevelt Rd"/>
    <s v="TA1305000002"/>
    <n v="41.78794281287"/>
    <n v="-87.588315170200005"/>
    <n v="41.867227"/>
    <n v="-87.625961000000004"/>
    <x v="1"/>
    <x v="108"/>
    <x v="3"/>
    <x v="0"/>
    <x v="4"/>
  </r>
  <r>
    <s v="B4FF712ABFF3C03F"/>
    <s v="classic_bike"/>
    <d v="2022-11-06T12:11:09"/>
    <d v="2022-11-06T13:35:07"/>
    <s v="Broadway &amp; Cornelia Ave"/>
    <n v="13278"/>
    <s v="Milwaukee Ave &amp; Wabansia Ave"/>
    <n v="13243"/>
    <n v="41.945529000000001"/>
    <n v="-87.646439000000001"/>
    <n v="41.912616"/>
    <n v="-87.681391000000005"/>
    <x v="0"/>
    <x v="1093"/>
    <x v="2"/>
    <x v="0"/>
    <x v="4"/>
  </r>
  <r>
    <s v="0F5656AB047D51A9"/>
    <s v="electric_bike"/>
    <d v="2022-11-01T15:36:43"/>
    <d v="2022-11-01T15:53:38"/>
    <s v="Streeter Dr &amp; Grand Ave"/>
    <n v="13022"/>
    <s v="0"/>
    <n v="0"/>
    <n v="41.892379642000002"/>
    <n v="-87.612213373000003"/>
    <n v="41.9"/>
    <n v="-87.63"/>
    <x v="0"/>
    <x v="825"/>
    <x v="3"/>
    <x v="0"/>
    <x v="4"/>
  </r>
  <r>
    <s v="5519169A25C61EE5"/>
    <s v="electric_bike"/>
    <d v="2022-11-20T02:06:11"/>
    <d v="2022-11-20T02:16:07"/>
    <s v="Halsted St &amp; Wrightwood Ave"/>
    <s v="TA1309000061"/>
    <s v="Southport Ave &amp; Irving Park Rd"/>
    <s v="TA1309000043"/>
    <n v="41.929159759999997"/>
    <n v="-87.649158955000004"/>
    <n v="41.954177000000001"/>
    <n v="-87.664357999999993"/>
    <x v="1"/>
    <x v="1076"/>
    <x v="2"/>
    <x v="0"/>
    <x v="4"/>
  </r>
  <r>
    <s v="0F39C4992CB0ED69"/>
    <s v="electric_bike"/>
    <d v="2022-11-01T15:55:12"/>
    <d v="2022-11-01T16:03:07"/>
    <s v="Canal St &amp; Jackson Blvd"/>
    <n v="13138"/>
    <s v="Sangamon St &amp; Lake St"/>
    <s v="TA1306000015"/>
    <n v="41.877142548999998"/>
    <n v="-87.639134764999994"/>
    <n v="41.885779252404298"/>
    <n v="-87.651024609804097"/>
    <x v="0"/>
    <x v="57"/>
    <x v="3"/>
    <x v="0"/>
    <x v="4"/>
  </r>
  <r>
    <s v="84ED4FFEBCFDAEF0"/>
    <s v="electric_bike"/>
    <d v="2022-11-28T10:40:07"/>
    <d v="2022-11-28T10:42:14"/>
    <s v="Clark St &amp; Lake St"/>
    <s v="KA1503000012"/>
    <s v="Dearborn St &amp; Monroe St"/>
    <s v="TA1305000006"/>
    <n v="41.885933876000003"/>
    <n v="-87.631009935999998"/>
    <n v="41.881319814999998"/>
    <n v="-87.629520919300006"/>
    <x v="1"/>
    <x v="672"/>
    <x v="6"/>
    <x v="0"/>
    <x v="4"/>
  </r>
  <r>
    <s v="7C241A87DA676C39"/>
    <s v="electric_bike"/>
    <d v="2022-11-28T18:52:04"/>
    <d v="2022-11-28T18:56:52"/>
    <s v="Damen Ave &amp; Leland Ave"/>
    <s v="TA1307000158"/>
    <s v="Washtenaw Ave &amp; Lawrence Ave"/>
    <s v="KA1504000080"/>
    <n v="41.967056036000002"/>
    <n v="-87.679112554"/>
    <n v="41.968986999999998"/>
    <n v="-87.696027000000001"/>
    <x v="1"/>
    <x v="969"/>
    <x v="6"/>
    <x v="0"/>
    <x v="4"/>
  </r>
  <r>
    <s v="3189ED42092D26AA"/>
    <s v="electric_bike"/>
    <d v="2022-11-23T11:03:31"/>
    <d v="2022-11-23T11:13:47"/>
    <s v="Kostner Ave &amp; 63rd St"/>
    <n v="406"/>
    <s v="0"/>
    <n v="0"/>
    <n v="41.78"/>
    <n v="-87.73"/>
    <n v="41.8"/>
    <n v="-87.72"/>
    <x v="0"/>
    <x v="79"/>
    <x v="0"/>
    <x v="0"/>
    <x v="4"/>
  </r>
  <r>
    <s v="58647E869793F607"/>
    <s v="classic_bike"/>
    <d v="2022-11-11T12:50:48"/>
    <d v="2022-11-11T12:57:23"/>
    <s v="Lincoln Ave &amp; Fullerton Ave"/>
    <s v="TA1309000058"/>
    <s v="Sedgwick St &amp; North Ave"/>
    <s v="TA1307000038"/>
    <n v="41.924161029067598"/>
    <n v="-87.646380364894796"/>
    <n v="41.911386"/>
    <n v="-87.638677000000001"/>
    <x v="1"/>
    <x v="287"/>
    <x v="5"/>
    <x v="0"/>
    <x v="4"/>
  </r>
  <r>
    <s v="079848837FFAFC48"/>
    <s v="classic_bike"/>
    <d v="2022-11-28T16:36:33"/>
    <d v="2022-11-28T16:45:14"/>
    <s v="Michigan Ave &amp; Lake St"/>
    <s v="TA1305000011"/>
    <s v="Clark St &amp; Elm St"/>
    <s v="TA1307000039"/>
    <n v="41.886023999999999"/>
    <n v="-87.624116999999998"/>
    <n v="41.902973000000003"/>
    <n v="-87.631280000000004"/>
    <x v="1"/>
    <x v="375"/>
    <x v="6"/>
    <x v="0"/>
    <x v="4"/>
  </r>
  <r>
    <s v="7F0FB4AE2D0BA3CC"/>
    <s v="electric_bike"/>
    <d v="2022-11-02T19:39:46"/>
    <d v="2022-11-02T20:05:31"/>
    <s v="0"/>
    <n v="0"/>
    <s v="0"/>
    <n v="0"/>
    <n v="41.87"/>
    <n v="-87.66"/>
    <n v="41.87"/>
    <n v="-87.66"/>
    <x v="1"/>
    <x v="1094"/>
    <x v="0"/>
    <x v="0"/>
    <x v="4"/>
  </r>
  <r>
    <s v="DA5C496C28589692"/>
    <s v="classic_bike"/>
    <d v="2022-11-18T12:18:30"/>
    <d v="2022-11-18T12:25:32"/>
    <s v="Dearborn St &amp; Adams St"/>
    <s v="TA1305000005"/>
    <s v="Daley Center Plaza"/>
    <s v="TA1306000010"/>
    <n v="41.879356358700001"/>
    <n v="-87.629791036300006"/>
    <n v="41.884241000000003"/>
    <n v="-87.629633999999996"/>
    <x v="0"/>
    <x v="400"/>
    <x v="5"/>
    <x v="0"/>
    <x v="4"/>
  </r>
  <r>
    <s v="97FF78791424C62A"/>
    <s v="classic_bike"/>
    <d v="2022-11-04T08:00:54"/>
    <d v="2022-11-04T08:08:18"/>
    <s v="Franklin St &amp; Adams St (Temp)"/>
    <s v="TA1309000008"/>
    <s v="LaSalle St &amp; Illinois St"/>
    <n v="13430"/>
    <n v="41.8794340914001"/>
    <n v="-87.635504007339406"/>
    <n v="41.890762000000002"/>
    <n v="-87.631697000000003"/>
    <x v="1"/>
    <x v="1040"/>
    <x v="5"/>
    <x v="0"/>
    <x v="4"/>
  </r>
  <r>
    <s v="FD4535301D0543D5"/>
    <s v="classic_bike"/>
    <d v="2022-11-06T08:16:23"/>
    <d v="2022-11-06T08:25:46"/>
    <s v="Dorchester Ave &amp; 63rd St"/>
    <s v="KA1503000046"/>
    <s v="Kimbark Ave &amp; 53rd St"/>
    <s v="TA1309000037"/>
    <n v="41.7804056457"/>
    <n v="-87.591415989300003"/>
    <n v="41.799568000000001"/>
    <n v="-87.594746999999998"/>
    <x v="1"/>
    <x v="81"/>
    <x v="2"/>
    <x v="0"/>
    <x v="4"/>
  </r>
  <r>
    <s v="612C195026F57F53"/>
    <s v="electric_bike"/>
    <d v="2022-11-05T13:28:12"/>
    <d v="2022-11-05T13:47:23"/>
    <s v="Damen Ave &amp; Charleston St"/>
    <n v="13288"/>
    <s v="0"/>
    <n v="0"/>
    <n v="41.920061588000003"/>
    <n v="-87.677952528000006"/>
    <n v="41.91"/>
    <n v="-87.68"/>
    <x v="0"/>
    <x v="1095"/>
    <x v="1"/>
    <x v="0"/>
    <x v="4"/>
  </r>
  <r>
    <s v="F818580E1CD2B9E8"/>
    <s v="classic_bike"/>
    <d v="2022-11-10T17:57:51"/>
    <d v="2022-11-10T18:08:05"/>
    <s v="Pine Grove Ave &amp; Waveland Ave"/>
    <s v="TA1307000150"/>
    <s v="Broadway &amp; Wilson Ave"/>
    <n v="13074"/>
    <n v="41.949472740883301"/>
    <n v="-87.646452784538198"/>
    <n v="41.965221"/>
    <n v="-87.658139000000006"/>
    <x v="0"/>
    <x v="405"/>
    <x v="4"/>
    <x v="0"/>
    <x v="4"/>
  </r>
  <r>
    <s v="ACFFB3B95568A228"/>
    <s v="classic_bike"/>
    <d v="2022-11-02T16:22:41"/>
    <d v="2022-11-02T16:25:52"/>
    <s v="Financial Pl &amp; Ida B Wells Dr"/>
    <s v="SL-010"/>
    <s v="Federal St &amp; Polk St"/>
    <s v="SL-008"/>
    <n v="41.875023628033297"/>
    <n v="-87.633094042539597"/>
    <n v="41.872077632850001"/>
    <n v="-87.629543772900007"/>
    <x v="1"/>
    <x v="983"/>
    <x v="0"/>
    <x v="0"/>
    <x v="4"/>
  </r>
  <r>
    <s v="81C1EDE156B7D41F"/>
    <s v="electric_bike"/>
    <d v="2022-11-10T17:53:07"/>
    <d v="2022-11-10T17:59:50"/>
    <s v="DuSable Lake Shore Dr &amp; Wellington Ave"/>
    <s v="TA1307000041"/>
    <s v="0"/>
    <n v="0"/>
    <n v="41.936706184999998"/>
    <n v="-87.636756539000004"/>
    <n v="41.94"/>
    <n v="-87.65"/>
    <x v="0"/>
    <x v="418"/>
    <x v="4"/>
    <x v="0"/>
    <x v="4"/>
  </r>
  <r>
    <s v="3982A610DDE20891"/>
    <s v="electric_bike"/>
    <d v="2022-11-10T22:24:02"/>
    <d v="2022-11-10T22:35:26"/>
    <s v="0"/>
    <n v="0"/>
    <s v="0"/>
    <n v="0"/>
    <n v="41.89"/>
    <n v="-87.62"/>
    <n v="41.92"/>
    <n v="-87.65"/>
    <x v="1"/>
    <x v="213"/>
    <x v="4"/>
    <x v="0"/>
    <x v="4"/>
  </r>
  <r>
    <s v="C09875C372269E3A"/>
    <s v="electric_bike"/>
    <d v="2022-11-28T19:11:08"/>
    <d v="2022-11-28T19:15:51"/>
    <s v="Racine Ave &amp; Fullerton Ave (Temp)"/>
    <s v="TA1306000026"/>
    <s v="Greenview Ave &amp; Diversey Pkwy"/>
    <n v="13294"/>
    <n v="41.9251948333333"/>
    <n v="-87.657229999999998"/>
    <n v="41.932589634297798"/>
    <n v="-87.665936350822406"/>
    <x v="1"/>
    <x v="46"/>
    <x v="6"/>
    <x v="0"/>
    <x v="4"/>
  </r>
  <r>
    <s v="78390B9D2BD6F150"/>
    <s v="electric_bike"/>
    <d v="2022-11-25T17:38:51"/>
    <d v="2022-11-25T17:40:56"/>
    <s v="Federal St &amp; Polk St"/>
    <s v="SL-008"/>
    <s v="Wabash Ave &amp; 9th St"/>
    <s v="TA1309000010"/>
    <n v="41.872123500000001"/>
    <n v="-87.629579500000006"/>
    <n v="41.870769000000003"/>
    <n v="-87.625733999999994"/>
    <x v="1"/>
    <x v="665"/>
    <x v="5"/>
    <x v="0"/>
    <x v="4"/>
  </r>
  <r>
    <s v="6B196419FDC0D11B"/>
    <s v="electric_bike"/>
    <d v="2022-11-10T17:37:14"/>
    <d v="2022-11-10T17:49:36"/>
    <s v="Financial Pl &amp; Ida B Wells Dr"/>
    <s v="SL-010"/>
    <s v="0"/>
    <n v="0"/>
    <n v="41.875066875999998"/>
    <n v="-87.633110165999994"/>
    <n v="41.89"/>
    <n v="-87.63"/>
    <x v="1"/>
    <x v="385"/>
    <x v="4"/>
    <x v="0"/>
    <x v="4"/>
  </r>
  <r>
    <s v="894345E04626FA26"/>
    <s v="classic_bike"/>
    <d v="2022-11-08T14:30:50"/>
    <d v="2022-11-08T14:34:20"/>
    <s v="State St &amp; 33rd St"/>
    <n v="13216"/>
    <s v="Calumet Ave &amp; 33rd St"/>
    <n v="13217"/>
    <n v="41.834733999999997"/>
    <n v="-87.625812999999994"/>
    <n v="41.834899999999998"/>
    <n v="-87.617930000000001"/>
    <x v="1"/>
    <x v="423"/>
    <x v="3"/>
    <x v="0"/>
    <x v="4"/>
  </r>
  <r>
    <s v="F363DAFAA9AF929E"/>
    <s v="classic_bike"/>
    <d v="2022-11-10T07:42:45"/>
    <d v="2022-11-10T07:47:32"/>
    <s v="LaSalle St &amp; Illinois St"/>
    <n v="13430"/>
    <s v="New St &amp; Illinois St"/>
    <s v="TA1306000013"/>
    <n v="41.890762000000002"/>
    <n v="-87.631697000000003"/>
    <n v="41.890847040623797"/>
    <n v="-87.6186168193817"/>
    <x v="1"/>
    <x v="462"/>
    <x v="4"/>
    <x v="0"/>
    <x v="4"/>
  </r>
  <r>
    <s v="1720467F3E23EAF1"/>
    <s v="classic_bike"/>
    <d v="2022-11-02T21:14:07"/>
    <d v="2022-11-02T21:32:16"/>
    <s v="Fairbanks Ct &amp; Grand Ave"/>
    <s v="TA1305000003"/>
    <s v="Ashland Ave &amp; Grand Ave"/>
    <n v="13434"/>
    <n v="41.891847372109901"/>
    <n v="-87.620580196380601"/>
    <n v="41.891072000000001"/>
    <n v="-87.666611000000003"/>
    <x v="1"/>
    <x v="487"/>
    <x v="0"/>
    <x v="0"/>
    <x v="4"/>
  </r>
  <r>
    <s v="F000433AFF87BCBA"/>
    <s v="electric_bike"/>
    <d v="2022-11-03T14:53:35"/>
    <d v="2022-11-03T15:49:11"/>
    <s v="Sheffield Ave &amp; Wellington Ave"/>
    <s v="TA1307000052"/>
    <s v="Sheffield Ave &amp; Wellington Ave"/>
    <s v="TA1307000052"/>
    <n v="41.936290999999997"/>
    <n v="-87.652565833333298"/>
    <n v="41.9362534831413"/>
    <n v="-87.652662098407703"/>
    <x v="0"/>
    <x v="1096"/>
    <x v="4"/>
    <x v="0"/>
    <x v="4"/>
  </r>
  <r>
    <s v="1698D028B57C0BF3"/>
    <s v="classic_bike"/>
    <d v="2022-11-09T20:20:54"/>
    <d v="2022-11-09T20:21:21"/>
    <s v="Stave St &amp; Armitage Ave"/>
    <n v="13266"/>
    <s v="Stave St &amp; Armitage Ave"/>
    <n v="13266"/>
    <n v="41.917740999999999"/>
    <n v="-87.691391999999993"/>
    <n v="41.917740999999999"/>
    <n v="-87.691391999999993"/>
    <x v="0"/>
    <x v="933"/>
    <x v="0"/>
    <x v="0"/>
    <x v="4"/>
  </r>
  <r>
    <s v="897D9D8614E11393"/>
    <s v="classic_bike"/>
    <d v="2022-11-18T08:18:52"/>
    <d v="2022-11-18T08:35:08"/>
    <s v="Broadway &amp; Berwyn Ave"/>
    <n v="13109"/>
    <s v="Sheridan Rd &amp; Loyola Ave"/>
    <s v="RP-009"/>
    <n v="41.978352999999998"/>
    <n v="-87.659752999999995"/>
    <n v="42.001043779790002"/>
    <n v="-87.661198243300007"/>
    <x v="1"/>
    <x v="645"/>
    <x v="5"/>
    <x v="0"/>
    <x v="4"/>
  </r>
  <r>
    <s v="03B753EA3505D9EE"/>
    <s v="classic_bike"/>
    <d v="2022-11-07T15:17:01"/>
    <d v="2022-11-07T15:26:32"/>
    <s v="St. Clair St &amp; Erie St"/>
    <n v="13016"/>
    <s v="Daley Center Plaza"/>
    <s v="TA1306000010"/>
    <n v="41.894345137424203"/>
    <n v="-87.622798383235903"/>
    <n v="41.884241000000003"/>
    <n v="-87.629633999999996"/>
    <x v="1"/>
    <x v="1097"/>
    <x v="6"/>
    <x v="0"/>
    <x v="4"/>
  </r>
  <r>
    <s v="641982A1789FD548"/>
    <s v="electric_bike"/>
    <d v="2022-11-08T15:00:09"/>
    <d v="2022-11-08T22:06:44"/>
    <s v="Federal St &amp; Polk St"/>
    <s v="SL-008"/>
    <s v="0"/>
    <n v="0"/>
    <n v="41.872164845"/>
    <n v="-87.629556297999997"/>
    <n v="41.87"/>
    <n v="-87.63"/>
    <x v="1"/>
    <x v="1098"/>
    <x v="3"/>
    <x v="0"/>
    <x v="4"/>
  </r>
  <r>
    <s v="12C7BA654D31804F"/>
    <s v="electric_bike"/>
    <d v="2022-11-03T19:02:22"/>
    <d v="2022-11-03T19:08:03"/>
    <s v="Halsted St &amp; Clybourn Ave"/>
    <n v="331"/>
    <s v="0"/>
    <n v="0"/>
    <n v="41.909687499999997"/>
    <n v="-87.648100333333304"/>
    <n v="41.9"/>
    <n v="-87.64"/>
    <x v="1"/>
    <x v="1099"/>
    <x v="4"/>
    <x v="0"/>
    <x v="4"/>
  </r>
  <r>
    <s v="FF55B081BA7C6768"/>
    <s v="electric_bike"/>
    <d v="2022-11-13T00:19:35"/>
    <d v="2022-11-13T00:29:16"/>
    <s v="0"/>
    <n v="0"/>
    <s v="0"/>
    <n v="0"/>
    <n v="41.93"/>
    <n v="-87.64"/>
    <n v="41.95"/>
    <n v="-87.66"/>
    <x v="0"/>
    <x v="1100"/>
    <x v="2"/>
    <x v="0"/>
    <x v="4"/>
  </r>
  <r>
    <s v="ADED94968FC99F50"/>
    <s v="classic_bike"/>
    <d v="2022-11-30T16:14:41"/>
    <d v="2022-11-30T16:24:42"/>
    <s v="Indiana Ave &amp; 26th St"/>
    <s v="TA1307000005"/>
    <s v="Wabash Ave &amp; Cermak Rd"/>
    <s v="TA1305000001"/>
    <n v="41.845686999999998"/>
    <n v="-87.622480999999993"/>
    <n v="41.852618999999997"/>
    <n v="-87.626487999999995"/>
    <x v="1"/>
    <x v="1101"/>
    <x v="0"/>
    <x v="0"/>
    <x v="4"/>
  </r>
  <r>
    <s v="6E7B39279E7F2A5D"/>
    <s v="classic_bike"/>
    <d v="2022-11-11T07:47:46"/>
    <d v="2022-11-11T07:51:50"/>
    <s v="Daley Center Plaza"/>
    <s v="TA1306000010"/>
    <s v="LaSalle St &amp; Jackson Blvd"/>
    <s v="TA1309000004"/>
    <n v="41.884241000000003"/>
    <n v="-87.629633999999996"/>
    <n v="41.878166"/>
    <n v="-87.631929"/>
    <x v="1"/>
    <x v="908"/>
    <x v="5"/>
    <x v="0"/>
    <x v="4"/>
  </r>
  <r>
    <s v="9E9CF8DDD963CEC6"/>
    <s v="electric_bike"/>
    <d v="2022-11-01T15:01:34"/>
    <d v="2022-11-01T15:23:15"/>
    <s v="Field Blvd &amp; South Water St"/>
    <n v="15534"/>
    <s v="Pine Grove Ave &amp; Waveland Ave"/>
    <s v="TA1307000150"/>
    <n v="41.885495333333303"/>
    <n v="-87.616900333333305"/>
    <n v="41.949472740883301"/>
    <n v="-87.646452784538198"/>
    <x v="1"/>
    <x v="1102"/>
    <x v="3"/>
    <x v="0"/>
    <x v="4"/>
  </r>
  <r>
    <s v="D461CB567A8FDFBD"/>
    <s v="classic_bike"/>
    <d v="2022-11-01T15:51:38"/>
    <d v="2022-11-01T15:52:39"/>
    <s v="Streeter Dr &amp; Grand Ave"/>
    <n v="13022"/>
    <s v="Streeter Dr &amp; Grand Ave"/>
    <n v="13022"/>
    <n v="41.892277999999997"/>
    <n v="-87.612043"/>
    <n v="41.892277999999997"/>
    <n v="-87.612043"/>
    <x v="0"/>
    <x v="979"/>
    <x v="3"/>
    <x v="0"/>
    <x v="4"/>
  </r>
  <r>
    <s v="D7EADA012EDBC9AE"/>
    <s v="electric_bike"/>
    <d v="2022-11-13T18:29:01"/>
    <d v="2022-11-13T18:36:50"/>
    <s v="Clifton Ave &amp; Armitage Ave"/>
    <s v="TA1307000163"/>
    <s v="Racine Ave &amp; Belmont Ave"/>
    <s v="TA1308000019"/>
    <n v="41.918204833333299"/>
    <n v="-87.657136833333297"/>
    <n v="41.939743"/>
    <n v="-87.658865000000006"/>
    <x v="0"/>
    <x v="1103"/>
    <x v="2"/>
    <x v="0"/>
    <x v="4"/>
  </r>
  <r>
    <s v="093B758840EB3806"/>
    <s v="classic_bike"/>
    <d v="2022-11-08T07:37:59"/>
    <d v="2022-11-08T08:00:47"/>
    <s v="Clark St &amp; Randolph St"/>
    <s v="TA1305000030"/>
    <s v="Hermitage Ave &amp; Polk St"/>
    <n v="13080"/>
    <n v="41.884576228"/>
    <n v="-87.631889909999998"/>
    <n v="41.871513999999998"/>
    <n v="-87.669886000000005"/>
    <x v="1"/>
    <x v="1104"/>
    <x v="3"/>
    <x v="0"/>
    <x v="4"/>
  </r>
  <r>
    <s v="C58AE98950FA75F8"/>
    <s v="classic_bike"/>
    <d v="2022-11-01T09:00:13"/>
    <d v="2022-11-01T09:04:56"/>
    <s v="Clark St &amp; Randolph St"/>
    <s v="TA1305000030"/>
    <s v="Rush St &amp; Hubbard St"/>
    <s v="KA1503000044"/>
    <n v="41.884576228"/>
    <n v="-87.631889909999998"/>
    <n v="41.890172999999997"/>
    <n v="-87.626185000000007"/>
    <x v="1"/>
    <x v="46"/>
    <x v="3"/>
    <x v="0"/>
    <x v="4"/>
  </r>
  <r>
    <s v="9A524A0097F57AF1"/>
    <s v="classic_bike"/>
    <d v="2022-11-12T00:54:25"/>
    <d v="2022-11-12T01:02:17"/>
    <s v="Halsted St &amp; Willow St"/>
    <s v="TA1307000166"/>
    <s v="Wells St &amp; Elm St"/>
    <s v="KA1504000135"/>
    <n v="41.913865000000001"/>
    <n v="-87.648754999999994"/>
    <n v="41.903222"/>
    <n v="-87.634324000000007"/>
    <x v="1"/>
    <x v="1016"/>
    <x v="1"/>
    <x v="0"/>
    <x v="4"/>
  </r>
  <r>
    <s v="55B3A83B5EE93B86"/>
    <s v="docked_bike"/>
    <d v="2022-11-30T08:16:56"/>
    <d v="2022-11-30T08:48:58"/>
    <s v="Michigan Ave &amp; Oak St"/>
    <n v="13042"/>
    <s v="McCormick Place"/>
    <s v="TA1305000004"/>
    <n v="41.900959999999998"/>
    <n v="-87.623777000000004"/>
    <n v="41.851374999999997"/>
    <n v="-87.618835000000004"/>
    <x v="0"/>
    <x v="1105"/>
    <x v="0"/>
    <x v="0"/>
    <x v="4"/>
  </r>
  <r>
    <s v="086A1DDB668F60A8"/>
    <s v="electric_bike"/>
    <d v="2022-11-17T15:56:09"/>
    <d v="2022-11-17T16:16:00"/>
    <s v="Daley Center Plaza"/>
    <s v="TA1306000010"/>
    <s v="Damen Ave &amp; Pierce Ave"/>
    <s v="TA1305000041"/>
    <n v="41.883601333333303"/>
    <n v="-87.629329499999997"/>
    <n v="41.909396006500003"/>
    <n v="-87.677691929199995"/>
    <x v="1"/>
    <x v="1106"/>
    <x v="4"/>
    <x v="0"/>
    <x v="4"/>
  </r>
  <r>
    <s v="C5D428AFA13F18E6"/>
    <s v="electric_bike"/>
    <d v="2022-11-13T11:38:39"/>
    <d v="2022-11-13T11:45:36"/>
    <s v="Columbus Dr &amp; Randolph St"/>
    <n v="13263"/>
    <s v="0"/>
    <n v="0"/>
    <n v="41.884500833333298"/>
    <n v="-87.619291833333307"/>
    <n v="41.87"/>
    <n v="-87.62"/>
    <x v="0"/>
    <x v="515"/>
    <x v="2"/>
    <x v="0"/>
    <x v="4"/>
  </r>
  <r>
    <s v="1ADC12B0A69B976B"/>
    <s v="electric_bike"/>
    <d v="2022-11-07T17:45:22"/>
    <d v="2022-11-07T17:59:34"/>
    <s v="0"/>
    <n v="0"/>
    <s v="0"/>
    <n v="0"/>
    <n v="41.93"/>
    <n v="-87.67"/>
    <n v="41.96"/>
    <n v="-87.69"/>
    <x v="1"/>
    <x v="707"/>
    <x v="6"/>
    <x v="0"/>
    <x v="4"/>
  </r>
  <r>
    <s v="1FF2CD27253B1F89"/>
    <s v="classic_bike"/>
    <d v="2022-11-17T12:09:30"/>
    <d v="2022-11-17T12:37:34"/>
    <s v="Central Ave &amp; Chicago Ave"/>
    <n v="16920"/>
    <s v="Central Ave &amp; Chicago Ave"/>
    <n v="16920"/>
    <n v="41.894958000000003"/>
    <n v="-87.764902000000006"/>
    <n v="41.894958000000003"/>
    <n v="-87.764902000000006"/>
    <x v="1"/>
    <x v="1107"/>
    <x v="4"/>
    <x v="0"/>
    <x v="4"/>
  </r>
  <r>
    <s v="AD57038416CCBCD5"/>
    <s v="electric_bike"/>
    <d v="2022-11-05T17:29:25"/>
    <d v="2022-11-05T17:34:05"/>
    <s v="Ogden Ave &amp; Race Ave"/>
    <n v="13194"/>
    <s v="0"/>
    <n v="0"/>
    <n v="41.891795993000002"/>
    <n v="-87.658768058000007"/>
    <n v="41.89"/>
    <n v="-87.67"/>
    <x v="1"/>
    <x v="1108"/>
    <x v="1"/>
    <x v="0"/>
    <x v="4"/>
  </r>
  <r>
    <s v="CE839C8F86310DCD"/>
    <s v="electric_bike"/>
    <d v="2022-11-26T21:17:25"/>
    <d v="2022-11-26T21:25:37"/>
    <s v="Kingsbury St &amp; Erie St"/>
    <n v="13265"/>
    <s v="Larrabee St &amp; Webster Ave"/>
    <n v="13193"/>
    <n v="41.893771172000001"/>
    <n v="-87.641767978999994"/>
    <n v="41.921821999999999"/>
    <n v="-87.644139999999993"/>
    <x v="0"/>
    <x v="1109"/>
    <x v="1"/>
    <x v="0"/>
    <x v="4"/>
  </r>
  <r>
    <s v="69E67AD23B87A9D7"/>
    <s v="electric_bike"/>
    <d v="2022-11-01T15:13:05"/>
    <d v="2022-11-01T15:30:01"/>
    <s v="Western Ave &amp; Walton St"/>
    <s v="KA1504000103"/>
    <s v="Rush St &amp; Cedar St"/>
    <s v="KA1504000133"/>
    <n v="41.898465395000002"/>
    <n v="-87.686670422999995"/>
    <n v="41.902308701220001"/>
    <n v="-87.627690528000002"/>
    <x v="1"/>
    <x v="843"/>
    <x v="3"/>
    <x v="0"/>
    <x v="4"/>
  </r>
  <r>
    <s v="457329786EDED864"/>
    <s v="electric_bike"/>
    <d v="2022-11-04T07:04:27"/>
    <d v="2022-11-04T07:09:20"/>
    <s v="0"/>
    <n v="0"/>
    <s v="0"/>
    <n v="0"/>
    <n v="41.93"/>
    <n v="-87.78"/>
    <n v="41.93"/>
    <n v="-87.78"/>
    <x v="0"/>
    <x v="16"/>
    <x v="5"/>
    <x v="0"/>
    <x v="4"/>
  </r>
  <r>
    <s v="56221BD06CE752F2"/>
    <s v="classic_bike"/>
    <d v="2022-11-07T18:36:21"/>
    <d v="2022-11-07T18:41:02"/>
    <s v="Halsted St &amp; Polk St"/>
    <s v="TA1307000121"/>
    <s v="Halsted St &amp; Maxwell St"/>
    <s v="TA1309000001"/>
    <n v="41.871839999999999"/>
    <n v="-87.646640000000005"/>
    <n v="41.864882999999999"/>
    <n v="-87.647070999999997"/>
    <x v="1"/>
    <x v="556"/>
    <x v="6"/>
    <x v="0"/>
    <x v="4"/>
  </r>
  <r>
    <s v="032A8AFD672A215B"/>
    <s v="classic_bike"/>
    <d v="2022-11-04T16:31:40"/>
    <d v="2022-11-04T16:35:56"/>
    <s v="Mies van der Rohe Way &amp; Chicago Ave"/>
    <n v="13338"/>
    <s v="Streeter Dr &amp; Grand Ave"/>
    <n v="13022"/>
    <n v="41.896944626370797"/>
    <n v="-87.621757686138096"/>
    <n v="41.892277999999997"/>
    <n v="-87.612043"/>
    <x v="1"/>
    <x v="427"/>
    <x v="5"/>
    <x v="0"/>
    <x v="4"/>
  </r>
  <r>
    <s v="87E170B889C95834"/>
    <s v="classic_bike"/>
    <d v="2022-11-02T09:23:04"/>
    <d v="2022-11-02T09:28:20"/>
    <s v="Wolcott (Ravenswood) Ave &amp; Montrose Ave"/>
    <s v="TA1307000144"/>
    <s v="Western Ave &amp; Leland Ave"/>
    <s v="TA1307000140"/>
    <n v="41.961405999999997"/>
    <n v="-87.676169000000002"/>
    <n v="41.9663998018409"/>
    <n v="-87.688704282045293"/>
    <x v="1"/>
    <x v="100"/>
    <x v="0"/>
    <x v="0"/>
    <x v="4"/>
  </r>
  <r>
    <s v="F5AFB3432A0398E3"/>
    <s v="electric_bike"/>
    <d v="2022-11-07T14:08:03"/>
    <d v="2022-11-07T14:21:49"/>
    <s v="0"/>
    <n v="0"/>
    <s v="Racine Ave &amp; Randolph St"/>
    <n v="13155"/>
    <n v="41.87"/>
    <n v="-87.63"/>
    <n v="41.884068999999997"/>
    <n v="-87.656852999999998"/>
    <x v="0"/>
    <x v="43"/>
    <x v="6"/>
    <x v="0"/>
    <x v="4"/>
  </r>
  <r>
    <s v="1F959D2985B13E50"/>
    <s v="electric_bike"/>
    <d v="2022-11-21T15:19:47"/>
    <d v="2022-11-21T15:26:37"/>
    <s v="0"/>
    <n v="0"/>
    <s v="Paulina St &amp; Flournoy St"/>
    <s v="KA1504000104"/>
    <n v="41.87"/>
    <n v="-87.68"/>
    <n v="41.873061087897902"/>
    <n v="-87.669134885072694"/>
    <x v="1"/>
    <x v="449"/>
    <x v="6"/>
    <x v="0"/>
    <x v="4"/>
  </r>
  <r>
    <s v="227F1F16006E241A"/>
    <s v="electric_bike"/>
    <d v="2022-11-26T14:56:35"/>
    <d v="2022-11-26T15:06:56"/>
    <s v="0"/>
    <n v="0"/>
    <s v="0"/>
    <n v="0"/>
    <n v="41.82"/>
    <n v="-87.69"/>
    <n v="41.81"/>
    <n v="-87.68"/>
    <x v="0"/>
    <x v="1110"/>
    <x v="1"/>
    <x v="0"/>
    <x v="4"/>
  </r>
  <r>
    <s v="A51080A0988C26AC"/>
    <s v="electric_bike"/>
    <d v="2022-11-14T17:09:04"/>
    <d v="2022-11-14T17:21:18"/>
    <s v="0"/>
    <n v="0"/>
    <s v="Lincoln Ave &amp; Belle Plaine Ave"/>
    <s v="TA1309000026"/>
    <n v="41.96"/>
    <n v="-87.65"/>
    <n v="41.956003550785397"/>
    <n v="-87.680161446332903"/>
    <x v="1"/>
    <x v="1111"/>
    <x v="6"/>
    <x v="0"/>
    <x v="4"/>
  </r>
  <r>
    <s v="DDA8849A97D28FE9"/>
    <s v="classic_bike"/>
    <d v="2022-11-16T08:56:49"/>
    <d v="2022-11-16T09:01:47"/>
    <s v="Clinton St &amp; Madison St"/>
    <s v="TA1305000032"/>
    <s v="Desplaines St &amp; Kinzie St"/>
    <s v="TA1306000003"/>
    <n v="41.8827519656856"/>
    <n v="-87.641190290450993"/>
    <n v="41.888716035999998"/>
    <n v="-87.644447853299994"/>
    <x v="1"/>
    <x v="1112"/>
    <x v="0"/>
    <x v="0"/>
    <x v="4"/>
  </r>
  <r>
    <s v="C79D1B6F4080A73F"/>
    <s v="electric_bike"/>
    <d v="2022-11-09T21:07:47"/>
    <d v="2022-11-09T21:15:55"/>
    <s v="Wolcott Ave &amp; Polk St"/>
    <s v="TA1309000064"/>
    <s v="Morgan St &amp; Polk St"/>
    <s v="TA1307000130"/>
    <n v="41.871230363999999"/>
    <n v="-87.673806666999994"/>
    <n v="41.871737000000003"/>
    <n v="-87.651030000000006"/>
    <x v="1"/>
    <x v="188"/>
    <x v="0"/>
    <x v="0"/>
    <x v="4"/>
  </r>
  <r>
    <s v="68290850AB23B27D"/>
    <s v="electric_bike"/>
    <d v="2022-11-25T20:26:35"/>
    <d v="2022-11-25T21:51:29"/>
    <s v="State St &amp; 33rd St"/>
    <n v="13216"/>
    <s v="Wabash Ave &amp; Roosevelt Rd"/>
    <s v="TA1305000002"/>
    <n v="41.834710835999999"/>
    <n v="-87.625706792000003"/>
    <n v="41.867227"/>
    <n v="-87.625961000000004"/>
    <x v="1"/>
    <x v="1113"/>
    <x v="5"/>
    <x v="0"/>
    <x v="4"/>
  </r>
  <r>
    <s v="A2A222A5E8CC9988"/>
    <s v="classic_bike"/>
    <d v="2022-11-09T17:18:50"/>
    <d v="2022-11-09T17:25:53"/>
    <s v="Racine Ave &amp; Wrightwood Ave"/>
    <s v="TA1309000059"/>
    <s v="Lincoln Ave &amp; Fullerton Ave"/>
    <s v="TA1309000058"/>
    <n v="41.928887000000003"/>
    <n v="-87.658970999999994"/>
    <n v="41.924161029067598"/>
    <n v="-87.646380364894796"/>
    <x v="0"/>
    <x v="207"/>
    <x v="0"/>
    <x v="0"/>
    <x v="4"/>
  </r>
  <r>
    <s v="8B1BE803ABA3637D"/>
    <s v="classic_bike"/>
    <d v="2022-11-10T15:31:27"/>
    <d v="2022-11-10T15:47:13"/>
    <s v="Kedzie Ave &amp; Foster Ave"/>
    <s v="KA1504000128"/>
    <s v="Christiana Ave &amp; Lawrence Ave"/>
    <n v="15615"/>
    <n v="41.975672000000003"/>
    <n v="-87.709260999999998"/>
    <n v="41.968354493630002"/>
    <n v="-87.711830667499996"/>
    <x v="0"/>
    <x v="620"/>
    <x v="4"/>
    <x v="0"/>
    <x v="4"/>
  </r>
  <r>
    <s v="3CAFDE7582FDF449"/>
    <s v="electric_bike"/>
    <d v="2022-11-25T10:00:41"/>
    <d v="2022-11-25T10:03:52"/>
    <s v="0"/>
    <n v="0"/>
    <s v="Clark St &amp; Berwyn Ave"/>
    <s v="KA1504000146"/>
    <n v="41.98"/>
    <n v="-87.67"/>
    <n v="41.9780306224865"/>
    <n v="-87.668564915657001"/>
    <x v="1"/>
    <x v="983"/>
    <x v="5"/>
    <x v="0"/>
    <x v="4"/>
  </r>
  <r>
    <s v="EC62E9DC04F51790"/>
    <s v="classic_bike"/>
    <d v="2022-11-16T11:18:44"/>
    <d v="2022-11-16T11:22:01"/>
    <s v="Canal St &amp; Taylor St"/>
    <n v="15550"/>
    <s v="Clinton St &amp; Tilden St"/>
    <n v="13037"/>
    <n v="41.870257000000002"/>
    <n v="-87.639474000000007"/>
    <n v="41.875884999999997"/>
    <n v="-87.640794999999997"/>
    <x v="1"/>
    <x v="416"/>
    <x v="0"/>
    <x v="0"/>
    <x v="4"/>
  </r>
  <r>
    <s v="8ED553B0D273C389"/>
    <s v="classic_bike"/>
    <d v="2022-11-14T09:43:36"/>
    <d v="2022-11-14T09:52:11"/>
    <s v="DuSable Lake Shore Dr &amp; North Blvd"/>
    <s v="LF-005"/>
    <s v="Franklin St &amp; Chicago Ave"/>
    <n v="13017"/>
    <n v="41.911721999999997"/>
    <n v="-87.626804000000007"/>
    <n v="41.896746973093798"/>
    <n v="-87.635667622089301"/>
    <x v="1"/>
    <x v="439"/>
    <x v="6"/>
    <x v="0"/>
    <x v="4"/>
  </r>
  <r>
    <s v="FEAAFBE9461E62FC"/>
    <s v="electric_bike"/>
    <d v="2022-11-08T18:36:37"/>
    <d v="2022-11-08T18:49:56"/>
    <s v="0"/>
    <n v="0"/>
    <s v="Damen Ave &amp; Pierce Ave"/>
    <s v="TA1305000041"/>
    <n v="41.92"/>
    <n v="-87.72"/>
    <n v="41.909396006500003"/>
    <n v="-87.677691929199995"/>
    <x v="1"/>
    <x v="706"/>
    <x v="3"/>
    <x v="0"/>
    <x v="4"/>
  </r>
  <r>
    <s v="7A5E99E18008F73F"/>
    <s v="classic_bike"/>
    <d v="2022-11-21T17:30:59"/>
    <d v="2022-11-21T17:39:43"/>
    <s v="Wells St &amp; Hubbard St"/>
    <s v="TA1307000151"/>
    <s v="Aberdeen St &amp; Randolph St"/>
    <n v="18062"/>
    <n v="41.889906000000003"/>
    <n v="-87.634265999999997"/>
    <n v="41.884113999999997"/>
    <n v="-87.654263999999998"/>
    <x v="1"/>
    <x v="876"/>
    <x v="6"/>
    <x v="0"/>
    <x v="4"/>
  </r>
  <r>
    <s v="45A246F1853FD29E"/>
    <s v="classic_bike"/>
    <d v="2022-11-23T10:47:12"/>
    <d v="2022-11-23T10:51:09"/>
    <s v="Mies van der Rohe Way &amp; Chicago Ave"/>
    <n v="13338"/>
    <s v="St. Clair St &amp; Erie St"/>
    <n v="13016"/>
    <n v="41.896944626370797"/>
    <n v="-87.621757686138096"/>
    <n v="41.894345137424203"/>
    <n v="-87.622798383235903"/>
    <x v="1"/>
    <x v="545"/>
    <x v="0"/>
    <x v="0"/>
    <x v="4"/>
  </r>
  <r>
    <s v="B9AF05BA9540856B"/>
    <s v="classic_bike"/>
    <d v="2022-11-03T19:59:51"/>
    <d v="2022-11-03T20:02:20"/>
    <s v="Wilton Ave &amp; Diversey Pkwy"/>
    <s v="TA1306000014"/>
    <s v="Burling St &amp; Diversey Pkwy"/>
    <s v="TA1309000036"/>
    <n v="41.932417999999998"/>
    <n v="-87.652704999999997"/>
    <n v="41.933140000000002"/>
    <n v="-87.647760000000005"/>
    <x v="1"/>
    <x v="1114"/>
    <x v="4"/>
    <x v="0"/>
    <x v="4"/>
  </r>
  <r>
    <s v="459790CC9AB3B9F0"/>
    <s v="electric_bike"/>
    <d v="2022-11-06T16:17:28"/>
    <d v="2022-11-06T16:22:52"/>
    <s v="Rush St &amp; Cedar St"/>
    <s v="KA1504000133"/>
    <s v="New St &amp; Illinois St"/>
    <s v="TA1306000013"/>
    <n v="41.902383684999997"/>
    <n v="-87.627798795999993"/>
    <n v="41.890847040623797"/>
    <n v="-87.6186168193817"/>
    <x v="0"/>
    <x v="92"/>
    <x v="2"/>
    <x v="0"/>
    <x v="4"/>
  </r>
  <r>
    <s v="7AF7CB912BA81D85"/>
    <s v="electric_bike"/>
    <d v="2022-11-10T16:29:58"/>
    <d v="2022-11-10T16:56:54"/>
    <s v="Michigan Ave &amp; Lake St"/>
    <s v="TA1305000011"/>
    <s v="Racine Ave &amp; Wrightwood Ave"/>
    <s v="TA1309000059"/>
    <n v="41.886006594000001"/>
    <n v="-87.624557018000004"/>
    <n v="41.928887000000003"/>
    <n v="-87.658970999999994"/>
    <x v="1"/>
    <x v="1115"/>
    <x v="4"/>
    <x v="0"/>
    <x v="4"/>
  </r>
  <r>
    <s v="32CFEFD3E5A21A1D"/>
    <s v="classic_bike"/>
    <d v="2022-11-08T17:27:09"/>
    <d v="2022-11-08T17:29:52"/>
    <s v="Carpenter St &amp; Huron St"/>
    <n v="13196"/>
    <s v="Milwaukee Ave &amp; Grand Ave"/>
    <n v="13033"/>
    <n v="41.894556000000001"/>
    <n v="-87.653448999999995"/>
    <n v="41.891578000000003"/>
    <n v="-87.648383999999993"/>
    <x v="1"/>
    <x v="1116"/>
    <x v="3"/>
    <x v="0"/>
    <x v="4"/>
  </r>
  <r>
    <s v="B393559E615BB714"/>
    <s v="classic_bike"/>
    <d v="2022-11-29T19:03:27"/>
    <d v="2022-11-29T19:06:23"/>
    <s v="Ellis Ave &amp; 60th St"/>
    <s v="KA1503000014"/>
    <s v="University Ave &amp; 57th St"/>
    <s v="KA1503000071"/>
    <n v="41.785097146360002"/>
    <n v="-87.601072760600005"/>
    <n v="41.791477999999998"/>
    <n v="-87.599861000000004"/>
    <x v="1"/>
    <x v="1117"/>
    <x v="3"/>
    <x v="0"/>
    <x v="4"/>
  </r>
  <r>
    <s v="FDA129CB323F856B"/>
    <s v="classic_bike"/>
    <d v="2022-11-13T22:10:51"/>
    <d v="2022-11-13T22:30:02"/>
    <s v="Broadway &amp; Ridge Ave"/>
    <n v="15578"/>
    <s v="Campbell Ave &amp; Montrose Ave (Temp)"/>
    <n v="15623"/>
    <n v="41.984044610700003"/>
    <n v="-87.660273829499999"/>
    <n v="41.961572362778398"/>
    <n v="-87.693536281585693"/>
    <x v="1"/>
    <x v="1095"/>
    <x v="2"/>
    <x v="0"/>
    <x v="4"/>
  </r>
  <r>
    <s v="A7DEBF0EAC9F0398"/>
    <s v="classic_bike"/>
    <d v="2022-11-17T13:36:40"/>
    <d v="2022-11-17T14:00:17"/>
    <s v="Kingsbury St &amp; Kinzie St"/>
    <s v="KA1503000043"/>
    <s v="Sedgwick St &amp; North Ave"/>
    <s v="TA1307000038"/>
    <n v="41.889176832579999"/>
    <n v="-87.638505771799998"/>
    <n v="41.911386"/>
    <n v="-87.638677000000001"/>
    <x v="1"/>
    <x v="8"/>
    <x v="4"/>
    <x v="0"/>
    <x v="4"/>
  </r>
  <r>
    <s v="2114D77419D2E03D"/>
    <s v="electric_bike"/>
    <d v="2022-11-15T16:23:10"/>
    <d v="2022-11-15T16:23:18"/>
    <s v="California Ave &amp; Francis Pl (Temp)"/>
    <n v="13259"/>
    <s v="California Ave &amp; Francis Pl (Temp)"/>
    <n v="13259"/>
    <n v="41.918631333333302"/>
    <n v="-87.697469499999997"/>
    <n v="41.918491153686901"/>
    <n v="-87.697422802448202"/>
    <x v="1"/>
    <x v="1118"/>
    <x v="3"/>
    <x v="0"/>
    <x v="4"/>
  </r>
  <r>
    <s v="023B46F5DC699571"/>
    <s v="electric_bike"/>
    <d v="2022-11-09T16:55:02"/>
    <d v="2022-11-09T17:53:36"/>
    <s v="Michigan Ave &amp; Washington St"/>
    <n v="13001"/>
    <s v="Clark St &amp; Columbia Ave"/>
    <s v="RP-008"/>
    <n v="41.884143948999998"/>
    <n v="-87.624608397000003"/>
    <n v="42.004450629339999"/>
    <n v="-87.672402404699994"/>
    <x v="1"/>
    <x v="1119"/>
    <x v="0"/>
    <x v="0"/>
    <x v="4"/>
  </r>
  <r>
    <s v="78FA49C9B5AF3AE7"/>
    <s v="classic_bike"/>
    <d v="2022-11-09T11:16:49"/>
    <d v="2022-11-09T11:20:57"/>
    <s v="Kingsbury St &amp; Kinzie St"/>
    <s v="KA1503000043"/>
    <s v="Clinton St &amp; Madison St"/>
    <s v="TA1305000032"/>
    <n v="41.889176832579999"/>
    <n v="-87.638505771799998"/>
    <n v="41.8827519656856"/>
    <n v="-87.641190290450993"/>
    <x v="1"/>
    <x v="721"/>
    <x v="0"/>
    <x v="0"/>
    <x v="4"/>
  </r>
  <r>
    <s v="CD364E34DB473636"/>
    <s v="electric_bike"/>
    <d v="2022-11-03T18:20:07"/>
    <d v="2022-11-03T18:30:50"/>
    <s v="0"/>
    <n v="0"/>
    <s v="0"/>
    <n v="0"/>
    <n v="41.93"/>
    <n v="-87.64"/>
    <n v="41.91"/>
    <n v="-87.65"/>
    <x v="1"/>
    <x v="1061"/>
    <x v="4"/>
    <x v="0"/>
    <x v="4"/>
  </r>
  <r>
    <s v="EAF3A2B31E65D59A"/>
    <s v="electric_bike"/>
    <d v="2022-11-06T10:28:07"/>
    <d v="2022-11-06T10:37:50"/>
    <s v="Burnham Greenway &amp; 105th St"/>
    <n v="20222"/>
    <s v="Avenue O &amp; 118th St"/>
    <n v="20218"/>
    <n v="41.704640627000003"/>
    <n v="-87.528399586999996"/>
    <n v="41.681001459110298"/>
    <n v="-87.537931222686893"/>
    <x v="0"/>
    <x v="469"/>
    <x v="2"/>
    <x v="0"/>
    <x v="4"/>
  </r>
  <r>
    <s v="9BD679E89BB33D2C"/>
    <s v="classic_bike"/>
    <d v="2022-11-07T17:02:42"/>
    <d v="2022-11-07T17:09:23"/>
    <s v="LaSalle St &amp; Jackson Blvd"/>
    <s v="TA1309000004"/>
    <s v="Clinton St &amp; Madison St"/>
    <s v="TA1305000032"/>
    <n v="41.878166"/>
    <n v="-87.631929"/>
    <n v="41.8827519656856"/>
    <n v="-87.641190290450993"/>
    <x v="1"/>
    <x v="579"/>
    <x v="6"/>
    <x v="0"/>
    <x v="4"/>
  </r>
  <r>
    <s v="7C0491E291EF03F6"/>
    <s v="electric_bike"/>
    <d v="2022-11-10T16:18:32"/>
    <d v="2022-11-10T17:03:19"/>
    <s v="Damen Ave &amp; Division St"/>
    <n v="13136"/>
    <s v="Fairbanks Ct &amp; Grand Ave"/>
    <s v="TA1305000003"/>
    <n v="41.903228282999997"/>
    <n v="-87.678571105000003"/>
    <n v="41.891847372109901"/>
    <n v="-87.620580196380601"/>
    <x v="0"/>
    <x v="1120"/>
    <x v="4"/>
    <x v="0"/>
    <x v="4"/>
  </r>
  <r>
    <s v="63D407178B78FFD7"/>
    <s v="electric_bike"/>
    <d v="2022-11-15T07:19:38"/>
    <d v="2022-11-15T07:24:06"/>
    <s v="Desplaines St &amp; Kinzie St"/>
    <s v="TA1306000003"/>
    <s v="Wacker Dr &amp; Washington St"/>
    <s v="KA1503000072"/>
    <n v="41.888576499999999"/>
    <n v="-87.644498499999997"/>
    <n v="41.8831433643902"/>
    <n v="-87.6372420787811"/>
    <x v="1"/>
    <x v="1121"/>
    <x v="3"/>
    <x v="0"/>
    <x v="4"/>
  </r>
  <r>
    <s v="101DB48A7D0CA6AD"/>
    <s v="electric_bike"/>
    <d v="2022-11-26T13:17:10"/>
    <d v="2022-11-26T13:37:34"/>
    <s v="0"/>
    <n v="0"/>
    <s v="Clark St &amp; Lincoln Ave"/>
    <n v="13179"/>
    <n v="41.87"/>
    <n v="-87.63"/>
    <n v="41.915689"/>
    <n v="-87.634600000000006"/>
    <x v="1"/>
    <x v="1122"/>
    <x v="1"/>
    <x v="0"/>
    <x v="4"/>
  </r>
  <r>
    <s v="DB798D620BC0E6A5"/>
    <s v="electric_bike"/>
    <d v="2022-11-29T20:30:10"/>
    <d v="2022-11-29T20:34:08"/>
    <s v="Clark St &amp; Leland Ave"/>
    <s v="TA1309000014"/>
    <s v="0"/>
    <n v="0"/>
    <n v="41.967118620999997"/>
    <n v="-87.667466402000002"/>
    <n v="41.96"/>
    <n v="-87.66"/>
    <x v="1"/>
    <x v="1070"/>
    <x v="3"/>
    <x v="0"/>
    <x v="4"/>
  </r>
  <r>
    <s v="583ECF733FE0F72B"/>
    <s v="classic_bike"/>
    <d v="2022-11-10T16:22:31"/>
    <d v="2022-11-10T16:52:25"/>
    <s v="St. Clair St &amp; Erie St"/>
    <n v="13016"/>
    <s v="Sheffield Ave &amp; Waveland Ave"/>
    <s v="TA1307000126"/>
    <n v="41.894345137424203"/>
    <n v="-87.622798383235903"/>
    <n v="41.949399"/>
    <n v="-87.654528999999997"/>
    <x v="1"/>
    <x v="1123"/>
    <x v="4"/>
    <x v="0"/>
    <x v="4"/>
  </r>
  <r>
    <s v="A5B8CD1C1155645F"/>
    <s v="classic_bike"/>
    <d v="2022-11-26T08:33:10"/>
    <d v="2022-11-26T08:37:02"/>
    <s v="May St &amp; Taylor St"/>
    <n v="13160"/>
    <s v="Halsted St &amp; Polk St"/>
    <s v="TA1307000121"/>
    <n v="41.869482099999999"/>
    <n v="-87.655486400000001"/>
    <n v="41.871839999999999"/>
    <n v="-87.646640000000005"/>
    <x v="0"/>
    <x v="386"/>
    <x v="1"/>
    <x v="0"/>
    <x v="4"/>
  </r>
  <r>
    <s v="5EB7FCDC95E0E731"/>
    <s v="classic_bike"/>
    <d v="2022-11-22T09:33:40"/>
    <d v="2022-11-22T09:36:38"/>
    <s v="Clark St &amp; Lake St"/>
    <s v="KA1503000012"/>
    <s v="Orleans St &amp; Merchandise Mart Plaza"/>
    <s v="TA1305000022"/>
    <n v="41.88602082773"/>
    <n v="-87.630876058400005"/>
    <n v="41.888243000000003"/>
    <n v="-87.636390000000006"/>
    <x v="1"/>
    <x v="1124"/>
    <x v="3"/>
    <x v="0"/>
    <x v="4"/>
  </r>
  <r>
    <s v="77EFB58F39EEEAFD"/>
    <s v="electric_bike"/>
    <d v="2022-11-09T07:50:36"/>
    <d v="2022-11-09T08:08:18"/>
    <s v="Public Rack - Midway Orange Line"/>
    <n v="777"/>
    <s v="Kildare Ave &amp; 47th St"/>
    <n v="401"/>
    <n v="41.79"/>
    <n v="-87.74"/>
    <n v="41.81"/>
    <n v="-87.73"/>
    <x v="1"/>
    <x v="1125"/>
    <x v="0"/>
    <x v="0"/>
    <x v="4"/>
  </r>
  <r>
    <s v="CA8B66A86270B85C"/>
    <s v="classic_bike"/>
    <d v="2022-11-25T15:16:39"/>
    <d v="2022-11-25T15:16:58"/>
    <s v="Wells St &amp; Hubbard St"/>
    <s v="TA1307000151"/>
    <s v="Wells St &amp; Hubbard St"/>
    <s v="TA1307000151"/>
    <n v="41.889906000000003"/>
    <n v="-87.634265999999997"/>
    <n v="41.889906000000003"/>
    <n v="-87.634265999999997"/>
    <x v="1"/>
    <x v="877"/>
    <x v="5"/>
    <x v="0"/>
    <x v="4"/>
  </r>
  <r>
    <s v="C1DD30145E9C9F23"/>
    <s v="electric_bike"/>
    <d v="2022-11-07T17:52:18"/>
    <d v="2022-11-07T18:03:18"/>
    <s v="Broadway &amp; Thorndale Ave"/>
    <n v="15575"/>
    <s v="Clarendon Ave &amp; Leland Ave"/>
    <s v="TA1307000119"/>
    <n v="41.989801499999999"/>
    <n v="-87.660104833333307"/>
    <n v="41.967967999999999"/>
    <n v="-87.650001000000003"/>
    <x v="1"/>
    <x v="1126"/>
    <x v="6"/>
    <x v="0"/>
    <x v="4"/>
  </r>
  <r>
    <s v="6AD55051BE877EAD"/>
    <s v="electric_bike"/>
    <d v="2022-11-14T21:31:59"/>
    <d v="2022-11-14T21:36:24"/>
    <s v="0"/>
    <n v="0"/>
    <s v="0"/>
    <n v="0"/>
    <n v="41.93"/>
    <n v="-87.74"/>
    <n v="41.94"/>
    <n v="-87.75"/>
    <x v="1"/>
    <x v="922"/>
    <x v="6"/>
    <x v="0"/>
    <x v="4"/>
  </r>
  <r>
    <s v="0DE0D56D8D0A09B6"/>
    <s v="classic_bike"/>
    <d v="2022-11-02T18:14:39"/>
    <d v="2022-11-02T18:27:42"/>
    <s v="Broadway &amp; Wilson Ave"/>
    <n v="13074"/>
    <s v="Lakefront Trail &amp; Bryn Mawr Ave"/>
    <n v="15576"/>
    <n v="41.965221"/>
    <n v="-87.658139000000006"/>
    <n v="41.984044115192098"/>
    <n v="-87.652281224727602"/>
    <x v="1"/>
    <x v="1127"/>
    <x v="0"/>
    <x v="0"/>
    <x v="4"/>
  </r>
  <r>
    <s v="614333D321CB9B76"/>
    <s v="electric_bike"/>
    <d v="2022-11-02T18:04:04"/>
    <d v="2022-11-02T18:17:53"/>
    <s v="0"/>
    <n v="0"/>
    <s v="Dearborn St &amp; Erie St"/>
    <n v="13045"/>
    <n v="41.87"/>
    <n v="-87.63"/>
    <n v="41.893991999999997"/>
    <n v="-87.629317999999998"/>
    <x v="1"/>
    <x v="326"/>
    <x v="0"/>
    <x v="0"/>
    <x v="4"/>
  </r>
  <r>
    <s v="A368DF66336B8D7C"/>
    <s v="classic_bike"/>
    <d v="2022-11-20T11:47:23"/>
    <d v="2022-11-20T11:54:51"/>
    <s v="Wells St &amp; Concord Ln"/>
    <s v="TA1308000050"/>
    <s v="Wells St &amp; Huron St"/>
    <s v="TA1306000012"/>
    <n v="41.912132999999997"/>
    <n v="-87.634656000000007"/>
    <n v="41.894722000000002"/>
    <n v="-87.634361999999996"/>
    <x v="1"/>
    <x v="690"/>
    <x v="2"/>
    <x v="0"/>
    <x v="4"/>
  </r>
  <r>
    <s v="3A69F28C8B64B7A2"/>
    <s v="electric_bike"/>
    <d v="2022-11-07T13:35:27"/>
    <d v="2022-11-07T13:38:17"/>
    <s v="Glenwood Ave &amp; Touhy Ave"/>
    <n v="525"/>
    <s v="Greenview Ave &amp; Jarvis Ave"/>
    <n v="520"/>
    <n v="42.012845166666601"/>
    <n v="-87.665972166666606"/>
    <n v="42.015962000000002"/>
    <n v="-87.668570000000003"/>
    <x v="0"/>
    <x v="23"/>
    <x v="6"/>
    <x v="0"/>
    <x v="4"/>
  </r>
  <r>
    <s v="C28667FDF8695DFD"/>
    <s v="electric_bike"/>
    <d v="2022-11-26T21:16:41"/>
    <d v="2022-11-26T21:38:53"/>
    <s v="Michigan Ave &amp; 14th St"/>
    <s v="TA1307000124"/>
    <s v="Millennium Park"/>
    <n v="13008"/>
    <n v="41.864163333333302"/>
    <n v="-87.623479333333293"/>
    <n v="41.881031700000001"/>
    <n v="-87.624084319999994"/>
    <x v="0"/>
    <x v="114"/>
    <x v="1"/>
    <x v="0"/>
    <x v="4"/>
  </r>
  <r>
    <s v="AF4E1AF04932126B"/>
    <s v="electric_bike"/>
    <d v="2022-11-03T18:02:38"/>
    <d v="2022-11-03T18:16:06"/>
    <s v="Racine Ave &amp; Congress Pkwy"/>
    <s v="TA1306000025"/>
    <s v="Wacker Dr &amp; Washington St"/>
    <s v="KA1503000072"/>
    <n v="41.8746108333333"/>
    <n v="-87.6570306666666"/>
    <n v="41.8831433643902"/>
    <n v="-87.6372420787811"/>
    <x v="1"/>
    <x v="372"/>
    <x v="4"/>
    <x v="0"/>
    <x v="4"/>
  </r>
  <r>
    <s v="28E76D5089C21537"/>
    <s v="electric_bike"/>
    <d v="2022-11-02T19:23:25"/>
    <d v="2022-11-02T19:27:50"/>
    <s v="Clark St &amp; Armitage Ave"/>
    <n v="13146"/>
    <s v="Clark St &amp; Wrightwood Ave"/>
    <s v="TA1305000014"/>
    <n v="41.918260333333301"/>
    <n v="-87.636286333333302"/>
    <n v="41.929546000000002"/>
    <n v="-87.643118000000001"/>
    <x v="0"/>
    <x v="922"/>
    <x v="0"/>
    <x v="0"/>
    <x v="4"/>
  </r>
  <r>
    <s v="A8787C1B14342CF7"/>
    <s v="classic_bike"/>
    <d v="2022-11-14T17:39:45"/>
    <d v="2022-11-14T17:42:27"/>
    <s v="Sedgwick St &amp; Schiller St"/>
    <s v="TA1307000143"/>
    <s v="Clybourn Ave &amp; Division St"/>
    <s v="TA1307000115"/>
    <n v="41.907626"/>
    <n v="-87.638565999999997"/>
    <n v="41.904612999999998"/>
    <n v="-87.640552"/>
    <x v="1"/>
    <x v="926"/>
    <x v="6"/>
    <x v="0"/>
    <x v="4"/>
  </r>
  <r>
    <s v="F0181A779DDE1D16"/>
    <s v="classic_bike"/>
    <d v="2022-11-01T12:22:24"/>
    <d v="2022-11-01T12:30:15"/>
    <s v="Wells St &amp; Hubbard St"/>
    <s v="TA1307000151"/>
    <s v="Michigan Ave &amp; Washington St"/>
    <n v="13001"/>
    <n v="41.889906000000003"/>
    <n v="-87.634265999999997"/>
    <n v="41.883984064726498"/>
    <n v="-87.624683976173401"/>
    <x v="1"/>
    <x v="695"/>
    <x v="3"/>
    <x v="0"/>
    <x v="4"/>
  </r>
  <r>
    <s v="C96F14422C897490"/>
    <s v="electric_bike"/>
    <d v="2022-11-15T06:35:03"/>
    <d v="2022-11-15T06:37:53"/>
    <s v="Franklin St &amp; Monroe St"/>
    <s v="TA1309000007"/>
    <s v="Dearborn St &amp; Monroe St"/>
    <s v="TA1305000006"/>
    <n v="41.881345033999999"/>
    <n v="-87.635359526000002"/>
    <n v="41.881319814999998"/>
    <n v="-87.629520919300006"/>
    <x v="1"/>
    <x v="23"/>
    <x v="3"/>
    <x v="0"/>
    <x v="4"/>
  </r>
  <r>
    <s v="6C0572EA932A1583"/>
    <s v="classic_bike"/>
    <d v="2022-11-04T13:53:40"/>
    <d v="2022-11-04T14:02:57"/>
    <s v="Streeter Dr &amp; Grand Ave"/>
    <n v="13022"/>
    <s v="State St &amp; Pearson St"/>
    <s v="TA1307000061"/>
    <n v="41.892277999999997"/>
    <n v="-87.612043"/>
    <n v="41.897447999999997"/>
    <n v="-87.628721999999996"/>
    <x v="0"/>
    <x v="521"/>
    <x v="5"/>
    <x v="0"/>
    <x v="4"/>
  </r>
  <r>
    <s v="02EEFE3B9A0569A5"/>
    <s v="classic_bike"/>
    <d v="2022-11-23T07:55:11"/>
    <d v="2022-11-23T08:02:11"/>
    <s v="Cityfront Plaza Dr &amp; Pioneer Ct"/>
    <n v="13427"/>
    <s v="Dearborn St &amp; Adams St"/>
    <s v="TA1305000005"/>
    <n v="41.890573000000003"/>
    <n v="-87.622072000000003"/>
    <n v="41.879356358700001"/>
    <n v="-87.629791036300006"/>
    <x v="1"/>
    <x v="900"/>
    <x v="0"/>
    <x v="0"/>
    <x v="4"/>
  </r>
  <r>
    <s v="F40A415BBD219A36"/>
    <s v="electric_bike"/>
    <d v="2022-11-26T09:05:49"/>
    <d v="2022-11-26T09:11:46"/>
    <s v="0"/>
    <n v="0"/>
    <s v="0"/>
    <n v="0"/>
    <n v="41.89"/>
    <n v="-87.62"/>
    <n v="41.9"/>
    <n v="-87.63"/>
    <x v="1"/>
    <x v="1128"/>
    <x v="1"/>
    <x v="0"/>
    <x v="4"/>
  </r>
  <r>
    <s v="58E897E386F08419"/>
    <s v="classic_bike"/>
    <d v="2022-11-03T07:57:17"/>
    <d v="2022-11-03T08:09:31"/>
    <s v="Cornell Ave &amp; Hyde Park Blvd"/>
    <s v="KA1503000007"/>
    <s v="Ellis Ave &amp; 55th St"/>
    <s v="KA1504000076"/>
    <n v="41.802405999999998"/>
    <n v="-87.586923999999996"/>
    <n v="41.79430062054"/>
    <n v="-87.601449773400006"/>
    <x v="0"/>
    <x v="1111"/>
    <x v="4"/>
    <x v="0"/>
    <x v="4"/>
  </r>
  <r>
    <s v="870DA09182FB0839"/>
    <s v="classic_bike"/>
    <d v="2022-11-11T14:49:38"/>
    <d v="2022-11-11T14:59:37"/>
    <s v="Clark St &amp; Berwyn Ave"/>
    <s v="KA1504000146"/>
    <s v="Sheridan Rd &amp; Lawrence Ave"/>
    <s v="TA1309000041"/>
    <n v="41.9780306224865"/>
    <n v="-87.668564915657001"/>
    <n v="41.969517000000003"/>
    <n v="-87.654691"/>
    <x v="0"/>
    <x v="550"/>
    <x v="5"/>
    <x v="0"/>
    <x v="4"/>
  </r>
  <r>
    <s v="EC214B18DC3EC055"/>
    <s v="classic_bike"/>
    <d v="2022-11-30T08:12:36"/>
    <d v="2022-11-30T08:19:06"/>
    <s v="Aberdeen St &amp; Monroe St"/>
    <n v="13156"/>
    <s v="Peoria St &amp; Jackson Blvd"/>
    <n v="13158"/>
    <n v="41.880419000000003"/>
    <n v="-87.655518999999998"/>
    <n v="41.877641596275303"/>
    <n v="-87.6496177911758"/>
    <x v="1"/>
    <x v="116"/>
    <x v="0"/>
    <x v="0"/>
    <x v="4"/>
  </r>
  <r>
    <s v="25B38E7773370F6E"/>
    <s v="classic_bike"/>
    <d v="2022-11-06T22:22:42"/>
    <d v="2022-11-06T22:24:04"/>
    <s v="University Ave &amp; 57th St"/>
    <s v="KA1503000071"/>
    <s v="Ellis Ave &amp; 55th St"/>
    <s v="KA1504000076"/>
    <n v="41.791477999999998"/>
    <n v="-87.599861000000004"/>
    <n v="41.79430062054"/>
    <n v="-87.601449773400006"/>
    <x v="1"/>
    <x v="1129"/>
    <x v="2"/>
    <x v="0"/>
    <x v="4"/>
  </r>
  <r>
    <s v="A0279DCC5111EFAA"/>
    <s v="classic_bike"/>
    <d v="2022-11-01T17:39:45"/>
    <d v="2022-11-01T17:45:39"/>
    <s v="MLK Jr Dr &amp; 29th St"/>
    <s v="TA1307000139"/>
    <s v="Indiana Ave &amp; 31st St"/>
    <s v="TA1308000036"/>
    <n v="41.842052000000002"/>
    <n v="-87.617000000000004"/>
    <n v="41.838842"/>
    <n v="-87.621857000000006"/>
    <x v="1"/>
    <x v="817"/>
    <x v="3"/>
    <x v="0"/>
    <x v="4"/>
  </r>
  <r>
    <s v="C2F6021F68A9BAF8"/>
    <s v="classic_bike"/>
    <d v="2022-11-03T20:06:08"/>
    <d v="2022-11-03T20:19:20"/>
    <s v="Clark St &amp; Armitage Ave"/>
    <n v="13146"/>
    <s v="Sheffield Ave &amp; Willow St"/>
    <s v="TA1306000032"/>
    <n v="41.918306000000001"/>
    <n v="-87.636281999999994"/>
    <n v="41.913688"/>
    <n v="-87.652855000000002"/>
    <x v="0"/>
    <x v="60"/>
    <x v="4"/>
    <x v="0"/>
    <x v="4"/>
  </r>
  <r>
    <s v="3FED80126DB7571F"/>
    <s v="electric_bike"/>
    <d v="2022-11-03T16:27:04"/>
    <d v="2022-11-03T16:27:43"/>
    <s v="Ellis Ave &amp; 60th St"/>
    <s v="KA1503000014"/>
    <s v="Ellis Ave &amp; 60th St"/>
    <s v="KA1503000014"/>
    <n v="41.785123110000001"/>
    <n v="-87.601107955000003"/>
    <n v="41.785097146360002"/>
    <n v="-87.601072760600005"/>
    <x v="1"/>
    <x v="278"/>
    <x v="4"/>
    <x v="0"/>
    <x v="4"/>
  </r>
  <r>
    <s v="3F3E0CAA8DF8DD7F"/>
    <s v="classic_bike"/>
    <d v="2022-11-02T07:19:16"/>
    <d v="2022-11-02T07:23:28"/>
    <s v="Dearborn Pkwy &amp; Delaware Pl"/>
    <s v="TA1307000128"/>
    <s v="Wells St &amp; Elm St"/>
    <s v="KA1504000135"/>
    <n v="41.898969000000001"/>
    <n v="-87.629912000000004"/>
    <n v="41.903222"/>
    <n v="-87.634324000000007"/>
    <x v="1"/>
    <x v="801"/>
    <x v="0"/>
    <x v="0"/>
    <x v="4"/>
  </r>
  <r>
    <s v="B6F49369CF32E79B"/>
    <s v="classic_bike"/>
    <d v="2022-11-13T15:12:08"/>
    <d v="2022-11-13T15:15:20"/>
    <s v="University Ave &amp; 57th St"/>
    <s v="KA1503000071"/>
    <s v="Ellis Ave &amp; 60th St"/>
    <s v="KA1503000014"/>
    <n v="41.791477999999998"/>
    <n v="-87.599861000000004"/>
    <n v="41.785097146360002"/>
    <n v="-87.601072760600005"/>
    <x v="1"/>
    <x v="782"/>
    <x v="2"/>
    <x v="0"/>
    <x v="4"/>
  </r>
  <r>
    <s v="07D6BA8D5270EF66"/>
    <s v="classic_bike"/>
    <d v="2022-11-23T18:15:09"/>
    <d v="2022-11-23T18:32:07"/>
    <s v="Michigan Ave &amp; Lake St"/>
    <s v="TA1305000011"/>
    <s v="Canal St &amp; Monroe St"/>
    <n v="13056"/>
    <n v="41.886023999999999"/>
    <n v="-87.624116999999998"/>
    <n v="41.881689999999999"/>
    <n v="-87.639529999999993"/>
    <x v="1"/>
    <x v="869"/>
    <x v="0"/>
    <x v="0"/>
    <x v="4"/>
  </r>
  <r>
    <s v="641A7BD4652631EF"/>
    <s v="electric_bike"/>
    <d v="2022-11-07T11:36:27"/>
    <d v="2022-11-07T11:44:31"/>
    <s v="0"/>
    <n v="0"/>
    <s v="0"/>
    <n v="0"/>
    <n v="42.01"/>
    <n v="-87.7"/>
    <n v="42.03"/>
    <n v="-87.71"/>
    <x v="1"/>
    <x v="413"/>
    <x v="6"/>
    <x v="0"/>
    <x v="4"/>
  </r>
  <r>
    <s v="84D42586BA916226"/>
    <s v="classic_bike"/>
    <d v="2022-11-06T17:17:26"/>
    <d v="2022-11-06T17:24:03"/>
    <s v="State St &amp; 33rd St"/>
    <n v="13216"/>
    <s v="State St &amp; 33rd St"/>
    <n v="13216"/>
    <n v="41.834733999999997"/>
    <n v="-87.625812999999994"/>
    <n v="41.834733999999997"/>
    <n v="-87.625812999999994"/>
    <x v="1"/>
    <x v="948"/>
    <x v="2"/>
    <x v="0"/>
    <x v="4"/>
  </r>
  <r>
    <s v="285164BB12E7C105"/>
    <s v="electric_bike"/>
    <d v="2022-11-10T19:31:27"/>
    <d v="2022-11-10T19:36:23"/>
    <s v="Pine Grove Ave &amp; Irving Park Rd"/>
    <s v="TA1308000022"/>
    <s v="0"/>
    <n v="0"/>
    <n v="41.9544073333333"/>
    <n v="-87.648005999999995"/>
    <n v="41.95"/>
    <n v="-87.66"/>
    <x v="1"/>
    <x v="9"/>
    <x v="4"/>
    <x v="0"/>
    <x v="4"/>
  </r>
  <r>
    <s v="6C88ED6F084F2AE2"/>
    <s v="classic_bike"/>
    <d v="2022-11-10T12:45:29"/>
    <d v="2022-11-10T12:49:51"/>
    <s v="Lakeview Ave &amp; Fullerton Pkwy"/>
    <s v="TA1309000019"/>
    <s v="Clark St &amp; Armitage Ave"/>
    <n v="13146"/>
    <n v="41.925857999999998"/>
    <n v="-87.638972999999993"/>
    <n v="41.918306000000001"/>
    <n v="-87.636281999999994"/>
    <x v="1"/>
    <x v="616"/>
    <x v="4"/>
    <x v="0"/>
    <x v="4"/>
  </r>
  <r>
    <s v="FA71A39284752D80"/>
    <s v="classic_bike"/>
    <d v="2022-11-22T17:20:53"/>
    <d v="2022-11-22T17:26:50"/>
    <s v="Canal St &amp; Harrison St"/>
    <n v="13326"/>
    <s v="Canal St &amp; Monroe St"/>
    <n v="13056"/>
    <n v="41.874254999999998"/>
    <n v="-87.639572999999999"/>
    <n v="41.881689999999999"/>
    <n v="-87.639529999999993"/>
    <x v="1"/>
    <x v="1128"/>
    <x v="3"/>
    <x v="0"/>
    <x v="4"/>
  </r>
  <r>
    <s v="23AEAD8589FB2B4F"/>
    <s v="electric_bike"/>
    <d v="2022-11-14T16:29:15"/>
    <d v="2022-11-14T16:31:30"/>
    <s v="Halsted St &amp; Roscoe St"/>
    <s v="TA1309000025"/>
    <s v="0"/>
    <n v="0"/>
    <n v="41.9436605"/>
    <n v="-87.648934333333301"/>
    <n v="41.94"/>
    <n v="-87.64"/>
    <x v="0"/>
    <x v="765"/>
    <x v="6"/>
    <x v="0"/>
    <x v="4"/>
  </r>
  <r>
    <s v="6880EA871785D1AA"/>
    <s v="electric_bike"/>
    <d v="2022-11-03T12:46:45"/>
    <d v="2022-11-03T13:13:14"/>
    <s v="0"/>
    <n v="0"/>
    <s v="Canal St &amp; Monroe St"/>
    <n v="13056"/>
    <n v="41.91"/>
    <n v="-87.71"/>
    <n v="41.881689999999999"/>
    <n v="-87.639529999999993"/>
    <x v="1"/>
    <x v="548"/>
    <x v="4"/>
    <x v="0"/>
    <x v="4"/>
  </r>
  <r>
    <s v="D94CEE8B170D4433"/>
    <s v="electric_bike"/>
    <d v="2022-11-06T23:32:49"/>
    <d v="2022-11-06T23:47:12"/>
    <s v="State St &amp; Van Buren St"/>
    <s v="TA1305000035"/>
    <s v="MLK Jr Dr &amp; 29th St"/>
    <s v="TA1307000139"/>
    <n v="41.877178999999998"/>
    <n v="-87.627932666666595"/>
    <n v="41.842052000000002"/>
    <n v="-87.617000000000004"/>
    <x v="1"/>
    <x v="1130"/>
    <x v="2"/>
    <x v="0"/>
    <x v="4"/>
  </r>
  <r>
    <s v="422EAADDA11033D1"/>
    <s v="classic_bike"/>
    <d v="2022-11-22T16:16:07"/>
    <d v="2022-11-22T16:39:38"/>
    <s v="Orleans St &amp; Chestnut St (NEXT Apts)"/>
    <n v="620"/>
    <s v="Orleans St &amp; Chestnut St (NEXT Apts)"/>
    <n v="620"/>
    <n v="41.898203000000002"/>
    <n v="-87.637535999999997"/>
    <n v="41.898203000000002"/>
    <n v="-87.637535999999997"/>
    <x v="0"/>
    <x v="1131"/>
    <x v="3"/>
    <x v="0"/>
    <x v="4"/>
  </r>
  <r>
    <s v="4F0484AC01BF500A"/>
    <s v="electric_bike"/>
    <d v="2022-11-05T09:50:54"/>
    <d v="2022-11-05T09:58:15"/>
    <s v="Broadway &amp; Waveland Ave"/>
    <n v="13325"/>
    <s v="Clark St &amp; Wrightwood Ave"/>
    <s v="TA1305000014"/>
    <n v="41.949044666666602"/>
    <n v="-87.648663833333302"/>
    <n v="41.929546000000002"/>
    <n v="-87.643118000000001"/>
    <x v="1"/>
    <x v="89"/>
    <x v="1"/>
    <x v="0"/>
    <x v="4"/>
  </r>
  <r>
    <s v="F08ACABF7935C1AE"/>
    <s v="electric_bike"/>
    <d v="2022-11-06T10:27:23"/>
    <d v="2022-11-06T10:29:41"/>
    <s v="0"/>
    <n v="0"/>
    <s v="0"/>
    <n v="0"/>
    <n v="41.8"/>
    <n v="-87.6"/>
    <n v="41.8"/>
    <n v="-87.6"/>
    <x v="1"/>
    <x v="984"/>
    <x v="2"/>
    <x v="0"/>
    <x v="4"/>
  </r>
  <r>
    <s v="B9099754CFEFE45F"/>
    <s v="classic_bike"/>
    <d v="2022-11-21T06:09:49"/>
    <d v="2022-11-21T06:10:09"/>
    <s v="Kingsbury St &amp; Kinzie St"/>
    <s v="KA1503000043"/>
    <s v="Kingsbury St &amp; Kinzie St"/>
    <s v="KA1503000043"/>
    <n v="41.889176832579999"/>
    <n v="-87.638505771799998"/>
    <n v="41.889176832579999"/>
    <n v="-87.638505771799998"/>
    <x v="1"/>
    <x v="797"/>
    <x v="6"/>
    <x v="0"/>
    <x v="4"/>
  </r>
  <r>
    <s v="83E7417B06ABA049"/>
    <s v="classic_bike"/>
    <d v="2022-11-12T10:49:40"/>
    <d v="2022-11-12T10:54:17"/>
    <s v="Rush St &amp; Hubbard St"/>
    <s v="KA1503000044"/>
    <s v="Franklin St &amp; Illinois St"/>
    <s v="RN-"/>
    <n v="41.890172999999997"/>
    <n v="-87.626185000000007"/>
    <n v="41.891023310251803"/>
    <n v="-87.635479867458301"/>
    <x v="1"/>
    <x v="982"/>
    <x v="1"/>
    <x v="0"/>
    <x v="4"/>
  </r>
  <r>
    <s v="10925777DD92BEA9"/>
    <s v="electric_bike"/>
    <d v="2022-11-03T11:07:28"/>
    <d v="2022-11-03T11:26:42"/>
    <s v="Michigan Ave &amp; Oak St"/>
    <n v="13042"/>
    <s v="Millennium Park"/>
    <n v="13008"/>
    <n v="41.900945425000003"/>
    <n v="-87.623758792999993"/>
    <n v="41.881031700000001"/>
    <n v="-87.624084319999994"/>
    <x v="0"/>
    <x v="655"/>
    <x v="4"/>
    <x v="0"/>
    <x v="4"/>
  </r>
  <r>
    <s v="75C5D59714719ABD"/>
    <s v="electric_bike"/>
    <d v="2022-11-14T14:21:48"/>
    <d v="2022-11-14T14:25:39"/>
    <s v="Clarendon Ave &amp; Junior Ter"/>
    <n v="13389"/>
    <s v="0"/>
    <n v="0"/>
    <n v="41.961001666666597"/>
    <n v="-87.649521666666601"/>
    <n v="41.95"/>
    <n v="-87.65"/>
    <x v="1"/>
    <x v="495"/>
    <x v="6"/>
    <x v="0"/>
    <x v="4"/>
  </r>
  <r>
    <s v="4F7EFAB1B0BAD718"/>
    <s v="classic_bike"/>
    <d v="2022-11-13T17:08:21"/>
    <d v="2022-11-13T17:11:47"/>
    <s v="Ellis Ave &amp; 60th St"/>
    <s v="KA1503000014"/>
    <s v="University Ave &amp; 57th St"/>
    <s v="KA1503000071"/>
    <n v="41.785097146360002"/>
    <n v="-87.601072760600005"/>
    <n v="41.791477999999998"/>
    <n v="-87.599861000000004"/>
    <x v="0"/>
    <x v="1132"/>
    <x v="2"/>
    <x v="0"/>
    <x v="4"/>
  </r>
  <r>
    <s v="E048C9432C03B296"/>
    <s v="classic_bike"/>
    <d v="2022-11-14T17:11:47"/>
    <d v="2022-11-14T17:15:20"/>
    <s v="Desplaines St &amp; Kinzie St"/>
    <s v="TA1306000003"/>
    <s v="Franklin St &amp; Illinois St"/>
    <s v="RN-"/>
    <n v="41.888716035999998"/>
    <n v="-87.644447853299994"/>
    <n v="41.891023310251803"/>
    <n v="-87.635479867458301"/>
    <x v="1"/>
    <x v="974"/>
    <x v="6"/>
    <x v="0"/>
    <x v="4"/>
  </r>
  <r>
    <s v="CC3D71D0605CFFAF"/>
    <s v="electric_bike"/>
    <d v="2022-11-03T12:33:15"/>
    <d v="2022-11-03T12:37:48"/>
    <s v="Broadway &amp; Wilson Ave"/>
    <n v="13074"/>
    <s v="Sheridan Rd &amp; Lawrence Ave"/>
    <s v="TA1309000041"/>
    <n v="41.965142131"/>
    <n v="-87.658333063000001"/>
    <n v="41.969517000000003"/>
    <n v="-87.654691"/>
    <x v="1"/>
    <x v="296"/>
    <x v="4"/>
    <x v="0"/>
    <x v="4"/>
  </r>
  <r>
    <s v="4EECD2E9B33B9D39"/>
    <s v="electric_bike"/>
    <d v="2022-11-22T14:54:09"/>
    <d v="2022-11-22T14:57:43"/>
    <s v="Throop St &amp; Taylor St"/>
    <n v="13139"/>
    <s v="Morgan St &amp; Polk St"/>
    <s v="TA1307000130"/>
    <n v="41.868842839999999"/>
    <n v="-87.659117460000004"/>
    <n v="41.871737000000003"/>
    <n v="-87.651030000000006"/>
    <x v="1"/>
    <x v="22"/>
    <x v="3"/>
    <x v="0"/>
    <x v="4"/>
  </r>
  <r>
    <s v="80AC05520E284059"/>
    <s v="classic_bike"/>
    <d v="2022-11-05T16:46:15"/>
    <d v="2022-11-05T16:54:47"/>
    <s v="Carpenter St &amp; Huron St"/>
    <n v="13196"/>
    <s v="Sangamon St &amp; Washington Blvd"/>
    <n v="13409"/>
    <n v="41.894556000000001"/>
    <n v="-87.653448999999995"/>
    <n v="41.883164999999998"/>
    <n v="-87.6511"/>
    <x v="1"/>
    <x v="120"/>
    <x v="1"/>
    <x v="0"/>
    <x v="4"/>
  </r>
  <r>
    <s v="A0F76E5B0760B1F3"/>
    <s v="classic_bike"/>
    <d v="2022-11-18T17:18:29"/>
    <d v="2022-11-18T17:23:32"/>
    <s v="Halsted St &amp; Roscoe St"/>
    <s v="TA1309000025"/>
    <s v="Broadway &amp; Sheridan Rd"/>
    <n v="13323"/>
    <n v="41.943669999999997"/>
    <n v="-87.648949999999999"/>
    <n v="41.952832999999998"/>
    <n v="-87.649992999999995"/>
    <x v="1"/>
    <x v="474"/>
    <x v="5"/>
    <x v="0"/>
    <x v="4"/>
  </r>
  <r>
    <s v="5AFA583545EC8186"/>
    <s v="classic_bike"/>
    <d v="2022-11-26T11:47:52"/>
    <d v="2022-11-26T11:58:42"/>
    <s v="Damen Ave &amp; Thomas St (Augusta Blvd)"/>
    <s v="TA1307000070"/>
    <s v="California Ave &amp; Division St"/>
    <n v="13256"/>
    <n v="41.901314999999997"/>
    <n v="-87.677408999999997"/>
    <n v="41.903028999999997"/>
    <n v="-87.697474"/>
    <x v="1"/>
    <x v="174"/>
    <x v="1"/>
    <x v="0"/>
    <x v="4"/>
  </r>
  <r>
    <s v="0F2F27AC936616FF"/>
    <s v="classic_bike"/>
    <d v="2022-11-01T15:25:19"/>
    <d v="2022-11-01T15:28:04"/>
    <s v="Ellis Ave &amp; 58th St"/>
    <s v="TA1309000011"/>
    <s v="Ellis Ave &amp; 55th St"/>
    <s v="KA1504000076"/>
    <n v="41.788746000000003"/>
    <n v="-87.601333999999994"/>
    <n v="41.79430062054"/>
    <n v="-87.601449773400006"/>
    <x v="1"/>
    <x v="1133"/>
    <x v="3"/>
    <x v="0"/>
    <x v="4"/>
  </r>
  <r>
    <s v="A3C948D19B23480B"/>
    <s v="electric_bike"/>
    <d v="2022-11-07T08:52:50"/>
    <d v="2022-11-07T08:53:15"/>
    <s v="LaSalle St &amp; Illinois St"/>
    <n v="13430"/>
    <s v="LaSalle St &amp; Illinois St"/>
    <n v="13430"/>
    <n v="41.890954375"/>
    <n v="-87.631731868000003"/>
    <n v="41.890762000000002"/>
    <n v="-87.631697000000003"/>
    <x v="0"/>
    <x v="1134"/>
    <x v="6"/>
    <x v="0"/>
    <x v="4"/>
  </r>
  <r>
    <s v="86598B06C2D7CB01"/>
    <s v="classic_bike"/>
    <d v="2022-11-16T08:15:02"/>
    <d v="2022-11-16T08:22:19"/>
    <s v="Harper Ave &amp; 59th St"/>
    <s v="KA1503000070"/>
    <s v="Ellis Ave &amp; 55th St"/>
    <s v="KA1504000076"/>
    <n v="41.78794281287"/>
    <n v="-87.588315170200005"/>
    <n v="41.79430062054"/>
    <n v="-87.601449773400006"/>
    <x v="1"/>
    <x v="205"/>
    <x v="0"/>
    <x v="0"/>
    <x v="4"/>
  </r>
  <r>
    <s v="C855326378782F43"/>
    <s v="classic_bike"/>
    <d v="2022-11-06T08:26:58"/>
    <d v="2022-11-06T08:40:29"/>
    <s v="Sheffield Ave &amp; Waveland Ave"/>
    <s v="TA1307000126"/>
    <s v="Lincoln Ave &amp; Belmont Ave (Temp)"/>
    <s v="TA1309000042"/>
    <n v="41.949399"/>
    <n v="-87.654528999999997"/>
    <n v="41.939531619822503"/>
    <n v="-87.671114355325699"/>
    <x v="0"/>
    <x v="1135"/>
    <x v="2"/>
    <x v="0"/>
    <x v="4"/>
  </r>
  <r>
    <s v="FB5F940B01A80BA3"/>
    <s v="electric_bike"/>
    <d v="2022-11-24T16:33:03"/>
    <d v="2022-11-24T16:46:30"/>
    <s v="Ada St &amp; Washington Blvd"/>
    <n v="13353"/>
    <s v="0"/>
    <n v="0"/>
    <n v="41.882846999999998"/>
    <n v="-87.661149499999993"/>
    <n v="41.89"/>
    <n v="-87.63"/>
    <x v="1"/>
    <x v="502"/>
    <x v="4"/>
    <x v="0"/>
    <x v="4"/>
  </r>
  <r>
    <s v="9D0C6013D44EC63A"/>
    <s v="classic_bike"/>
    <d v="2022-11-13T17:22:15"/>
    <d v="2022-11-13T17:42:30"/>
    <s v="Wilton Ave &amp; Belmont Ave"/>
    <s v="TA1307000134"/>
    <s v="Wells St &amp; Elm St"/>
    <s v="KA1504000135"/>
    <n v="41.940231918108502"/>
    <n v="-87.652943730354295"/>
    <n v="41.903222"/>
    <n v="-87.634324000000007"/>
    <x v="1"/>
    <x v="1136"/>
    <x v="2"/>
    <x v="0"/>
    <x v="4"/>
  </r>
  <r>
    <s v="6F52D4D02DF1719D"/>
    <s v="classic_bike"/>
    <d v="2022-11-03T12:45:22"/>
    <d v="2022-11-03T12:57:03"/>
    <s v="Wabash Ave &amp; 9th St"/>
    <s v="TA1309000010"/>
    <s v="Wells St &amp; Hubbard St"/>
    <s v="TA1307000151"/>
    <n v="41.870769000000003"/>
    <n v="-87.625733999999994"/>
    <n v="41.889906000000003"/>
    <n v="-87.634265999999997"/>
    <x v="1"/>
    <x v="1137"/>
    <x v="4"/>
    <x v="0"/>
    <x v="4"/>
  </r>
  <r>
    <s v="588A14D3D9A11460"/>
    <s v="classic_bike"/>
    <d v="2022-11-02T17:26:48"/>
    <d v="2022-11-02T17:28:02"/>
    <s v="Canal St &amp; Adams St"/>
    <n v="13011"/>
    <s v="Canal St &amp; Monroe St"/>
    <n v="13056"/>
    <n v="41.879255000000001"/>
    <n v="-87.639904000000001"/>
    <n v="41.881689999999999"/>
    <n v="-87.639529999999993"/>
    <x v="1"/>
    <x v="823"/>
    <x v="0"/>
    <x v="0"/>
    <x v="4"/>
  </r>
  <r>
    <s v="535EC6C9E096C537"/>
    <s v="electric_bike"/>
    <d v="2022-11-17T18:55:26"/>
    <d v="2022-11-17T19:03:46"/>
    <s v="Wilton Ave &amp; Belmont Ave"/>
    <s v="TA1307000134"/>
    <s v="Lakeview Ave &amp; Fullerton Pkwy"/>
    <s v="TA1309000019"/>
    <n v="41.940050720999999"/>
    <n v="-87.652983785000004"/>
    <n v="41.925857999999998"/>
    <n v="-87.638972999999993"/>
    <x v="0"/>
    <x v="112"/>
    <x v="4"/>
    <x v="0"/>
    <x v="4"/>
  </r>
  <r>
    <s v="E5E6A517DDBDEE9E"/>
    <s v="electric_bike"/>
    <d v="2022-11-11T09:14:53"/>
    <d v="2022-11-11T09:30:35"/>
    <s v="Southport Ave &amp; Clark St"/>
    <s v="TA1308000047"/>
    <s v="Lincoln Ave &amp; Fullerton Ave"/>
    <s v="TA1309000058"/>
    <n v="41.957126021000001"/>
    <n v="-87.664197564000006"/>
    <n v="41.924161029067598"/>
    <n v="-87.646380364894796"/>
    <x v="1"/>
    <x v="1138"/>
    <x v="5"/>
    <x v="0"/>
    <x v="4"/>
  </r>
  <r>
    <s v="2BCB2601DD6BEB4A"/>
    <s v="electric_bike"/>
    <d v="2022-11-09T20:10:09"/>
    <d v="2022-11-09T20:18:31"/>
    <s v="0"/>
    <n v="0"/>
    <s v="Emerald Ave &amp; 28th St"/>
    <s v="TA1307000153"/>
    <n v="41.83"/>
    <n v="-87.63"/>
    <n v="41.843580000000003"/>
    <n v="-87.645368000000005"/>
    <x v="1"/>
    <x v="938"/>
    <x v="0"/>
    <x v="0"/>
    <x v="4"/>
  </r>
  <r>
    <s v="9004DFE7AB6D2BA9"/>
    <s v="classic_bike"/>
    <d v="2022-11-11T13:33:03"/>
    <d v="2022-11-11T13:33:30"/>
    <s v="DuSable Lake Shore Dr &amp; Belmont Ave"/>
    <s v="TA1309000049"/>
    <s v="DuSable Lake Shore Dr &amp; Belmont Ave"/>
    <s v="TA1309000049"/>
    <n v="41.940775000000002"/>
    <n v="-87.639191999999994"/>
    <n v="41.940775000000002"/>
    <n v="-87.639191999999994"/>
    <x v="1"/>
    <x v="933"/>
    <x v="5"/>
    <x v="0"/>
    <x v="4"/>
  </r>
  <r>
    <s v="4665F6F7EA5CD0CA"/>
    <s v="electric_bike"/>
    <d v="2022-11-08T21:48:15"/>
    <d v="2022-11-08T22:01:30"/>
    <s v="Pine Grove Ave &amp; Irving Park Rd"/>
    <s v="TA1308000022"/>
    <s v="Whipple/Irving Park"/>
    <n v="475"/>
    <n v="41.954392910000003"/>
    <n v="-87.648022531999999"/>
    <n v="41.95"/>
    <n v="-87.7"/>
    <x v="1"/>
    <x v="1139"/>
    <x v="3"/>
    <x v="0"/>
    <x v="4"/>
  </r>
  <r>
    <s v="0CFE6BB63CCF0B77"/>
    <s v="electric_bike"/>
    <d v="2022-11-04T19:31:07"/>
    <d v="2022-11-04T19:55:06"/>
    <s v="Wabash Ave &amp; Adams St"/>
    <s v="KA1503000015"/>
    <s v="0"/>
    <n v="0"/>
    <n v="41.879509568000003"/>
    <n v="-87.625799060000006"/>
    <n v="41.86"/>
    <n v="-87.66"/>
    <x v="1"/>
    <x v="1140"/>
    <x v="5"/>
    <x v="0"/>
    <x v="4"/>
  </r>
  <r>
    <s v="B6FF32FD95B236C6"/>
    <s v="classic_bike"/>
    <d v="2022-11-18T06:58:41"/>
    <d v="2022-11-18T07:06:01"/>
    <s v="Wabash Ave &amp; 9th St"/>
    <s v="TA1309000010"/>
    <s v="Dearborn St &amp; Adams St"/>
    <s v="TA1305000005"/>
    <n v="41.870769000000003"/>
    <n v="-87.625733999999994"/>
    <n v="41.879356358700001"/>
    <n v="-87.629791036300006"/>
    <x v="1"/>
    <x v="1141"/>
    <x v="5"/>
    <x v="0"/>
    <x v="4"/>
  </r>
  <r>
    <s v="38CE96609149D27D"/>
    <s v="classic_bike"/>
    <d v="2022-11-02T16:51:51"/>
    <d v="2022-11-02T16:57:47"/>
    <s v="Aberdeen St &amp; Jackson Blvd"/>
    <n v="13157"/>
    <s v="Loomis St &amp; Lexington St"/>
    <n v="13332"/>
    <n v="41.877726129999999"/>
    <n v="-87.654787429999999"/>
    <n v="41.872228732240302"/>
    <n v="-87.661363855004296"/>
    <x v="1"/>
    <x v="37"/>
    <x v="0"/>
    <x v="0"/>
    <x v="4"/>
  </r>
  <r>
    <s v="FE93BBA1C832E10D"/>
    <s v="classic_bike"/>
    <d v="2022-11-02T13:29:40"/>
    <d v="2022-11-02T13:41:39"/>
    <s v="Ellis Ave &amp; 58th St"/>
    <s v="TA1309000011"/>
    <s v="Blackstone Ave &amp; Hyde Park Blvd"/>
    <n v="13398"/>
    <n v="41.788746000000003"/>
    <n v="-87.601333999999994"/>
    <n v="41.802562000000002"/>
    <n v="-87.590367999999998"/>
    <x v="1"/>
    <x v="294"/>
    <x v="0"/>
    <x v="0"/>
    <x v="4"/>
  </r>
  <r>
    <s v="4D7A8FA3A5181431"/>
    <s v="electric_bike"/>
    <d v="2022-11-23T09:59:35"/>
    <d v="2022-11-23T10:05:51"/>
    <s v="0"/>
    <n v="0"/>
    <s v="Morgan St &amp; Polk St"/>
    <s v="TA1307000130"/>
    <n v="41.87"/>
    <n v="-87.66"/>
    <n v="41.871737000000003"/>
    <n v="-87.651030000000006"/>
    <x v="1"/>
    <x v="905"/>
    <x v="0"/>
    <x v="0"/>
    <x v="4"/>
  </r>
  <r>
    <s v="6DA349EE7BA8E7C9"/>
    <s v="classic_bike"/>
    <d v="2022-11-02T17:29:53"/>
    <d v="2022-11-02T17:45:28"/>
    <s v="Kimbark Ave &amp; 53rd St"/>
    <s v="TA1309000037"/>
    <s v="Lake Park Ave &amp; 56th St"/>
    <s v="TA1309000063"/>
    <n v="41.799568000000001"/>
    <n v="-87.594746999999998"/>
    <n v="41.793241999999999"/>
    <n v="-87.587782000000004"/>
    <x v="1"/>
    <x v="352"/>
    <x v="0"/>
    <x v="0"/>
    <x v="4"/>
  </r>
  <r>
    <s v="535BAE6D19C3F8AD"/>
    <s v="classic_bike"/>
    <d v="2022-11-10T21:09:17"/>
    <d v="2022-11-10T21:18:41"/>
    <s v="Mies van der Rohe Way &amp; Chicago Ave"/>
    <n v="13338"/>
    <s v="Franklin St &amp; Illinois St"/>
    <s v="RN-"/>
    <n v="41.896944626370797"/>
    <n v="-87.621757686138096"/>
    <n v="41.891023310251803"/>
    <n v="-87.635479867458301"/>
    <x v="0"/>
    <x v="349"/>
    <x v="4"/>
    <x v="0"/>
    <x v="4"/>
  </r>
  <r>
    <s v="0267E4AE11084D61"/>
    <s v="classic_bike"/>
    <d v="2022-11-21T21:24:56"/>
    <d v="2022-11-21T21:36:07"/>
    <s v="Racine Ave &amp; Congress Pkwy"/>
    <s v="TA1306000025"/>
    <s v="Blue Island Ave &amp; 18th St"/>
    <n v="13135"/>
    <n v="41.874639999999999"/>
    <n v="-87.657030000000006"/>
    <n v="41.857556000000002"/>
    <n v="-87.661535000000001"/>
    <x v="1"/>
    <x v="560"/>
    <x v="6"/>
    <x v="0"/>
    <x v="4"/>
  </r>
  <r>
    <s v="4F03A5D264BCE0BD"/>
    <s v="electric_bike"/>
    <d v="2022-11-09T12:28:31"/>
    <d v="2022-11-09T12:30:15"/>
    <s v="0"/>
    <n v="0"/>
    <s v="0"/>
    <n v="0"/>
    <n v="41.79"/>
    <n v="-87.59"/>
    <n v="41.79"/>
    <n v="-87.6"/>
    <x v="0"/>
    <x v="1142"/>
    <x v="0"/>
    <x v="0"/>
    <x v="4"/>
  </r>
  <r>
    <s v="CDD22E008E0A207F"/>
    <s v="electric_bike"/>
    <d v="2022-11-17T16:40:53"/>
    <d v="2022-11-17T16:53:56"/>
    <s v="Ada St &amp; Washington Blvd"/>
    <n v="13353"/>
    <s v="New St &amp; Illinois St"/>
    <s v="TA1306000013"/>
    <n v="41.882841825"/>
    <n v="-87.661161660999994"/>
    <n v="41.890847040623797"/>
    <n v="-87.6186168193817"/>
    <x v="1"/>
    <x v="1127"/>
    <x v="4"/>
    <x v="0"/>
    <x v="4"/>
  </r>
  <r>
    <s v="D4B28FB4378050BF"/>
    <s v="electric_bike"/>
    <d v="2022-11-03T10:28:26"/>
    <d v="2022-11-03T10:34:59"/>
    <s v="0"/>
    <n v="0"/>
    <s v="0"/>
    <n v="0"/>
    <n v="41.95"/>
    <n v="-87.66"/>
    <n v="41.95"/>
    <n v="-87.65"/>
    <x v="1"/>
    <x v="252"/>
    <x v="4"/>
    <x v="0"/>
    <x v="4"/>
  </r>
  <r>
    <s v="707D24AFBDD56916"/>
    <s v="electric_bike"/>
    <d v="2022-11-03T15:11:52"/>
    <d v="2022-11-03T15:20:23"/>
    <s v="Franklin St &amp; Lake St"/>
    <s v="TA1307000111"/>
    <s v="Elizabeth St &amp; Fulton St"/>
    <n v="13197"/>
    <n v="41.885959028999999"/>
    <n v="-87.635280132000005"/>
    <n v="41.886710773184397"/>
    <n v="-87.6596572995185"/>
    <x v="0"/>
    <x v="814"/>
    <x v="4"/>
    <x v="0"/>
    <x v="4"/>
  </r>
  <r>
    <s v="D00D1999E2F0046E"/>
    <s v="classic_bike"/>
    <d v="2022-11-21T17:29:09"/>
    <d v="2022-11-21T17:34:08"/>
    <s v="Orleans St &amp; Merchandise Mart Plaza"/>
    <s v="TA1305000022"/>
    <s v="Clinton St &amp; Washington Blvd"/>
    <s v="WL-012"/>
    <n v="41.888243000000003"/>
    <n v="-87.636390000000006"/>
    <n v="41.883380000000002"/>
    <n v="-87.641170000000002"/>
    <x v="1"/>
    <x v="1143"/>
    <x v="6"/>
    <x v="0"/>
    <x v="4"/>
  </r>
  <r>
    <s v="5E1BC18E7395E446"/>
    <s v="electric_bike"/>
    <d v="2022-11-22T14:48:04"/>
    <d v="2022-11-22T14:49:42"/>
    <s v="0"/>
    <n v="0"/>
    <s v="0"/>
    <n v="0"/>
    <n v="41.88"/>
    <n v="-87.65"/>
    <n v="41.88"/>
    <n v="-87.64"/>
    <x v="1"/>
    <x v="1144"/>
    <x v="3"/>
    <x v="0"/>
    <x v="4"/>
  </r>
  <r>
    <s v="B2120623B56B41A5"/>
    <s v="electric_bike"/>
    <d v="2022-11-26T11:11:37"/>
    <d v="2022-11-26T11:17:52"/>
    <s v="0"/>
    <n v="0"/>
    <s v="0"/>
    <n v="0"/>
    <n v="41.98"/>
    <n v="-87.67"/>
    <n v="41.97"/>
    <n v="-87.66"/>
    <x v="1"/>
    <x v="156"/>
    <x v="1"/>
    <x v="0"/>
    <x v="4"/>
  </r>
  <r>
    <s v="3E5C3DE95BFD4D41"/>
    <s v="electric_bike"/>
    <d v="2022-11-07T17:37:02"/>
    <d v="2022-11-07T18:06:27"/>
    <s v="Kedzie Ave &amp; Milwaukee Ave"/>
    <n v="13085"/>
    <s v="Blue Island Ave &amp; 18th St"/>
    <n v="13135"/>
    <n v="41.929621666666598"/>
    <n v="-87.707923333333298"/>
    <n v="41.857556000000002"/>
    <n v="-87.661535000000001"/>
    <x v="1"/>
    <x v="1145"/>
    <x v="6"/>
    <x v="0"/>
    <x v="4"/>
  </r>
  <r>
    <s v="03CEDA644535CE86"/>
    <s v="electric_bike"/>
    <d v="2022-11-03T20:01:14"/>
    <d v="2022-11-03T20:01:22"/>
    <s v="Halsted St &amp; Polk St"/>
    <s v="TA1307000121"/>
    <s v="Halsted St &amp; Polk St"/>
    <s v="TA1307000121"/>
    <n v="41.871802926000001"/>
    <n v="-87.646619797"/>
    <n v="41.871839999999999"/>
    <n v="-87.646640000000005"/>
    <x v="1"/>
    <x v="1118"/>
    <x v="4"/>
    <x v="0"/>
    <x v="4"/>
  </r>
  <r>
    <s v="0CF2FD020AB7D6E2"/>
    <s v="electric_bike"/>
    <d v="2022-11-04T16:24:32"/>
    <d v="2022-11-04T16:35:57"/>
    <s v="Clark St &amp; Lincoln Ave"/>
    <n v="13179"/>
    <s v="Rush St &amp; Cedar St"/>
    <s v="KA1504000133"/>
    <n v="41.915767000000002"/>
    <n v="-87.634657166666599"/>
    <n v="41.902308701220001"/>
    <n v="-87.627690528000002"/>
    <x v="1"/>
    <x v="1013"/>
    <x v="5"/>
    <x v="0"/>
    <x v="4"/>
  </r>
  <r>
    <s v="EEC414940226AD41"/>
    <s v="electric_bike"/>
    <d v="2022-11-05T14:52:06"/>
    <d v="2022-11-05T15:17:37"/>
    <s v="0"/>
    <n v="0"/>
    <s v="Greenview Ave &amp; Fullerton Ave"/>
    <s v="TA1307000001"/>
    <n v="41.93"/>
    <n v="-87.77"/>
    <n v="41.925330000000002"/>
    <n v="-87.665800000000004"/>
    <x v="1"/>
    <x v="1146"/>
    <x v="1"/>
    <x v="0"/>
    <x v="4"/>
  </r>
  <r>
    <s v="1B717B0A048E01C1"/>
    <s v="electric_bike"/>
    <d v="2022-11-17T20:55:02"/>
    <d v="2022-11-17T21:02:18"/>
    <s v="Peoria St &amp; Jackson Blvd"/>
    <n v="13158"/>
    <s v="0"/>
    <n v="0"/>
    <n v="41.877563952999999"/>
    <n v="-87.649402856999998"/>
    <n v="41.88"/>
    <n v="-87.65"/>
    <x v="1"/>
    <x v="1147"/>
    <x v="4"/>
    <x v="0"/>
    <x v="4"/>
  </r>
  <r>
    <s v="5BA1B24670D5068D"/>
    <s v="electric_bike"/>
    <d v="2022-11-26T20:19:57"/>
    <d v="2022-11-26T20:29:05"/>
    <s v="Blackstone Ave &amp; Hyde Park Blvd"/>
    <n v="13398"/>
    <s v="0"/>
    <n v="0"/>
    <n v="41.802625894999998"/>
    <n v="-87.590314507000002"/>
    <n v="41.8"/>
    <n v="-87.6"/>
    <x v="0"/>
    <x v="1148"/>
    <x v="1"/>
    <x v="0"/>
    <x v="4"/>
  </r>
  <r>
    <s v="BF11B7A15482A548"/>
    <s v="classic_bike"/>
    <d v="2022-11-01T06:01:12"/>
    <d v="2022-11-01T06:07:01"/>
    <s v="Clinton St &amp; Jackson Blvd"/>
    <n v="638"/>
    <s v="Kingsbury St &amp; Kinzie St"/>
    <s v="KA1503000043"/>
    <n v="41.878316611830599"/>
    <n v="-87.640981078147803"/>
    <n v="41.889176832579999"/>
    <n v="-87.638505771799998"/>
    <x v="1"/>
    <x v="634"/>
    <x v="3"/>
    <x v="0"/>
    <x v="4"/>
  </r>
  <r>
    <s v="7CEF7044F13BFF38"/>
    <s v="classic_bike"/>
    <d v="2022-11-06T08:10:46"/>
    <d v="2022-11-06T08:17:31"/>
    <s v="Museum of Science and Industry"/>
    <s v="KA1503000074"/>
    <s v="University Ave &amp; 57th St"/>
    <s v="KA1503000071"/>
    <n v="41.79172820953"/>
    <n v="-87.583945009000004"/>
    <n v="41.791477999999998"/>
    <n v="-87.599861000000004"/>
    <x v="1"/>
    <x v="1149"/>
    <x v="2"/>
    <x v="0"/>
    <x v="4"/>
  </r>
  <r>
    <s v="EB880987D4BA8011"/>
    <s v="electric_bike"/>
    <d v="2022-11-23T10:56:32"/>
    <d v="2022-11-23T11:00:17"/>
    <s v="Halsted St &amp; Roscoe St"/>
    <s v="TA1309000025"/>
    <s v="Pine Grove Ave &amp; Waveland Ave"/>
    <s v="TA1307000150"/>
    <n v="41.943683624000002"/>
    <n v="-87.648946761999994"/>
    <n v="41.949472740883301"/>
    <n v="-87.646452784538198"/>
    <x v="1"/>
    <x v="1150"/>
    <x v="0"/>
    <x v="0"/>
    <x v="4"/>
  </r>
  <r>
    <s v="55F5881683FD2C2B"/>
    <s v="electric_bike"/>
    <d v="2022-11-15T19:00:17"/>
    <d v="2022-11-15T19:17:09"/>
    <s v="St. Clair St &amp; Erie St"/>
    <n v="13016"/>
    <s v="Michigan Ave &amp; Washington St"/>
    <n v="13001"/>
    <n v="41.894173833333298"/>
    <n v="-87.622510000000005"/>
    <n v="41.883984064726498"/>
    <n v="-87.624683976173401"/>
    <x v="1"/>
    <x v="1151"/>
    <x v="3"/>
    <x v="0"/>
    <x v="4"/>
  </r>
  <r>
    <s v="0E95AA18307445C3"/>
    <s v="electric_bike"/>
    <d v="2022-11-22T17:17:54"/>
    <d v="2022-11-22T17:30:13"/>
    <s v="Clinton St &amp; Roosevelt Rd"/>
    <s v="WL-008"/>
    <s v="Millennium Park"/>
    <n v="13008"/>
    <n v="41.867097497000003"/>
    <n v="-87.641022801000005"/>
    <n v="41.881031700000001"/>
    <n v="-87.624084319999994"/>
    <x v="1"/>
    <x v="1152"/>
    <x v="3"/>
    <x v="0"/>
    <x v="4"/>
  </r>
  <r>
    <s v="A30DABF71378F3DC"/>
    <s v="electric_bike"/>
    <d v="2022-11-29T08:46:36"/>
    <d v="2022-11-29T08:58:19"/>
    <s v="Spaulding Ave &amp; Armitage Ave"/>
    <n v="15650"/>
    <s v="Kedzie Ave &amp; Lake St"/>
    <s v="KA1504000106"/>
    <n v="41.917083859000002"/>
    <n v="-87.710371733000002"/>
    <n v="41.884603285010002"/>
    <n v="-87.706303743600003"/>
    <x v="0"/>
    <x v="215"/>
    <x v="3"/>
    <x v="0"/>
    <x v="4"/>
  </r>
  <r>
    <s v="168BD88D625E19BD"/>
    <s v="classic_bike"/>
    <d v="2022-11-29T15:47:26"/>
    <d v="2022-11-29T15:56:31"/>
    <s v="Leavitt St &amp; Archer Ave"/>
    <s v="KA1503000068"/>
    <s v="Ashland Ave &amp; Archer Ave"/>
    <n v="15442"/>
    <n v="41.828792019940003"/>
    <n v="-87.680604459400001"/>
    <n v="41.839208684029998"/>
    <n v="-87.665609858899998"/>
    <x v="1"/>
    <x v="854"/>
    <x v="3"/>
    <x v="0"/>
    <x v="4"/>
  </r>
  <r>
    <s v="20A9038204323AD8"/>
    <s v="electric_bike"/>
    <d v="2022-11-08T15:12:54"/>
    <d v="2022-11-08T15:17:03"/>
    <s v="Desplaines St &amp; Randolph St"/>
    <n v="15535"/>
    <s v="Peoria St &amp; Jackson Blvd"/>
    <n v="13158"/>
    <n v="41.884617925000001"/>
    <n v="-87.644465922999998"/>
    <n v="41.877641596275303"/>
    <n v="-87.6496177911758"/>
    <x v="1"/>
    <x v="980"/>
    <x v="3"/>
    <x v="0"/>
    <x v="4"/>
  </r>
  <r>
    <s v="1BA2BED2D86715BD"/>
    <s v="electric_bike"/>
    <d v="2022-11-02T18:23:50"/>
    <d v="2022-11-02T18:40:04"/>
    <s v="Honore St &amp; Division St"/>
    <s v="TA1305000034"/>
    <s v="Clark St &amp; Lake St"/>
    <s v="KA1503000012"/>
    <n v="41.903139166666598"/>
    <n v="-87.673755166666595"/>
    <n v="41.88602082773"/>
    <n v="-87.630876058400005"/>
    <x v="1"/>
    <x v="357"/>
    <x v="0"/>
    <x v="0"/>
    <x v="4"/>
  </r>
  <r>
    <s v="5C3143D1D1DCBDF1"/>
    <s v="electric_bike"/>
    <d v="2022-11-14T18:27:19"/>
    <d v="2022-11-14T18:31:28"/>
    <s v="Benson Ave &amp; Church St"/>
    <n v="596"/>
    <s v="Evanston Civic Center"/>
    <n v="661"/>
    <n v="42.0481968333333"/>
    <n v="-87.683543333333304"/>
    <n v="42.057043999999998"/>
    <n v="-87.686554000000001"/>
    <x v="1"/>
    <x v="980"/>
    <x v="6"/>
    <x v="0"/>
    <x v="4"/>
  </r>
  <r>
    <s v="EA7A85DE1E4E7C01"/>
    <s v="electric_bike"/>
    <d v="2022-11-07T14:29:29"/>
    <d v="2022-11-07T14:37:17"/>
    <s v="Wentworth Ave &amp; 33rd St"/>
    <n v="15445"/>
    <s v="Rhodes Ave &amp; 32nd St"/>
    <n v="13215"/>
    <n v="41.834508833333302"/>
    <n v="-87.631900666666596"/>
    <n v="41.836207999999999"/>
    <n v="-87.613533000000004"/>
    <x v="1"/>
    <x v="140"/>
    <x v="6"/>
    <x v="0"/>
    <x v="4"/>
  </r>
  <r>
    <s v="CC25624FFF1D39FF"/>
    <s v="classic_bike"/>
    <d v="2022-11-06T17:13:26"/>
    <d v="2022-11-06T17:20:35"/>
    <s v="Ellis Ave &amp; 58th St"/>
    <s v="TA1309000011"/>
    <s v="Kimbark Ave &amp; 53rd St"/>
    <s v="TA1309000037"/>
    <n v="41.788746000000003"/>
    <n v="-87.601333999999994"/>
    <n v="41.799568000000001"/>
    <n v="-87.594746999999998"/>
    <x v="1"/>
    <x v="368"/>
    <x v="2"/>
    <x v="0"/>
    <x v="4"/>
  </r>
  <r>
    <s v="B01A43FC936EC14A"/>
    <s v="electric_bike"/>
    <d v="2022-11-02T16:34:56"/>
    <d v="2022-11-02T16:39:08"/>
    <s v="0"/>
    <n v="0"/>
    <s v="LaSalle St &amp; Jackson Blvd"/>
    <s v="TA1309000004"/>
    <n v="41.89"/>
    <n v="-87.63"/>
    <n v="41.878166"/>
    <n v="-87.631929"/>
    <x v="1"/>
    <x v="801"/>
    <x v="0"/>
    <x v="0"/>
    <x v="4"/>
  </r>
  <r>
    <s v="41F1614905F7BDD6"/>
    <s v="electric_bike"/>
    <d v="2022-11-10T19:03:11"/>
    <d v="2022-11-10T19:13:01"/>
    <s v="Lincoln Ave &amp; Fullerton Ave"/>
    <s v="TA1309000058"/>
    <s v="Wells St &amp; Evergreen Ave"/>
    <s v="TA1308000049"/>
    <n v="41.924074531000002"/>
    <n v="-87.646173477000005"/>
    <n v="41.906723999999997"/>
    <n v="-87.634829999999994"/>
    <x v="1"/>
    <x v="855"/>
    <x v="4"/>
    <x v="0"/>
    <x v="4"/>
  </r>
  <r>
    <s v="F2E9CD2D51DF1AB3"/>
    <s v="classic_bike"/>
    <d v="2022-11-17T08:27:25"/>
    <d v="2022-11-17T08:40:19"/>
    <s v="Wells St &amp; Polk St"/>
    <s v="SL-011"/>
    <s v="Larrabee St &amp; Kingsbury St"/>
    <s v="TA1306000009"/>
    <n v="41.872731542262997"/>
    <n v="-87.6335164904594"/>
    <n v="41.897764000000002"/>
    <n v="-87.642883999999995"/>
    <x v="1"/>
    <x v="432"/>
    <x v="4"/>
    <x v="0"/>
    <x v="4"/>
  </r>
  <r>
    <s v="967A8801FC487F0D"/>
    <s v="classic_bike"/>
    <d v="2022-11-11T06:43:43"/>
    <d v="2022-11-11T06:52:47"/>
    <s v="Rush St &amp; Cedar St"/>
    <s v="KA1504000133"/>
    <s v="Orleans St &amp; Hubbard St"/>
    <n v="636"/>
    <n v="41.902308701220001"/>
    <n v="-87.627690528000002"/>
    <n v="41.890028000000001"/>
    <n v="-87.636617999999999"/>
    <x v="1"/>
    <x v="726"/>
    <x v="5"/>
    <x v="0"/>
    <x v="4"/>
  </r>
  <r>
    <s v="4CFAB87654FB62FA"/>
    <s v="electric_bike"/>
    <d v="2022-11-16T15:35:55"/>
    <d v="2022-11-16T15:40:22"/>
    <s v="Ellis Ave &amp; 55th St"/>
    <s v="KA1504000076"/>
    <s v="Ellis Ave &amp; 60th St"/>
    <s v="KA1503000014"/>
    <n v="41.7942598333333"/>
    <n v="-87.601458666666602"/>
    <n v="41.785097146360002"/>
    <n v="-87.601072760600005"/>
    <x v="1"/>
    <x v="608"/>
    <x v="0"/>
    <x v="0"/>
    <x v="4"/>
  </r>
  <r>
    <s v="B7D3F68CA8EF1850"/>
    <s v="electric_bike"/>
    <d v="2022-11-10T14:14:06"/>
    <d v="2022-11-10T14:17:08"/>
    <s v="State St &amp; 33rd St"/>
    <n v="13216"/>
    <s v="Calumet Ave &amp; 33rd St"/>
    <n v="13217"/>
    <n v="41.834757209000003"/>
    <n v="-87.625805259000003"/>
    <n v="41.834899999999998"/>
    <n v="-87.617930000000001"/>
    <x v="1"/>
    <x v="1153"/>
    <x v="4"/>
    <x v="0"/>
    <x v="4"/>
  </r>
  <r>
    <s v="5D21199726838BFA"/>
    <s v="electric_bike"/>
    <d v="2022-11-01T17:09:16"/>
    <d v="2022-11-01T17:17:15"/>
    <s v="Desplaines St &amp; Kinzie St"/>
    <s v="TA1306000003"/>
    <s v="Ashland Ave &amp; Augusta Blvd"/>
    <n v="13248"/>
    <n v="41.888722776999998"/>
    <n v="-87.644413589999999"/>
    <n v="41.899642999999998"/>
    <n v="-87.667699999999996"/>
    <x v="1"/>
    <x v="684"/>
    <x v="3"/>
    <x v="0"/>
    <x v="4"/>
  </r>
  <r>
    <s v="B9894C909410A4B0"/>
    <s v="classic_bike"/>
    <d v="2022-11-03T19:50:26"/>
    <d v="2022-11-03T19:57:44"/>
    <s v="Sheffield Ave &amp; Willow St"/>
    <s v="TA1306000032"/>
    <s v="Halsted St &amp; Wrightwood Ave"/>
    <s v="TA1309000061"/>
    <n v="41.913688"/>
    <n v="-87.652855000000002"/>
    <n v="41.929143000000003"/>
    <n v="-87.649077000000005"/>
    <x v="1"/>
    <x v="1154"/>
    <x v="4"/>
    <x v="0"/>
    <x v="4"/>
  </r>
  <r>
    <s v="6DB155D4EB5B08A1"/>
    <s v="electric_bike"/>
    <d v="2022-11-03T12:15:36"/>
    <d v="2022-11-03T12:20:45"/>
    <s v="0"/>
    <n v="0"/>
    <s v="0"/>
    <n v="0"/>
    <n v="41.92"/>
    <n v="-87.64"/>
    <n v="41.92"/>
    <n v="-87.65"/>
    <x v="1"/>
    <x v="1155"/>
    <x v="4"/>
    <x v="0"/>
    <x v="4"/>
  </r>
  <r>
    <s v="B7493063E470F2A7"/>
    <s v="electric_bike"/>
    <d v="2022-11-04T18:57:33"/>
    <d v="2022-11-04T19:15:42"/>
    <s v="LaSalle St &amp; Illinois St"/>
    <n v="13430"/>
    <s v="0"/>
    <n v="0"/>
    <n v="41.890768885999996"/>
    <n v="-87.631714344000002"/>
    <n v="41.91"/>
    <n v="-87.66"/>
    <x v="1"/>
    <x v="487"/>
    <x v="5"/>
    <x v="0"/>
    <x v="4"/>
  </r>
  <r>
    <s v="DA8D79CB6385F190"/>
    <s v="classic_bike"/>
    <d v="2022-11-29T16:05:31"/>
    <d v="2022-11-29T16:15:43"/>
    <s v="Stockton Dr &amp; Wrightwood Ave"/>
    <n v="13276"/>
    <s v="Larrabee St &amp; Armitage Ave"/>
    <s v="TA1309000006"/>
    <n v="41.931319999999999"/>
    <n v="-87.638741999999993"/>
    <n v="41.918084"/>
    <n v="-87.643749"/>
    <x v="1"/>
    <x v="268"/>
    <x v="3"/>
    <x v="0"/>
    <x v="4"/>
  </r>
  <r>
    <s v="2D9D32F2D0649389"/>
    <s v="classic_bike"/>
    <d v="2022-11-16T12:28:50"/>
    <d v="2022-11-16T12:37:18"/>
    <s v="Clark St &amp; Lake St"/>
    <s v="KA1503000012"/>
    <s v="McClurg Ct &amp; Erie St"/>
    <s v="KA1503000041"/>
    <n v="41.88602082773"/>
    <n v="-87.630876058400005"/>
    <n v="41.894503"/>
    <n v="-87.617853999999994"/>
    <x v="1"/>
    <x v="431"/>
    <x v="0"/>
    <x v="0"/>
    <x v="4"/>
  </r>
  <r>
    <s v="A080AFA19E3A9F46"/>
    <s v="classic_bike"/>
    <d v="2022-11-25T16:33:48"/>
    <d v="2022-11-25T16:47:17"/>
    <s v="Wilton Ave &amp; Diversey Pkwy"/>
    <s v="TA1306000014"/>
    <s v="Sedgwick St &amp; North Ave"/>
    <s v="TA1307000038"/>
    <n v="41.932417999999998"/>
    <n v="-87.652704999999997"/>
    <n v="41.911386"/>
    <n v="-87.638677000000001"/>
    <x v="1"/>
    <x v="654"/>
    <x v="5"/>
    <x v="0"/>
    <x v="4"/>
  </r>
  <r>
    <s v="54DC4F22FE68B110"/>
    <s v="classic_bike"/>
    <d v="2022-11-10T08:01:09"/>
    <d v="2022-11-10T08:18:03"/>
    <s v="Loomis St &amp; Jackson Blvd"/>
    <n v="13206"/>
    <s v="DuSable Lake Shore Dr &amp; Monroe St"/>
    <n v="13300"/>
    <n v="41.877944999999997"/>
    <n v="-87.662007000000003"/>
    <n v="41.880958"/>
    <n v="-87.616743"/>
    <x v="1"/>
    <x v="323"/>
    <x v="4"/>
    <x v="0"/>
    <x v="4"/>
  </r>
  <r>
    <s v="7D8C949501DD67EE"/>
    <s v="classic_bike"/>
    <d v="2022-11-17T16:31:05"/>
    <d v="2022-11-17T16:32:54"/>
    <s v="Sheffield Ave &amp; Fullerton Ave"/>
    <s v="TA1306000016"/>
    <s v="Racine Ave &amp; Fullerton Ave (Temp)"/>
    <s v="TA1306000026"/>
    <n v="41.9256018819"/>
    <n v="-87.653708042299996"/>
    <n v="41.925194265176899"/>
    <n v="-87.657258734107003"/>
    <x v="1"/>
    <x v="1156"/>
    <x v="4"/>
    <x v="0"/>
    <x v="4"/>
  </r>
  <r>
    <s v="A7961D2E582E47A1"/>
    <s v="electric_bike"/>
    <d v="2022-11-25T20:39:20"/>
    <d v="2022-11-25T20:49:10"/>
    <s v="Ravenswood Ave &amp; Lawrence Ave"/>
    <s v="TA1309000066"/>
    <s v="Clarendon Ave &amp; Junior Ter"/>
    <n v="13389"/>
    <n v="41.969118999999999"/>
    <n v="-87.674227833333305"/>
    <n v="41.961004000000003"/>
    <n v="-87.649602999999999"/>
    <x v="1"/>
    <x v="855"/>
    <x v="5"/>
    <x v="0"/>
    <x v="4"/>
  </r>
  <r>
    <s v="04ABC521F4447A2D"/>
    <s v="classic_bike"/>
    <d v="2022-11-06T16:29:14"/>
    <d v="2022-11-06T16:38:56"/>
    <s v="California Ave &amp; Altgeld St"/>
    <n v="15646"/>
    <s v="Stave St &amp; Armitage Ave"/>
    <n v="13266"/>
    <n v="41.926690000000001"/>
    <n v="-87.697667999999993"/>
    <n v="41.917740999999999"/>
    <n v="-87.691391999999993"/>
    <x v="1"/>
    <x v="1157"/>
    <x v="2"/>
    <x v="0"/>
    <x v="4"/>
  </r>
  <r>
    <s v="A43AE419297095DA"/>
    <s v="classic_bike"/>
    <d v="2022-11-22T13:03:48"/>
    <d v="2022-11-22T13:17:04"/>
    <s v="Wilton Ave &amp; Belmont Ave"/>
    <s v="TA1307000134"/>
    <s v="Sheffield Ave &amp; Kingsbury St"/>
    <n v="13154"/>
    <n v="41.940231918108502"/>
    <n v="-87.652943730354295"/>
    <n v="41.910522"/>
    <n v="-87.653105999999994"/>
    <x v="1"/>
    <x v="619"/>
    <x v="3"/>
    <x v="0"/>
    <x v="4"/>
  </r>
  <r>
    <s v="446FB8D764D1AD03"/>
    <s v="classic_bike"/>
    <d v="2022-11-06T18:28:54"/>
    <d v="2022-11-06T18:58:00"/>
    <s v="DuSable Lake Shore Dr &amp; Monroe St"/>
    <n v="13300"/>
    <s v="Cityfront Plaza Dr &amp; Pioneer Ct"/>
    <n v="13427"/>
    <n v="41.880958"/>
    <n v="-87.616743"/>
    <n v="41.890573000000003"/>
    <n v="-87.622072000000003"/>
    <x v="0"/>
    <x v="1158"/>
    <x v="2"/>
    <x v="0"/>
    <x v="4"/>
  </r>
  <r>
    <s v="4350EBCB79C20998"/>
    <s v="electric_bike"/>
    <d v="2022-11-08T18:35:38"/>
    <d v="2022-11-08T18:48:08"/>
    <s v="0"/>
    <n v="0"/>
    <s v="0"/>
    <n v="0"/>
    <n v="41.93"/>
    <n v="-87.64"/>
    <n v="41.94"/>
    <n v="-87.67"/>
    <x v="1"/>
    <x v="1159"/>
    <x v="3"/>
    <x v="0"/>
    <x v="4"/>
  </r>
  <r>
    <s v="BFA1505B04D7064F"/>
    <s v="electric_bike"/>
    <d v="2022-11-09T07:57:12"/>
    <d v="2022-11-09T08:20:20"/>
    <s v="0"/>
    <n v="0"/>
    <s v="0"/>
    <n v="0"/>
    <n v="41.87"/>
    <n v="-87.67"/>
    <n v="41.83"/>
    <n v="-87.61"/>
    <x v="0"/>
    <x v="1160"/>
    <x v="0"/>
    <x v="0"/>
    <x v="4"/>
  </r>
  <r>
    <s v="8117A4033295DE43"/>
    <s v="docked_bike"/>
    <d v="2022-11-24T13:04:16"/>
    <d v="2022-11-24T13:34:35"/>
    <s v="Streeter Dr &amp; Grand Ave"/>
    <n v="13022"/>
    <s v="Millennium Park"/>
    <n v="13008"/>
    <n v="41.892277999999997"/>
    <n v="-87.612043"/>
    <n v="41.881031999999998"/>
    <n v="-87.624083999999996"/>
    <x v="0"/>
    <x v="1161"/>
    <x v="4"/>
    <x v="0"/>
    <x v="4"/>
  </r>
  <r>
    <s v="0832E874F4717E66"/>
    <s v="classic_bike"/>
    <d v="2022-11-29T17:33:36"/>
    <d v="2022-11-29T17:35:56"/>
    <s v="Kingsbury St &amp; Erie St"/>
    <n v="13265"/>
    <s v="Kingsbury St &amp; Kinzie St"/>
    <s v="KA1503000043"/>
    <n v="41.8938080562435"/>
    <n v="-87.641697227954793"/>
    <n v="41.889176832579999"/>
    <n v="-87.638505771799998"/>
    <x v="1"/>
    <x v="1162"/>
    <x v="3"/>
    <x v="0"/>
    <x v="4"/>
  </r>
  <r>
    <s v="362E4A11F4D4EFFF"/>
    <s v="classic_bike"/>
    <d v="2022-11-18T12:19:15"/>
    <d v="2022-11-18T12:23:06"/>
    <s v="Wells St &amp; Hubbard St"/>
    <s v="TA1307000151"/>
    <s v="Franklin St &amp; Chicago Ave"/>
    <n v="13017"/>
    <n v="41.889906000000003"/>
    <n v="-87.634265999999997"/>
    <n v="41.896746973093798"/>
    <n v="-87.635667622089301"/>
    <x v="1"/>
    <x v="495"/>
    <x v="5"/>
    <x v="0"/>
    <x v="4"/>
  </r>
  <r>
    <s v="B252140E1A814F09"/>
    <s v="electric_bike"/>
    <d v="2022-11-08T02:07:57"/>
    <d v="2022-11-08T02:15:19"/>
    <s v="0"/>
    <n v="0"/>
    <s v="0"/>
    <n v="0"/>
    <n v="41.87"/>
    <n v="-87.66"/>
    <n v="41.86"/>
    <n v="-87.65"/>
    <x v="1"/>
    <x v="333"/>
    <x v="3"/>
    <x v="0"/>
    <x v="4"/>
  </r>
  <r>
    <s v="4A96A12A25FA7BF8"/>
    <s v="electric_bike"/>
    <d v="2022-11-06T15:18:14"/>
    <d v="2022-11-06T15:35:29"/>
    <s v="DuSable Lake Shore Dr &amp; Monroe St"/>
    <n v="13300"/>
    <s v="Indiana Ave &amp; Roosevelt Rd"/>
    <s v="SL-005"/>
    <n v="41.881182166666598"/>
    <n v="-87.6167728333333"/>
    <n v="41.867888000000001"/>
    <n v="-87.623041000000001"/>
    <x v="1"/>
    <x v="1054"/>
    <x v="2"/>
    <x v="0"/>
    <x v="4"/>
  </r>
  <r>
    <s v="6874C165133383A9"/>
    <s v="classic_bike"/>
    <d v="2022-11-18T06:48:23"/>
    <d v="2022-11-18T06:56:45"/>
    <s v="Aberdeen St &amp; Monroe St"/>
    <n v="13156"/>
    <s v="Kingsbury St &amp; Kinzie St"/>
    <s v="KA1503000043"/>
    <n v="41.880419000000003"/>
    <n v="-87.655518999999998"/>
    <n v="41.889176832579999"/>
    <n v="-87.638505771799998"/>
    <x v="1"/>
    <x v="938"/>
    <x v="5"/>
    <x v="0"/>
    <x v="4"/>
  </r>
  <r>
    <s v="188E7EDC723777CA"/>
    <s v="classic_bike"/>
    <d v="2022-11-25T06:50:49"/>
    <d v="2022-11-25T06:56:10"/>
    <s v="Rush St &amp; Hubbard St"/>
    <s v="KA1503000044"/>
    <s v="Mies van der Rohe Way &amp; Chestnut St"/>
    <n v="15529"/>
    <n v="41.890172999999997"/>
    <n v="-87.626185000000007"/>
    <n v="41.898586651400002"/>
    <n v="-87.621915225799995"/>
    <x v="1"/>
    <x v="468"/>
    <x v="5"/>
    <x v="0"/>
    <x v="4"/>
  </r>
  <r>
    <s v="3AA0A42DA6B8F6C6"/>
    <s v="electric_bike"/>
    <d v="2022-11-10T13:19:15"/>
    <d v="2022-11-10T13:29:43"/>
    <s v="Dearborn St &amp; Erie St"/>
    <n v="13045"/>
    <s v="0"/>
    <n v="0"/>
    <n v="41.894061446000002"/>
    <n v="-87.629183768999994"/>
    <n v="41.89"/>
    <n v="-87.64"/>
    <x v="1"/>
    <x v="838"/>
    <x v="4"/>
    <x v="0"/>
    <x v="4"/>
  </r>
  <r>
    <s v="FF5046BCAF80E369"/>
    <s v="electric_bike"/>
    <d v="2022-11-18T08:22:00"/>
    <d v="2022-11-18T08:27:56"/>
    <s v="0"/>
    <n v="0"/>
    <s v="Shedd Aquarium"/>
    <n v="15544"/>
    <n v="41.87"/>
    <n v="-87.63"/>
    <n v="41.86722595682"/>
    <n v="-87.615355390199994"/>
    <x v="1"/>
    <x v="37"/>
    <x v="5"/>
    <x v="0"/>
    <x v="4"/>
  </r>
  <r>
    <s v="8C32B4167985AFE7"/>
    <s v="electric_bike"/>
    <d v="2022-11-10T07:58:12"/>
    <d v="2022-11-10T08:04:49"/>
    <s v="0"/>
    <n v="0"/>
    <s v="0"/>
    <n v="0"/>
    <n v="41.93"/>
    <n v="-87.64"/>
    <n v="41.92"/>
    <n v="-87.65"/>
    <x v="0"/>
    <x v="948"/>
    <x v="4"/>
    <x v="0"/>
    <x v="4"/>
  </r>
  <r>
    <s v="A04001E77FF57291"/>
    <s v="classic_bike"/>
    <d v="2022-11-12T12:35:51"/>
    <d v="2022-11-12T12:40:47"/>
    <s v="Woodlawn Ave &amp; 55th St"/>
    <s v="TA1307000164"/>
    <s v="Ellis Ave &amp; 60th St"/>
    <s v="KA1503000014"/>
    <n v="41.795264000000003"/>
    <n v="-87.596470999999994"/>
    <n v="41.785097146360002"/>
    <n v="-87.601072760600005"/>
    <x v="1"/>
    <x v="9"/>
    <x v="1"/>
    <x v="0"/>
    <x v="4"/>
  </r>
  <r>
    <s v="B612CA8A82D8ED3D"/>
    <s v="classic_bike"/>
    <d v="2022-11-03T17:11:18"/>
    <d v="2022-11-03T17:23:35"/>
    <s v="Damen Ave &amp; Pierce Ave"/>
    <s v="TA1305000041"/>
    <s v="Logan Blvd &amp; Elston Ave"/>
    <s v="TA1308000031"/>
    <n v="41.909396006500003"/>
    <n v="-87.677691929199995"/>
    <n v="41.929465"/>
    <n v="-87.684157999999996"/>
    <x v="1"/>
    <x v="1163"/>
    <x v="4"/>
    <x v="0"/>
    <x v="4"/>
  </r>
  <r>
    <s v="552EC2FA058C5D2F"/>
    <s v="classic_bike"/>
    <d v="2022-11-05T07:31:38"/>
    <d v="2022-11-05T07:39:30"/>
    <s v="Larrabee St &amp; Oak St"/>
    <s v="KA1504000116"/>
    <s v="Larrabee St &amp; North Ave"/>
    <s v="TA1306000008"/>
    <n v="41.900219493229997"/>
    <n v="-87.642985467599999"/>
    <n v="41.910209999999999"/>
    <n v="-87.643500000000003"/>
    <x v="1"/>
    <x v="1016"/>
    <x v="1"/>
    <x v="0"/>
    <x v="4"/>
  </r>
  <r>
    <s v="DCD6EA8276A4BE40"/>
    <s v="classic_bike"/>
    <d v="2022-11-16T01:36:33"/>
    <d v="2022-11-16T01:43:56"/>
    <s v="Artesian Ave &amp; Hubbard St"/>
    <n v="15664"/>
    <s v="Damen Ave &amp; Grand Ave"/>
    <s v="TA1308000006"/>
    <n v="41.8897049264408"/>
    <n v="-87.687866091728196"/>
    <n v="41.892394452962698"/>
    <n v="-87.676885128021198"/>
    <x v="1"/>
    <x v="585"/>
    <x v="0"/>
    <x v="0"/>
    <x v="4"/>
  </r>
  <r>
    <s v="180EA503A04A345C"/>
    <s v="electric_bike"/>
    <d v="2022-11-06T16:34:00"/>
    <d v="2022-11-06T16:38:59"/>
    <s v="Lincoln Ave &amp; Belmont Ave (Temp)"/>
    <s v="TA1309000042"/>
    <s v="Lincoln Ave &amp; Addison St"/>
    <s v="TA1309000050"/>
    <n v="41.939384333333301"/>
    <n v="-87.671000000000006"/>
    <n v="41.946176000000001"/>
    <n v="-87.673308000000006"/>
    <x v="0"/>
    <x v="1143"/>
    <x v="2"/>
    <x v="0"/>
    <x v="4"/>
  </r>
  <r>
    <s v="5115ABCE6B0ADE20"/>
    <s v="classic_bike"/>
    <d v="2022-11-19T11:29:47"/>
    <d v="2022-11-19T11:30:05"/>
    <s v="Clark St &amp; Elm St"/>
    <s v="TA1307000039"/>
    <s v="Clark St &amp; Elm St"/>
    <s v="TA1307000039"/>
    <n v="41.902973000000003"/>
    <n v="-87.631280000000004"/>
    <n v="41.902973000000003"/>
    <n v="-87.631280000000004"/>
    <x v="1"/>
    <x v="1164"/>
    <x v="1"/>
    <x v="0"/>
    <x v="4"/>
  </r>
  <r>
    <s v="E8235DE522043DCA"/>
    <s v="docked_bike"/>
    <d v="2022-11-09T12:15:06"/>
    <d v="2022-11-09T12:44:05"/>
    <s v="Canal St &amp; Adams St"/>
    <n v="13011"/>
    <s v="Wentworth Ave &amp; Cermak Rd"/>
    <n v="13075"/>
    <n v="41.879255000000001"/>
    <n v="-87.639904000000001"/>
    <n v="41.853085"/>
    <n v="-87.631930999999994"/>
    <x v="0"/>
    <x v="1165"/>
    <x v="0"/>
    <x v="0"/>
    <x v="4"/>
  </r>
  <r>
    <s v="22329EAFA2F26B2C"/>
    <s v="electric_bike"/>
    <d v="2022-11-16T11:25:29"/>
    <d v="2022-11-16T11:29:10"/>
    <s v="0"/>
    <n v="0"/>
    <s v="State St &amp; Van Buren St"/>
    <s v="TA1305000035"/>
    <n v="41.87"/>
    <n v="-87.62"/>
    <n v="41.877181"/>
    <n v="-87.627843999999996"/>
    <x v="0"/>
    <x v="864"/>
    <x v="0"/>
    <x v="0"/>
    <x v="4"/>
  </r>
  <r>
    <s v="1869120305A87921"/>
    <s v="classic_bike"/>
    <d v="2022-11-21T15:46:19"/>
    <d v="2022-11-21T15:54:51"/>
    <s v="Kingsbury St &amp; Kinzie St"/>
    <s v="KA1503000043"/>
    <s v="Canal St &amp; Adams St"/>
    <n v="13011"/>
    <n v="41.889176832579999"/>
    <n v="-87.638505771799998"/>
    <n v="41.879255000000001"/>
    <n v="-87.639904000000001"/>
    <x v="1"/>
    <x v="120"/>
    <x v="6"/>
    <x v="0"/>
    <x v="4"/>
  </r>
  <r>
    <s v="1A7471B92D6D72E3"/>
    <s v="classic_bike"/>
    <d v="2022-11-11T07:54:04"/>
    <d v="2022-11-11T08:10:42"/>
    <s v="Ashland Ave &amp; Division St"/>
    <n v="13061"/>
    <s v="Rush St &amp; Hubbard St"/>
    <s v="KA1503000044"/>
    <n v="41.903449999999999"/>
    <n v="-87.667747000000006"/>
    <n v="41.890172999999997"/>
    <n v="-87.626185000000007"/>
    <x v="1"/>
    <x v="1166"/>
    <x v="5"/>
    <x v="0"/>
    <x v="4"/>
  </r>
  <r>
    <s v="FBABDEE87D1DE3D3"/>
    <s v="electric_bike"/>
    <d v="2022-12-21T14:01:07"/>
    <d v="2022-12-21T14:02:47"/>
    <s v="0"/>
    <n v="0"/>
    <s v="Wabash Ave &amp; Grand Ave"/>
    <s v="TA1307000117"/>
    <n v="4189"/>
    <n v="-87.63"/>
    <n v="41.891466000000001"/>
    <n v="-87.626761000000002"/>
    <x v="1"/>
    <x v="1167"/>
    <x v="0"/>
    <x v="0"/>
    <x v="5"/>
  </r>
  <r>
    <s v="C945096D5BD01246"/>
    <s v="classic_bike"/>
    <d v="2022-12-20T10:21:31"/>
    <d v="2022-12-20T10:31:51"/>
    <s v="Halsted St &amp; Wrightwood Ave"/>
    <s v="TA1309000061"/>
    <s v="Southport Ave &amp; Clybourn Ave"/>
    <s v="TA1309000030"/>
    <n v="41929143"/>
    <n v="-87.649077000000005"/>
    <n v="41.920771000000002"/>
    <n v="-87.663712000000004"/>
    <x v="1"/>
    <x v="1168"/>
    <x v="3"/>
    <x v="0"/>
    <x v="5"/>
  </r>
  <r>
    <s v="7C86AC7557C4DB7C"/>
    <s v="electric_bike"/>
    <d v="2022-12-29T20:28:21"/>
    <d v="2022-12-29T20:32:35"/>
    <s v="Wabash Ave &amp; Roosevelt Rd"/>
    <s v="TA1305000002"/>
    <s v="Clinton St &amp; Roosevelt Rd"/>
    <s v="WL-008"/>
    <n v="41867137194"/>
    <n v="-87.626062751000006"/>
    <n v="41.867117782500003"/>
    <n v="-87.641087959299995"/>
    <x v="1"/>
    <x v="702"/>
    <x v="4"/>
    <x v="0"/>
    <x v="5"/>
  </r>
  <r>
    <s v="F2ACEDD609CDEFD0"/>
    <s v="electric_bike"/>
    <d v="2022-12-11T12:17:44"/>
    <d v="2022-12-11T12:24:56"/>
    <s v="Damen Ave &amp; Grand Ave"/>
    <s v="TA1308000006"/>
    <s v="Ada St &amp; Washington Blvd"/>
    <n v="13353"/>
    <n v="41892428398"/>
    <n v="-87.676861166999998"/>
    <n v="41.882829999999998"/>
    <n v="-87.661206000000007"/>
    <x v="1"/>
    <x v="1169"/>
    <x v="2"/>
    <x v="0"/>
    <x v="5"/>
  </r>
  <r>
    <s v="283F7AD1A5FD7026"/>
    <s v="electric_bike"/>
    <d v="2022-12-10T20:15:29"/>
    <d v="2022-12-10T20:29:55"/>
    <s v="Kingsbury St &amp; Erie St"/>
    <n v="13265"/>
    <s v="Clark St &amp; Armitage Ave"/>
    <n v="13146"/>
    <n v="418938305"/>
    <n v="-87.641957833333294"/>
    <n v="41.918306000000001"/>
    <n v="-87.636281999999994"/>
    <x v="1"/>
    <x v="567"/>
    <x v="1"/>
    <x v="0"/>
    <x v="5"/>
  </r>
  <r>
    <s v="4DD33FE2BBB2FC94"/>
    <s v="classic_bike"/>
    <d v="2022-12-07T16:56:47"/>
    <d v="2022-12-07T17:00:50"/>
    <s v="University Ave &amp; 57th St"/>
    <s v="KA1503000071"/>
    <s v="Ellis Ave &amp; 60th St"/>
    <s v="KA1503000014"/>
    <n v="41791478"/>
    <n v="-87.599861000000004"/>
    <n v="41.785097146360002"/>
    <n v="-87.601072760600005"/>
    <x v="1"/>
    <x v="1170"/>
    <x v="0"/>
    <x v="0"/>
    <x v="5"/>
  </r>
  <r>
    <s v="5D0C4C017170C07F"/>
    <s v="electric_bike"/>
    <d v="2022-12-16T23:38:33"/>
    <d v="2022-12-16T23:42:25"/>
    <s v="Southport Ave &amp; Wellington Ave"/>
    <s v="TA1307000006"/>
    <s v="Greenview Ave &amp; Fullerton Ave"/>
    <s v="TA1307000001"/>
    <n v="4193582766666667"/>
    <n v="-87.663590666666593"/>
    <n v="41.925330000000002"/>
    <n v="-87.665800000000004"/>
    <x v="0"/>
    <x v="386"/>
    <x v="5"/>
    <x v="0"/>
    <x v="5"/>
  </r>
  <r>
    <s v="09EFBF4371ED6A5F"/>
    <s v="electric_bike"/>
    <d v="2022-12-02T19:16:02"/>
    <d v="2022-12-02T19:36:20"/>
    <s v="0"/>
    <n v="0"/>
    <s v="0"/>
    <n v="0"/>
    <n v="4195"/>
    <n v="-87.66"/>
    <n v="41.9"/>
    <n v="-87.67"/>
    <x v="1"/>
    <x v="259"/>
    <x v="5"/>
    <x v="0"/>
    <x v="5"/>
  </r>
  <r>
    <s v="3B470EAFAEDF102F"/>
    <s v="electric_bike"/>
    <d v="2022-12-02T15:54:49"/>
    <d v="2022-12-02T15:59:30"/>
    <s v="0"/>
    <n v="0"/>
    <s v="University Ave &amp; 57th St"/>
    <s v="KA1503000071"/>
    <n v="418"/>
    <n v="-87.6"/>
    <n v="41.791477999999998"/>
    <n v="-87.599861000000004"/>
    <x v="1"/>
    <x v="556"/>
    <x v="5"/>
    <x v="0"/>
    <x v="5"/>
  </r>
  <r>
    <s v="B95BC8FCC1230E7F"/>
    <s v="electric_bike"/>
    <d v="2022-12-01T14:44:17"/>
    <d v="2022-12-01T15:04:26"/>
    <s v="Burnham Harbor"/>
    <n v="15545"/>
    <s v="Mies van der Rohe Way &amp; Chicago Ave"/>
    <n v="13338"/>
    <n v="4185743916"/>
    <n v="-87.613826394"/>
    <n v="41.896944626370797"/>
    <n v="-87.621757686138096"/>
    <x v="1"/>
    <x v="1171"/>
    <x v="4"/>
    <x v="0"/>
    <x v="5"/>
  </r>
  <r>
    <s v="E5E2F4E7018D7DEA"/>
    <s v="electric_bike"/>
    <d v="2022-12-17T12:54:22"/>
    <d v="2022-12-17T13:01:18"/>
    <s v="Clinton St &amp; Lake St"/>
    <n v="13021"/>
    <s v="State St &amp; Randolph St"/>
    <s v="TA1305000029"/>
    <n v="41885562181"/>
    <n v="-87.641828059999995"/>
    <n v="41.8846210725793"/>
    <n v="-87.627834230661307"/>
    <x v="0"/>
    <x v="250"/>
    <x v="1"/>
    <x v="0"/>
    <x v="5"/>
  </r>
  <r>
    <s v="1EAEA31B84B93C27"/>
    <s v="classic_bike"/>
    <d v="2022-12-30T20:22:12"/>
    <d v="2022-12-30T20:29:44"/>
    <s v="Michigan Ave &amp; Jackson Blvd"/>
    <s v="TA1309000002"/>
    <s v="Clark St &amp; Randolph St"/>
    <s v="TA1305000030"/>
    <n v="4187785"/>
    <n v="-87.624080000000006"/>
    <n v="41.884576228"/>
    <n v="-87.631889909999998"/>
    <x v="1"/>
    <x v="403"/>
    <x v="5"/>
    <x v="0"/>
    <x v="5"/>
  </r>
  <r>
    <s v="D7C4631BFD81A2DB"/>
    <s v="electric_bike"/>
    <d v="2022-12-10T12:21:14"/>
    <d v="2022-12-10T12:27:00"/>
    <s v="Sheffield Ave &amp; Wrightwood Ave"/>
    <s v="TA1309000023"/>
    <s v="Halsted St &amp; Willow St"/>
    <s v="TA1307000166"/>
    <n v="41928674102"/>
    <n v="-87.653859257999997"/>
    <n v="41.913865000000001"/>
    <n v="-87.648754999999994"/>
    <x v="1"/>
    <x v="1172"/>
    <x v="1"/>
    <x v="0"/>
    <x v="5"/>
  </r>
  <r>
    <s v="6C2105240AE7C275"/>
    <s v="electric_bike"/>
    <d v="2022-12-08T14:54:13"/>
    <d v="2022-12-08T15:08:01"/>
    <s v="0"/>
    <n v="0"/>
    <s v="0"/>
    <n v="0"/>
    <n v="4193"/>
    <n v="-87.64"/>
    <n v="41.91"/>
    <n v="-87.67"/>
    <x v="1"/>
    <x v="1173"/>
    <x v="4"/>
    <x v="0"/>
    <x v="5"/>
  </r>
  <r>
    <s v="E17ABBAEF26C146C"/>
    <s v="classic_bike"/>
    <d v="2022-12-08T19:13:02"/>
    <d v="2022-12-08T19:13:06"/>
    <s v="Morgan St &amp; Polk St"/>
    <s v="TA1307000130"/>
    <s v="Morgan St &amp; Polk St"/>
    <s v="TA1307000130"/>
    <n v="41871737"/>
    <n v="-87.651030000000006"/>
    <n v="41.871737000000003"/>
    <n v="-87.651030000000006"/>
    <x v="1"/>
    <x v="248"/>
    <x v="4"/>
    <x v="0"/>
    <x v="5"/>
  </r>
  <r>
    <s v="E1DFEC558EB5A486"/>
    <s v="electric_bike"/>
    <d v="2022-12-15T13:14:05"/>
    <d v="2022-12-15T13:21:13"/>
    <s v="0"/>
    <n v="0"/>
    <s v="Public Rack - Central Ave &amp; Corcoran Pl"/>
    <n v="793"/>
    <n v="4191"/>
    <n v="-87.77"/>
    <n v="41.89"/>
    <n v="-87.77"/>
    <x v="0"/>
    <x v="1005"/>
    <x v="4"/>
    <x v="0"/>
    <x v="5"/>
  </r>
  <r>
    <s v="2F2704D2E825FD96"/>
    <s v="classic_bike"/>
    <d v="2022-12-05T15:50:06"/>
    <d v="2022-12-05T15:55:16"/>
    <s v="Sangamon St &amp; Lake St"/>
    <s v="TA1306000015"/>
    <s v="Clinton St &amp; Jackson Blvd"/>
    <n v="638"/>
    <n v="4188577925240433"/>
    <n v="-87.651024609804097"/>
    <n v="41.878316611830599"/>
    <n v="-87.640981078147803"/>
    <x v="1"/>
    <x v="1174"/>
    <x v="6"/>
    <x v="0"/>
    <x v="5"/>
  </r>
  <r>
    <s v="EFC513FB0DF9E500"/>
    <s v="electric_bike"/>
    <d v="2022-12-30T17:59:26"/>
    <d v="2022-12-30T18:11:12"/>
    <s v="DuSable Lake Shore Dr &amp; North Blvd"/>
    <s v="LF-005"/>
    <s v="Mies van der Rohe Way &amp; Chestnut St"/>
    <n v="15529"/>
    <n v="41911733627"/>
    <n v="-87.626780748000002"/>
    <n v="41.898586651400002"/>
    <n v="-87.621915225799995"/>
    <x v="1"/>
    <x v="438"/>
    <x v="5"/>
    <x v="0"/>
    <x v="5"/>
  </r>
  <r>
    <s v="97F4627F8F94947C"/>
    <s v="classic_bike"/>
    <d v="2022-12-11T12:14:33"/>
    <d v="2022-12-11T12:17:40"/>
    <s v="McClurg Ct &amp; Ohio St"/>
    <s v="TA1306000029"/>
    <s v="Streeter Dr &amp; Grand Ave"/>
    <n v="13022"/>
    <n v="4.1892592119709728E+16"/>
    <n v="-87.617289125919299"/>
    <n v="41.892277999999997"/>
    <n v="-87.612043"/>
    <x v="0"/>
    <x v="25"/>
    <x v="2"/>
    <x v="0"/>
    <x v="5"/>
  </r>
  <r>
    <s v="6F2A512B4FCD9D2E"/>
    <s v="classic_bike"/>
    <d v="2022-12-19T21:08:52"/>
    <d v="2022-12-19T21:19:08"/>
    <s v="New St &amp; Illinois St"/>
    <s v="TA1306000013"/>
    <s v="Michigan Ave &amp; Pearson St"/>
    <n v="13034"/>
    <n v="4.1890847040623808E+16"/>
    <n v="-87.6186168193817"/>
    <n v="41.897660000000002"/>
    <n v="-87.623509999999996"/>
    <x v="1"/>
    <x v="79"/>
    <x v="6"/>
    <x v="0"/>
    <x v="5"/>
  </r>
  <r>
    <s v="CD2AF7BC923790C9"/>
    <s v="classic_bike"/>
    <d v="2022-12-03T19:47:34"/>
    <d v="2022-12-03T20:08:40"/>
    <s v="Lake Park Ave &amp; 53rd St"/>
    <s v="KA1503000059"/>
    <s v="South Shore Dr &amp; 74th St"/>
    <s v="KA1503000020"/>
    <n v="4179949429373"/>
    <n v="-87.586449895900003"/>
    <n v="41.762188960380001"/>
    <n v="-87.559274650000006"/>
    <x v="1"/>
    <x v="1175"/>
    <x v="1"/>
    <x v="0"/>
    <x v="5"/>
  </r>
  <r>
    <s v="EBC900740F7C249F"/>
    <s v="classic_bike"/>
    <d v="2022-12-30T19:46:09"/>
    <d v="2022-12-30T19:59:26"/>
    <s v="Clark St &amp; Ida B Wells Dr"/>
    <s v="TA1305000009"/>
    <s v="Rush St &amp; Hubbard St"/>
    <s v="KA1503000044"/>
    <n v="418759326655"/>
    <n v="-87.630584535500006"/>
    <n v="41.890172999999997"/>
    <n v="-87.626185000000007"/>
    <x v="0"/>
    <x v="505"/>
    <x v="5"/>
    <x v="0"/>
    <x v="5"/>
  </r>
  <r>
    <s v="97AB09CC138CC33C"/>
    <s v="classic_bike"/>
    <d v="2022-12-15T18:32:53"/>
    <d v="2022-12-15T18:40:13"/>
    <s v="Broadway &amp; Berwyn Ave"/>
    <n v="13109"/>
    <s v="Broadway &amp; Granville Ave"/>
    <n v="15571"/>
    <n v="41978353"/>
    <n v="-87.659752999999995"/>
    <n v="41.994779688400001"/>
    <n v="-87.660284534900001"/>
    <x v="1"/>
    <x v="1141"/>
    <x v="4"/>
    <x v="0"/>
    <x v="5"/>
  </r>
  <r>
    <s v="39663BCF681D25E2"/>
    <s v="electric_bike"/>
    <d v="2022-12-08T04:25:41"/>
    <d v="2022-12-08T04:49:18"/>
    <s v="0"/>
    <n v="0"/>
    <s v="Kingsbury St &amp; Kinzie St"/>
    <s v="KA1503000043"/>
    <n v="4192"/>
    <n v="-87.72"/>
    <n v="41.889176832579999"/>
    <n v="-87.638505771799998"/>
    <x v="1"/>
    <x v="8"/>
    <x v="4"/>
    <x v="0"/>
    <x v="5"/>
  </r>
  <r>
    <s v="ADA5986E2265EDDC"/>
    <s v="electric_bike"/>
    <d v="2022-12-15T18:36:06"/>
    <d v="2022-12-15T18:42:22"/>
    <s v="LaSalle St &amp; Jackson Blvd"/>
    <s v="TA1309000004"/>
    <s v="0"/>
    <n v="0"/>
    <n v="41877751"/>
    <n v="-87.631446166666606"/>
    <n v="41.87"/>
    <n v="-87.63"/>
    <x v="1"/>
    <x v="905"/>
    <x v="4"/>
    <x v="0"/>
    <x v="5"/>
  </r>
  <r>
    <s v="8CE626EBB9E60270"/>
    <s v="classic_bike"/>
    <d v="2022-12-01T23:10:02"/>
    <d v="2022-12-01T23:12:32"/>
    <s v="Ellis Ave &amp; 58th St"/>
    <s v="TA1309000011"/>
    <s v="University Ave &amp; 57th St"/>
    <s v="KA1503000071"/>
    <n v="41788746"/>
    <n v="-87.601333999999994"/>
    <n v="41.791477999999998"/>
    <n v="-87.599861000000004"/>
    <x v="0"/>
    <x v="67"/>
    <x v="4"/>
    <x v="0"/>
    <x v="5"/>
  </r>
  <r>
    <s v="5516214ED38FB75F"/>
    <s v="electric_bike"/>
    <d v="2022-12-18T10:40:09"/>
    <d v="2022-12-18T10:42:34"/>
    <s v="State St &amp; 33rd St"/>
    <n v="13216"/>
    <s v="Calumet Ave &amp; 33rd St"/>
    <n v="13217"/>
    <n v="41834747434"/>
    <n v="-87.625825405000001"/>
    <n v="41.834899999999998"/>
    <n v="-87.617930000000001"/>
    <x v="1"/>
    <x v="851"/>
    <x v="2"/>
    <x v="0"/>
    <x v="5"/>
  </r>
  <r>
    <s v="412A62018126C047"/>
    <s v="electric_bike"/>
    <d v="2022-12-02T13:20:46"/>
    <d v="2022-12-02T13:30:05"/>
    <s v="Sheridan Rd &amp; Noyes St (NU)"/>
    <n v="604"/>
    <s v="0"/>
    <n v="0"/>
    <n v="42058242202"/>
    <n v="-87.677490234000004"/>
    <n v="42.06"/>
    <n v="-87.7"/>
    <x v="1"/>
    <x v="528"/>
    <x v="5"/>
    <x v="0"/>
    <x v="5"/>
  </r>
  <r>
    <s v="A5DFDB0AC9123BD2"/>
    <s v="electric_bike"/>
    <d v="2022-12-30T12:26:13"/>
    <d v="2022-12-30T12:48:56"/>
    <s v="Theater on the Lake"/>
    <s v="TA1308000001"/>
    <s v="Shedd Aquarium"/>
    <n v="15544"/>
    <n v="4192626283333333"/>
    <n v="-87.631006166666594"/>
    <n v="41.86722595682"/>
    <n v="-87.615355390199994"/>
    <x v="0"/>
    <x v="1176"/>
    <x v="5"/>
    <x v="0"/>
    <x v="5"/>
  </r>
  <r>
    <s v="FE6E39ED981E29A4"/>
    <s v="electric_bike"/>
    <d v="2022-12-09T15:48:35"/>
    <d v="2022-12-09T15:51:58"/>
    <s v="Halsted St &amp; Dickens Ave"/>
    <n v="13192"/>
    <s v="0"/>
    <n v="0"/>
    <n v="4191998616666667"/>
    <n v="-87.648980666666603"/>
    <n v="41.92"/>
    <n v="-87.64"/>
    <x v="1"/>
    <x v="118"/>
    <x v="5"/>
    <x v="0"/>
    <x v="5"/>
  </r>
  <r>
    <s v="2DA26FB211E21D38"/>
    <s v="electric_bike"/>
    <d v="2022-12-21T15:42:06"/>
    <d v="2022-12-21T15:51:44"/>
    <s v="Lincoln Ave &amp; Fullerton Ave"/>
    <s v="TA1309000058"/>
    <s v="Clybourn Ave &amp; Division St"/>
    <s v="TA1307000115"/>
    <n v="419241245"/>
    <n v="-87.646366499999999"/>
    <n v="41.904612999999998"/>
    <n v="-87.640552"/>
    <x v="1"/>
    <x v="540"/>
    <x v="0"/>
    <x v="0"/>
    <x v="5"/>
  </r>
  <r>
    <s v="156C4AA4F49F6365"/>
    <s v="classic_bike"/>
    <d v="2022-12-06T15:07:08"/>
    <d v="2022-12-06T15:11:02"/>
    <s v="Ellis Ave &amp; 60th St"/>
    <s v="KA1503000014"/>
    <s v="University Ave &amp; 57th St"/>
    <s v="KA1503000071"/>
    <n v="4178509714636"/>
    <n v="-87.601072760600005"/>
    <n v="41.791477999999998"/>
    <n v="-87.599861000000004"/>
    <x v="1"/>
    <x v="125"/>
    <x v="3"/>
    <x v="0"/>
    <x v="5"/>
  </r>
  <r>
    <s v="51E6A19BCC0F1EB2"/>
    <s v="classic_bike"/>
    <d v="2022-12-02T18:31:07"/>
    <d v="2022-12-02T18:40:30"/>
    <s v="Wells St &amp; Concord Ln"/>
    <s v="TA1308000050"/>
    <s v="LaSalle Dr &amp; Huron St"/>
    <s v="KP1705001026"/>
    <n v="41912133"/>
    <n v="-87.634656000000007"/>
    <n v="41.894877000000001"/>
    <n v="-87.632326000000006"/>
    <x v="1"/>
    <x v="81"/>
    <x v="5"/>
    <x v="0"/>
    <x v="5"/>
  </r>
  <r>
    <s v="DA7240DBB89A9872"/>
    <s v="electric_bike"/>
    <d v="2022-12-07T19:00:56"/>
    <d v="2022-12-07T19:30:11"/>
    <s v="Ravenswood Ave &amp; Lawrence Ave"/>
    <s v="TA1309000066"/>
    <s v="0"/>
    <n v="0"/>
    <n v="41969229"/>
    <n v="-87.674245333333303"/>
    <n v="41.94"/>
    <n v="-87.73"/>
    <x v="1"/>
    <x v="1177"/>
    <x v="0"/>
    <x v="0"/>
    <x v="5"/>
  </r>
  <r>
    <s v="2F4E5B4E54463377"/>
    <s v="electric_bike"/>
    <d v="2022-12-08T09:34:04"/>
    <d v="2022-12-08T09:42:59"/>
    <s v="Columbus Dr &amp; Randolph St"/>
    <n v="13263"/>
    <s v="Racine Ave &amp; Washington Blvd"/>
    <n v="654"/>
    <n v="41884521484"/>
    <n v="-87.619569540000001"/>
    <n v="41.883073000000003"/>
    <n v="-87.656952000000004"/>
    <x v="0"/>
    <x v="149"/>
    <x v="4"/>
    <x v="0"/>
    <x v="5"/>
  </r>
  <r>
    <s v="A4723F93249D5C0C"/>
    <s v="classic_bike"/>
    <d v="2022-12-10T17:25:57"/>
    <d v="2022-12-10T17:33:05"/>
    <s v="Michigan Ave &amp; Ida B Wells Dr"/>
    <s v="TA1305000010"/>
    <s v="Michigan Ave &amp; Washington St"/>
    <n v="13001"/>
    <n v="41876243"/>
    <n v="-87.624426"/>
    <n v="41.883984064726498"/>
    <n v="-87.624683976173401"/>
    <x v="1"/>
    <x v="1005"/>
    <x v="1"/>
    <x v="0"/>
    <x v="5"/>
  </r>
  <r>
    <s v="9A73520AB1868791"/>
    <s v="electric_bike"/>
    <d v="2022-12-14T17:01:56"/>
    <d v="2022-12-14T17:10:32"/>
    <s v="Franklin St &amp; Monroe St"/>
    <s v="TA1309000007"/>
    <s v="Michigan Ave &amp; Washington St"/>
    <n v="13001"/>
    <n v="41879852"/>
    <n v="-87.6356398333333"/>
    <n v="41.883984064726498"/>
    <n v="-87.624683976173401"/>
    <x v="1"/>
    <x v="906"/>
    <x v="0"/>
    <x v="0"/>
    <x v="5"/>
  </r>
  <r>
    <s v="25BAEF10BB29945C"/>
    <s v="electric_bike"/>
    <d v="2022-12-07T12:08:51"/>
    <d v="2022-12-07T12:11:14"/>
    <s v="Franklin St &amp; Monroe St"/>
    <s v="TA1309000007"/>
    <s v="LaSalle St &amp; Jackson Blvd"/>
    <s v="TA1309000004"/>
    <n v="41880821943"/>
    <n v="-87.637560725"/>
    <n v="41.878166"/>
    <n v="-87.631929"/>
    <x v="1"/>
    <x v="1178"/>
    <x v="0"/>
    <x v="0"/>
    <x v="5"/>
  </r>
  <r>
    <s v="A850CDE63C06F26C"/>
    <s v="classic_bike"/>
    <d v="2022-12-20T18:02:49"/>
    <d v="2022-12-20T18:08:54"/>
    <s v="Ravenswood Ave &amp; Lawrence Ave"/>
    <s v="TA1309000066"/>
    <s v="Clark St &amp; Winnemac Ave"/>
    <s v="TA1309000035"/>
    <n v="4196909"/>
    <n v="-87.674237000000005"/>
    <n v="41.973347640473001"/>
    <n v="-87.667855471372604"/>
    <x v="1"/>
    <x v="592"/>
    <x v="3"/>
    <x v="0"/>
    <x v="5"/>
  </r>
  <r>
    <s v="000D297112DF2B1F"/>
    <s v="classic_bike"/>
    <d v="2022-12-08T12:16:28"/>
    <d v="2022-12-08T12:45:16"/>
    <s v="Paulina St &amp; Flournoy St"/>
    <s v="KA1504000104"/>
    <s v="Clark St &amp; Chicago Ave"/>
    <n v="13303"/>
    <n v="4.187306108789792E+16"/>
    <n v="-87.669134885072694"/>
    <n v="41.896749999999997"/>
    <n v="-87.630889999999994"/>
    <x v="0"/>
    <x v="534"/>
    <x v="4"/>
    <x v="0"/>
    <x v="5"/>
  </r>
  <r>
    <s v="F0D1C2BA7E52B51C"/>
    <s v="electric_bike"/>
    <d v="2022-12-11T13:38:42"/>
    <d v="2022-12-11T13:48:51"/>
    <s v="Shedd Aquarium"/>
    <n v="15544"/>
    <s v="Michigan Ave &amp; Ida B Wells Dr"/>
    <s v="TA1305000010"/>
    <n v="4186729"/>
    <n v="-87.615208166666605"/>
    <n v="41.876243000000002"/>
    <n v="-87.624426"/>
    <x v="0"/>
    <x v="99"/>
    <x v="2"/>
    <x v="0"/>
    <x v="5"/>
  </r>
  <r>
    <s v="8B8D7D80144372AC"/>
    <s v="electric_bike"/>
    <d v="2022-12-01T23:52:43"/>
    <d v="2022-12-02T00:02:51"/>
    <s v="0"/>
    <n v="0"/>
    <s v="Central Ave &amp; Parker Ave"/>
    <n v="355"/>
    <n v="4193"/>
    <n v="-87.79"/>
    <n v="41.93"/>
    <n v="-87.77"/>
    <x v="1"/>
    <x v="200"/>
    <x v="4"/>
    <x v="0"/>
    <x v="5"/>
  </r>
  <r>
    <s v="BE72441332ACCEE2"/>
    <s v="electric_bike"/>
    <d v="2022-12-30T21:36:13"/>
    <d v="2022-12-30T21:46:15"/>
    <s v="Larrabee St &amp; Kingsbury St"/>
    <s v="TA1306000009"/>
    <s v="Greenview Ave &amp; Fullerton Ave"/>
    <s v="TA1307000001"/>
    <n v="41897688985"/>
    <n v="-87.642832518000006"/>
    <n v="41.925330000000002"/>
    <n v="-87.665800000000004"/>
    <x v="0"/>
    <x v="69"/>
    <x v="5"/>
    <x v="0"/>
    <x v="5"/>
  </r>
  <r>
    <s v="239FAF20808C4E14"/>
    <s v="classic_bike"/>
    <d v="2022-12-10T13:11:17"/>
    <d v="2022-12-10T13:27:19"/>
    <s v="Stockton Dr &amp; Wrightwood Ave"/>
    <n v="13276"/>
    <s v="Wells St &amp; Evergreen Ave"/>
    <s v="TA1308000049"/>
    <n v="4193132"/>
    <n v="-87.638741999999993"/>
    <n v="41.906723999999997"/>
    <n v="-87.634829999999994"/>
    <x v="1"/>
    <x v="644"/>
    <x v="1"/>
    <x v="0"/>
    <x v="5"/>
  </r>
  <r>
    <s v="D3BA94AE00232A12"/>
    <s v="electric_bike"/>
    <d v="2022-12-20T08:41:36"/>
    <d v="2022-12-20T08:47:33"/>
    <s v="0"/>
    <n v="0"/>
    <s v="Clark St &amp; Elm St"/>
    <s v="TA1307000039"/>
    <n v="4189"/>
    <n v="-87.64"/>
    <n v="41.902973000000003"/>
    <n v="-87.631280000000004"/>
    <x v="1"/>
    <x v="1128"/>
    <x v="3"/>
    <x v="0"/>
    <x v="5"/>
  </r>
  <r>
    <s v="D761833CBAC4937E"/>
    <s v="classic_bike"/>
    <d v="2022-12-06T18:06:46"/>
    <d v="2022-12-06T18:22:07"/>
    <s v="Dearborn St &amp; Monroe St"/>
    <s v="TA1305000006"/>
    <s v="Clark St &amp; Elm St"/>
    <s v="TA1307000039"/>
    <n v="41881319815"/>
    <n v="-87.629520919300006"/>
    <n v="41.902973000000003"/>
    <n v="-87.631280000000004"/>
    <x v="1"/>
    <x v="1179"/>
    <x v="3"/>
    <x v="0"/>
    <x v="5"/>
  </r>
  <r>
    <s v="02AE155BFFDC466A"/>
    <s v="electric_bike"/>
    <d v="2022-12-28T14:52:25"/>
    <d v="2022-12-28T14:59:08"/>
    <s v="Ogden Ave &amp; Race Ave"/>
    <n v="13194"/>
    <s v="Kingsbury St &amp; Kinzie St"/>
    <s v="KA1503000043"/>
    <n v="41891785"/>
    <n v="-87.658879666666607"/>
    <n v="41.889176832579999"/>
    <n v="-87.638505771799998"/>
    <x v="1"/>
    <x v="418"/>
    <x v="0"/>
    <x v="0"/>
    <x v="5"/>
  </r>
  <r>
    <s v="C8297035F05AF484"/>
    <s v="classic_bike"/>
    <d v="2022-12-20T15:37:23"/>
    <d v="2022-12-20T15:54:04"/>
    <s v="Clinton St &amp; Madison St"/>
    <s v="TA1305000032"/>
    <s v="Green St &amp; Washington Blvd"/>
    <n v="13053"/>
    <n v="4.1882751965685616E+16"/>
    <n v="-87.641190290450993"/>
    <n v="41.883181305973899"/>
    <n v="-87.648724615573798"/>
    <x v="1"/>
    <x v="13"/>
    <x v="3"/>
    <x v="0"/>
    <x v="5"/>
  </r>
  <r>
    <s v="A83AC40074B10BBD"/>
    <s v="electric_bike"/>
    <d v="2022-12-05T10:28:16"/>
    <d v="2022-12-05T10:32:12"/>
    <s v="Broadway &amp; Waveland Ave"/>
    <n v="13325"/>
    <s v="Clark St &amp; Newport St"/>
    <n v="632"/>
    <n v="41949094415"/>
    <n v="-87.648492454999996"/>
    <n v="41.944540000000003"/>
    <n v="-87.654678000000004"/>
    <x v="0"/>
    <x v="482"/>
    <x v="6"/>
    <x v="0"/>
    <x v="5"/>
  </r>
  <r>
    <s v="246929431C762D00"/>
    <s v="classic_bike"/>
    <d v="2022-12-17T17:11:24"/>
    <d v="2022-12-17T17:33:42"/>
    <s v="Walsh Park"/>
    <n v="18067"/>
    <s v="Walsh Park"/>
    <n v="18067"/>
    <n v="4191461"/>
    <n v="-87.667968000000002"/>
    <n v="41.914610000000003"/>
    <n v="-87.667968000000002"/>
    <x v="1"/>
    <x v="426"/>
    <x v="1"/>
    <x v="0"/>
    <x v="5"/>
  </r>
  <r>
    <s v="784BBA2B0309CAB9"/>
    <s v="classic_bike"/>
    <d v="2022-12-20T08:21:50"/>
    <d v="2022-12-20T08:28:22"/>
    <s v="Canal St &amp; Madison St"/>
    <n v="13341"/>
    <s v="Michigan Ave &amp; Washington St"/>
    <n v="13001"/>
    <n v="41882409"/>
    <n v="-87.639767000000006"/>
    <n v="41.883984064726498"/>
    <n v="-87.624683976173401"/>
    <x v="1"/>
    <x v="1180"/>
    <x v="3"/>
    <x v="0"/>
    <x v="5"/>
  </r>
  <r>
    <s v="0BEAA96206910DE8"/>
    <s v="classic_bike"/>
    <d v="2022-12-13T16:27:09"/>
    <d v="2022-12-13T16:42:10"/>
    <s v="Michigan Ave &amp; Oak St"/>
    <n v="13042"/>
    <s v="Carpenter St &amp; Huron St"/>
    <n v="13196"/>
    <n v="4190096039"/>
    <n v="-87.623776640000003"/>
    <n v="41.894556000000001"/>
    <n v="-87.653448999999995"/>
    <x v="1"/>
    <x v="1181"/>
    <x v="3"/>
    <x v="0"/>
    <x v="5"/>
  </r>
  <r>
    <s v="9A994991FF20EF36"/>
    <s v="classic_bike"/>
    <d v="2022-12-15T19:45:46"/>
    <d v="2022-12-15T19:50:02"/>
    <s v="Sangamon St &amp; Washington Blvd"/>
    <n v="13409"/>
    <s v="Milwaukee Ave &amp; Grand Ave"/>
    <n v="13033"/>
    <n v="41883165"/>
    <n v="-87.6511"/>
    <n v="41.891578000000003"/>
    <n v="-87.648383999999993"/>
    <x v="1"/>
    <x v="427"/>
    <x v="4"/>
    <x v="0"/>
    <x v="5"/>
  </r>
  <r>
    <s v="0AB56D7C64A008C1"/>
    <s v="classic_bike"/>
    <d v="2022-12-05T09:50:26"/>
    <d v="2022-12-05T09:57:36"/>
    <s v="Logan Blvd &amp; Elston Ave"/>
    <s v="TA1308000031"/>
    <s v="Winchester Ave &amp; Elston Ave"/>
    <s v="KA1504000140"/>
    <n v="41929465"/>
    <n v="-87.684157999999996"/>
    <n v="41.924090850379997"/>
    <n v="-87.676460074700003"/>
    <x v="1"/>
    <x v="1083"/>
    <x v="6"/>
    <x v="0"/>
    <x v="5"/>
  </r>
  <r>
    <s v="51BAADD28B3BEEE9"/>
    <s v="electric_bike"/>
    <d v="2022-12-28T17:03:32"/>
    <d v="2022-12-28T17:08:34"/>
    <s v="Wentworth Ave &amp; 33rd St"/>
    <n v="15445"/>
    <s v="Calumet Ave &amp; 33rd St"/>
    <n v="13217"/>
    <n v="4183453"/>
    <n v="-87.631803833333294"/>
    <n v="41.834899999999998"/>
    <n v="-87.617930000000001"/>
    <x v="0"/>
    <x v="491"/>
    <x v="0"/>
    <x v="0"/>
    <x v="5"/>
  </r>
  <r>
    <s v="02F7497B2A62A6DF"/>
    <s v="electric_bike"/>
    <d v="2022-12-02T18:39:28"/>
    <d v="2022-12-02T18:51:04"/>
    <s v="Green St &amp; Washington Blvd"/>
    <n v="13053"/>
    <s v="0"/>
    <n v="0"/>
    <n v="41883194685"/>
    <n v="-87.648758411000003"/>
    <n v="41.89"/>
    <n v="-87.63"/>
    <x v="0"/>
    <x v="1182"/>
    <x v="5"/>
    <x v="0"/>
    <x v="5"/>
  </r>
  <r>
    <s v="DB0C2FFA6399D59C"/>
    <s v="electric_bike"/>
    <d v="2022-12-08T16:29:26"/>
    <d v="2022-12-08T16:48:21"/>
    <s v="State St &amp; Kinzie St"/>
    <n v="13050"/>
    <s v="Western Ave &amp; Walton St"/>
    <s v="KA1504000103"/>
    <n v="4188909626"/>
    <n v="-87.627412319000001"/>
    <n v="41.89841768945"/>
    <n v="-87.686596016400003"/>
    <x v="1"/>
    <x v="167"/>
    <x v="4"/>
    <x v="0"/>
    <x v="5"/>
  </r>
  <r>
    <s v="1F10EF4F12B1FDA6"/>
    <s v="classic_bike"/>
    <d v="2022-12-06T18:13:09"/>
    <d v="2022-12-06T18:31:08"/>
    <s v="Peoria St &amp; Jackson Blvd"/>
    <n v="13158"/>
    <s v="Damen Ave &amp; Pierce Ave"/>
    <s v="TA1305000041"/>
    <n v="418776415962753"/>
    <n v="-87.6496177911758"/>
    <n v="41.909396006500003"/>
    <n v="-87.677691929199995"/>
    <x v="1"/>
    <x v="1183"/>
    <x v="3"/>
    <x v="0"/>
    <x v="5"/>
  </r>
  <r>
    <s v="A38B747A3FF50FB9"/>
    <s v="electric_bike"/>
    <d v="2022-12-27T10:57:12"/>
    <d v="2022-12-27T11:09:27"/>
    <s v="0"/>
    <n v="0"/>
    <s v="0"/>
    <n v="0"/>
    <n v="4185"/>
    <n v="-87.62"/>
    <n v="41.87"/>
    <n v="-87.62"/>
    <x v="0"/>
    <x v="223"/>
    <x v="3"/>
    <x v="0"/>
    <x v="5"/>
  </r>
  <r>
    <s v="C1FF4AD095750A24"/>
    <s v="classic_bike"/>
    <d v="2022-12-08T18:44:27"/>
    <d v="2022-12-08T18:47:14"/>
    <s v="Wells St &amp; Concord Ln"/>
    <s v="TA1308000050"/>
    <s v="Clark St &amp; Schiller St"/>
    <s v="TA1309000024"/>
    <n v="41912133"/>
    <n v="-87.634656000000007"/>
    <n v="41.907992999999998"/>
    <n v="-87.631501"/>
    <x v="1"/>
    <x v="724"/>
    <x v="4"/>
    <x v="0"/>
    <x v="5"/>
  </r>
  <r>
    <s v="6D2C61101B7367DD"/>
    <s v="classic_bike"/>
    <d v="2022-12-28T18:14:24"/>
    <d v="2022-12-28T18:17:02"/>
    <s v="Sheffield Ave &amp; Wrightwood Ave"/>
    <s v="TA1309000023"/>
    <s v="Racine Ave &amp; Fullerton Ave"/>
    <s v="TA1306000026"/>
    <n v="41928712"/>
    <n v="-87.653833000000006"/>
    <n v="41.925566000000003"/>
    <n v="-87.658416000000003"/>
    <x v="1"/>
    <x v="649"/>
    <x v="0"/>
    <x v="0"/>
    <x v="5"/>
  </r>
  <r>
    <s v="7F58F59793E8832F"/>
    <s v="classic_bike"/>
    <d v="2022-12-12T07:16:53"/>
    <d v="2022-12-12T07:33:01"/>
    <s v="Wells St &amp; Elm St"/>
    <s v="KA1504000135"/>
    <s v="Michigan Ave &amp; Lake St"/>
    <s v="TA1305000011"/>
    <n v="41903222"/>
    <n v="-87.634324000000007"/>
    <n v="41.886023999999999"/>
    <n v="-87.624116999999998"/>
    <x v="1"/>
    <x v="1184"/>
    <x v="6"/>
    <x v="0"/>
    <x v="5"/>
  </r>
  <r>
    <s v="8652DB6F36ABE72B"/>
    <s v="electric_bike"/>
    <d v="2022-12-03T08:19:39"/>
    <d v="2022-12-03T08:33:41"/>
    <s v="Lakeview Ave &amp; Fullerton Pkwy"/>
    <s v="TA1309000019"/>
    <s v="Streeter Dr &amp; Grand Ave"/>
    <n v="13022"/>
    <n v="419258945"/>
    <n v="-87.638913333333306"/>
    <n v="41.892277999999997"/>
    <n v="-87.612043"/>
    <x v="0"/>
    <x v="1185"/>
    <x v="1"/>
    <x v="0"/>
    <x v="5"/>
  </r>
  <r>
    <s v="64A4D732B7663189"/>
    <s v="classic_bike"/>
    <d v="2022-12-29T06:50:49"/>
    <d v="2022-12-29T06:58:40"/>
    <s v="Stetson Ave &amp; South Water St"/>
    <s v="TA1308000029"/>
    <s v="LaSalle St &amp; Washington St"/>
    <n v="13006"/>
    <n v="41886835"/>
    <n v="-87.622320000000002"/>
    <n v="41.882663999999998"/>
    <n v="-87.632530000000003"/>
    <x v="1"/>
    <x v="695"/>
    <x v="4"/>
    <x v="0"/>
    <x v="5"/>
  </r>
  <r>
    <s v="001F602BBF4C4BCA"/>
    <s v="electric_bike"/>
    <d v="2022-12-15T12:58:28"/>
    <d v="2022-12-15T12:58:47"/>
    <s v="Loomis St &amp; Lexington St*"/>
    <s v="chargingstx06"/>
    <s v="Loomis St &amp; Lexington St*"/>
    <s v="chargingstx06"/>
    <n v="4187221266666667"/>
    <n v="-87.661488166666601"/>
    <n v="41.872168314881002"/>
    <n v="-87.661549597978507"/>
    <x v="0"/>
    <x v="877"/>
    <x v="4"/>
    <x v="0"/>
    <x v="5"/>
  </r>
  <r>
    <s v="BAD3C7C2D70E98B8"/>
    <s v="classic_bike"/>
    <d v="2022-12-29T16:46:24"/>
    <d v="2022-12-29T16:50:59"/>
    <s v="Halsted St &amp; Roscoe St"/>
    <s v="TA1309000025"/>
    <s v="Clark St &amp; Wellington Ave"/>
    <s v="TA1307000136"/>
    <n v="4194367"/>
    <n v="-87.648949999999999"/>
    <n v="41.9364968219"/>
    <n v="-87.647538658200006"/>
    <x v="1"/>
    <x v="1186"/>
    <x v="4"/>
    <x v="0"/>
    <x v="5"/>
  </r>
  <r>
    <s v="6695081F3A717854"/>
    <s v="electric_bike"/>
    <d v="2022-12-20T08:21:53"/>
    <d v="2022-12-20T08:47:16"/>
    <s v="Cottage Grove Ave &amp; 43rd St"/>
    <s v="TA1308000023"/>
    <s v="Kimbark Ave &amp; 53rd St"/>
    <s v="TA1309000037"/>
    <n v="41816476107"/>
    <n v="-87.606601953999998"/>
    <n v="41.799568000000001"/>
    <n v="-87.594746999999998"/>
    <x v="1"/>
    <x v="1"/>
    <x v="3"/>
    <x v="0"/>
    <x v="5"/>
  </r>
  <r>
    <s v="B66FE285DA2F957F"/>
    <s v="electric_bike"/>
    <d v="2022-12-02T10:16:02"/>
    <d v="2022-12-02T10:18:04"/>
    <s v="Wells St &amp; Institute Pl"/>
    <n v="22001"/>
    <s v="Wells St &amp; Elm St"/>
    <s v="KA1504000135"/>
    <n v="41897439241"/>
    <n v="-87.634366751000002"/>
    <n v="41.903222"/>
    <n v="-87.634324000000007"/>
    <x v="1"/>
    <x v="467"/>
    <x v="5"/>
    <x v="0"/>
    <x v="5"/>
  </r>
  <r>
    <s v="3E4A415F8ABE3116"/>
    <s v="classic_bike"/>
    <d v="2022-12-15T15:41:15"/>
    <d v="2022-12-15T15:46:24"/>
    <s v="Green St &amp; Randolph St*"/>
    <s v="chargingstx3"/>
    <s v="LaSalle St &amp; Washington St"/>
    <n v="13006"/>
    <n v="4.1883601657275168E+16"/>
    <n v="-87.648626714944797"/>
    <n v="41.882663999999998"/>
    <n v="-87.632530000000003"/>
    <x v="0"/>
    <x v="1155"/>
    <x v="4"/>
    <x v="0"/>
    <x v="5"/>
  </r>
  <r>
    <s v="E242F11C93007937"/>
    <s v="electric_bike"/>
    <d v="2022-12-01T10:50:02"/>
    <d v="2022-12-01T11:00:18"/>
    <s v="Logan Blvd &amp; Elston Ave"/>
    <s v="TA1308000031"/>
    <s v="Damen Ave &amp; Pierce Ave"/>
    <s v="TA1305000041"/>
    <n v="419294855"/>
    <n v="-87.684235833333304"/>
    <n v="41.909396006500003"/>
    <n v="-87.677691929199995"/>
    <x v="0"/>
    <x v="79"/>
    <x v="4"/>
    <x v="0"/>
    <x v="5"/>
  </r>
  <r>
    <s v="A9F5C9A24E40AAE8"/>
    <s v="electric_bike"/>
    <d v="2022-12-02T12:29:33"/>
    <d v="2022-12-02T12:30:13"/>
    <s v="0"/>
    <n v="0"/>
    <s v="0"/>
    <n v="0"/>
    <n v="4188"/>
    <n v="-87.64"/>
    <n v="41.88"/>
    <n v="-87.64"/>
    <x v="1"/>
    <x v="1187"/>
    <x v="5"/>
    <x v="0"/>
    <x v="5"/>
  </r>
  <r>
    <s v="29A399646422DF95"/>
    <s v="electric_bike"/>
    <d v="2022-12-08T16:37:34"/>
    <d v="2022-12-08T16:44:17"/>
    <s v="0"/>
    <n v="0"/>
    <s v="Kosciuszko Park"/>
    <n v="15643"/>
    <n v="4193"/>
    <n v="-87.71"/>
    <n v="41.930585371379998"/>
    <n v="-87.723777363500005"/>
    <x v="1"/>
    <x v="418"/>
    <x v="4"/>
    <x v="0"/>
    <x v="5"/>
  </r>
  <r>
    <s v="D5316DBDC66FE319"/>
    <s v="classic_bike"/>
    <d v="2022-12-28T19:24:20"/>
    <d v="2022-12-28T19:29:32"/>
    <s v="Lincoln Ave &amp; Roscoe St*"/>
    <s v="chargingstx5"/>
    <s v="Southport Ave &amp; Belmont Ave"/>
    <n v="13229"/>
    <n v="419433502470174"/>
    <n v="-87.670667767524705"/>
    <n v="41.939477750404997"/>
    <n v="-87.663747668266296"/>
    <x v="1"/>
    <x v="636"/>
    <x v="0"/>
    <x v="0"/>
    <x v="5"/>
  </r>
  <r>
    <s v="2B81A07CFACDF70B"/>
    <s v="electric_bike"/>
    <d v="2022-12-02T17:00:10"/>
    <d v="2022-12-02T17:08:22"/>
    <s v="0"/>
    <n v="0"/>
    <s v="Rush St &amp; Cedar St"/>
    <s v="KA1504000133"/>
    <n v="4189"/>
    <n v="-87.61"/>
    <n v="41.902308701220001"/>
    <n v="-87.627690528000002"/>
    <x v="0"/>
    <x v="1109"/>
    <x v="5"/>
    <x v="0"/>
    <x v="5"/>
  </r>
  <r>
    <s v="B4867AB88A4F0E95"/>
    <s v="electric_bike"/>
    <d v="2022-12-30T13:35:04"/>
    <d v="2022-12-30T13:38:12"/>
    <s v="Burling St &amp; Diversey Pkwy"/>
    <s v="TA1309000036"/>
    <s v="Lincoln Ave &amp; Diversey Pkwy"/>
    <s v="TA1307000064"/>
    <n v="41933043838"/>
    <n v="-87.647783994999998"/>
    <n v="41.932225000000003"/>
    <n v="-87.658617000000007"/>
    <x v="0"/>
    <x v="132"/>
    <x v="5"/>
    <x v="0"/>
    <x v="5"/>
  </r>
  <r>
    <s v="C1EB1C1448882CDE"/>
    <s v="classic_bike"/>
    <d v="2022-12-03T15:23:44"/>
    <d v="2022-12-03T15:32:50"/>
    <s v="Sedgwick St &amp; Webster Ave"/>
    <n v="13191"/>
    <s v="Rush St &amp; Cedar St"/>
    <s v="KA1504000133"/>
    <n v="41922167"/>
    <n v="-87.638887999999994"/>
    <n v="41.902308701220001"/>
    <n v="-87.627690528000002"/>
    <x v="1"/>
    <x v="436"/>
    <x v="1"/>
    <x v="0"/>
    <x v="5"/>
  </r>
  <r>
    <s v="149A5BC437C25BA9"/>
    <s v="electric_bike"/>
    <d v="2022-12-21T16:54:44"/>
    <d v="2022-12-21T17:06:26"/>
    <s v="Wentworth Ave &amp; Cermak Rd"/>
    <n v="13075"/>
    <s v="0"/>
    <n v="0"/>
    <n v="41853175282"/>
    <n v="-87.631815313999994"/>
    <n v="41.85"/>
    <n v="-87.67"/>
    <x v="0"/>
    <x v="311"/>
    <x v="0"/>
    <x v="0"/>
    <x v="5"/>
  </r>
  <r>
    <s v="611F092BDCEC2AB5"/>
    <s v="electric_bike"/>
    <d v="2022-12-29T21:18:41"/>
    <d v="2022-12-29T21:23:27"/>
    <s v="N Green St &amp; W Lake St"/>
    <n v="20246"/>
    <s v="Aberdeen St &amp; Jackson Blvd"/>
    <n v="13157"/>
    <n v="4189"/>
    <n v="-87.65"/>
    <n v="41.877726129999999"/>
    <n v="-87.654787429999999"/>
    <x v="0"/>
    <x v="281"/>
    <x v="4"/>
    <x v="0"/>
    <x v="5"/>
  </r>
  <r>
    <s v="0984AB235C55C38E"/>
    <s v="electric_bike"/>
    <d v="2022-12-16T16:21:09"/>
    <d v="2022-12-16T16:35:20"/>
    <s v="0"/>
    <n v="0"/>
    <s v="Pine Grove Ave &amp; Irving Park Rd"/>
    <s v="TA1308000022"/>
    <n v="4198"/>
    <n v="-87.67"/>
    <n v="41.954383"/>
    <n v="-87.648043000000001"/>
    <x v="0"/>
    <x v="903"/>
    <x v="5"/>
    <x v="0"/>
    <x v="5"/>
  </r>
  <r>
    <s v="E2C101737FA1BB18"/>
    <s v="classic_bike"/>
    <d v="2022-12-21T09:47:54"/>
    <d v="2022-12-21T09:56:01"/>
    <s v="Wilton Ave &amp; Belmont Ave"/>
    <s v="TA1307000134"/>
    <s v="Clark St &amp; Drummond Pl"/>
    <s v="TA1307000142"/>
    <n v="4.1940231918108592E+16"/>
    <n v="-87.652943730354295"/>
    <n v="41.931247999999997"/>
    <n v="-87.644335999999996"/>
    <x v="1"/>
    <x v="520"/>
    <x v="0"/>
    <x v="0"/>
    <x v="5"/>
  </r>
  <r>
    <s v="36E3007716B6527F"/>
    <s v="electric_bike"/>
    <d v="2022-12-06T16:30:05"/>
    <d v="2022-12-06T16:37:16"/>
    <s v="0"/>
    <n v="0"/>
    <s v="New St &amp; Illinois St"/>
    <s v="TA1306000013"/>
    <n v="4188"/>
    <n v="-87.63"/>
    <n v="41.890847040623797"/>
    <n v="-87.6186168193817"/>
    <x v="0"/>
    <x v="393"/>
    <x v="3"/>
    <x v="0"/>
    <x v="5"/>
  </r>
  <r>
    <s v="BDEFDE3826385748"/>
    <s v="electric_bike"/>
    <d v="2022-12-20T09:38:32"/>
    <d v="2022-12-20T10:00:21"/>
    <s v="California Ave &amp; Cortez St"/>
    <n v="17660"/>
    <s v="Sheffield Ave &amp; Wellington Ave"/>
    <s v="TA1307000052"/>
    <n v="4190027523"/>
    <n v="-87.696747540999993"/>
    <n v="41.9362534831413"/>
    <n v="-87.652662098407703"/>
    <x v="1"/>
    <x v="1188"/>
    <x v="3"/>
    <x v="0"/>
    <x v="5"/>
  </r>
  <r>
    <s v="9A0A61F3966309E3"/>
    <s v="electric_bike"/>
    <d v="2022-12-13T08:43:03"/>
    <d v="2022-12-13T08:52:46"/>
    <s v="DuSable Museum"/>
    <s v="KA1503000075"/>
    <s v="0"/>
    <n v="0"/>
    <n v="417915555"/>
    <n v="-87.607884999999996"/>
    <n v="41.8"/>
    <n v="-87.59"/>
    <x v="0"/>
    <x v="469"/>
    <x v="3"/>
    <x v="0"/>
    <x v="5"/>
  </r>
  <r>
    <s v="8E45D5CBFB4998D5"/>
    <s v="classic_bike"/>
    <d v="2022-12-10T09:02:57"/>
    <d v="2022-12-10T09:09:46"/>
    <s v="Kingsbury St &amp; Kinzie St"/>
    <s v="KA1503000043"/>
    <s v="Clark St &amp; Chicago Ave"/>
    <n v="13303"/>
    <n v="4188917683258"/>
    <n v="-87.638505771799998"/>
    <n v="41.896749999999997"/>
    <n v="-87.630889999999994"/>
    <x v="1"/>
    <x v="873"/>
    <x v="1"/>
    <x v="0"/>
    <x v="5"/>
  </r>
  <r>
    <s v="005B6A7BA9612D65"/>
    <s v="classic_bike"/>
    <d v="2022-12-21T11:30:37"/>
    <d v="2022-12-21T11:34:32"/>
    <s v="Halsted St &amp; Wrightwood Ave"/>
    <s v="TA1309000061"/>
    <s v="Sheffield Ave &amp; Fullerton Ave"/>
    <s v="TA1306000016"/>
    <n v="41929143"/>
    <n v="-87.649077000000005"/>
    <n v="41.9256018819"/>
    <n v="-87.653708042299996"/>
    <x v="1"/>
    <x v="780"/>
    <x v="0"/>
    <x v="0"/>
    <x v="5"/>
  </r>
  <r>
    <s v="3A0025A152B1D881"/>
    <s v="electric_bike"/>
    <d v="2022-12-18T16:17:27"/>
    <d v="2022-12-18T16:28:14"/>
    <s v="0"/>
    <n v="0"/>
    <s v="Michigan Ave &amp; Pearson St"/>
    <n v="13034"/>
    <n v="419"/>
    <n v="-87.65"/>
    <n v="41.897660000000002"/>
    <n v="-87.623509999999996"/>
    <x v="1"/>
    <x v="989"/>
    <x v="2"/>
    <x v="0"/>
    <x v="5"/>
  </r>
  <r>
    <s v="BE9060FD1204EBD0"/>
    <s v="electric_bike"/>
    <d v="2022-12-28T15:38:40"/>
    <d v="2022-12-28T15:54:30"/>
    <s v="State St &amp; Chicago Ave"/>
    <n v="21544"/>
    <s v="Milwaukee Ave &amp; Wabansia Ave"/>
    <n v="13243"/>
    <n v="41896639824"/>
    <n v="-87.628668785000002"/>
    <n v="41.912616"/>
    <n v="-87.681391000000005"/>
    <x v="0"/>
    <x v="1189"/>
    <x v="0"/>
    <x v="0"/>
    <x v="5"/>
  </r>
  <r>
    <s v="1375C52FCBD0545B"/>
    <s v="classic_bike"/>
    <d v="2022-12-15T08:10:58"/>
    <d v="2022-12-15T08:15:53"/>
    <s v="Lincoln Ave &amp; Roscoe St*"/>
    <s v="chargingstx5"/>
    <s v="Southport Ave &amp; Belmont Ave"/>
    <n v="13229"/>
    <n v="419433502470174"/>
    <n v="-87.670667767524705"/>
    <n v="41.939477750404997"/>
    <n v="-87.663747668266296"/>
    <x v="1"/>
    <x v="1190"/>
    <x v="4"/>
    <x v="0"/>
    <x v="5"/>
  </r>
  <r>
    <s v="E4623FE7AC1AE9B9"/>
    <s v="electric_bike"/>
    <d v="2022-12-31T19:46:13"/>
    <d v="2022-12-31T23:14:32"/>
    <s v="Franklin St &amp; Chicago Ave"/>
    <n v="13017"/>
    <s v="Wabash Ave &amp; Cermak Rd"/>
    <s v="TA1305000001"/>
    <n v="41896919727"/>
    <n v="-87.635592461000002"/>
    <n v="41.852618999999997"/>
    <n v="-87.626487999999995"/>
    <x v="1"/>
    <x v="1191"/>
    <x v="1"/>
    <x v="0"/>
    <x v="5"/>
  </r>
  <r>
    <s v="44FB23FE30184388"/>
    <s v="electric_bike"/>
    <d v="2022-12-01T12:40:58"/>
    <d v="2022-12-01T12:47:57"/>
    <s v="0"/>
    <n v="0"/>
    <s v="0"/>
    <n v="0"/>
    <n v="4187"/>
    <n v="-87.66"/>
    <n v="41.87"/>
    <n v="-87.66"/>
    <x v="1"/>
    <x v="12"/>
    <x v="4"/>
    <x v="0"/>
    <x v="5"/>
  </r>
  <r>
    <s v="A305265C02ABB57F"/>
    <s v="electric_bike"/>
    <d v="2022-12-09T04:15:51"/>
    <d v="2022-12-09T04:23:07"/>
    <s v="Financial Pl &amp; Ida B Wells Dr"/>
    <s v="SL-010"/>
    <s v="0"/>
    <n v="0"/>
    <n v="4187505383333333"/>
    <n v="-87.633055999999996"/>
    <n v="41.89"/>
    <n v="-87.63"/>
    <x v="0"/>
    <x v="1147"/>
    <x v="5"/>
    <x v="0"/>
    <x v="5"/>
  </r>
  <r>
    <s v="B4313E624E8B2BC1"/>
    <s v="classic_bike"/>
    <d v="2022-12-15T10:39:52"/>
    <d v="2022-12-15T10:45:06"/>
    <s v="Harper Ave &amp; 59th St"/>
    <s v="KA1503000070"/>
    <s v="Ellis Ave &amp; 58th St"/>
    <s v="TA1309000011"/>
    <n v="4178794281287"/>
    <n v="-87.588315170200005"/>
    <n v="41.788746000000003"/>
    <n v="-87.601333999999994"/>
    <x v="1"/>
    <x v="1022"/>
    <x v="4"/>
    <x v="0"/>
    <x v="5"/>
  </r>
  <r>
    <s v="08E6655E0E034B02"/>
    <s v="electric_bike"/>
    <d v="2022-12-10T10:31:09"/>
    <d v="2022-12-10T10:37:11"/>
    <s v="Cottage Grove Ave &amp; 43rd St"/>
    <s v="TA1308000023"/>
    <s v="MLK Jr Dr &amp; Pershing Rd"/>
    <n v="13420"/>
    <n v="4.1816469833333336E+16"/>
    <n v="-87.606561666666593"/>
    <n v="41.824599999999997"/>
    <n v="-87.616780000000006"/>
    <x v="1"/>
    <x v="428"/>
    <x v="1"/>
    <x v="0"/>
    <x v="5"/>
  </r>
  <r>
    <s v="810642F5CBD4E86D"/>
    <s v="classic_bike"/>
    <d v="2022-12-19T14:41:07"/>
    <d v="2022-12-19T14:49:05"/>
    <s v="Chicago Ave &amp; Washington St"/>
    <s v="E002"/>
    <s v="Benson Ave &amp; Church St"/>
    <n v="596"/>
    <n v="42032562"/>
    <n v="-87.679101000000003"/>
    <n v="42.048214000000002"/>
    <n v="-87.683485000000005"/>
    <x v="1"/>
    <x v="1192"/>
    <x v="6"/>
    <x v="0"/>
    <x v="5"/>
  </r>
  <r>
    <s v="7B57E349DE8FDFE8"/>
    <s v="electric_bike"/>
    <d v="2022-12-05T16:55:38"/>
    <d v="2022-12-05T17:14:16"/>
    <s v="Dearborn St &amp; Monroe St"/>
    <s v="TA1305000006"/>
    <s v="Calumet Ave &amp; 18th St"/>
    <n v="13102"/>
    <n v="418807765"/>
    <n v="-87.629651666666604"/>
    <n v="41.857617552937498"/>
    <n v="-87.619410753250094"/>
    <x v="1"/>
    <x v="590"/>
    <x v="6"/>
    <x v="0"/>
    <x v="5"/>
  </r>
  <r>
    <s v="8CA5E4F008B5391E"/>
    <s v="electric_bike"/>
    <d v="2022-12-05T13:49:36"/>
    <d v="2022-12-05T13:55:58"/>
    <s v="Ellis Ave &amp; 53rd St"/>
    <s v="KA1503000052"/>
    <s v="0"/>
    <n v="0"/>
    <n v="4179944098"/>
    <n v="-87.600968480000006"/>
    <n v="41.78"/>
    <n v="-87.59"/>
    <x v="0"/>
    <x v="934"/>
    <x v="6"/>
    <x v="0"/>
    <x v="5"/>
  </r>
  <r>
    <s v="6CF7D5EF72ECC509"/>
    <s v="electric_bike"/>
    <d v="2022-12-15T15:58:09"/>
    <d v="2022-12-15T16:14:35"/>
    <s v="St. Clair St &amp; Erie St"/>
    <n v="13016"/>
    <s v="Clinton St &amp; Washington Blvd"/>
    <s v="WL-012"/>
    <n v="4189415283333334"/>
    <n v="-87.622693333333302"/>
    <n v="41.883380000000002"/>
    <n v="-87.641170000000002"/>
    <x v="1"/>
    <x v="344"/>
    <x v="4"/>
    <x v="0"/>
    <x v="5"/>
  </r>
  <r>
    <s v="7C12768E6B0466F6"/>
    <s v="classic_bike"/>
    <d v="2022-12-22T14:51:56"/>
    <d v="2022-12-22T15:03:03"/>
    <s v="Southport Ave &amp; Belmont Ave"/>
    <n v="13229"/>
    <s v="Burling St &amp; Diversey Pkwy"/>
    <s v="TA1309000036"/>
    <n v="4193947775040509"/>
    <n v="-87.663747668266296"/>
    <n v="41.933140000000002"/>
    <n v="-87.647760000000005"/>
    <x v="1"/>
    <x v="1193"/>
    <x v="4"/>
    <x v="0"/>
    <x v="5"/>
  </r>
  <r>
    <s v="8EBC2D15D57BBEDA"/>
    <s v="electric_bike"/>
    <d v="2022-12-02T20:07:49"/>
    <d v="2022-12-02T20:12:11"/>
    <s v="Broadway &amp; Barry Ave"/>
    <n v="13137"/>
    <s v="Burling St &amp; Diversey Pkwy"/>
    <s v="TA1309000036"/>
    <n v="41937739134"/>
    <n v="-87.644046664000001"/>
    <n v="41.933140000000002"/>
    <n v="-87.647760000000005"/>
    <x v="1"/>
    <x v="616"/>
    <x v="5"/>
    <x v="0"/>
    <x v="5"/>
  </r>
  <r>
    <s v="252D508324FD3EA1"/>
    <s v="classic_bike"/>
    <d v="2022-12-30T09:15:41"/>
    <d v="2022-12-30T09:16:46"/>
    <s v="Pine Grove Ave &amp; Waveland Ave"/>
    <s v="TA1307000150"/>
    <s v="Broadway &amp; Waveland Ave"/>
    <n v="13325"/>
    <n v="4194947274088333"/>
    <n v="-87.646452784538198"/>
    <n v="41.949074000000003"/>
    <n v="-87.648635999999996"/>
    <x v="1"/>
    <x v="1194"/>
    <x v="5"/>
    <x v="0"/>
    <x v="5"/>
  </r>
  <r>
    <s v="CA62805DB37567D3"/>
    <s v="classic_bike"/>
    <d v="2022-12-20T14:37:54"/>
    <d v="2022-12-20T14:44:56"/>
    <s v="Clark St &amp; Bryn Mawr Ave"/>
    <s v="KA1504000151"/>
    <s v="Hoyne Ave &amp; Balmoral Ave"/>
    <n v="655"/>
    <n v="41983593"/>
    <n v="-87.669154000000006"/>
    <n v="41.979850999999996"/>
    <n v="-87.681932000000003"/>
    <x v="1"/>
    <x v="400"/>
    <x v="3"/>
    <x v="0"/>
    <x v="5"/>
  </r>
  <r>
    <s v="34D8ABD560392808"/>
    <s v="classic_bike"/>
    <d v="2022-12-16T09:54:28"/>
    <d v="2022-12-16T10:07:26"/>
    <s v="Paulina St &amp; Flournoy St"/>
    <s v="KA1504000104"/>
    <s v="Desplaines St &amp; Kinzie St"/>
    <s v="TA1306000003"/>
    <n v="4.187306108789792E+16"/>
    <n v="-87.669134885072694"/>
    <n v="41.888716035999998"/>
    <n v="-87.644447853299994"/>
    <x v="1"/>
    <x v="73"/>
    <x v="5"/>
    <x v="0"/>
    <x v="5"/>
  </r>
  <r>
    <s v="83C7C301F67B16E9"/>
    <s v="electric_bike"/>
    <d v="2022-12-02T17:40:18"/>
    <d v="2022-12-02T17:41:42"/>
    <s v="0"/>
    <n v="0"/>
    <s v="Clark St &amp; Winnemac Ave"/>
    <s v="TA1309000035"/>
    <n v="4198"/>
    <n v="-87.67"/>
    <n v="41.973347640473001"/>
    <n v="-87.667855471372604"/>
    <x v="1"/>
    <x v="379"/>
    <x v="5"/>
    <x v="0"/>
    <x v="5"/>
  </r>
  <r>
    <s v="3D171FB5891BC77C"/>
    <s v="classic_bike"/>
    <d v="2022-12-22T10:59:47"/>
    <d v="2022-12-22T11:03:50"/>
    <s v="Sangamon St &amp; Lake St"/>
    <s v="TA1306000015"/>
    <s v="Elizabeth St &amp; Fulton St"/>
    <n v="13197"/>
    <n v="4188577925240433"/>
    <n v="-87.651024609804097"/>
    <n v="41.886710773184397"/>
    <n v="-87.6596572995185"/>
    <x v="1"/>
    <x v="1170"/>
    <x v="4"/>
    <x v="0"/>
    <x v="5"/>
  </r>
  <r>
    <s v="8C910AE121412BF7"/>
    <s v="classic_bike"/>
    <d v="2022-12-19T06:41:05"/>
    <d v="2022-12-19T06:54:13"/>
    <s v="Sedgwick St &amp; Webster Ave"/>
    <n v="13191"/>
    <s v="Rush St &amp; Superior St"/>
    <n v="15530"/>
    <n v="41922167"/>
    <n v="-87.638887999999994"/>
    <n v="41.895764745640001"/>
    <n v="-87.625908032699996"/>
    <x v="1"/>
    <x v="1195"/>
    <x v="6"/>
    <x v="0"/>
    <x v="5"/>
  </r>
  <r>
    <s v="2C24FF1478640CD4"/>
    <s v="electric_bike"/>
    <d v="2022-12-04T13:54:10"/>
    <d v="2022-12-04T13:58:16"/>
    <s v="0"/>
    <n v="0"/>
    <s v="0"/>
    <n v="0"/>
    <n v="4189"/>
    <n v="-87.65"/>
    <n v="41.89"/>
    <n v="-87.65"/>
    <x v="1"/>
    <x v="1196"/>
    <x v="2"/>
    <x v="0"/>
    <x v="5"/>
  </r>
  <r>
    <s v="AFF0D7F63E2C8E17"/>
    <s v="classic_bike"/>
    <d v="2022-12-05T13:22:00"/>
    <d v="2022-12-05T13:24:30"/>
    <s v="Clinton St &amp; Washington Blvd"/>
    <s v="WL-012"/>
    <s v="LaSalle St &amp; Washington St"/>
    <n v="13006"/>
    <n v="4188338"/>
    <n v="-87.641170000000002"/>
    <n v="41.882663999999998"/>
    <n v="-87.632530000000003"/>
    <x v="1"/>
    <x v="67"/>
    <x v="6"/>
    <x v="0"/>
    <x v="5"/>
  </r>
  <r>
    <s v="CFD76C199943D965"/>
    <s v="electric_bike"/>
    <d v="2022-12-31T17:28:55"/>
    <d v="2022-12-31T18:22:49"/>
    <s v="Orleans St &amp; Merchandise Mart Plaza"/>
    <s v="TA1305000022"/>
    <s v="St. Clair St &amp; Erie St"/>
    <n v="13016"/>
    <n v="41887964964"/>
    <n v="-87.636817454999999"/>
    <n v="41.894345137424203"/>
    <n v="-87.622798383235903"/>
    <x v="1"/>
    <x v="1197"/>
    <x v="1"/>
    <x v="0"/>
    <x v="5"/>
  </r>
  <r>
    <s v="C3239FB186377CC1"/>
    <s v="electric_bike"/>
    <d v="2022-12-03T10:33:26"/>
    <d v="2022-12-03T10:37:59"/>
    <s v="Broadway &amp; Waveland Ave"/>
    <n v="13325"/>
    <s v="Clarendon Ave &amp; Gordon Ter"/>
    <n v="13379"/>
    <n v="4194907"/>
    <n v="-87.648629"/>
    <n v="41.957866524151697"/>
    <n v="-87.649505138397203"/>
    <x v="0"/>
    <x v="296"/>
    <x v="1"/>
    <x v="0"/>
    <x v="5"/>
  </r>
  <r>
    <s v="5C240D2F05AF01CE"/>
    <s v="electric_bike"/>
    <d v="2022-12-01T19:32:07"/>
    <d v="2022-12-01T19:34:28"/>
    <s v="0"/>
    <n v="0"/>
    <s v="Halsted St &amp; Roosevelt Rd"/>
    <s v="TA1305000017"/>
    <n v="4187"/>
    <n v="-87.65"/>
    <n v="41.867324000000004"/>
    <n v="-87.648624999999996"/>
    <x v="1"/>
    <x v="893"/>
    <x v="4"/>
    <x v="0"/>
    <x v="5"/>
  </r>
  <r>
    <s v="44CE131F073928AD"/>
    <s v="classic_bike"/>
    <d v="2022-12-15T12:56:44"/>
    <d v="2022-12-15T13:03:48"/>
    <s v="State St &amp; 33rd St"/>
    <n v="13216"/>
    <s v="Lake Park Ave &amp; 35th St"/>
    <s v="KA1503000004"/>
    <n v="41834734"/>
    <n v="-87.625812999999994"/>
    <n v="41.83127423549"/>
    <n v="-87.608799194599996"/>
    <x v="1"/>
    <x v="730"/>
    <x v="4"/>
    <x v="0"/>
    <x v="5"/>
  </r>
  <r>
    <s v="5E78A888693019E2"/>
    <s v="electric_bike"/>
    <d v="2022-12-20T19:23:46"/>
    <d v="2022-12-20T19:30:36"/>
    <s v="Franklin St &amp; Chicago Ave"/>
    <n v="13017"/>
    <s v="Dayton St &amp; North Ave"/>
    <n v="13058"/>
    <n v="41896754861"/>
    <n v="-87.635707139999994"/>
    <n v="41.910578034899999"/>
    <n v="-87.649421928799995"/>
    <x v="1"/>
    <x v="449"/>
    <x v="3"/>
    <x v="0"/>
    <x v="5"/>
  </r>
  <r>
    <s v="F39C21D5685CBDCE"/>
    <s v="classic_bike"/>
    <d v="2022-12-15T07:45:02"/>
    <d v="2022-12-15T07:55:38"/>
    <s v="Broadway &amp; Barry Ave"/>
    <n v="13137"/>
    <s v="Sheridan Rd &amp; Montrose Ave"/>
    <s v="TA1307000107"/>
    <n v="4193758231600629"/>
    <n v="-87.644097805023193"/>
    <n v="41.961669999999998"/>
    <n v="-87.654640000000001"/>
    <x v="1"/>
    <x v="1198"/>
    <x v="4"/>
    <x v="0"/>
    <x v="5"/>
  </r>
  <r>
    <s v="67826CD3AA6345DE"/>
    <s v="classic_bike"/>
    <d v="2022-12-01T15:08:23"/>
    <d v="2022-12-01T15:20:40"/>
    <s v="Orleans St &amp; Merchandise Mart Plaza"/>
    <s v="TA1305000022"/>
    <s v="Ada St &amp; Washington Blvd"/>
    <n v="13353"/>
    <n v="41888243"/>
    <n v="-87.636390000000006"/>
    <n v="41.882829999999998"/>
    <n v="-87.661206000000007"/>
    <x v="0"/>
    <x v="1163"/>
    <x v="4"/>
    <x v="0"/>
    <x v="5"/>
  </r>
  <r>
    <s v="28387196F78D8C67"/>
    <s v="classic_bike"/>
    <d v="2022-12-08T06:34:36"/>
    <d v="2022-12-08T06:56:10"/>
    <s v="Elston Ave &amp; Cortland St"/>
    <s v="TA1305000039"/>
    <s v="Franklin St &amp; Monroe St"/>
    <s v="TA1309000007"/>
    <n v="4191643342912655"/>
    <n v="-87.666746377944904"/>
    <n v="41.880316999999998"/>
    <n v="-87.635185000000007"/>
    <x v="1"/>
    <x v="698"/>
    <x v="4"/>
    <x v="0"/>
    <x v="5"/>
  </r>
  <r>
    <s v="52D3A29C707AA8CD"/>
    <s v="electric_bike"/>
    <d v="2022-12-20T16:14:15"/>
    <d v="2022-12-20T16:19:31"/>
    <s v="Western Ave &amp; Division St"/>
    <n v="13241"/>
    <s v="Damen Ave &amp; Chicago Ave"/>
    <n v="13132"/>
    <n v="4.1902934333333336E+16"/>
    <n v="-87.687450333333302"/>
    <n v="41.895769000000001"/>
    <n v="-87.677220000000005"/>
    <x v="0"/>
    <x v="100"/>
    <x v="3"/>
    <x v="0"/>
    <x v="5"/>
  </r>
  <r>
    <s v="19736775FDB206C9"/>
    <s v="electric_bike"/>
    <d v="2022-12-16T15:16:18"/>
    <d v="2022-12-16T15:20:41"/>
    <s v="Wabash Ave &amp; Adams St"/>
    <s v="KA1503000015"/>
    <s v="Federal St &amp; Polk St"/>
    <s v="SL-008"/>
    <n v="41879391"/>
    <n v="-87.625849666666596"/>
    <n v="41.872077632850001"/>
    <n v="-87.629543772900007"/>
    <x v="0"/>
    <x v="1199"/>
    <x v="5"/>
    <x v="0"/>
    <x v="5"/>
  </r>
  <r>
    <s v="061349A41AF018EC"/>
    <s v="electric_bike"/>
    <d v="2022-12-06T07:04:18"/>
    <d v="2022-12-06T07:26:06"/>
    <s v="Milwaukee Ave &amp; Rockwell St"/>
    <n v="13242"/>
    <s v="Wabash Ave &amp; Wacker Pl"/>
    <s v="TA1307000131"/>
    <n v="4.1920288166666664E+16"/>
    <n v="-87.692795666666598"/>
    <n v="41.886875000000003"/>
    <n v="-87.62603"/>
    <x v="1"/>
    <x v="1200"/>
    <x v="3"/>
    <x v="0"/>
    <x v="5"/>
  </r>
  <r>
    <s v="7A8581183FF44C63"/>
    <s v="classic_bike"/>
    <d v="2022-12-12T16:01:29"/>
    <d v="2022-12-12T16:13:24"/>
    <s v="Eberhart Ave &amp; 61st St"/>
    <s v="KA1503000033"/>
    <s v="Halsted St &amp; 59th St"/>
    <n v="593"/>
    <n v="41784071072761"/>
    <n v="-87.614483535289693"/>
    <n v="41.787539000000002"/>
    <n v="-87.644874000000002"/>
    <x v="1"/>
    <x v="1201"/>
    <x v="6"/>
    <x v="0"/>
    <x v="5"/>
  </r>
  <r>
    <s v="EC0D380BD6CF86F1"/>
    <s v="classic_bike"/>
    <d v="2022-12-01T10:04:08"/>
    <d v="2022-12-01T10:08:08"/>
    <s v="Throop St &amp; Taylor St"/>
    <n v="13139"/>
    <s v="Ashland Ave &amp; 13th St"/>
    <n v="13354"/>
    <n v="41868968"/>
    <n v="-87.659141000000005"/>
    <n v="41.865234000000001"/>
    <n v="-87.666506999999996"/>
    <x v="1"/>
    <x v="314"/>
    <x v="4"/>
    <x v="0"/>
    <x v="5"/>
  </r>
  <r>
    <s v="241B8006753D9BB1"/>
    <s v="electric_bike"/>
    <d v="2022-12-15T16:01:22"/>
    <d v="2022-12-15T16:20:03"/>
    <s v="St. Clair St &amp; Erie St"/>
    <n v="13016"/>
    <s v="Milwaukee Ave &amp; Wabansia Ave"/>
    <n v="13243"/>
    <n v="4.1894249333333336E+16"/>
    <n v="-87.623051333333294"/>
    <n v="41.912616"/>
    <n v="-87.681391000000005"/>
    <x v="1"/>
    <x v="738"/>
    <x v="4"/>
    <x v="0"/>
    <x v="5"/>
  </r>
  <r>
    <s v="51B83D71A21F66E1"/>
    <s v="electric_bike"/>
    <d v="2022-12-01T19:05:36"/>
    <d v="2022-12-01T19:14:09"/>
    <s v="Orleans St &amp; Merchandise Mart Plaza"/>
    <s v="TA1305000022"/>
    <s v="Larrabee St &amp; North Ave"/>
    <s v="TA1306000008"/>
    <n v="4188801527"/>
    <n v="-87.636577009999996"/>
    <n v="41.910209999999999"/>
    <n v="-87.643500000000003"/>
    <x v="1"/>
    <x v="1202"/>
    <x v="4"/>
    <x v="0"/>
    <x v="5"/>
  </r>
  <r>
    <s v="BC4A6C1BFCBF56B3"/>
    <s v="electric_bike"/>
    <d v="2022-12-16T11:20:23"/>
    <d v="2022-12-16T11:52:18"/>
    <s v="MLK Jr Dr &amp; Pershing Rd"/>
    <n v="13420"/>
    <s v="Dearborn St &amp; Adams St"/>
    <s v="TA1305000005"/>
    <n v="41824519396"/>
    <n v="-87.616781591999995"/>
    <n v="41.879356358700001"/>
    <n v="-87.629791036300006"/>
    <x v="1"/>
    <x v="1203"/>
    <x v="5"/>
    <x v="0"/>
    <x v="5"/>
  </r>
  <r>
    <s v="253836B62AD20040"/>
    <s v="classic_bike"/>
    <d v="2022-12-13T21:10:20"/>
    <d v="2022-12-13T21:16:22"/>
    <s v="Halsted St &amp; Polk St"/>
    <s v="TA1307000121"/>
    <s v="Throop St &amp; Taylor St"/>
    <n v="13139"/>
    <n v="4187184"/>
    <n v="-87.646640000000005"/>
    <n v="41.868968000000002"/>
    <n v="-87.659141000000005"/>
    <x v="1"/>
    <x v="428"/>
    <x v="3"/>
    <x v="0"/>
    <x v="5"/>
  </r>
  <r>
    <s v="FFAE087FB36740A4"/>
    <s v="electric_bike"/>
    <d v="2022-12-03T12:03:06"/>
    <d v="2022-12-03T12:08:55"/>
    <s v="Columbus Dr &amp; Randolph St"/>
    <n v="13263"/>
    <s v="0"/>
    <n v="0"/>
    <n v="41884646058"/>
    <n v="-87.619433760999996"/>
    <n v="41.89"/>
    <n v="-87.63"/>
    <x v="0"/>
    <x v="634"/>
    <x v="1"/>
    <x v="0"/>
    <x v="5"/>
  </r>
  <r>
    <s v="B7CF2B6636E32890"/>
    <s v="classic_bike"/>
    <d v="2022-12-06T17:53:27"/>
    <d v="2022-12-06T17:57:47"/>
    <s v="Morgan St &amp; Polk St"/>
    <s v="TA1307000130"/>
    <s v="Loomis St &amp; Lexington St"/>
    <n v="13332"/>
    <n v="41871737"/>
    <n v="-87.651030000000006"/>
    <n v="41.872228732240302"/>
    <n v="-87.661363855004296"/>
    <x v="1"/>
    <x v="313"/>
    <x v="3"/>
    <x v="0"/>
    <x v="5"/>
  </r>
  <r>
    <s v="4E58115209654FED"/>
    <s v="classic_bike"/>
    <d v="2022-12-28T13:46:41"/>
    <d v="2022-12-28T13:57:42"/>
    <s v="State St &amp; Chicago Ave"/>
    <n v="21544"/>
    <s v="Wabash Ave &amp; Grand Ave"/>
    <s v="TA1307000117"/>
    <n v="4189661720040753"/>
    <n v="-87.628578543662996"/>
    <n v="41.891466000000001"/>
    <n v="-87.626761000000002"/>
    <x v="1"/>
    <x v="627"/>
    <x v="0"/>
    <x v="0"/>
    <x v="5"/>
  </r>
  <r>
    <s v="0C28A938C5694D4F"/>
    <s v="electric_bike"/>
    <d v="2022-12-13T13:17:43"/>
    <d v="2022-12-13T13:23:02"/>
    <s v="Clarendon Ave &amp; Gordon Ter"/>
    <n v="13379"/>
    <s v="Southport Ave &amp; Irving Park Rd"/>
    <s v="TA1309000043"/>
    <n v="41957799554"/>
    <n v="-87.649306893000002"/>
    <n v="41.954177000000001"/>
    <n v="-87.664357999999993"/>
    <x v="1"/>
    <x v="362"/>
    <x v="3"/>
    <x v="0"/>
    <x v="5"/>
  </r>
  <r>
    <s v="875C4712AC517441"/>
    <s v="electric_bike"/>
    <d v="2022-12-22T11:21:37"/>
    <d v="2022-12-22T11:25:45"/>
    <s v="Sheffield Ave &amp; Wrightwood Ave"/>
    <s v="TA1309000023"/>
    <s v="Greenview Ave &amp; Fullerton Ave"/>
    <s v="TA1307000001"/>
    <n v="4192875733333333"/>
    <n v="-87.653751"/>
    <n v="41.925330000000002"/>
    <n v="-87.665800000000004"/>
    <x v="1"/>
    <x v="721"/>
    <x v="4"/>
    <x v="0"/>
    <x v="5"/>
  </r>
  <r>
    <s v="334512F55CB86395"/>
    <s v="classic_bike"/>
    <d v="2022-12-12T17:56:39"/>
    <d v="2022-12-12T18:05:48"/>
    <s v="Clarendon Ave &amp; Gordon Ter"/>
    <n v="13379"/>
    <s v="Clark St &amp; Winnemac Ave"/>
    <s v="TA1309000035"/>
    <n v="4195786652415174"/>
    <n v="-87.649505138397203"/>
    <n v="41.973347640473001"/>
    <n v="-87.667855471372604"/>
    <x v="1"/>
    <x v="1014"/>
    <x v="6"/>
    <x v="0"/>
    <x v="5"/>
  </r>
  <r>
    <s v="AB296BB568582634"/>
    <s v="electric_bike"/>
    <d v="2022-12-06T08:16:19"/>
    <d v="2022-12-06T08:30:02"/>
    <s v="Canal St &amp; Jackson Blvd"/>
    <n v="13138"/>
    <s v="Wood St &amp; Milwaukee Ave"/>
    <n v="13221"/>
    <n v="4187712121"/>
    <n v="-87.639392971999996"/>
    <n v="41.907654999999998"/>
    <n v="-87.672551999999996"/>
    <x v="0"/>
    <x v="675"/>
    <x v="3"/>
    <x v="0"/>
    <x v="5"/>
  </r>
  <r>
    <s v="F16383D09E88FF30"/>
    <s v="electric_bike"/>
    <d v="2022-12-14T08:20:26"/>
    <d v="2022-12-14T08:25:05"/>
    <s v="Clinton St &amp; Madison St"/>
    <s v="TA1305000032"/>
    <s v="Sangamon St &amp; Lake St"/>
    <s v="TA1306000015"/>
    <n v="4188309116666667"/>
    <n v="-87.641596500000006"/>
    <n v="41.885779252404298"/>
    <n v="-87.651024609804097"/>
    <x v="1"/>
    <x v="812"/>
    <x v="0"/>
    <x v="0"/>
    <x v="5"/>
  </r>
  <r>
    <s v="1E1ADBA97F4A3140"/>
    <s v="electric_bike"/>
    <d v="2022-12-11T11:46:19"/>
    <d v="2022-12-11T11:51:57"/>
    <s v="0"/>
    <n v="0"/>
    <s v="0"/>
    <n v="0"/>
    <n v="418"/>
    <n v="-87.59"/>
    <n v="41.79"/>
    <n v="-87.59"/>
    <x v="0"/>
    <x v="844"/>
    <x v="2"/>
    <x v="0"/>
    <x v="5"/>
  </r>
  <r>
    <s v="16CCF89EEC614A47"/>
    <s v="electric_bike"/>
    <d v="2022-12-21T19:28:00"/>
    <d v="2022-12-21T19:35:07"/>
    <s v="0"/>
    <n v="0"/>
    <s v="Clark St &amp; Newport St"/>
    <n v="632"/>
    <n v="4193"/>
    <n v="-87.65"/>
    <n v="41.944540000000003"/>
    <n v="-87.654678000000004"/>
    <x v="1"/>
    <x v="635"/>
    <x v="0"/>
    <x v="0"/>
    <x v="5"/>
  </r>
  <r>
    <s v="A685D2521E9DF0E8"/>
    <s v="classic_bike"/>
    <d v="2022-12-08T17:31:18"/>
    <d v="2022-12-08T17:35:04"/>
    <s v="Wabash Ave &amp; Adams St"/>
    <s v="KA1503000015"/>
    <s v="Wabash Ave &amp; 9th St"/>
    <s v="TA1309000010"/>
    <n v="4187947235235"/>
    <n v="-87.625688605899995"/>
    <n v="41.870769000000003"/>
    <n v="-87.625733999999994"/>
    <x v="1"/>
    <x v="970"/>
    <x v="4"/>
    <x v="0"/>
    <x v="5"/>
  </r>
  <r>
    <s v="A8B7D6F45C3F9F7D"/>
    <s v="electric_bike"/>
    <d v="2022-12-04T17:21:42"/>
    <d v="2022-12-04T17:31:46"/>
    <s v="Clarendon Ave &amp; Gordon Ter"/>
    <n v="13379"/>
    <s v="Southport Ave &amp; Roscoe St"/>
    <n v="13071"/>
    <n v="41957791209"/>
    <n v="-87.649486303000003"/>
    <n v="41.943739000000001"/>
    <n v="-87.664019999999994"/>
    <x v="1"/>
    <x v="963"/>
    <x v="2"/>
    <x v="0"/>
    <x v="5"/>
  </r>
  <r>
    <s v="72D2CE15DC01493B"/>
    <s v="electric_bike"/>
    <d v="2022-12-10T12:32:40"/>
    <d v="2022-12-10T12:37:21"/>
    <s v="Calumet Ave &amp; 33rd St"/>
    <n v="13217"/>
    <s v="0"/>
    <n v="0"/>
    <n v="41834808826"/>
    <n v="-87.617926358999995"/>
    <n v="41.83"/>
    <n v="-87.63"/>
    <x v="1"/>
    <x v="556"/>
    <x v="1"/>
    <x v="0"/>
    <x v="5"/>
  </r>
  <r>
    <s v="DEDA270F82246B19"/>
    <s v="classic_bike"/>
    <d v="2022-12-30T19:24:36"/>
    <d v="2022-12-30T19:30:49"/>
    <s v="Rush St &amp; Superior St"/>
    <n v="15530"/>
    <s v="State St &amp; Chicago Ave"/>
    <n v="21544"/>
    <n v="4189576474564"/>
    <n v="-87.625908032699996"/>
    <n v="41.896617200407498"/>
    <n v="-87.628578543662996"/>
    <x v="1"/>
    <x v="1204"/>
    <x v="5"/>
    <x v="0"/>
    <x v="5"/>
  </r>
  <r>
    <s v="91F4432CD635BF98"/>
    <s v="electric_bike"/>
    <d v="2022-12-08T19:01:00"/>
    <d v="2022-12-08T19:08:00"/>
    <s v="Sheffield Ave &amp; Fullerton Ave"/>
    <s v="TA1306000016"/>
    <s v="Clark St &amp; Drummond Pl"/>
    <s v="TA1307000142"/>
    <n v="4192558483333333"/>
    <n v="-87.653698833333294"/>
    <n v="41.931247999999997"/>
    <n v="-87.644335999999996"/>
    <x v="1"/>
    <x v="900"/>
    <x v="4"/>
    <x v="0"/>
    <x v="5"/>
  </r>
  <r>
    <s v="1A2F12A3B06E6CC9"/>
    <s v="electric_bike"/>
    <d v="2022-12-10T11:50:10"/>
    <d v="2022-12-10T11:56:03"/>
    <s v="Dearborn Pkwy &amp; Delaware Pl"/>
    <s v="TA1307000128"/>
    <s v="Fairbanks Ct &amp; Grand Ave"/>
    <s v="TA1305000003"/>
    <n v="418989765"/>
    <n v="-87.629849333333297"/>
    <n v="41.891847372109901"/>
    <n v="-87.620580196380601"/>
    <x v="0"/>
    <x v="570"/>
    <x v="1"/>
    <x v="0"/>
    <x v="5"/>
  </r>
  <r>
    <s v="08325CBDD7EEAF32"/>
    <s v="electric_bike"/>
    <d v="2022-12-15T15:31:38"/>
    <d v="2022-12-15T15:35:53"/>
    <s v="Southport Ave &amp; Clybourn Ave"/>
    <s v="TA1309000030"/>
    <s v="0"/>
    <n v="0"/>
    <n v="4192076616666667"/>
    <n v="-87.663739333333297"/>
    <n v="41.93"/>
    <n v="-87.68"/>
    <x v="1"/>
    <x v="1205"/>
    <x v="4"/>
    <x v="0"/>
    <x v="5"/>
  </r>
  <r>
    <s v="7D596017E9640695"/>
    <s v="electric_bike"/>
    <d v="2022-12-09T17:00:03"/>
    <d v="2022-12-09T17:04:54"/>
    <s v="Clinton St &amp; Washington Blvd"/>
    <s v="WL-012"/>
    <s v="0"/>
    <n v="0"/>
    <n v="41883610129"/>
    <n v="-87.641314983000001"/>
    <n v="41.89"/>
    <n v="-87.66"/>
    <x v="1"/>
    <x v="581"/>
    <x v="5"/>
    <x v="0"/>
    <x v="5"/>
  </r>
  <r>
    <s v="9679CF58CA1C8EF0"/>
    <s v="electric_bike"/>
    <d v="2022-12-21T07:11:17"/>
    <d v="2022-12-21T07:16:30"/>
    <s v="Desplaines St &amp; Jackson Blvd"/>
    <n v="15539"/>
    <s v="Clinton St &amp; Lake St"/>
    <n v="13021"/>
    <n v="4.1878069333333336E+16"/>
    <n v="-87.644004333333299"/>
    <n v="41.885637000000003"/>
    <n v="-87.641823000000002"/>
    <x v="1"/>
    <x v="225"/>
    <x v="0"/>
    <x v="0"/>
    <x v="5"/>
  </r>
  <r>
    <s v="0447D8AE18E8F101"/>
    <s v="electric_bike"/>
    <d v="2022-12-03T08:01:24"/>
    <d v="2022-12-03T08:05:49"/>
    <s v="Sheridan Rd &amp; Buena Ave"/>
    <s v="TA1309000027"/>
    <s v="Clark St &amp; Newport St"/>
    <n v="632"/>
    <n v="41958374023"/>
    <n v="-87.654973388000002"/>
    <n v="41.944540000000003"/>
    <n v="-87.654678000000004"/>
    <x v="0"/>
    <x v="922"/>
    <x v="1"/>
    <x v="0"/>
    <x v="5"/>
  </r>
  <r>
    <s v="A6F6094FFACBBC0B"/>
    <s v="electric_bike"/>
    <d v="2022-12-12T14:56:28"/>
    <d v="2022-12-12T14:59:52"/>
    <s v="Canal St &amp; Adams St"/>
    <n v="13011"/>
    <s v="Wells St &amp; Polk St"/>
    <s v="SL-011"/>
    <n v="41879393578"/>
    <n v="-87.639778375999995"/>
    <n v="41.872731542262997"/>
    <n v="-87.6335164904594"/>
    <x v="1"/>
    <x v="1078"/>
    <x v="6"/>
    <x v="0"/>
    <x v="5"/>
  </r>
  <r>
    <s v="BD01F2B2F409F914"/>
    <s v="electric_bike"/>
    <d v="2022-12-05T06:54:00"/>
    <d v="2022-12-05T06:59:19"/>
    <s v="Sheridan Rd &amp; Buena Ave"/>
    <s v="TA1309000027"/>
    <s v="Ashland Ave &amp; Belle Plaine Ave"/>
    <n v="13249"/>
    <n v="41958491206"/>
    <n v="-87.655106664000002"/>
    <n v="41.956057000000001"/>
    <n v="-87.668835000000001"/>
    <x v="1"/>
    <x v="362"/>
    <x v="6"/>
    <x v="0"/>
    <x v="5"/>
  </r>
  <r>
    <s v="2F4E5B4E54463377"/>
    <s v="electric_bike"/>
    <d v="2022-12-08T09:34:04"/>
    <d v="2022-12-08T09:42:59"/>
    <s v="Columbus Dr &amp; Randolph St"/>
    <n v="13263"/>
    <s v="Racine Ave &amp; Washington Blvd"/>
    <n v="654"/>
    <n v="41884521484"/>
    <n v="-87.619569540000001"/>
    <n v="41.883073000000003"/>
    <n v="-87.656952000000004"/>
    <x v="0"/>
    <x v="149"/>
    <x v="4"/>
    <x v="0"/>
    <x v="5"/>
  </r>
  <r>
    <s v="69DA99F1813BCE90"/>
    <s v="electric_bike"/>
    <d v="2022-12-10T10:49:36"/>
    <d v="2022-12-10T10:55:01"/>
    <s v="DuSable Lake Shore Dr &amp; Wellington Ave"/>
    <s v="TA1307000041"/>
    <s v="Broadway &amp; Cornelia Ave"/>
    <n v="13278"/>
    <n v="41936663"/>
    <n v="-87.636730833333303"/>
    <n v="41.945529000000001"/>
    <n v="-87.646439000000001"/>
    <x v="1"/>
    <x v="872"/>
    <x v="1"/>
    <x v="0"/>
    <x v="5"/>
  </r>
  <r>
    <s v="14CD8F0F52CCF67F"/>
    <s v="electric_bike"/>
    <d v="2022-12-15T12:28:48"/>
    <d v="2022-12-15T12:35:14"/>
    <s v="Western Ave &amp; Division St"/>
    <n v="13241"/>
    <s v="0"/>
    <n v="0"/>
    <n v="41902932167"/>
    <n v="-87.687299132000007"/>
    <n v="41.9"/>
    <n v="-87.67"/>
    <x v="0"/>
    <x v="154"/>
    <x v="4"/>
    <x v="0"/>
    <x v="5"/>
  </r>
  <r>
    <s v="A300BFE88CC2452B"/>
    <s v="classic_bike"/>
    <d v="2022-12-05T22:04:44"/>
    <d v="2022-12-05T22:26:11"/>
    <s v="Desplaines St &amp; Kinzie St"/>
    <s v="TA1306000003"/>
    <s v="Wabash Ave &amp; 16th St"/>
    <s v="SL-012"/>
    <n v="41888716036"/>
    <n v="-87.644447853299994"/>
    <n v="41.860384000000003"/>
    <n v="-87.625812999999994"/>
    <x v="1"/>
    <x v="222"/>
    <x v="6"/>
    <x v="0"/>
    <x v="5"/>
  </r>
  <r>
    <s v="225F06B136AEDAB6"/>
    <s v="electric_bike"/>
    <d v="2022-12-09T20:09:11"/>
    <d v="2022-12-09T20:14:00"/>
    <s v="Mason Ave &amp; Belmont Ave"/>
    <n v="473"/>
    <s v="Long Ave &amp; Belmont Ave"/>
    <n v="317"/>
    <n v="4194"/>
    <n v="-87.77"/>
    <n v="41.94"/>
    <n v="-87.76"/>
    <x v="0"/>
    <x v="496"/>
    <x v="5"/>
    <x v="0"/>
    <x v="5"/>
  </r>
  <r>
    <s v="FF67CA34DE47932C"/>
    <s v="electric_bike"/>
    <d v="2022-12-05T10:42:32"/>
    <d v="2022-12-05T10:50:19"/>
    <s v="0"/>
    <n v="0"/>
    <s v="N Green St &amp; W Lake St"/>
    <n v="20246"/>
    <n v="419"/>
    <n v="-87.66"/>
    <n v="41.89"/>
    <n v="-87.65"/>
    <x v="1"/>
    <x v="1206"/>
    <x v="6"/>
    <x v="0"/>
    <x v="5"/>
  </r>
  <r>
    <s v="64B928B9CED910A7"/>
    <s v="electric_bike"/>
    <d v="2022-12-01T16:34:16"/>
    <d v="2022-12-01T16:47:36"/>
    <s v="0"/>
    <n v="0"/>
    <s v="Canal St &amp; Monroe St"/>
    <n v="13056"/>
    <n v="4189"/>
    <n v="-87.63"/>
    <n v="41.881689999999999"/>
    <n v="-87.639529999999993"/>
    <x v="1"/>
    <x v="476"/>
    <x v="4"/>
    <x v="0"/>
    <x v="5"/>
  </r>
  <r>
    <s v="E3BE864BD808BE07"/>
    <s v="electric_bike"/>
    <d v="2022-12-05T14:22:50"/>
    <d v="2022-12-05T14:26:53"/>
    <s v="Ellis Ave &amp; 60th St"/>
    <s v="KA1503000014"/>
    <s v="Woodlawn Ave &amp; 55th St"/>
    <s v="TA1307000164"/>
    <n v="41785120487"/>
    <n v="-87.601109981999997"/>
    <n v="41.795264000000003"/>
    <n v="-87.596470999999994"/>
    <x v="1"/>
    <x v="1170"/>
    <x v="6"/>
    <x v="0"/>
    <x v="5"/>
  </r>
  <r>
    <s v="B4D679BCC714AAE4"/>
    <s v="classic_bike"/>
    <d v="2022-12-30T10:48:32"/>
    <d v="2022-12-30T11:02:48"/>
    <s v="Larrabee St &amp; Division St"/>
    <s v="KA1504000079"/>
    <s v="Daley Center Plaza"/>
    <s v="TA1306000010"/>
    <n v="4190348607004"/>
    <n v="-87.643353493600003"/>
    <n v="41.884241000000003"/>
    <n v="-87.629633999999996"/>
    <x v="0"/>
    <x v="1207"/>
    <x v="5"/>
    <x v="0"/>
    <x v="5"/>
  </r>
  <r>
    <s v="3B043C28CE89C996"/>
    <s v="electric_bike"/>
    <d v="2022-12-03T18:10:00"/>
    <d v="2022-12-03T18:14:05"/>
    <s v="University Ave &amp; 57th St"/>
    <s v="KA1503000071"/>
    <s v="0"/>
    <n v="0"/>
    <n v="4179152233333333"/>
    <n v="-87.599852999999996"/>
    <n v="41.79"/>
    <n v="-87.6"/>
    <x v="0"/>
    <x v="2"/>
    <x v="1"/>
    <x v="0"/>
    <x v="5"/>
  </r>
  <r>
    <s v="49747CF6892BD1EC"/>
    <s v="electric_bike"/>
    <d v="2022-12-18T15:32:28"/>
    <d v="2022-12-18T15:33:31"/>
    <s v="Franklin St &amp; Chicago Ave"/>
    <n v="13017"/>
    <s v="0"/>
    <n v="0"/>
    <n v="41896856427"/>
    <n v="-87.635637164000002"/>
    <n v="41.9"/>
    <n v="-87.64"/>
    <x v="1"/>
    <x v="777"/>
    <x v="2"/>
    <x v="0"/>
    <x v="5"/>
  </r>
  <r>
    <s v="84CCBA3F90A97202"/>
    <s v="electric_bike"/>
    <d v="2022-12-02T17:08:20"/>
    <d v="2022-12-02T17:22:51"/>
    <s v="Franklin St &amp; Monroe St"/>
    <s v="TA1309000007"/>
    <s v="McClurg Ct &amp; Ohio St"/>
    <s v="TA1306000029"/>
    <n v="4187995166666666"/>
    <n v="-87.635654833333305"/>
    <n v="41.892592119709697"/>
    <n v="-87.617289125919299"/>
    <x v="0"/>
    <x v="214"/>
    <x v="5"/>
    <x v="0"/>
    <x v="5"/>
  </r>
  <r>
    <s v="663ECDA7EA3938BA"/>
    <s v="electric_bike"/>
    <d v="2022-12-07T12:13:13"/>
    <d v="2022-12-07T12:23:28"/>
    <s v="Orleans St &amp; Chestnut St (NEXT Apts)"/>
    <n v="620"/>
    <s v="0"/>
    <n v="0"/>
    <n v="41898202658"/>
    <n v="-87.637564062999999"/>
    <n v="41.88"/>
    <n v="-87.66"/>
    <x v="1"/>
    <x v="253"/>
    <x v="0"/>
    <x v="0"/>
    <x v="5"/>
  </r>
  <r>
    <s v="BBD91B3F9CE671AF"/>
    <s v="classic_bike"/>
    <d v="2022-12-05T20:39:01"/>
    <d v="2022-12-05T20:44:27"/>
    <s v="Halsted St &amp; Polk St"/>
    <s v="TA1307000121"/>
    <s v="Canal St &amp; Harrison St"/>
    <n v="13326"/>
    <n v="4187184"/>
    <n v="-87.646640000000005"/>
    <n v="41.874254999999998"/>
    <n v="-87.639572999999999"/>
    <x v="1"/>
    <x v="1047"/>
    <x v="6"/>
    <x v="0"/>
    <x v="5"/>
  </r>
  <r>
    <s v="77EFE26C8FBA9969"/>
    <s v="classic_bike"/>
    <d v="2022-12-07T17:01:22"/>
    <d v="2022-12-07T17:45:40"/>
    <s v="Clark St &amp; Lunt Ave"/>
    <s v="KA1504000162"/>
    <s v="Broadway &amp; Thorndale Ave"/>
    <n v="15575"/>
    <n v="4.2009011180580768E+16"/>
    <n v="-87.674111723899799"/>
    <n v="41.989742511439999"/>
    <n v="-87.660140620899995"/>
    <x v="1"/>
    <x v="1208"/>
    <x v="0"/>
    <x v="0"/>
    <x v="5"/>
  </r>
  <r>
    <s v="4D001CDE91B43001"/>
    <s v="electric_bike"/>
    <d v="2022-12-27T08:18:11"/>
    <d v="2022-12-27T08:21:21"/>
    <s v="0"/>
    <n v="0"/>
    <s v="Prairie Ave &amp; Garfield Blvd"/>
    <s v="TA1307000160"/>
    <n v="4179"/>
    <n v="-87.62"/>
    <n v="41.794853000000003"/>
    <n v="-87.618690999999998"/>
    <x v="0"/>
    <x v="943"/>
    <x v="3"/>
    <x v="0"/>
    <x v="5"/>
  </r>
  <r>
    <s v="0DD354D4066CC260"/>
    <s v="electric_bike"/>
    <d v="2022-12-02T17:32:31"/>
    <d v="2022-12-02T17:38:15"/>
    <s v="Ravenswood Ave &amp; Berteau Ave"/>
    <s v="TA1309000018"/>
    <s v="0"/>
    <n v="0"/>
    <n v="41957909465"/>
    <n v="-87.673630238000001"/>
    <n v="41.95"/>
    <n v="-87.66"/>
    <x v="0"/>
    <x v="465"/>
    <x v="5"/>
    <x v="0"/>
    <x v="5"/>
  </r>
  <r>
    <s v="218C185F5321B905"/>
    <s v="electric_bike"/>
    <d v="2022-12-08T09:49:04"/>
    <d v="2022-12-08T10:07:12"/>
    <s v="0"/>
    <n v="0"/>
    <s v="0"/>
    <n v="0"/>
    <n v="4194"/>
    <n v="-87.73"/>
    <n v="41.97"/>
    <n v="-87.68"/>
    <x v="1"/>
    <x v="235"/>
    <x v="4"/>
    <x v="0"/>
    <x v="5"/>
  </r>
  <r>
    <s v="BEBB2DBC44E8B21B"/>
    <s v="electric_bike"/>
    <d v="2022-12-04T00:33:15"/>
    <d v="2022-12-04T00:35:08"/>
    <s v="Field Blvd &amp; South Water St"/>
    <n v="15534"/>
    <s v="Columbus Dr &amp; Randolph St"/>
    <n v="13263"/>
    <n v="41886428475"/>
    <n v="-87.617568492999993"/>
    <n v="41.884728000000003"/>
    <n v="-87.619521000000006"/>
    <x v="1"/>
    <x v="1209"/>
    <x v="2"/>
    <x v="0"/>
    <x v="5"/>
  </r>
  <r>
    <s v="44EEEC8F27A55591"/>
    <s v="electric_bike"/>
    <d v="2022-12-08T13:17:05"/>
    <d v="2022-12-08T13:19:20"/>
    <s v="Clark St &amp; Berwyn Ave"/>
    <s v="KA1504000146"/>
    <s v="Broadway &amp; Berwyn Ave"/>
    <n v="13109"/>
    <n v="41977983236"/>
    <n v="-87.668053985"/>
    <n v="41.978352999999998"/>
    <n v="-87.659752999999995"/>
    <x v="1"/>
    <x v="765"/>
    <x v="4"/>
    <x v="0"/>
    <x v="5"/>
  </r>
  <r>
    <s v="017C675D83BC5C9D"/>
    <s v="electric_bike"/>
    <d v="2022-12-04T11:00:41"/>
    <d v="2022-12-04T11:06:36"/>
    <s v="Sheffield Ave &amp; Wellington Ave"/>
    <s v="TA1307000052"/>
    <s v="0"/>
    <n v="0"/>
    <n v="4193620683333333"/>
    <n v="-87.6527021666666"/>
    <n v="41.94"/>
    <n v="-87.64"/>
    <x v="0"/>
    <x v="783"/>
    <x v="2"/>
    <x v="0"/>
    <x v="5"/>
  </r>
  <r>
    <s v="BEA031F3CCFCEF61"/>
    <s v="electric_bike"/>
    <d v="2022-12-01T14:56:11"/>
    <d v="2022-12-01T15:10:22"/>
    <s v="0"/>
    <n v="0"/>
    <s v="0"/>
    <n v="0"/>
    <n v="4185"/>
    <n v="-87.71"/>
    <n v="41.85"/>
    <n v="-87.71"/>
    <x v="0"/>
    <x v="903"/>
    <x v="4"/>
    <x v="0"/>
    <x v="5"/>
  </r>
  <r>
    <s v="77D376B89F38B885"/>
    <s v="electric_bike"/>
    <d v="2022-12-08T12:19:26"/>
    <d v="2022-12-08T12:36:04"/>
    <s v="Eberhart Ave &amp; 61st St"/>
    <s v="KA1503000033"/>
    <s v="0"/>
    <n v="0"/>
    <n v="4.1784118166666664E+16"/>
    <n v="-87.614503333333303"/>
    <n v="41.8"/>
    <n v="-87.59"/>
    <x v="0"/>
    <x v="1166"/>
    <x v="4"/>
    <x v="0"/>
    <x v="5"/>
  </r>
  <r>
    <s v="11C6A7DA1510633A"/>
    <s v="classic_bike"/>
    <d v="2022-12-29T06:13:22"/>
    <d v="2022-12-29T06:24:44"/>
    <s v="Broadway &amp; Cornelia Ave"/>
    <n v="13278"/>
    <s v="Ravenswood Ave &amp; Berteau Ave"/>
    <s v="TA1309000018"/>
    <n v="41945529"/>
    <n v="-87.646439000000001"/>
    <n v="41.957920999999999"/>
    <n v="-87.673567000000006"/>
    <x v="1"/>
    <x v="1210"/>
    <x v="4"/>
    <x v="0"/>
    <x v="5"/>
  </r>
  <r>
    <s v="73521A2FB03D5464"/>
    <s v="electric_bike"/>
    <d v="2022-12-16T11:25:28"/>
    <d v="2022-12-16T11:40:12"/>
    <s v="0"/>
    <n v="0"/>
    <s v="Wabash Ave &amp; Cermak Rd"/>
    <s v="TA1305000001"/>
    <n v="4185"/>
    <n v="-87.62"/>
    <n v="41.852618999999997"/>
    <n v="-87.626487999999995"/>
    <x v="1"/>
    <x v="184"/>
    <x v="5"/>
    <x v="0"/>
    <x v="5"/>
  </r>
  <r>
    <s v="432E97B04C748653"/>
    <s v="classic_bike"/>
    <d v="2022-12-16T05:26:35"/>
    <d v="2022-12-16T05:31:22"/>
    <s v="Clark St &amp; Chicago Ave"/>
    <n v="13303"/>
    <s v="St. Clair St &amp; Erie St"/>
    <n v="13016"/>
    <n v="4189675"/>
    <n v="-87.630889999999994"/>
    <n v="41.894345137424203"/>
    <n v="-87.622798383235903"/>
    <x v="1"/>
    <x v="462"/>
    <x v="5"/>
    <x v="0"/>
    <x v="5"/>
  </r>
  <r>
    <s v="F760EB52CB895E5C"/>
    <s v="electric_bike"/>
    <d v="2022-12-05T09:31:22"/>
    <d v="2022-12-05T09:37:27"/>
    <s v="St. Clair St &amp; Erie St"/>
    <n v="13016"/>
    <s v="Clark St &amp; Lake St"/>
    <s v="KA1503000012"/>
    <n v="41895147681"/>
    <n v="-87.622163295999997"/>
    <n v="41.88602082773"/>
    <n v="-87.630876058400005"/>
    <x v="1"/>
    <x v="592"/>
    <x v="6"/>
    <x v="0"/>
    <x v="5"/>
  </r>
  <r>
    <s v="FD96A87D1702D206"/>
    <s v="classic_bike"/>
    <d v="2022-12-20T12:50:44"/>
    <d v="2022-12-20T12:53:04"/>
    <s v="LaSalle St &amp; Washington St"/>
    <n v="13006"/>
    <s v="LaSalle St &amp; Adams St"/>
    <s v="KA1503000034"/>
    <n v="41882664"/>
    <n v="-87.632530000000003"/>
    <n v="41.87934437346"/>
    <n v="-87.631985221299999"/>
    <x v="1"/>
    <x v="1162"/>
    <x v="3"/>
    <x v="0"/>
    <x v="5"/>
  </r>
  <r>
    <s v="CEA7A9CF559996D6"/>
    <s v="classic_bike"/>
    <d v="2022-12-08T13:12:38"/>
    <d v="2022-12-08T13:19:02"/>
    <s v="University Ave &amp; 57th St"/>
    <s v="KA1503000071"/>
    <s v="Kimbark Ave &amp; 53rd St"/>
    <s v="TA1309000037"/>
    <n v="41791478"/>
    <n v="-87.599861000000004"/>
    <n v="41.799568000000001"/>
    <n v="-87.594746999999998"/>
    <x v="1"/>
    <x v="410"/>
    <x v="4"/>
    <x v="0"/>
    <x v="5"/>
  </r>
  <r>
    <s v="F79A4732C323ABD7"/>
    <s v="electric_bike"/>
    <d v="2022-12-18T18:16:01"/>
    <d v="2022-12-18T18:25:47"/>
    <s v="Michigan Ave &amp; 8th St"/>
    <n v="623"/>
    <s v="Orleans St &amp; Merchandise Mart Plaza"/>
    <s v="TA1305000022"/>
    <n v="41872480631"/>
    <n v="-87.623963474999996"/>
    <n v="41.888243000000003"/>
    <n v="-87.636390000000006"/>
    <x v="0"/>
    <x v="42"/>
    <x v="2"/>
    <x v="0"/>
    <x v="5"/>
  </r>
  <r>
    <s v="078828C278D5D115"/>
    <s v="electric_bike"/>
    <d v="2022-12-13T16:04:27"/>
    <d v="2022-12-13T16:04:33"/>
    <s v="Public Rack - Nagle Ave &amp; Belmont Ave"/>
    <n v="810"/>
    <s v="Public Rack - Nagle Ave &amp; Belmont Ave"/>
    <n v="810"/>
    <n v="4194"/>
    <n v="-87.79"/>
    <n v="41.94"/>
    <n v="-87.79"/>
    <x v="1"/>
    <x v="165"/>
    <x v="3"/>
    <x v="0"/>
    <x v="5"/>
  </r>
  <r>
    <s v="11D62372A38DA479"/>
    <s v="electric_bike"/>
    <d v="2022-12-03T14:02:49"/>
    <d v="2022-12-03T14:09:47"/>
    <s v="Canal St &amp; Monroe St"/>
    <n v="13056"/>
    <s v="Wabash Ave &amp; Grand Ave"/>
    <s v="TA1307000117"/>
    <n v="41881627202"/>
    <n v="-87.639136553"/>
    <n v="41.891466000000001"/>
    <n v="-87.626761000000002"/>
    <x v="1"/>
    <x v="508"/>
    <x v="1"/>
    <x v="0"/>
    <x v="5"/>
  </r>
  <r>
    <s v="DA44A572309FE82C"/>
    <s v="electric_bike"/>
    <d v="2022-12-31T16:26:06"/>
    <d v="2022-12-31T16:35:27"/>
    <s v="Delano Ct &amp; Roosevelt Rd"/>
    <s v="KA1706005007"/>
    <s v="State St &amp; Randolph St"/>
    <s v="TA1305000029"/>
    <n v="41867399812"/>
    <n v="-87.632270693999999"/>
    <n v="41.8846210725793"/>
    <n v="-87.627834230661307"/>
    <x v="1"/>
    <x v="298"/>
    <x v="1"/>
    <x v="0"/>
    <x v="5"/>
  </r>
  <r>
    <s v="705C2ED501795270"/>
    <s v="electric_bike"/>
    <d v="2022-12-22T16:58:34"/>
    <d v="2022-12-22T17:09:37"/>
    <s v="Public Rack - Racine Ave &amp; 109th Pl"/>
    <n v="877"/>
    <s v="0"/>
    <n v="0"/>
    <n v="4169"/>
    <n v="-87.65"/>
    <n v="41.68"/>
    <n v="-87.64"/>
    <x v="1"/>
    <x v="169"/>
    <x v="4"/>
    <x v="0"/>
    <x v="5"/>
  </r>
  <r>
    <s v="4E80839125256A9A"/>
    <s v="electric_bike"/>
    <d v="2022-12-15T08:25:17"/>
    <d v="2022-12-15T08:30:45"/>
    <s v="Troy St &amp; North Ave"/>
    <n v="15653"/>
    <s v="California Ave &amp; Cortez St"/>
    <n v="17660"/>
    <n v="41909833074"/>
    <n v="-87.705368399999998"/>
    <n v="41.900362999999999"/>
    <n v="-87.696703999999997"/>
    <x v="0"/>
    <x v="643"/>
    <x v="4"/>
    <x v="0"/>
    <x v="5"/>
  </r>
  <r>
    <s v="29C64FB69AED6102"/>
    <s v="classic_bike"/>
    <d v="2022-12-01T21:00:13"/>
    <d v="2022-12-01T21:06:11"/>
    <s v="Winchester (Ravenswood) Ave &amp; Balmoral Ave"/>
    <s v="KA1504000147"/>
    <s v="Clark St &amp; Winnemac Ave"/>
    <s v="TA1309000035"/>
    <n v="41979762"/>
    <n v="-87.677530000000004"/>
    <n v="41.973347640473001"/>
    <n v="-87.667855471372604"/>
    <x v="1"/>
    <x v="204"/>
    <x v="4"/>
    <x v="0"/>
    <x v="5"/>
  </r>
  <r>
    <s v="14315FEDE9B38FA5"/>
    <s v="electric_bike"/>
    <d v="2022-12-07T15:56:09"/>
    <d v="2022-12-07T15:59:34"/>
    <s v="State St &amp; Chicago Ave"/>
    <n v="21544"/>
    <s v="Orleans St &amp; Chestnut St (NEXT Apts)"/>
    <n v="620"/>
    <n v="41896298409"/>
    <n v="-87.628696798999997"/>
    <n v="41.898203000000002"/>
    <n v="-87.637535999999997"/>
    <x v="0"/>
    <x v="107"/>
    <x v="0"/>
    <x v="0"/>
    <x v="5"/>
  </r>
  <r>
    <s v="4FB30336DA0AB060"/>
    <s v="electric_bike"/>
    <d v="2022-12-10T05:13:41"/>
    <d v="2022-12-10T05:31:16"/>
    <s v="Fairbanks Ct &amp; Grand Ave"/>
    <s v="TA1305000003"/>
    <s v="Paulina St &amp; Flournoy St"/>
    <s v="KA1504000104"/>
    <n v="418918945"/>
    <n v="-87.6208235"/>
    <n v="41.873061087897902"/>
    <n v="-87.669134885072694"/>
    <x v="1"/>
    <x v="1211"/>
    <x v="1"/>
    <x v="0"/>
    <x v="5"/>
  </r>
  <r>
    <s v="8283B94D51B968F8"/>
    <s v="classic_bike"/>
    <d v="2022-12-05T15:58:08"/>
    <d v="2022-12-05T16:40:03"/>
    <s v="LaSalle St &amp; Jackson Blvd"/>
    <s v="TA1309000004"/>
    <s v="Lake Park Ave &amp; 53rd St"/>
    <s v="KA1503000059"/>
    <n v="41878166"/>
    <n v="-87.631929"/>
    <n v="41.79949429373"/>
    <n v="-87.586449895900003"/>
    <x v="1"/>
    <x v="1212"/>
    <x v="6"/>
    <x v="0"/>
    <x v="5"/>
  </r>
  <r>
    <s v="85DE7905554D5581"/>
    <s v="classic_bike"/>
    <d v="2022-12-02T12:15:45"/>
    <d v="2022-12-02T12:22:53"/>
    <s v="Canal St &amp; Harrison St"/>
    <n v="13326"/>
    <s v="Clinton St &amp; 18th St"/>
    <s v="TA1307000044"/>
    <n v="41874255"/>
    <n v="-87.639572999999999"/>
    <n v="41.857950000000002"/>
    <n v="-87.640826000000004"/>
    <x v="1"/>
    <x v="1005"/>
    <x v="5"/>
    <x v="0"/>
    <x v="5"/>
  </r>
  <r>
    <s v="E5F4305A61124D37"/>
    <s v="electric_bike"/>
    <d v="2022-12-19T08:31:25"/>
    <d v="2022-12-19T08:34:10"/>
    <s v="Kedzie Ave &amp; Palmer Ct"/>
    <n v="13292"/>
    <s v="Kedzie Ave &amp; Milwaukee Ave"/>
    <n v="13085"/>
    <n v="41921527624"/>
    <n v="-87.707344651"/>
    <n v="41.929566999999999"/>
    <n v="-87.707857000000004"/>
    <x v="1"/>
    <x v="1133"/>
    <x v="6"/>
    <x v="0"/>
    <x v="5"/>
  </r>
  <r>
    <s v="39444107EDFD2105"/>
    <s v="classic_bike"/>
    <d v="2022-12-21T17:16:17"/>
    <d v="2022-12-21T17:29:52"/>
    <s v="Dearborn St &amp; Monroe St"/>
    <s v="TA1305000006"/>
    <s v="Racine Ave &amp; Congress Pkwy"/>
    <s v="TA1306000025"/>
    <n v="41881319815"/>
    <n v="-87.629520919300006"/>
    <n v="41.874639999999999"/>
    <n v="-87.657030000000006"/>
    <x v="1"/>
    <x v="874"/>
    <x v="0"/>
    <x v="0"/>
    <x v="5"/>
  </r>
  <r>
    <s v="8BBCFA344E96121F"/>
    <s v="electric_bike"/>
    <d v="2022-12-14T07:50:17"/>
    <d v="2022-12-14T07:56:49"/>
    <s v="Clark St &amp; Lake St"/>
    <s v="KA1503000012"/>
    <s v="Franklin St &amp; Adams St (Temp)"/>
    <s v="TA1309000008"/>
    <n v="4188640183333333"/>
    <n v="-87.630367166666602"/>
    <n v="41.8794340914001"/>
    <n v="-87.635504007339406"/>
    <x v="0"/>
    <x v="1180"/>
    <x v="0"/>
    <x v="0"/>
    <x v="5"/>
  </r>
  <r>
    <s v="BB8DF1E48CA74222"/>
    <s v="classic_bike"/>
    <d v="2022-12-01T07:01:37"/>
    <d v="2022-12-01T07:09:40"/>
    <s v="LaSalle St &amp; Jackson Blvd"/>
    <s v="TA1309000004"/>
    <s v="Michigan Ave &amp; Lake St"/>
    <s v="TA1305000011"/>
    <n v="41878166"/>
    <n v="-87.631929"/>
    <n v="41.886023999999999"/>
    <n v="-87.624116999999998"/>
    <x v="1"/>
    <x v="1213"/>
    <x v="4"/>
    <x v="0"/>
    <x v="5"/>
  </r>
  <r>
    <s v="3C38C8B43D5FB360"/>
    <s v="classic_bike"/>
    <d v="2022-12-11T15:54:57"/>
    <d v="2022-12-11T16:22:10"/>
    <s v="Damen Ave &amp; Pierce Ave"/>
    <s v="TA1305000041"/>
    <s v="Lincoln Ave &amp; Sunnyside Ave"/>
    <s v="TA1307000156"/>
    <n v="419093960065"/>
    <n v="-87.677691929199995"/>
    <n v="41.963003999999998"/>
    <n v="-87.684781000000001"/>
    <x v="0"/>
    <x v="1214"/>
    <x v="2"/>
    <x v="0"/>
    <x v="5"/>
  </r>
  <r>
    <s v="E68BDAE663A35D14"/>
    <s v="classic_bike"/>
    <d v="2022-12-02T20:45:08"/>
    <d v="2022-12-02T20:51:37"/>
    <s v="Dearborn St &amp; Adams St"/>
    <s v="TA1305000005"/>
    <s v="Federal St &amp; Polk St"/>
    <s v="SL-008"/>
    <n v="418793563587"/>
    <n v="-87.629791036300006"/>
    <n v="41.872077632850001"/>
    <n v="-87.629543772900007"/>
    <x v="1"/>
    <x v="762"/>
    <x v="5"/>
    <x v="0"/>
    <x v="5"/>
  </r>
  <r>
    <s v="F875CCD284967378"/>
    <s v="classic_bike"/>
    <d v="2022-12-29T16:36:19"/>
    <d v="2022-12-29T17:02:41"/>
    <s v="McClurg Ct &amp; Erie St"/>
    <s v="KA1503000041"/>
    <s v="Western Ave &amp; Walton St"/>
    <s v="KA1504000103"/>
    <n v="41894503"/>
    <n v="-87.617853999999994"/>
    <n v="41.89841768945"/>
    <n v="-87.686596016400003"/>
    <x v="1"/>
    <x v="1215"/>
    <x v="4"/>
    <x v="0"/>
    <x v="5"/>
  </r>
  <r>
    <s v="CC1200035CCA64DC"/>
    <s v="electric_bike"/>
    <d v="2022-12-30T19:32:14"/>
    <d v="2022-12-30T19:37:36"/>
    <s v="Broadway &amp; Waveland Ave"/>
    <n v="13325"/>
    <s v="Clark St &amp; Newport St"/>
    <n v="632"/>
    <n v="41949070573"/>
    <n v="-87.648587942000006"/>
    <n v="41.944540000000003"/>
    <n v="-87.654678000000004"/>
    <x v="0"/>
    <x v="1216"/>
    <x v="5"/>
    <x v="0"/>
    <x v="5"/>
  </r>
  <r>
    <s v="2D86077D9371450B"/>
    <s v="electric_bike"/>
    <d v="2022-12-03T13:15:03"/>
    <d v="2022-12-03T13:20:57"/>
    <s v="LaSalle St &amp; Illinois St"/>
    <n v="13430"/>
    <s v="Sangamon St &amp; Washington Blvd"/>
    <n v="13409"/>
    <n v="4189093852"/>
    <n v="-87.631824017"/>
    <n v="41.883164999999998"/>
    <n v="-87.6511"/>
    <x v="1"/>
    <x v="817"/>
    <x v="1"/>
    <x v="0"/>
    <x v="5"/>
  </r>
  <r>
    <s v="836096739D76D3D4"/>
    <s v="classic_bike"/>
    <d v="2022-12-20T08:15:51"/>
    <d v="2022-12-20T08:40:25"/>
    <s v="Racine Ave &amp; Fullerton Ave"/>
    <s v="TA1306000026"/>
    <s v="Halsted St &amp; Clybourn Ave"/>
    <n v="331"/>
    <n v="41925566"/>
    <n v="-87.658416000000003"/>
    <n v="41.909668000000003"/>
    <n v="-87.648128"/>
    <x v="1"/>
    <x v="967"/>
    <x v="3"/>
    <x v="0"/>
    <x v="5"/>
  </r>
  <r>
    <s v="4286B61CB6BCE516"/>
    <s v="electric_bike"/>
    <d v="2022-12-03T12:59:38"/>
    <d v="2022-12-03T13:06:03"/>
    <s v="0"/>
    <n v="0"/>
    <s v="Kimbark Ave &amp; 53rd St"/>
    <s v="TA1309000037"/>
    <n v="4179"/>
    <n v="-87.6"/>
    <n v="41.799568000000001"/>
    <n v="-87.594746999999998"/>
    <x v="0"/>
    <x v="271"/>
    <x v="1"/>
    <x v="0"/>
    <x v="5"/>
  </r>
  <r>
    <s v="E70D2855262A9F81"/>
    <s v="electric_bike"/>
    <d v="2022-12-21T18:05:32"/>
    <d v="2022-12-21T18:14:19"/>
    <s v="0"/>
    <n v="0"/>
    <s v="Wells St &amp; Elm St"/>
    <s v="KA1504000135"/>
    <n v="4189"/>
    <n v="-87.63"/>
    <n v="41.903222"/>
    <n v="-87.634324000000007"/>
    <x v="1"/>
    <x v="965"/>
    <x v="0"/>
    <x v="0"/>
    <x v="5"/>
  </r>
  <r>
    <s v="B09F8E6D0060B09B"/>
    <s v="electric_bike"/>
    <d v="2022-12-16T18:15:56"/>
    <d v="2022-12-16T18:26:10"/>
    <s v="Wilton Ave &amp; Belmont Ave"/>
    <s v="TA1307000134"/>
    <s v="Pine Grove Ave &amp; Irving Park Rd"/>
    <s v="TA1308000022"/>
    <n v="4194014583333333"/>
    <n v="-87.652980833333302"/>
    <n v="41.954383"/>
    <n v="-87.648043000000001"/>
    <x v="1"/>
    <x v="405"/>
    <x v="5"/>
    <x v="0"/>
    <x v="5"/>
  </r>
  <r>
    <s v="0E3F76FB2AF21535"/>
    <s v="electric_bike"/>
    <d v="2022-12-08T08:36:47"/>
    <d v="2022-12-08T08:43:28"/>
    <s v="Canal St &amp; Madison St"/>
    <n v="13341"/>
    <s v="Larrabee St &amp; Kingsbury St"/>
    <s v="TA1306000009"/>
    <n v="41882310987"/>
    <n v="-87.639313817000001"/>
    <n v="41.897764000000002"/>
    <n v="-87.642883999999995"/>
    <x v="1"/>
    <x v="579"/>
    <x v="4"/>
    <x v="0"/>
    <x v="5"/>
  </r>
  <r>
    <s v="0C7F6F31F56CA1F6"/>
    <s v="electric_bike"/>
    <d v="2022-12-19T17:07:40"/>
    <d v="2022-12-19T17:13:17"/>
    <s v="Canal St &amp; Madison St"/>
    <n v="13341"/>
    <s v="0"/>
    <n v="0"/>
    <n v="418819905"/>
    <n v="-87.639584833333302"/>
    <n v="41.88"/>
    <n v="-87.66"/>
    <x v="1"/>
    <x v="720"/>
    <x v="6"/>
    <x v="0"/>
    <x v="5"/>
  </r>
  <r>
    <s v="CC0175A453688A44"/>
    <s v="electric_bike"/>
    <d v="2022-12-04T05:29:41"/>
    <d v="2022-12-04T05:38:05"/>
    <s v="Logan Blvd &amp; Elston Ave"/>
    <s v="TA1308000031"/>
    <s v="0"/>
    <n v="0"/>
    <n v="41929522157"/>
    <n v="-87.684107065000006"/>
    <n v="41.93"/>
    <n v="-87.72"/>
    <x v="0"/>
    <x v="519"/>
    <x v="2"/>
    <x v="0"/>
    <x v="5"/>
  </r>
  <r>
    <s v="E846050C9D7C1A49"/>
    <s v="electric_bike"/>
    <d v="2022-12-22T15:22:36"/>
    <d v="2022-12-22T15:24:00"/>
    <s v="0"/>
    <n v="0"/>
    <s v="0"/>
    <n v="0"/>
    <n v="419"/>
    <n v="-87.64"/>
    <n v="41.9"/>
    <n v="-87.64"/>
    <x v="0"/>
    <x v="379"/>
    <x v="4"/>
    <x v="0"/>
    <x v="5"/>
  </r>
  <r>
    <s v="4D17B4F79AE8CB1C"/>
    <s v="electric_bike"/>
    <d v="2022-12-02T13:57:12"/>
    <d v="2022-12-02T14:05:45"/>
    <s v="0"/>
    <n v="0"/>
    <s v="0"/>
    <n v="0"/>
    <n v="4188"/>
    <n v="-87.64"/>
    <n v="41.88"/>
    <n v="-87.63"/>
    <x v="0"/>
    <x v="1202"/>
    <x v="5"/>
    <x v="0"/>
    <x v="5"/>
  </r>
  <r>
    <s v="8DA21036B02664AB"/>
    <s v="classic_bike"/>
    <d v="2022-12-06T21:07:11"/>
    <d v="2022-12-06T21:12:53"/>
    <s v="Dearborn St &amp; Adams St"/>
    <s v="TA1305000005"/>
    <s v="State St &amp; Harrison St"/>
    <s v="SL-007"/>
    <n v="418793563587"/>
    <n v="-87.629791036300006"/>
    <n v="41.874053000000004"/>
    <n v="-87.627716000000007"/>
    <x v="1"/>
    <x v="330"/>
    <x v="3"/>
    <x v="0"/>
    <x v="5"/>
  </r>
  <r>
    <s v="113839108A16EE6C"/>
    <s v="classic_bike"/>
    <d v="2022-12-02T13:44:53"/>
    <d v="2022-12-02T13:55:47"/>
    <s v="Marine Dr &amp; Ainslie St"/>
    <s v="KA1504000171"/>
    <s v="Broadway &amp; Sheridan Rd"/>
    <n v="13323"/>
    <n v="419716"/>
    <n v="-87.650154000000001"/>
    <n v="41.952832999999998"/>
    <n v="-87.649992999999995"/>
    <x v="1"/>
    <x v="1217"/>
    <x v="5"/>
    <x v="0"/>
    <x v="5"/>
  </r>
  <r>
    <s v="367E34A85631B169"/>
    <s v="classic_bike"/>
    <d v="2022-12-03T16:22:39"/>
    <d v="2022-12-03T16:49:48"/>
    <s v="Shedd Aquarium"/>
    <n v="15544"/>
    <s v="DuSable Lake Shore Dr &amp; Monroe St"/>
    <n v="13300"/>
    <n v="4186722595682"/>
    <n v="-87.615355390199994"/>
    <n v="41.880958"/>
    <n v="-87.616743"/>
    <x v="0"/>
    <x v="1218"/>
    <x v="1"/>
    <x v="0"/>
    <x v="5"/>
  </r>
  <r>
    <s v="72F4647FA4F6ADD8"/>
    <s v="electric_bike"/>
    <d v="2022-12-01T07:21:56"/>
    <d v="2022-12-01T07:26:21"/>
    <s v="Michigan Ave &amp; Lake St"/>
    <s v="TA1305000011"/>
    <s v="Fairbanks St &amp; Superior St"/>
    <n v="18003"/>
    <n v="41886374354"/>
    <n v="-87.624145030999998"/>
    <n v="41.895747999999998"/>
    <n v="-87.620103999999998"/>
    <x v="1"/>
    <x v="922"/>
    <x v="4"/>
    <x v="0"/>
    <x v="5"/>
  </r>
  <r>
    <s v="B435F5F399E37A28"/>
    <s v="classic_bike"/>
    <d v="2022-12-30T14:59:59"/>
    <d v="2022-12-30T15:11:28"/>
    <s v="Wells St &amp; 19th St"/>
    <s v="SL-006"/>
    <s v="Wentworth Ave &amp; Cermak Rd"/>
    <n v="13075"/>
    <n v="41856802"/>
    <n v="-87.633878999999993"/>
    <n v="41.8530845574127"/>
    <n v="-87.631931304931598"/>
    <x v="1"/>
    <x v="597"/>
    <x v="5"/>
    <x v="0"/>
    <x v="5"/>
  </r>
  <r>
    <s v="74B31062DBA6C56A"/>
    <s v="classic_bike"/>
    <d v="2022-12-31T11:18:00"/>
    <d v="2022-12-31T11:23:33"/>
    <s v="McClurg Ct &amp; Ohio St"/>
    <s v="TA1306000029"/>
    <s v="Wabash Ave &amp; Grand Ave"/>
    <s v="TA1307000117"/>
    <n v="4.1892592119709728E+16"/>
    <n v="-87.617289125919299"/>
    <n v="41.891466000000001"/>
    <n v="-87.626761000000002"/>
    <x v="1"/>
    <x v="343"/>
    <x v="1"/>
    <x v="0"/>
    <x v="5"/>
  </r>
  <r>
    <s v="553DE10146711BC4"/>
    <s v="electric_bike"/>
    <d v="2022-12-20T17:47:42"/>
    <d v="2022-12-20T18:26:30"/>
    <s v="0"/>
    <n v="0"/>
    <s v="0"/>
    <n v="0"/>
    <n v="4187"/>
    <n v="-87.62"/>
    <n v="41.89"/>
    <n v="-87.63"/>
    <x v="0"/>
    <x v="1219"/>
    <x v="3"/>
    <x v="0"/>
    <x v="5"/>
  </r>
  <r>
    <s v="36A898F09542F651"/>
    <s v="electric_bike"/>
    <d v="2022-12-15T17:14:30"/>
    <d v="2022-12-15T17:20:12"/>
    <s v="0"/>
    <n v="0"/>
    <s v="Ashland Ave &amp; Augusta Blvd"/>
    <n v="13248"/>
    <n v="4188"/>
    <n v="-87.66"/>
    <n v="41.899642999999998"/>
    <n v="-87.667699999999996"/>
    <x v="1"/>
    <x v="330"/>
    <x v="4"/>
    <x v="0"/>
    <x v="5"/>
  </r>
  <r>
    <s v="BE9A675DCFC97824"/>
    <s v="electric_bike"/>
    <d v="2022-12-07T17:04:55"/>
    <d v="2022-12-07T17:29:17"/>
    <s v="0"/>
    <n v="0"/>
    <s v="0"/>
    <n v="0"/>
    <n v="4189"/>
    <n v="-87.63"/>
    <n v="41.92"/>
    <n v="-87.7"/>
    <x v="1"/>
    <x v="1220"/>
    <x v="0"/>
    <x v="0"/>
    <x v="5"/>
  </r>
  <r>
    <s v="1F42C637431496CD"/>
    <s v="classic_bike"/>
    <d v="2022-12-09T16:12:50"/>
    <d v="2022-12-09T16:16:42"/>
    <s v="Aberdeen St &amp; Randolph St"/>
    <n v="18062"/>
    <s v="Desplaines St &amp; Randolph St"/>
    <n v="15535"/>
    <n v="41884114"/>
    <n v="-87.654263999999998"/>
    <n v="41.884616189619997"/>
    <n v="-87.644570584899995"/>
    <x v="1"/>
    <x v="386"/>
    <x v="5"/>
    <x v="0"/>
    <x v="5"/>
  </r>
  <r>
    <s v="F163B48D24FF319B"/>
    <s v="electric_bike"/>
    <d v="2022-12-15T20:40:57"/>
    <d v="2022-12-15T20:45:40"/>
    <s v="Clark St &amp; Drummond Pl"/>
    <s v="TA1307000142"/>
    <s v="0"/>
    <n v="0"/>
    <n v="41931164861"/>
    <n v="-87.644184589000005"/>
    <n v="41.92"/>
    <n v="-87.64"/>
    <x v="1"/>
    <x v="46"/>
    <x v="4"/>
    <x v="0"/>
    <x v="5"/>
  </r>
  <r>
    <s v="48DF49795541CEA4"/>
    <s v="electric_bike"/>
    <d v="2022-12-07T03:25:34"/>
    <d v="2022-12-07T03:45:04"/>
    <s v="Halsted St &amp; 35th St"/>
    <s v="TA1308000043"/>
    <s v="Komensky Ave &amp; 31st St"/>
    <n v="335"/>
    <n v="41830694675"/>
    <n v="-87.647207855999994"/>
    <n v="41.84"/>
    <n v="-87.73"/>
    <x v="1"/>
    <x v="1221"/>
    <x v="0"/>
    <x v="0"/>
    <x v="5"/>
  </r>
  <r>
    <s v="ED58A9C73B4C3A40"/>
    <s v="classic_bike"/>
    <d v="2022-12-15T09:46:37"/>
    <d v="2022-12-15T09:52:05"/>
    <s v="Milwaukee Ave &amp; Grand Ave"/>
    <n v="13033"/>
    <s v="Clinton St &amp; Madison St"/>
    <s v="TA1305000032"/>
    <n v="41891578"/>
    <n v="-87.648383999999993"/>
    <n v="41.8827519656856"/>
    <n v="-87.641190290450993"/>
    <x v="1"/>
    <x v="643"/>
    <x v="4"/>
    <x v="0"/>
    <x v="5"/>
  </r>
  <r>
    <s v="557303FD6AF8B550"/>
    <s v="classic_bike"/>
    <d v="2022-12-20T04:35:06"/>
    <d v="2022-12-20T04:36:54"/>
    <s v="Orleans St &amp; Merchandise Mart Plaza"/>
    <s v="TA1305000022"/>
    <s v="Kingsbury St &amp; Kinzie St"/>
    <s v="KA1503000043"/>
    <n v="41888243"/>
    <n v="-87.636390000000006"/>
    <n v="41.889176832579999"/>
    <n v="-87.638505771799998"/>
    <x v="1"/>
    <x v="1222"/>
    <x v="3"/>
    <x v="0"/>
    <x v="5"/>
  </r>
  <r>
    <s v="43F2D0BE942BD2A6"/>
    <s v="electric_bike"/>
    <d v="2022-12-20T15:59:23"/>
    <d v="2022-12-20T16:01:40"/>
    <s v="Wabash Ave &amp; Roosevelt Rd"/>
    <s v="TA1305000002"/>
    <s v="Wabash Ave &amp; 16th St"/>
    <s v="SL-012"/>
    <n v="4186711916666667"/>
    <n v="-87.625911833333305"/>
    <n v="41.860384000000003"/>
    <n v="-87.625812999999994"/>
    <x v="1"/>
    <x v="1223"/>
    <x v="3"/>
    <x v="0"/>
    <x v="5"/>
  </r>
  <r>
    <s v="9F34A96AC9BD3427"/>
    <s v="electric_bike"/>
    <d v="2022-12-17T15:32:32"/>
    <d v="2022-12-17T15:36:50"/>
    <s v="California Ave &amp; Milwaukee Ave"/>
    <n v="13084"/>
    <s v="Kedzie Ave &amp; Palmer Ct"/>
    <n v="13292"/>
    <n v="41922694564"/>
    <n v="-87.697060585000003"/>
    <n v="41.921525000000003"/>
    <n v="-87.707322000000005"/>
    <x v="1"/>
    <x v="1224"/>
    <x v="1"/>
    <x v="0"/>
    <x v="5"/>
  </r>
  <r>
    <s v="ED68AFF8A567CB84"/>
    <s v="electric_bike"/>
    <d v="2022-12-02T09:59:18"/>
    <d v="2022-12-02T10:08:02"/>
    <s v="0"/>
    <n v="0"/>
    <s v="California Ave &amp; Byron St"/>
    <n v="15628"/>
    <n v="4192"/>
    <n v="-87.7"/>
    <n v="41.952162193260001"/>
    <n v="-87.698051113000005"/>
    <x v="0"/>
    <x v="876"/>
    <x v="5"/>
    <x v="0"/>
    <x v="5"/>
  </r>
  <r>
    <s v="83792E5D55643C0B"/>
    <s v="electric_bike"/>
    <d v="2022-12-03T13:05:49"/>
    <d v="2022-12-03T13:15:58"/>
    <s v="Burling St &amp; Diversey Pkwy"/>
    <s v="TA1309000036"/>
    <s v="Larrabee St &amp; North Ave"/>
    <s v="TA1306000008"/>
    <n v="41933067441"/>
    <n v="-87.647710204000006"/>
    <n v="41.910209999999999"/>
    <n v="-87.643500000000003"/>
    <x v="0"/>
    <x v="99"/>
    <x v="1"/>
    <x v="0"/>
    <x v="5"/>
  </r>
  <r>
    <s v="629F548C691ABDC0"/>
    <s v="electric_bike"/>
    <d v="2022-12-08T10:23:13"/>
    <d v="2022-12-08T10:26:07"/>
    <s v="Sheffield Ave &amp; Fullerton Ave"/>
    <s v="TA1306000016"/>
    <s v="Greenview Ave &amp; Fullerton Ave"/>
    <s v="TA1307000001"/>
    <n v="41925559163"/>
    <n v="-87.653662443000002"/>
    <n v="41.925330000000002"/>
    <n v="-87.665800000000004"/>
    <x v="1"/>
    <x v="1225"/>
    <x v="4"/>
    <x v="0"/>
    <x v="5"/>
  </r>
  <r>
    <s v="03FA83CA5D8DF620"/>
    <s v="electric_bike"/>
    <d v="2022-12-06T10:34:06"/>
    <d v="2022-12-06T10:38:23"/>
    <s v="Oak Park &amp; Wellington"/>
    <n v="318"/>
    <s v="0"/>
    <n v="0"/>
    <n v="4193"/>
    <n v="-87.8"/>
    <n v="41.93"/>
    <n v="-87.79"/>
    <x v="0"/>
    <x v="802"/>
    <x v="3"/>
    <x v="0"/>
    <x v="5"/>
  </r>
  <r>
    <s v="8BC4831FF41B3C5E"/>
    <s v="classic_bike"/>
    <d v="2022-12-04T15:21:27"/>
    <d v="2022-12-04T15:30:54"/>
    <s v="Michigan Ave &amp; Ida B Wells Dr"/>
    <s v="TA1305000010"/>
    <s v="Franklin St &amp; Jackson Blvd"/>
    <s v="TA1305000025"/>
    <n v="41876243"/>
    <n v="-87.624426"/>
    <n v="41.8777079559"/>
    <n v="-87.635321140800002"/>
    <x v="0"/>
    <x v="731"/>
    <x v="2"/>
    <x v="0"/>
    <x v="5"/>
  </r>
  <r>
    <s v="5BAB0E1EEF191BF7"/>
    <s v="electric_bike"/>
    <d v="2022-12-30T23:19:46"/>
    <d v="2022-12-30T23:31:46"/>
    <s v="Sheffield Ave &amp; Willow St"/>
    <s v="TA1306000032"/>
    <s v="Damen Ave &amp; Cortland St"/>
    <n v="13133"/>
    <n v="4.1913717166666664E+16"/>
    <n v="-87.652785166666604"/>
    <n v="41.915982999999997"/>
    <n v="-87.677334999999999"/>
    <x v="0"/>
    <x v="397"/>
    <x v="5"/>
    <x v="0"/>
    <x v="5"/>
  </r>
  <r>
    <s v="54BF917BA7695D7C"/>
    <s v="electric_bike"/>
    <d v="2022-12-12T08:27:25"/>
    <d v="2022-12-12T08:58:15"/>
    <s v="Central Park Ave &amp; Elbridge Ave"/>
    <n v="15644"/>
    <s v="Mies van der Rohe Way &amp; Chicago Ave"/>
    <n v="13338"/>
    <n v="41935358047"/>
    <n v="-87.716754078999998"/>
    <n v="41.896944626370797"/>
    <n v="-87.621757686138096"/>
    <x v="0"/>
    <x v="1226"/>
    <x v="6"/>
    <x v="0"/>
    <x v="5"/>
  </r>
  <r>
    <s v="D7F6BB06B6E7CD3B"/>
    <s v="classic_bike"/>
    <d v="2022-12-08T17:49:13"/>
    <d v="2022-12-08T17:58:04"/>
    <s v="Michigan Ave &amp; Washington St"/>
    <n v="13001"/>
    <s v="Indiana Ave &amp; Roosevelt Rd"/>
    <s v="SL-005"/>
    <n v="418839840647265"/>
    <n v="-87.624683976173401"/>
    <n v="41.867888000000001"/>
    <n v="-87.623041000000001"/>
    <x v="1"/>
    <x v="503"/>
    <x v="4"/>
    <x v="0"/>
    <x v="5"/>
  </r>
  <r>
    <s v="83E9FB3497988A0B"/>
    <s v="electric_bike"/>
    <d v="2022-12-12T18:31:09"/>
    <d v="2022-12-12T18:46:51"/>
    <s v="0"/>
    <n v="0"/>
    <s v="Lincoln Ave &amp; Fullerton Ave"/>
    <s v="TA1309000058"/>
    <n v="4189"/>
    <n v="-87.62"/>
    <n v="41.924161029067598"/>
    <n v="-87.646380364894796"/>
    <x v="1"/>
    <x v="1138"/>
    <x v="6"/>
    <x v="0"/>
    <x v="5"/>
  </r>
  <r>
    <s v="D50BE2FD9CC63F46"/>
    <s v="electric_bike"/>
    <d v="2022-12-03T16:08:10"/>
    <d v="2022-12-03T16:10:08"/>
    <s v="Western Ave &amp; Winnebago Ave"/>
    <n v="13068"/>
    <s v="Milwaukee Ave &amp; Wabansia Ave"/>
    <n v="13243"/>
    <n v="419154706"/>
    <n v="-87.687023996999997"/>
    <n v="41.912616"/>
    <n v="-87.681391000000005"/>
    <x v="1"/>
    <x v="1227"/>
    <x v="1"/>
    <x v="0"/>
    <x v="5"/>
  </r>
  <r>
    <s v="580346A8047786D9"/>
    <s v="electric_bike"/>
    <d v="2022-12-04T13:19:34"/>
    <d v="2022-12-04T13:36:34"/>
    <s v="0"/>
    <n v="0"/>
    <s v="Lincoln Ave &amp; Belmont Ave (Temp)"/>
    <s v="TA1309000042"/>
    <n v="4191"/>
    <n v="-87.71"/>
    <n v="41.939531619822503"/>
    <n v="-87.671114355325699"/>
    <x v="1"/>
    <x v="406"/>
    <x v="2"/>
    <x v="0"/>
    <x v="5"/>
  </r>
  <r>
    <s v="0A7362CF38C81358"/>
    <s v="electric_bike"/>
    <d v="2022-12-07T16:28:30"/>
    <d v="2022-12-07T16:38:51"/>
    <s v="Clinton St &amp; Washington Blvd"/>
    <s v="WL-012"/>
    <s v="Ashland Ave &amp; Blackhawk St"/>
    <n v="13224"/>
    <n v="4.1883282666666664E+16"/>
    <n v="-87.6415971666666"/>
    <n v="41.907066"/>
    <n v="-87.667252000000005"/>
    <x v="1"/>
    <x v="1110"/>
    <x v="0"/>
    <x v="0"/>
    <x v="5"/>
  </r>
  <r>
    <s v="88CFDEA7B7C0FAC3"/>
    <s v="electric_bike"/>
    <d v="2022-12-29T18:04:48"/>
    <d v="2022-12-29T18:08:35"/>
    <s v="Sheffield Ave &amp; Wellington Ave"/>
    <s v="TA1307000052"/>
    <s v="0"/>
    <n v="0"/>
    <n v="41936261296"/>
    <n v="-87.652545571000005"/>
    <n v="41.94"/>
    <n v="-87.66"/>
    <x v="0"/>
    <x v="377"/>
    <x v="4"/>
    <x v="0"/>
    <x v="5"/>
  </r>
  <r>
    <s v="EF7E459707309091"/>
    <s v="electric_bike"/>
    <d v="2022-12-04T23:26:42"/>
    <d v="2022-12-04T23:30:29"/>
    <s v="Damen Ave &amp; Pierce Ave"/>
    <s v="TA1305000041"/>
    <s v="0"/>
    <n v="0"/>
    <n v="41909391284"/>
    <n v="-87.677642941000002"/>
    <n v="41.91"/>
    <n v="-87.69"/>
    <x v="0"/>
    <x v="377"/>
    <x v="2"/>
    <x v="0"/>
    <x v="5"/>
  </r>
  <r>
    <s v="87E91696C98652A8"/>
    <s v="electric_bike"/>
    <d v="2022-12-07T23:53:24"/>
    <d v="2022-12-07T23:56:32"/>
    <s v="MLK Jr Dr &amp; 29th St"/>
    <s v="TA1307000139"/>
    <s v="0"/>
    <n v="0"/>
    <n v="41841992"/>
    <n v="-87.616883000000001"/>
    <n v="41.84"/>
    <n v="-87.62"/>
    <x v="1"/>
    <x v="132"/>
    <x v="0"/>
    <x v="0"/>
    <x v="5"/>
  </r>
  <r>
    <s v="7A3B8958E0126642"/>
    <s v="electric_bike"/>
    <d v="2022-12-04T16:24:09"/>
    <d v="2022-12-04T16:31:51"/>
    <s v="0"/>
    <n v="0"/>
    <s v="0"/>
    <n v="0"/>
    <n v="4195"/>
    <n v="-87.66"/>
    <n v="41.97"/>
    <n v="-87.66"/>
    <x v="1"/>
    <x v="1228"/>
    <x v="2"/>
    <x v="0"/>
    <x v="5"/>
  </r>
  <r>
    <s v="A47EAB9CB9B123E6"/>
    <s v="electric_bike"/>
    <d v="2022-12-03T20:46:10"/>
    <d v="2022-12-03T20:52:18"/>
    <s v="State St &amp; 33rd St"/>
    <n v="13216"/>
    <s v="Shields Ave &amp; 31st St"/>
    <s v="KA1503000038"/>
    <n v="41834749"/>
    <n v="-87.625800666666606"/>
    <n v="41.838464000000002"/>
    <n v="-87.635406000000003"/>
    <x v="1"/>
    <x v="310"/>
    <x v="1"/>
    <x v="0"/>
    <x v="5"/>
  </r>
  <r>
    <s v="E01BE81E22B83245"/>
    <s v="electric_bike"/>
    <d v="2022-12-04T10:44:25"/>
    <d v="2022-12-04T11:00:28"/>
    <s v="0"/>
    <n v="0"/>
    <s v="0"/>
    <n v="0"/>
    <n v="4178"/>
    <n v="-87.72"/>
    <n v="41.79"/>
    <n v="-87.69"/>
    <x v="1"/>
    <x v="1229"/>
    <x v="2"/>
    <x v="0"/>
    <x v="5"/>
  </r>
  <r>
    <s v="283F3331E0AA0534"/>
    <s v="electric_bike"/>
    <d v="2022-12-19T07:58:14"/>
    <d v="2022-12-19T08:02:59"/>
    <s v="Milwaukee Ave &amp; Rockwell St"/>
    <n v="13242"/>
    <s v="Campbell Ave &amp; North Ave"/>
    <n v="13257"/>
    <n v="4192025366666667"/>
    <n v="-87.692625000000007"/>
    <n v="41.910535000000003"/>
    <n v="-87.689555999999996"/>
    <x v="0"/>
    <x v="977"/>
    <x v="6"/>
    <x v="0"/>
    <x v="5"/>
  </r>
  <r>
    <s v="0F8071C7BE9A88C8"/>
    <s v="classic_bike"/>
    <d v="2022-12-04T13:45:00"/>
    <d v="2022-12-04T13:51:52"/>
    <s v="Loomis St &amp; Lexington St*"/>
    <s v="chargingstx06"/>
    <s v="Halsted St &amp; Polk St"/>
    <s v="TA1307000121"/>
    <n v="4187216831488104"/>
    <n v="-87.661549597978507"/>
    <n v="41.871839999999999"/>
    <n v="-87.646640000000005"/>
    <x v="1"/>
    <x v="612"/>
    <x v="2"/>
    <x v="0"/>
    <x v="5"/>
  </r>
  <r>
    <s v="B39740F92F65226F"/>
    <s v="electric_bike"/>
    <d v="2022-12-13T16:36:57"/>
    <d v="2022-12-13T16:56:48"/>
    <s v="Fairfield Ave &amp; Roosevelt Rd"/>
    <s v="KA1504000102"/>
    <s v="Clinton St &amp; Madison St"/>
    <s v="TA1305000032"/>
    <n v="41866637588"/>
    <n v="-87.694547295999996"/>
    <n v="41.8827519656856"/>
    <n v="-87.641190290450993"/>
    <x v="1"/>
    <x v="1106"/>
    <x v="3"/>
    <x v="0"/>
    <x v="5"/>
  </r>
  <r>
    <s v="97262B00703CB3D8"/>
    <s v="electric_bike"/>
    <d v="2022-12-28T15:23:57"/>
    <d v="2022-12-28T15:42:25"/>
    <s v="0"/>
    <n v="0"/>
    <s v="0"/>
    <n v="0"/>
    <n v="4177"/>
    <n v="-87.6"/>
    <n v="41.77"/>
    <n v="-87.6"/>
    <x v="0"/>
    <x v="574"/>
    <x v="0"/>
    <x v="0"/>
    <x v="5"/>
  </r>
  <r>
    <s v="FEBDD3210543CE76"/>
    <s v="electric_bike"/>
    <d v="2022-12-02T20:18:07"/>
    <d v="2022-12-02T20:36:15"/>
    <s v="Honore St &amp; Division St"/>
    <s v="TA1305000034"/>
    <s v="Damen Ave &amp; Grand Ave"/>
    <s v="TA1308000006"/>
    <n v="41903124571"/>
    <n v="-87.673847795"/>
    <n v="41.892394452962698"/>
    <n v="-87.676885128021198"/>
    <x v="1"/>
    <x v="235"/>
    <x v="5"/>
    <x v="0"/>
    <x v="5"/>
  </r>
  <r>
    <s v="0AEF1F521E6CBFF9"/>
    <s v="electric_bike"/>
    <d v="2022-12-13T16:35:18"/>
    <d v="2022-12-13T16:41:48"/>
    <s v="0"/>
    <n v="0"/>
    <s v="0"/>
    <n v="0"/>
    <n v="4192"/>
    <n v="-87.64"/>
    <n v="41.91"/>
    <n v="-87.64"/>
    <x v="1"/>
    <x v="116"/>
    <x v="3"/>
    <x v="0"/>
    <x v="5"/>
  </r>
  <r>
    <s v="668B3DCE9D22CDC2"/>
    <s v="electric_bike"/>
    <d v="2022-12-07T20:27:06"/>
    <d v="2022-12-07T20:31:43"/>
    <s v="Franklin St &amp; Illinois St"/>
    <s v="RN-"/>
    <s v="Desplaines St &amp; Kinzie St"/>
    <s v="TA1306000003"/>
    <n v="4189099183333333"/>
    <n v="-87.635207833333297"/>
    <n v="41.888716035999998"/>
    <n v="-87.644447853299994"/>
    <x v="1"/>
    <x v="982"/>
    <x v="0"/>
    <x v="0"/>
    <x v="5"/>
  </r>
  <r>
    <s v="D5BD319FBD461FDC"/>
    <s v="classic_bike"/>
    <d v="2022-12-06T18:49:14"/>
    <d v="2022-12-06T18:55:07"/>
    <s v="Clark St &amp; Elm St"/>
    <s v="TA1307000039"/>
    <s v="State St &amp; Chicago Ave"/>
    <n v="21544"/>
    <n v="41902973"/>
    <n v="-87.631280000000004"/>
    <n v="41.896617200407498"/>
    <n v="-87.628578543662996"/>
    <x v="1"/>
    <x v="570"/>
    <x v="3"/>
    <x v="0"/>
    <x v="5"/>
  </r>
  <r>
    <s v="CC17846D27B1E917"/>
    <s v="classic_bike"/>
    <d v="2022-12-12T14:52:43"/>
    <d v="2022-12-12T15:08:30"/>
    <s v="900 W Harrison St"/>
    <n v="13028"/>
    <s v="Milwaukee Ave &amp; Grand Ave"/>
    <n v="13033"/>
    <n v="41874754"/>
    <n v="-87.649806999999996"/>
    <n v="41.891578000000003"/>
    <n v="-87.648383999999993"/>
    <x v="1"/>
    <x v="1230"/>
    <x v="6"/>
    <x v="0"/>
    <x v="5"/>
  </r>
  <r>
    <s v="3AA0A128A7A75274"/>
    <s v="classic_bike"/>
    <d v="2022-12-02T17:26:10"/>
    <d v="2022-12-02T17:34:00"/>
    <s v="Broadway &amp; Belmont Ave"/>
    <n v="13277"/>
    <s v="Broadway &amp; Sheridan Rd"/>
    <n v="13323"/>
    <n v="41940106"/>
    <n v="-87.645450999999994"/>
    <n v="41.952832999999998"/>
    <n v="-87.649992999999995"/>
    <x v="1"/>
    <x v="858"/>
    <x v="5"/>
    <x v="0"/>
    <x v="5"/>
  </r>
  <r>
    <s v="799B6446544D89BF"/>
    <s v="electric_bike"/>
    <d v="2022-12-02T14:59:54"/>
    <d v="2022-12-02T15:02:17"/>
    <s v="Sheffield Ave &amp; Wellington Ave"/>
    <s v="TA1307000052"/>
    <s v="0"/>
    <n v="0"/>
    <n v="419364065"/>
    <n v="-87.652569"/>
    <n v="41.94"/>
    <n v="-87.65"/>
    <x v="1"/>
    <x v="1178"/>
    <x v="5"/>
    <x v="0"/>
    <x v="5"/>
  </r>
  <r>
    <s v="1309FBBE10C2562A"/>
    <s v="classic_bike"/>
    <d v="2022-12-30T17:52:23"/>
    <d v="2022-12-30T17:56:33"/>
    <s v="Lincoln Ave &amp; Addison St"/>
    <s v="TA1309000050"/>
    <s v="Southport Ave &amp; Waveland Ave"/>
    <n v="13235"/>
    <n v="41946176"/>
    <n v="-87.673308000000006"/>
    <n v="41.948149999999998"/>
    <n v="-87.663939999999997"/>
    <x v="1"/>
    <x v="641"/>
    <x v="5"/>
    <x v="0"/>
    <x v="5"/>
  </r>
  <r>
    <s v="15C76B8E2E57131D"/>
    <s v="classic_bike"/>
    <d v="2022-12-12T13:56:21"/>
    <d v="2022-12-12T14:03:08"/>
    <s v="Clinton St &amp; Madison St"/>
    <s v="TA1305000032"/>
    <s v="Franklin St &amp; Illinois St"/>
    <s v="RN-"/>
    <n v="4.1882751965685616E+16"/>
    <n v="-87.641190290450993"/>
    <n v="41.891023310251803"/>
    <n v="-87.635479867458301"/>
    <x v="1"/>
    <x v="663"/>
    <x v="6"/>
    <x v="0"/>
    <x v="5"/>
  </r>
  <r>
    <s v="CB40D2B648A41181"/>
    <s v="classic_bike"/>
    <d v="2022-12-11T15:45:03"/>
    <d v="2022-12-11T15:54:17"/>
    <s v="Southport Ave &amp; Roscoe St"/>
    <n v="13071"/>
    <s v="Pine Grove Ave &amp; Waveland Ave"/>
    <s v="TA1307000150"/>
    <n v="41943739"/>
    <n v="-87.664019999999994"/>
    <n v="41.949472740883301"/>
    <n v="-87.646452784538198"/>
    <x v="1"/>
    <x v="1231"/>
    <x v="2"/>
    <x v="0"/>
    <x v="5"/>
  </r>
  <r>
    <s v="98234CB616B3D714"/>
    <s v="electric_bike"/>
    <d v="2022-12-04T21:00:17"/>
    <d v="2022-12-04T21:08:52"/>
    <s v="Ashland Ave &amp; Blackhawk St"/>
    <n v="13224"/>
    <s v="Damen Ave &amp; Madison St"/>
    <n v="13134"/>
    <n v="4190704783333334"/>
    <n v="-87.667312999999993"/>
    <n v="41.881369999999997"/>
    <n v="-87.674930000000003"/>
    <x v="1"/>
    <x v="439"/>
    <x v="2"/>
    <x v="0"/>
    <x v="5"/>
  </r>
  <r>
    <s v="66A123F0855418D4"/>
    <s v="classic_bike"/>
    <d v="2022-12-03T14:42:47"/>
    <d v="2022-12-03T14:57:34"/>
    <s v="Ashland Ave &amp; Division St"/>
    <n v="13061"/>
    <s v="Desplaines St &amp; Jackson Blvd"/>
    <n v="15539"/>
    <n v="4190345"/>
    <n v="-87.667747000000006"/>
    <n v="41.878118900912199"/>
    <n v="-87.643947601318303"/>
    <x v="1"/>
    <x v="1232"/>
    <x v="1"/>
    <x v="0"/>
    <x v="5"/>
  </r>
  <r>
    <s v="8B093FAECF088D55"/>
    <s v="electric_bike"/>
    <d v="2022-12-01T20:32:13"/>
    <d v="2022-12-01T20:39:49"/>
    <s v="Kedzie Ave &amp; Milwaukee Ave"/>
    <n v="13085"/>
    <s v="0"/>
    <n v="0"/>
    <n v="4.1929565833333336E+16"/>
    <n v="-87.707891666666598"/>
    <n v="41.91"/>
    <n v="-87.7"/>
    <x v="1"/>
    <x v="4"/>
    <x v="4"/>
    <x v="0"/>
    <x v="5"/>
  </r>
  <r>
    <s v="4FDA9CD3C044F764"/>
    <s v="classic_bike"/>
    <d v="2022-12-13T10:34:39"/>
    <d v="2022-12-13T11:00:18"/>
    <s v="Financial Pl &amp; Ida B Wells Dr"/>
    <s v="SL-010"/>
    <s v="Mies van der Rohe Way &amp; Chicago Ave"/>
    <n v="13338"/>
    <n v="418750236280333"/>
    <n v="-87.633094042539597"/>
    <n v="41.896944626370797"/>
    <n v="-87.621757686138096"/>
    <x v="1"/>
    <x v="1233"/>
    <x v="3"/>
    <x v="0"/>
    <x v="5"/>
  </r>
  <r>
    <s v="25476E2B72E87701"/>
    <s v="classic_bike"/>
    <d v="2022-12-01T17:52:12"/>
    <d v="2022-12-01T17:55:18"/>
    <s v="Canal St &amp; Monroe St"/>
    <n v="13056"/>
    <s v="Clinton St &amp; Lake St"/>
    <n v="13021"/>
    <n v="4188169"/>
    <n v="-87.639529999999993"/>
    <n v="41.885637000000003"/>
    <n v="-87.641823000000002"/>
    <x v="1"/>
    <x v="1035"/>
    <x v="4"/>
    <x v="0"/>
    <x v="5"/>
  </r>
  <r>
    <s v="386DFD94778F2987"/>
    <s v="electric_bike"/>
    <d v="2022-12-06T20:38:29"/>
    <d v="2022-12-06T20:46:27"/>
    <s v="State St &amp; Chicago Ave"/>
    <n v="21544"/>
    <s v="Halsted St &amp; Willow St"/>
    <s v="TA1307000166"/>
    <n v="41896740794"/>
    <n v="-87.628652810999995"/>
    <n v="41.913865000000001"/>
    <n v="-87.648754999999994"/>
    <x v="0"/>
    <x v="1192"/>
    <x v="3"/>
    <x v="0"/>
    <x v="5"/>
  </r>
  <r>
    <s v="8A9005065A179903"/>
    <s v="electric_bike"/>
    <d v="2022-12-10T20:59:16"/>
    <d v="2022-12-10T21:01:16"/>
    <s v="0"/>
    <n v="0"/>
    <s v="0"/>
    <n v="0"/>
    <n v="4189"/>
    <n v="-87.62"/>
    <n v="41.89"/>
    <n v="-87.62"/>
    <x v="0"/>
    <x v="39"/>
    <x v="1"/>
    <x v="0"/>
    <x v="5"/>
  </r>
  <r>
    <s v="49678927B9D2496A"/>
    <s v="electric_bike"/>
    <d v="2022-12-13T07:18:27"/>
    <d v="2022-12-13T07:21:46"/>
    <s v="Lincoln Ave &amp; Diversey Pkwy"/>
    <s v="TA1307000064"/>
    <s v="Sheffield Ave &amp; Fullerton Ave"/>
    <s v="TA1306000016"/>
    <n v="4.1932047833333336E+16"/>
    <n v="-87.658547166666594"/>
    <n v="41.9256018819"/>
    <n v="-87.653708042299996"/>
    <x v="1"/>
    <x v="842"/>
    <x v="3"/>
    <x v="0"/>
    <x v="5"/>
  </r>
  <r>
    <s v="0EA85B161D4935A8"/>
    <s v="electric_bike"/>
    <d v="2022-12-07T07:46:45"/>
    <d v="2022-12-07T07:53:25"/>
    <s v="Franklin St &amp; Illinois St"/>
    <s v="RN-"/>
    <s v="0"/>
    <n v="0"/>
    <n v="41890957713"/>
    <n v="-87.635378003"/>
    <n v="41.88"/>
    <n v="-87.63"/>
    <x v="0"/>
    <x v="997"/>
    <x v="0"/>
    <x v="0"/>
    <x v="5"/>
  </r>
  <r>
    <s v="4726635139C5C08F"/>
    <s v="electric_bike"/>
    <d v="2022-12-20T17:50:45"/>
    <d v="2022-12-20T17:54:25"/>
    <s v="Halsted St &amp; Roosevelt Rd"/>
    <s v="TA1305000017"/>
    <s v="Clinton St &amp; Roosevelt Rd"/>
    <s v="WL-008"/>
    <n v="4186746483333334"/>
    <n v="-87.648635333333303"/>
    <n v="41.867117782500003"/>
    <n v="-87.641087959299995"/>
    <x v="1"/>
    <x v="820"/>
    <x v="3"/>
    <x v="0"/>
    <x v="5"/>
  </r>
  <r>
    <s v="E341ED9ACA0EBC9E"/>
    <s v="electric_bike"/>
    <d v="2022-12-02T19:00:04"/>
    <d v="2022-12-02T19:09:54"/>
    <s v="Clark St &amp; Winnemac Ave"/>
    <s v="TA1309000035"/>
    <s v="Sheridan Rd &amp; Buena Ave"/>
    <s v="TA1309000027"/>
    <n v="41973398447"/>
    <n v="-87.667947768999994"/>
    <n v="41.958494000000002"/>
    <n v="-87.654966000000002"/>
    <x v="1"/>
    <x v="855"/>
    <x v="5"/>
    <x v="0"/>
    <x v="5"/>
  </r>
  <r>
    <s v="74E7E778EF7C1490"/>
    <s v="electric_bike"/>
    <d v="2022-12-14T10:36:15"/>
    <d v="2022-12-14T10:42:06"/>
    <s v="0"/>
    <n v="0"/>
    <s v="Pine Grove Ave &amp; Waveland Ave"/>
    <s v="TA1307000150"/>
    <n v="4193"/>
    <n v="-87.65"/>
    <n v="41.949472740883301"/>
    <n v="-87.646452784538198"/>
    <x v="1"/>
    <x v="637"/>
    <x v="0"/>
    <x v="0"/>
    <x v="5"/>
  </r>
  <r>
    <s v="B3F0688C02DD8403"/>
    <s v="classic_bike"/>
    <d v="2022-12-18T08:51:59"/>
    <d v="2022-12-18T09:10:52"/>
    <s v="Wells St &amp; Polk St"/>
    <s v="SL-011"/>
    <s v="Burnham Harbor"/>
    <n v="15545"/>
    <n v="4.1872731542263072E+16"/>
    <n v="-87.6335164904594"/>
    <n v="41.857411787074"/>
    <n v="-87.613791525363894"/>
    <x v="0"/>
    <x v="1234"/>
    <x v="2"/>
    <x v="0"/>
    <x v="5"/>
  </r>
  <r>
    <s v="71056FAFE9AF2D0F"/>
    <s v="classic_bike"/>
    <d v="2022-12-05T07:39:21"/>
    <d v="2022-12-05T07:40:52"/>
    <s v="Peoria St &amp; Jackson Blvd"/>
    <n v="13158"/>
    <s v="900 W Harrison St"/>
    <n v="13028"/>
    <n v="418776415962753"/>
    <n v="-87.6496177911758"/>
    <n v="41.874754000000003"/>
    <n v="-87.649806999999996"/>
    <x v="1"/>
    <x v="1235"/>
    <x v="6"/>
    <x v="0"/>
    <x v="5"/>
  </r>
  <r>
    <s v="BDCAE517A7D01A08"/>
    <s v="classic_bike"/>
    <d v="2022-12-11T17:46:36"/>
    <d v="2022-12-11T18:05:05"/>
    <s v="Clark St &amp; Wrightwood Ave"/>
    <s v="TA1305000014"/>
    <s v="DuSable Lake Shore Dr &amp; Wellington Ave"/>
    <s v="TA1307000041"/>
    <n v="41929546"/>
    <n v="-87.643118000000001"/>
    <n v="41.936688449499698"/>
    <n v="-87.636829018592806"/>
    <x v="1"/>
    <x v="1236"/>
    <x v="2"/>
    <x v="0"/>
    <x v="5"/>
  </r>
  <r>
    <s v="A690396EE41B2316"/>
    <s v="electric_bike"/>
    <d v="2022-12-05T17:09:37"/>
    <d v="2022-12-05T17:15:41"/>
    <s v="Wells St &amp; Concord Ln"/>
    <s v="TA1308000050"/>
    <s v="Larrabee St &amp; Division St"/>
    <s v="KA1504000079"/>
    <n v="41911937237"/>
    <n v="-87.634648442"/>
    <n v="41.903486070040003"/>
    <n v="-87.643353493600003"/>
    <x v="0"/>
    <x v="246"/>
    <x v="6"/>
    <x v="0"/>
    <x v="5"/>
  </r>
  <r>
    <s v="08A256B1ECC47A34"/>
    <s v="electric_bike"/>
    <d v="2022-12-08T15:14:05"/>
    <d v="2022-12-08T15:18:54"/>
    <s v="Ogden Ave &amp; Race Ave"/>
    <n v="13194"/>
    <s v="Aberdeen St &amp; Monroe St"/>
    <n v="13156"/>
    <n v="4189176533333333"/>
    <n v="-87.658742333333294"/>
    <n v="41.880419000000003"/>
    <n v="-87.655518999999998"/>
    <x v="0"/>
    <x v="496"/>
    <x v="4"/>
    <x v="0"/>
    <x v="5"/>
  </r>
  <r>
    <s v="A469592E849FA27B"/>
    <s v="electric_bike"/>
    <d v="2022-12-10T11:55:56"/>
    <d v="2022-12-10T12:10:26"/>
    <s v="Lakefront Trail &amp; Bryn Mawr Ave"/>
    <n v="15576"/>
    <s v="Broadway &amp; Waveland Ave"/>
    <n v="13325"/>
    <n v="41984029651"/>
    <n v="-87.652435303000004"/>
    <n v="41.949074000000003"/>
    <n v="-87.648635999999996"/>
    <x v="1"/>
    <x v="693"/>
    <x v="1"/>
    <x v="0"/>
    <x v="5"/>
  </r>
  <r>
    <s v="F2B4EE206A50F52D"/>
    <s v="classic_bike"/>
    <d v="2022-12-08T14:48:36"/>
    <d v="2022-12-08T15:06:36"/>
    <s v="Sheffield Ave &amp; Waveland Ave"/>
    <s v="TA1307000126"/>
    <s v="Ashland Ave &amp; Grace St"/>
    <n v="13319"/>
    <n v="41949399"/>
    <n v="-87.654528999999997"/>
    <n v="41.950687000000002"/>
    <n v="-87.668700000000001"/>
    <x v="1"/>
    <x v="958"/>
    <x v="4"/>
    <x v="0"/>
    <x v="5"/>
  </r>
  <r>
    <s v="460505AB5FC131D8"/>
    <s v="classic_bike"/>
    <d v="2022-12-25T16:01:32"/>
    <d v="2022-12-25T16:08:18"/>
    <s v="Wabash Ave &amp; 9th St"/>
    <s v="TA1309000010"/>
    <s v="Financial Pl &amp; Ida B Wells Dr"/>
    <s v="SL-010"/>
    <n v="41870769"/>
    <n v="-87.625733999999994"/>
    <n v="41.875023628033297"/>
    <n v="-87.633094042539597"/>
    <x v="1"/>
    <x v="715"/>
    <x v="2"/>
    <x v="0"/>
    <x v="5"/>
  </r>
  <r>
    <s v="5AE4FC3C7CF9E0F8"/>
    <s v="electric_bike"/>
    <d v="2022-12-05T21:25:22"/>
    <d v="2022-12-05T21:34:33"/>
    <s v="0"/>
    <n v="0"/>
    <s v="Clarendon Ave &amp; Gordon Ter"/>
    <n v="13379"/>
    <n v="4193"/>
    <n v="-87.65"/>
    <n v="41.957866524151697"/>
    <n v="-87.649505138397203"/>
    <x v="1"/>
    <x v="522"/>
    <x v="6"/>
    <x v="0"/>
    <x v="5"/>
  </r>
  <r>
    <s v="1CF8F4107CE65FDD"/>
    <s v="electric_bike"/>
    <d v="2022-12-09T18:01:35"/>
    <d v="2022-12-09T18:07:42"/>
    <s v="0"/>
    <n v="0"/>
    <s v="Ritchie Ct &amp; Banks St"/>
    <s v="KA1504000134"/>
    <n v="419"/>
    <n v="-87.62"/>
    <n v="41.906866000000001"/>
    <n v="-87.626216999999997"/>
    <x v="1"/>
    <x v="1237"/>
    <x v="5"/>
    <x v="0"/>
    <x v="5"/>
  </r>
  <r>
    <s v="B64FA24CF6503D0A"/>
    <s v="classic_bike"/>
    <d v="2022-12-12T15:00:51"/>
    <d v="2022-12-12T15:06:22"/>
    <s v="Wells St &amp; Concord Ln"/>
    <s v="TA1308000050"/>
    <s v="Wells St &amp; Elm St"/>
    <s v="KA1504000135"/>
    <n v="41912133"/>
    <n v="-87.634656000000007"/>
    <n v="41.903222"/>
    <n v="-87.634324000000007"/>
    <x v="1"/>
    <x v="119"/>
    <x v="6"/>
    <x v="0"/>
    <x v="5"/>
  </r>
  <r>
    <s v="1869DC83C1E8BED7"/>
    <s v="electric_bike"/>
    <d v="2022-12-05T12:37:40"/>
    <d v="2022-12-05T12:43:17"/>
    <s v="0"/>
    <n v="0"/>
    <s v="0"/>
    <n v="0"/>
    <n v="4192"/>
    <n v="-87.68"/>
    <n v="41.91"/>
    <n v="-87.68"/>
    <x v="0"/>
    <x v="720"/>
    <x v="6"/>
    <x v="0"/>
    <x v="5"/>
  </r>
  <r>
    <s v="BEC1718DB7FA16BD"/>
    <s v="classic_bike"/>
    <d v="2022-12-09T18:15:51"/>
    <d v="2022-12-09T18:19:39"/>
    <s v="Broadway &amp; Waveland Ave"/>
    <n v="13325"/>
    <s v="Clark St &amp; Newport St"/>
    <n v="632"/>
    <n v="41949074"/>
    <n v="-87.648635999999996"/>
    <n v="41.944540000000003"/>
    <n v="-87.654678000000004"/>
    <x v="1"/>
    <x v="224"/>
    <x v="5"/>
    <x v="0"/>
    <x v="5"/>
  </r>
  <r>
    <s v="C17708A133F160D1"/>
    <s v="classic_bike"/>
    <d v="2022-12-13T06:23:05"/>
    <d v="2022-12-13T06:26:23"/>
    <s v="Canal St &amp; Taylor St"/>
    <n v="15550"/>
    <s v="Canal St &amp; Jackson Blvd"/>
    <n v="13138"/>
    <n v="41870257"/>
    <n v="-87.639474000000007"/>
    <n v="41.877245000000002"/>
    <n v="-87.639365999999995"/>
    <x v="1"/>
    <x v="443"/>
    <x v="3"/>
    <x v="0"/>
    <x v="5"/>
  </r>
  <r>
    <s v="7F48826EDDFF73E1"/>
    <s v="electric_bike"/>
    <d v="2022-12-29T16:04:36"/>
    <d v="2022-12-29T16:13:32"/>
    <s v="Dearborn St &amp; Monroe St"/>
    <s v="TA1305000006"/>
    <s v="Green St &amp; Madison St"/>
    <s v="TA1307000120"/>
    <n v="41881124973"/>
    <n v="-87.630037545999997"/>
    <n v="41.881859328038203"/>
    <n v="-87.649263739585805"/>
    <x v="1"/>
    <x v="179"/>
    <x v="4"/>
    <x v="0"/>
    <x v="5"/>
  </r>
  <r>
    <s v="0E39284524BCF62F"/>
    <s v="electric_bike"/>
    <d v="2022-12-13T09:03:22"/>
    <d v="2022-12-13T09:21:05"/>
    <s v="Western Ave &amp; Fillmore St"/>
    <n v="644"/>
    <s v="Logan Blvd &amp; Elston Ave"/>
    <s v="TA1308000031"/>
    <n v="41868604779"/>
    <n v="-87.686267376000004"/>
    <n v="41.929465"/>
    <n v="-87.684157999999996"/>
    <x v="1"/>
    <x v="827"/>
    <x v="3"/>
    <x v="0"/>
    <x v="5"/>
  </r>
  <r>
    <s v="CA0289BC4B5E4319"/>
    <s v="electric_bike"/>
    <d v="2022-12-16T16:37:54"/>
    <d v="2022-12-16T16:44:54"/>
    <s v="State St &amp; 33rd St"/>
    <n v="13216"/>
    <s v="Emerald Ave &amp; 31st St"/>
    <s v="TA1309000055"/>
    <n v="4.1834807166666664E+16"/>
    <n v="-87.625712500000006"/>
    <n v="41.838197999999998"/>
    <n v="-87.645143000000004"/>
    <x v="1"/>
    <x v="900"/>
    <x v="5"/>
    <x v="0"/>
    <x v="5"/>
  </r>
  <r>
    <s v="BF90F6C8E39ADB3E"/>
    <s v="electric_bike"/>
    <d v="2022-12-12T04:51:31"/>
    <d v="2022-12-12T04:54:06"/>
    <s v="LaSalle St &amp; Illinois St"/>
    <n v="13430"/>
    <s v="Franklin St &amp; Chicago Ave"/>
    <n v="13017"/>
    <n v="418907975"/>
    <n v="-87.631644333333298"/>
    <n v="41.896746973093798"/>
    <n v="-87.635667622089301"/>
    <x v="1"/>
    <x v="137"/>
    <x v="6"/>
    <x v="0"/>
    <x v="5"/>
  </r>
  <r>
    <s v="9187F048EB2D7578"/>
    <s v="classic_bike"/>
    <d v="2022-12-02T16:03:57"/>
    <d v="2022-12-02T16:11:50"/>
    <s v="Dearborn St &amp; Van Buren St"/>
    <n v="624"/>
    <s v="Michigan Ave &amp; Washington St"/>
    <n v="13001"/>
    <n v="41876268"/>
    <n v="-87.629154999999997"/>
    <n v="41.883984064726498"/>
    <n v="-87.624683976173401"/>
    <x v="1"/>
    <x v="794"/>
    <x v="5"/>
    <x v="0"/>
    <x v="5"/>
  </r>
  <r>
    <s v="12C4A5B10DD64DA9"/>
    <s v="electric_bike"/>
    <d v="2022-12-25T16:33:43"/>
    <d v="2022-12-25T16:39:36"/>
    <s v="0"/>
    <n v="0"/>
    <s v="0"/>
    <n v="0"/>
    <n v="4189"/>
    <n v="-87.69"/>
    <n v="41.89"/>
    <n v="-87.68"/>
    <x v="0"/>
    <x v="570"/>
    <x v="2"/>
    <x v="0"/>
    <x v="5"/>
  </r>
  <r>
    <s v="3A2EE054E835F70E"/>
    <s v="classic_bike"/>
    <d v="2022-12-12T01:34:23"/>
    <d v="2022-12-12T01:39:22"/>
    <s v="Sheffield Ave &amp; Fullerton Ave"/>
    <s v="TA1306000016"/>
    <s v="Greenview Ave &amp; Fullerton Ave"/>
    <s v="TA1307000001"/>
    <n v="419256018819"/>
    <n v="-87.653708042299996"/>
    <n v="41.925330000000002"/>
    <n v="-87.665800000000004"/>
    <x v="0"/>
    <x v="1143"/>
    <x v="6"/>
    <x v="0"/>
    <x v="5"/>
  </r>
  <r>
    <s v="51F3B2C02A355EB9"/>
    <s v="classic_bike"/>
    <d v="2022-12-19T07:44:18"/>
    <d v="2022-12-19T07:45:27"/>
    <s v="Orleans St &amp; Hubbard St"/>
    <n v="636"/>
    <s v="Wells St &amp; Hubbard St"/>
    <s v="TA1307000151"/>
    <n v="41890028"/>
    <n v="-87.636617999999999"/>
    <n v="41.889906000000003"/>
    <n v="-87.634265999999997"/>
    <x v="1"/>
    <x v="1238"/>
    <x v="6"/>
    <x v="0"/>
    <x v="5"/>
  </r>
  <r>
    <s v="528553E2F92D5B35"/>
    <s v="electric_bike"/>
    <d v="2022-12-02T11:36:27"/>
    <d v="2022-12-02T11:39:10"/>
    <s v="Ellis Ave &amp; 60th St"/>
    <s v="KA1503000014"/>
    <s v="University Ave &amp; 57th St"/>
    <s v="KA1503000071"/>
    <n v="4178511566666667"/>
    <n v="-87.601068333333302"/>
    <n v="41.791477999999998"/>
    <n v="-87.599861000000004"/>
    <x v="1"/>
    <x v="1116"/>
    <x v="5"/>
    <x v="0"/>
    <x v="5"/>
  </r>
  <r>
    <s v="1C3F01B4A4C169D7"/>
    <s v="electric_bike"/>
    <d v="2022-12-13T08:57:12"/>
    <d v="2022-12-13T09:02:07"/>
    <s v="Clark St &amp; 9th St (AMLI)"/>
    <s v="SL-009"/>
    <s v="Franklin St &amp; Jackson Blvd"/>
    <s v="TA1305000025"/>
    <n v="41870822906"/>
    <n v="-87.631142616000005"/>
    <n v="41.8777079559"/>
    <n v="-87.635321140800002"/>
    <x v="1"/>
    <x v="1190"/>
    <x v="3"/>
    <x v="0"/>
    <x v="5"/>
  </r>
  <r>
    <s v="09E85D491749508E"/>
    <s v="electric_bike"/>
    <d v="2022-12-11T11:01:30"/>
    <d v="2022-12-11T11:06:31"/>
    <s v="Oakley Ave &amp; Touhy Ave"/>
    <s v="RP-004"/>
    <s v="Clark St &amp; Jarvis Ave"/>
    <n v="517"/>
    <n v="42012333989"/>
    <n v="-87.688267468999996"/>
    <n v="42.015962999999999"/>
    <n v="-87.675004999999999"/>
    <x v="1"/>
    <x v="1009"/>
    <x v="2"/>
    <x v="0"/>
    <x v="5"/>
  </r>
  <r>
    <s v="070DE9FAE375AB69"/>
    <s v="electric_bike"/>
    <d v="2022-12-19T11:29:53"/>
    <d v="2022-12-19T11:32:36"/>
    <s v="Clark St &amp; Randolph St"/>
    <s v="TA1305000030"/>
    <s v="0"/>
    <n v="0"/>
    <n v="41884638667"/>
    <n v="-87.631666421999995"/>
    <n v="41.89"/>
    <n v="-87.63"/>
    <x v="1"/>
    <x v="1116"/>
    <x v="6"/>
    <x v="0"/>
    <x v="5"/>
  </r>
  <r>
    <s v="C152222A73B75893"/>
    <s v="electric_bike"/>
    <d v="2022-12-21T06:47:42"/>
    <d v="2022-12-21T06:54:03"/>
    <s v="Financial Pl &amp; Ida B Wells Dr"/>
    <s v="SL-010"/>
    <s v="Wacker Dr &amp; Washington St"/>
    <s v="KA1503000072"/>
    <n v="4187509383333333"/>
    <n v="-87.633121833333306"/>
    <n v="41.8831433643902"/>
    <n v="-87.6372420787811"/>
    <x v="1"/>
    <x v="366"/>
    <x v="0"/>
    <x v="0"/>
    <x v="5"/>
  </r>
  <r>
    <s v="503BB70FD7141502"/>
    <s v="classic_bike"/>
    <d v="2022-12-19T17:10:33"/>
    <d v="2022-12-19T17:21:45"/>
    <s v="Clark St &amp; Randolph St"/>
    <s v="TA1305000030"/>
    <s v="Clinton St &amp; Jackson Blvd"/>
    <n v="638"/>
    <n v="41884576228"/>
    <n v="-87.631889909999998"/>
    <n v="41.878316611830599"/>
    <n v="-87.640981078147803"/>
    <x v="1"/>
    <x v="1239"/>
    <x v="6"/>
    <x v="0"/>
    <x v="5"/>
  </r>
  <r>
    <s v="303CC651A102B458"/>
    <s v="electric_bike"/>
    <d v="2022-12-01T12:30:22"/>
    <d v="2022-12-01T12:33:13"/>
    <s v="Michigan Ave &amp; Pearson St"/>
    <n v="13034"/>
    <s v="St. Clair St &amp; Erie St"/>
    <n v="13016"/>
    <n v="41898485184"/>
    <n v="-87.623469471999996"/>
    <n v="41.894345137424203"/>
    <n v="-87.622798383235903"/>
    <x v="1"/>
    <x v="127"/>
    <x v="4"/>
    <x v="0"/>
    <x v="5"/>
  </r>
  <r>
    <s v="2EE346DB20004BF5"/>
    <s v="electric_bike"/>
    <d v="2022-12-11T22:41:50"/>
    <d v="2022-12-11T22:44:26"/>
    <s v="0"/>
    <n v="0"/>
    <s v="0"/>
    <n v="0"/>
    <n v="4196"/>
    <n v="-87.7"/>
    <n v="41.96"/>
    <n v="-87.7"/>
    <x v="1"/>
    <x v="972"/>
    <x v="2"/>
    <x v="0"/>
    <x v="5"/>
  </r>
  <r>
    <s v="917F951871CDA495"/>
    <s v="classic_bike"/>
    <d v="2022-12-27T09:33:23"/>
    <d v="2022-12-27T09:51:05"/>
    <s v="Clinton St &amp; Jackson Blvd"/>
    <n v="638"/>
    <s v="Sheffield Ave &amp; Kingsbury St"/>
    <n v="13154"/>
    <n v="4.1878316611830688E+16"/>
    <n v="-87.640981078147803"/>
    <n v="41.910522"/>
    <n v="-87.653105999999994"/>
    <x v="1"/>
    <x v="1125"/>
    <x v="3"/>
    <x v="0"/>
    <x v="5"/>
  </r>
  <r>
    <s v="71282CB34BA0BD9B"/>
    <s v="classic_bike"/>
    <d v="2022-12-13T10:34:01"/>
    <d v="2022-12-13T11:05:36"/>
    <s v="Damen Ave &amp; Clybourn Ave"/>
    <n v="13271"/>
    <s v="Clinton St &amp; Washington Blvd"/>
    <s v="WL-012"/>
    <n v="41931931"/>
    <n v="-87.677856000000006"/>
    <n v="41.883380000000002"/>
    <n v="-87.641170000000002"/>
    <x v="1"/>
    <x v="1240"/>
    <x v="3"/>
    <x v="0"/>
    <x v="5"/>
  </r>
  <r>
    <s v="93870936F86BE611"/>
    <s v="classic_bike"/>
    <d v="2022-12-07T13:41:59"/>
    <d v="2022-12-07T13:50:57"/>
    <s v="Wentworth Ave &amp; 63rd St"/>
    <s v="KA1503000025"/>
    <s v="Cottage Grove Ave &amp; 63rd St"/>
    <s v="KA1503000054"/>
    <n v="4178007963264"/>
    <n v="-87.629746305200001"/>
    <n v="41.7805309407088"/>
    <n v="-87.605970203876495"/>
    <x v="0"/>
    <x v="787"/>
    <x v="0"/>
    <x v="0"/>
    <x v="5"/>
  </r>
  <r>
    <s v="56B62F88D73B5B36"/>
    <s v="electric_bike"/>
    <d v="2022-12-15T16:55:24"/>
    <d v="2022-12-15T17:05:15"/>
    <s v="Talman Ave &amp; Addison St"/>
    <n v="15632"/>
    <s v="Kedzie Ave &amp; Leland Ave"/>
    <s v="KA1504000126"/>
    <n v="4194663918"/>
    <n v="-87.694620728000004"/>
    <n v="41.966686362049998"/>
    <n v="-87.708051980600004"/>
    <x v="1"/>
    <x v="1241"/>
    <x v="4"/>
    <x v="0"/>
    <x v="5"/>
  </r>
  <r>
    <s v="0BAAFBCFCB5BA9FD"/>
    <s v="classic_bike"/>
    <d v="2022-12-07T11:55:13"/>
    <d v="2022-12-07T12:05:55"/>
    <s v="Dearborn St &amp; Monroe St"/>
    <s v="TA1305000006"/>
    <s v="Clinton St &amp; Roosevelt Rd"/>
    <s v="WL-008"/>
    <n v="41881319815"/>
    <n v="-87.629520919300006"/>
    <n v="41.867117782500003"/>
    <n v="-87.641087959299995"/>
    <x v="1"/>
    <x v="1242"/>
    <x v="0"/>
    <x v="0"/>
    <x v="5"/>
  </r>
  <r>
    <s v="5CC51896547C4DAA"/>
    <s v="classic_bike"/>
    <d v="2022-12-12T18:45:52"/>
    <d v="2022-12-12T18:51:16"/>
    <s v="Racine Ave &amp; Belmont Ave"/>
    <s v="TA1308000019"/>
    <s v="Greenview Ave &amp; Diversey Pkwy"/>
    <n v="13294"/>
    <n v="41939743"/>
    <n v="-87.658865000000006"/>
    <n v="41.932589634297798"/>
    <n v="-87.665936350822406"/>
    <x v="1"/>
    <x v="92"/>
    <x v="6"/>
    <x v="0"/>
    <x v="5"/>
  </r>
  <r>
    <s v="7B40478BA3ABCC1F"/>
    <s v="electric_bike"/>
    <d v="2022-12-08T17:13:34"/>
    <d v="2022-12-08T17:36:51"/>
    <s v="Halsted St &amp; 35th St"/>
    <s v="TA1308000043"/>
    <s v="Green St &amp; Madison Ave*"/>
    <s v="chargingstx07"/>
    <n v="4183071616666667"/>
    <n v="-87.647110999999995"/>
    <n v="41.881827376571302"/>
    <n v="-87.648831903934393"/>
    <x v="1"/>
    <x v="1243"/>
    <x v="4"/>
    <x v="0"/>
    <x v="5"/>
  </r>
  <r>
    <s v="9493D291D40D0B6E"/>
    <s v="classic_bike"/>
    <d v="2022-12-05T14:14:04"/>
    <d v="2022-12-05T14:32:20"/>
    <s v="Sheridan Rd &amp; Buena Ave"/>
    <s v="TA1309000027"/>
    <s v="Clarendon Ave &amp; Gordon Ter"/>
    <n v="13379"/>
    <n v="41958494"/>
    <n v="-87.654966000000002"/>
    <n v="41.957866524151697"/>
    <n v="-87.649505138397203"/>
    <x v="1"/>
    <x v="516"/>
    <x v="6"/>
    <x v="0"/>
    <x v="5"/>
  </r>
  <r>
    <s v="032BECD2AB2D0FEF"/>
    <s v="electric_bike"/>
    <d v="2022-12-08T12:46:04"/>
    <d v="2022-12-08T13:02:22"/>
    <s v="Kedzie Ave &amp; Milwaukee Ave"/>
    <n v="13085"/>
    <s v="Damen Ave &amp; Thomas St (Augusta Blvd)"/>
    <s v="TA1307000070"/>
    <n v="4192954016666667"/>
    <n v="-87.707885333333294"/>
    <n v="41.901314999999997"/>
    <n v="-87.677408999999997"/>
    <x v="1"/>
    <x v="312"/>
    <x v="4"/>
    <x v="0"/>
    <x v="5"/>
  </r>
  <r>
    <s v="B46F7DB278EB3ED8"/>
    <s v="electric_bike"/>
    <d v="2022-12-07T16:49:02"/>
    <d v="2022-12-07T16:54:45"/>
    <s v="Michigan Ave &amp; Washington St"/>
    <n v="13001"/>
    <s v="Michigan Ave &amp; 8th St"/>
    <n v="623"/>
    <n v="41883966327"/>
    <n v="-87.624365686999994"/>
    <n v="41.872773000000002"/>
    <n v="-87.623981000000001"/>
    <x v="0"/>
    <x v="716"/>
    <x v="0"/>
    <x v="0"/>
    <x v="5"/>
  </r>
  <r>
    <s v="6AF48098CC5D9074"/>
    <s v="classic_bike"/>
    <d v="2022-12-19T14:09:59"/>
    <d v="2022-12-19T14:13:53"/>
    <s v="Ashland Ave &amp; 13th St"/>
    <n v="13354"/>
    <s v="Hermitage Ave &amp; Polk St"/>
    <n v="13080"/>
    <n v="41865234"/>
    <n v="-87.666506999999996"/>
    <n v="41.871513999999998"/>
    <n v="-87.669886000000005"/>
    <x v="1"/>
    <x v="125"/>
    <x v="6"/>
    <x v="0"/>
    <x v="5"/>
  </r>
  <r>
    <s v="C4605040AF7ACEA2"/>
    <s v="electric_bike"/>
    <d v="2022-12-01T09:37:40"/>
    <d v="2022-12-01T09:48:29"/>
    <s v="Cottage Grove Ave &amp; 47th St"/>
    <s v="TA1309000053"/>
    <s v="Ellis Ave &amp; 60th St"/>
    <s v="KA1503000014"/>
    <n v="41809799671"/>
    <n v="-87.606739640000001"/>
    <n v="41.785097146360002"/>
    <n v="-87.601072760600005"/>
    <x v="1"/>
    <x v="181"/>
    <x v="4"/>
    <x v="0"/>
    <x v="5"/>
  </r>
  <r>
    <s v="4FBB4F8CE4D2F4A5"/>
    <s v="classic_bike"/>
    <d v="2022-12-19T07:01:47"/>
    <d v="2022-12-19T07:11:23"/>
    <s v="Clark St &amp; Ida B Wells Dr"/>
    <s v="TA1305000009"/>
    <s v="Rush St &amp; Hubbard St"/>
    <s v="KA1503000044"/>
    <n v="418759326655"/>
    <n v="-87.630584535500006"/>
    <n v="41.890172999999997"/>
    <n v="-87.626185000000007"/>
    <x v="1"/>
    <x v="30"/>
    <x v="6"/>
    <x v="0"/>
    <x v="5"/>
  </r>
  <r>
    <s v="53921EFDD10B4FB3"/>
    <s v="electric_bike"/>
    <d v="2022-12-16T08:04:38"/>
    <d v="2022-12-16T08:09:21"/>
    <s v="Fairbanks St &amp; Superior St"/>
    <n v="18003"/>
    <s v="0"/>
    <n v="0"/>
    <n v="41895806551"/>
    <n v="-87.620340705000004"/>
    <n v="41.89"/>
    <n v="-87.62"/>
    <x v="0"/>
    <x v="46"/>
    <x v="5"/>
    <x v="0"/>
    <x v="5"/>
  </r>
  <r>
    <s v="E6EF72C5154CAFC8"/>
    <s v="classic_bike"/>
    <d v="2022-12-02T07:51:19"/>
    <d v="2022-12-02T07:54:08"/>
    <s v="Clinton St &amp; Jackson Blvd"/>
    <n v="638"/>
    <s v="Desplaines St &amp; Jackson Blvd"/>
    <n v="15539"/>
    <n v="4.1878316611830688E+16"/>
    <n v="-87.640981078147803"/>
    <n v="41.878118900912199"/>
    <n v="-87.643947601318303"/>
    <x v="1"/>
    <x v="1244"/>
    <x v="5"/>
    <x v="0"/>
    <x v="5"/>
  </r>
  <r>
    <s v="6E171F959DAA4F01"/>
    <s v="classic_bike"/>
    <d v="2022-12-16T10:33:31"/>
    <d v="2022-12-16T10:39:07"/>
    <s v="Franklin St &amp; Jackson Blvd"/>
    <s v="TA1305000025"/>
    <s v="Orleans St &amp; Merchandise Mart Plaza"/>
    <s v="TA1305000022"/>
    <n v="418777079559"/>
    <n v="-87.635321140800002"/>
    <n v="41.888243000000003"/>
    <n v="-87.636390000000006"/>
    <x v="1"/>
    <x v="33"/>
    <x v="5"/>
    <x v="0"/>
    <x v="5"/>
  </r>
  <r>
    <s v="A8A64143B70F6722"/>
    <s v="electric_bike"/>
    <d v="2022-12-08T16:12:49"/>
    <d v="2022-12-08T16:21:07"/>
    <s v="Milwaukee Ave &amp; Cuyler Ave"/>
    <n v="16991"/>
    <s v="0"/>
    <n v="0"/>
    <n v="4.1954460166666664E+16"/>
    <n v="-87.749530166666602"/>
    <n v="41.95"/>
    <n v="-87.77"/>
    <x v="0"/>
    <x v="390"/>
    <x v="4"/>
    <x v="0"/>
    <x v="5"/>
  </r>
  <r>
    <s v="ED7FAEA34AD8D5D0"/>
    <s v="electric_bike"/>
    <d v="2022-12-29T10:43:03"/>
    <d v="2022-12-29T10:46:06"/>
    <s v="0"/>
    <n v="0"/>
    <s v="0"/>
    <n v="0"/>
    <n v="4193"/>
    <n v="-87.73"/>
    <n v="41.93"/>
    <n v="-87.72"/>
    <x v="1"/>
    <x v="1245"/>
    <x v="4"/>
    <x v="0"/>
    <x v="5"/>
  </r>
  <r>
    <s v="61B67E3B9858AC70"/>
    <s v="electric_bike"/>
    <d v="2022-12-17T09:27:03"/>
    <d v="2022-12-17T09:36:30"/>
    <s v="0"/>
    <n v="0"/>
    <s v="0"/>
    <n v="0"/>
    <n v="4193"/>
    <n v="-87.67"/>
    <n v="41.91"/>
    <n v="-87.65"/>
    <x v="1"/>
    <x v="731"/>
    <x v="1"/>
    <x v="0"/>
    <x v="5"/>
  </r>
  <r>
    <s v="C99B15E98B950D5B"/>
    <s v="electric_bike"/>
    <d v="2022-12-02T18:39:23"/>
    <d v="2022-12-02T18:51:53"/>
    <s v="Clark St &amp; Elm St"/>
    <s v="TA1307000039"/>
    <s v="0"/>
    <n v="0"/>
    <n v="4190260303"/>
    <n v="-87.631700873"/>
    <n v="41.92"/>
    <n v="-87.66"/>
    <x v="1"/>
    <x v="1159"/>
    <x v="5"/>
    <x v="0"/>
    <x v="5"/>
  </r>
  <r>
    <s v="9660EDB24B1138FC"/>
    <s v="electric_bike"/>
    <d v="2022-12-10T17:00:04"/>
    <d v="2022-12-10T17:07:26"/>
    <s v="LaSalle St &amp; Illinois St"/>
    <n v="13430"/>
    <s v="N Green St &amp; W Lake St"/>
    <n v="20246"/>
    <n v="41890751"/>
    <n v="-87.631670333333304"/>
    <n v="41.89"/>
    <n v="-87.65"/>
    <x v="0"/>
    <x v="333"/>
    <x v="1"/>
    <x v="0"/>
    <x v="5"/>
  </r>
  <r>
    <s v="7719080C1EE186F2"/>
    <s v="classic_bike"/>
    <d v="2022-12-10T19:38:51"/>
    <d v="2022-12-10T19:45:31"/>
    <s v="Clark St &amp; Randolph St"/>
    <s v="TA1305000030"/>
    <s v="LaSalle Dr &amp; Huron St"/>
    <s v="KP1705001026"/>
    <n v="41884576228"/>
    <n v="-87.631889909999998"/>
    <n v="41.894877000000001"/>
    <n v="-87.632326000000006"/>
    <x v="1"/>
    <x v="997"/>
    <x v="1"/>
    <x v="0"/>
    <x v="5"/>
  </r>
  <r>
    <s v="98DAE58E5ADECB52"/>
    <s v="electric_bike"/>
    <d v="2022-12-01T23:30:49"/>
    <d v="2022-12-01T23:36:27"/>
    <s v="Public Rack - Lockwood Ave &amp; Diversey Ave"/>
    <n v="964"/>
    <s v="0"/>
    <n v="0"/>
    <n v="4193"/>
    <n v="-87.76"/>
    <n v="41.93"/>
    <n v="-87.78"/>
    <x v="0"/>
    <x v="844"/>
    <x v="4"/>
    <x v="0"/>
    <x v="5"/>
  </r>
  <r>
    <s v="50E3179313932105"/>
    <s v="classic_bike"/>
    <d v="2022-12-05T08:08:25"/>
    <d v="2022-12-05T08:13:21"/>
    <s v="Wells St &amp; Polk St"/>
    <s v="SL-011"/>
    <s v="Dearborn St &amp; Monroe St"/>
    <s v="TA1305000006"/>
    <n v="4.1872731542263072E+16"/>
    <n v="-87.6335164904594"/>
    <n v="41.881319814999998"/>
    <n v="-87.629520919300006"/>
    <x v="1"/>
    <x v="9"/>
    <x v="6"/>
    <x v="0"/>
    <x v="5"/>
  </r>
  <r>
    <s v="C1C1523C303E004B"/>
    <s v="docked_bike"/>
    <d v="2022-12-04T19:58:22"/>
    <d v="2022-12-04T20:09:39"/>
    <s v="Wells St &amp; Institute Pl"/>
    <n v="22001"/>
    <s v="Clark St &amp; North Ave"/>
    <n v="13128"/>
    <n v="4189738"/>
    <n v="-87.634420000000006"/>
    <n v="41.911974000000001"/>
    <n v="-87.631941999999995"/>
    <x v="0"/>
    <x v="995"/>
    <x v="2"/>
    <x v="0"/>
    <x v="5"/>
  </r>
  <r>
    <s v="8C3ECE1C75B4A3A4"/>
    <s v="classic_bike"/>
    <d v="2022-12-13T20:18:06"/>
    <d v="2022-12-13T20:27:44"/>
    <s v="Clark St &amp; Newport St"/>
    <n v="632"/>
    <s v="Sheffield Ave &amp; Webster Ave"/>
    <s v="TA1309000033"/>
    <n v="4194454"/>
    <n v="-87.654678000000004"/>
    <n v="41.92154"/>
    <n v="-87.653818000000001"/>
    <x v="1"/>
    <x v="540"/>
    <x v="3"/>
    <x v="0"/>
    <x v="5"/>
  </r>
  <r>
    <s v="36949A83974D23D2"/>
    <s v="electric_bike"/>
    <d v="2022-12-18T12:04:01"/>
    <d v="2022-12-18T12:12:47"/>
    <s v="0"/>
    <n v="0"/>
    <s v="Southport Ave &amp; Wrightwood Ave"/>
    <s v="TA1307000113"/>
    <n v="4192"/>
    <n v="-87.64"/>
    <n v="41.928773"/>
    <n v="-87.663912999999994"/>
    <x v="1"/>
    <x v="1002"/>
    <x v="2"/>
    <x v="0"/>
    <x v="5"/>
  </r>
  <r>
    <s v="4F4909B332544F07"/>
    <s v="classic_bike"/>
    <d v="2022-12-08T07:11:15"/>
    <d v="2022-12-08T07:14:45"/>
    <s v="Sheridan Rd &amp; Buena Ave"/>
    <s v="TA1309000027"/>
    <s v="Sheffield Ave &amp; Waveland Ave"/>
    <s v="TA1307000126"/>
    <n v="41958494"/>
    <n v="-87.654966000000002"/>
    <n v="41.949399"/>
    <n v="-87.654528999999997"/>
    <x v="1"/>
    <x v="423"/>
    <x v="4"/>
    <x v="0"/>
    <x v="5"/>
  </r>
  <r>
    <s v="8CF5826B4CA84996"/>
    <s v="electric_bike"/>
    <d v="2022-12-06T13:53:16"/>
    <d v="2022-12-06T14:09:42"/>
    <s v="Broadway &amp; Waveland Ave"/>
    <n v="13325"/>
    <s v="0"/>
    <n v="0"/>
    <n v="4194908216666666"/>
    <n v="-87.648523499999996"/>
    <n v="41.93"/>
    <n v="-87.67"/>
    <x v="0"/>
    <x v="344"/>
    <x v="3"/>
    <x v="0"/>
    <x v="5"/>
  </r>
  <r>
    <s v="9A130555CF00A641"/>
    <s v="classic_bike"/>
    <d v="2022-12-20T06:51:15"/>
    <d v="2022-12-20T06:51:48"/>
    <s v="Harper Ave &amp; 59th St"/>
    <s v="KA1503000070"/>
    <s v="Harper Ave &amp; 59th St"/>
    <s v="KA1503000070"/>
    <n v="4178794281287"/>
    <n v="-87.588315170200005"/>
    <n v="41.78794281287"/>
    <n v="-87.588315170200005"/>
    <x v="1"/>
    <x v="1246"/>
    <x v="3"/>
    <x v="0"/>
    <x v="5"/>
  </r>
  <r>
    <s v="2BADF73A3E7C0B79"/>
    <s v="classic_bike"/>
    <d v="2022-12-02T07:25:08"/>
    <d v="2022-12-02T07:53:07"/>
    <s v="Southport Ave &amp; Wellington Ave"/>
    <s v="TA1307000006"/>
    <s v="LaSalle St &amp; Washington St"/>
    <n v="13006"/>
    <n v="4193577461766458"/>
    <n v="-87.663600146770406"/>
    <n v="41.882663999999998"/>
    <n v="-87.632530000000003"/>
    <x v="1"/>
    <x v="191"/>
    <x v="5"/>
    <x v="0"/>
    <x v="5"/>
  </r>
  <r>
    <s v="C38D95DE5E02B77E"/>
    <s v="electric_bike"/>
    <d v="2022-12-11T15:38:16"/>
    <d v="2022-12-11T15:44:27"/>
    <s v="Canal St &amp; Adams St"/>
    <n v="13011"/>
    <s v="State St &amp; Van Buren St"/>
    <s v="TA1305000035"/>
    <n v="41879246712"/>
    <n v="-87.639903783999998"/>
    <n v="41.877181"/>
    <n v="-87.627843999999996"/>
    <x v="0"/>
    <x v="434"/>
    <x v="2"/>
    <x v="0"/>
    <x v="5"/>
  </r>
  <r>
    <s v="BCC517781C415B5E"/>
    <s v="electric_bike"/>
    <d v="2022-12-20T07:48:08"/>
    <d v="2022-12-20T07:48:36"/>
    <s v="New St &amp; Illinois St"/>
    <s v="TA1306000013"/>
    <s v="New St &amp; Illinois St"/>
    <s v="TA1306000013"/>
    <n v="418911305"/>
    <n v="-87.618267666666597"/>
    <n v="41.890847040623797"/>
    <n v="-87.6186168193817"/>
    <x v="1"/>
    <x v="1247"/>
    <x v="3"/>
    <x v="0"/>
    <x v="5"/>
  </r>
  <r>
    <s v="D8C5CE6AAC3F18B2"/>
    <s v="electric_bike"/>
    <d v="2022-12-18T17:25:04"/>
    <d v="2022-12-18T17:28:08"/>
    <s v="LaSalle St &amp; Illinois St"/>
    <n v="13430"/>
    <s v="Franklin St &amp; Lake St"/>
    <s v="TA1307000111"/>
    <n v="41890957236"/>
    <n v="-87.631692290000004"/>
    <n v="41.885837000000002"/>
    <n v="-87.635499999999993"/>
    <x v="1"/>
    <x v="21"/>
    <x v="2"/>
    <x v="0"/>
    <x v="5"/>
  </r>
  <r>
    <s v="AC0FC1CF04F84AE9"/>
    <s v="classic_bike"/>
    <d v="2022-12-04T09:09:58"/>
    <d v="2022-12-04T09:11:35"/>
    <s v="Burling St &amp; Diversey Pkwy"/>
    <s v="TA1309000036"/>
    <s v="Wilton Ave &amp; Diversey Pkwy"/>
    <s v="TA1306000014"/>
    <n v="4193314"/>
    <n v="-87.647760000000005"/>
    <n v="41.932417999999998"/>
    <n v="-87.652704999999997"/>
    <x v="1"/>
    <x v="1248"/>
    <x v="2"/>
    <x v="0"/>
    <x v="5"/>
  </r>
  <r>
    <s v="F47B4A36A060BD5B"/>
    <s v="classic_bike"/>
    <d v="2022-12-01T07:59:32"/>
    <d v="2022-12-01T08:11:04"/>
    <s v="Clinton St &amp; Washington Blvd"/>
    <s v="WL-012"/>
    <s v="LaSalle St &amp; Jackson Blvd"/>
    <s v="TA1309000004"/>
    <n v="4188338"/>
    <n v="-87.641170000000002"/>
    <n v="41.878166"/>
    <n v="-87.631929"/>
    <x v="1"/>
    <x v="832"/>
    <x v="4"/>
    <x v="0"/>
    <x v="5"/>
  </r>
  <r>
    <s v="492D8AF6A73D3A31"/>
    <s v="classic_bike"/>
    <d v="2022-12-28T16:22:52"/>
    <d v="2022-12-28T17:08:56"/>
    <s v="Burnham Harbor"/>
    <n v="15545"/>
    <s v="Lake Park Ave &amp; 56th St"/>
    <s v="TA1309000063"/>
    <n v="4185741178707404"/>
    <n v="-87.613791525363894"/>
    <n v="41.793241999999999"/>
    <n v="-87.587782000000004"/>
    <x v="1"/>
    <x v="1249"/>
    <x v="0"/>
    <x v="0"/>
    <x v="5"/>
  </r>
  <r>
    <s v="D8F3F61A3D1B4F43"/>
    <s v="electric_bike"/>
    <d v="2022-12-07T15:48:57"/>
    <d v="2022-12-07T15:55:29"/>
    <s v="Aberdeen St &amp; Monroe St"/>
    <n v="13156"/>
    <s v="Desplaines St &amp; Randolph St"/>
    <n v="15535"/>
    <n v="4188041966666667"/>
    <n v="-87.655668166666601"/>
    <n v="41.884616189619997"/>
    <n v="-87.644570584899995"/>
    <x v="0"/>
    <x v="1180"/>
    <x v="0"/>
    <x v="0"/>
    <x v="5"/>
  </r>
  <r>
    <s v="742BDBDFA97AD7D1"/>
    <s v="electric_bike"/>
    <d v="2022-12-13T10:17:01"/>
    <d v="2022-12-13T10:19:53"/>
    <s v="Eastlake Ter &amp; Howard St"/>
    <n v="523"/>
    <s v="Greenview Ave &amp; Jarvis Ave"/>
    <n v="520"/>
    <n v="42019191027"/>
    <n v="-87.664403438999997"/>
    <n v="42.015962000000002"/>
    <n v="-87.668570000000003"/>
    <x v="0"/>
    <x v="1250"/>
    <x v="3"/>
    <x v="0"/>
    <x v="5"/>
  </r>
  <r>
    <s v="63ABD4E5C930A8BA"/>
    <s v="electric_bike"/>
    <d v="2022-12-20T21:13:08"/>
    <d v="2022-12-20T21:19:49"/>
    <s v="0"/>
    <n v="0"/>
    <s v="Noble St &amp; Milwaukee Ave"/>
    <n v="13290"/>
    <n v="419"/>
    <n v="-87.69"/>
    <n v="41.900680000000001"/>
    <n v="-87.662599999999998"/>
    <x v="1"/>
    <x v="579"/>
    <x v="3"/>
    <x v="0"/>
    <x v="5"/>
  </r>
  <r>
    <s v="841FC2EC425DBFA5"/>
    <s v="classic_bike"/>
    <d v="2022-12-12T07:56:32"/>
    <d v="2022-12-12T08:04:41"/>
    <s v="Clinton St &amp; Madison St"/>
    <s v="TA1305000032"/>
    <s v="Racine Ave &amp; Congress Pkwy"/>
    <s v="TA1306000025"/>
    <n v="4.1882751965685616E+16"/>
    <n v="-87.641190290450993"/>
    <n v="41.874639999999999"/>
    <n v="-87.657030000000006"/>
    <x v="1"/>
    <x v="697"/>
    <x v="6"/>
    <x v="0"/>
    <x v="5"/>
  </r>
  <r>
    <s v="1CC68AAB2E5A5919"/>
    <s v="electric_bike"/>
    <d v="2022-12-08T16:54:33"/>
    <d v="2022-12-08T16:55:45"/>
    <s v="0"/>
    <n v="0"/>
    <s v="0"/>
    <n v="0"/>
    <n v="4199"/>
    <n v="-87.66"/>
    <n v="41.99"/>
    <n v="-87.66"/>
    <x v="1"/>
    <x v="1251"/>
    <x v="4"/>
    <x v="0"/>
    <x v="5"/>
  </r>
  <r>
    <s v="6675488FBF5686FE"/>
    <s v="classic_bike"/>
    <d v="2022-12-05T19:06:04"/>
    <d v="2022-12-05T19:11:56"/>
    <s v="State St &amp; Van Buren St"/>
    <s v="TA1305000035"/>
    <s v="Indiana Ave &amp; Roosevelt Rd"/>
    <s v="SL-005"/>
    <n v="41877181"/>
    <n v="-87.627843999999996"/>
    <n v="41.867888000000001"/>
    <n v="-87.623041000000001"/>
    <x v="1"/>
    <x v="951"/>
    <x v="6"/>
    <x v="0"/>
    <x v="5"/>
  </r>
  <r>
    <s v="D54B7285C04AD4F4"/>
    <s v="electric_bike"/>
    <d v="2022-12-27T07:01:09"/>
    <d v="2022-12-27T07:06:47"/>
    <s v="0"/>
    <n v="0"/>
    <s v="Ellis Ave &amp; 55th St"/>
    <s v="KA1504000076"/>
    <n v="418"/>
    <n v="-87.59"/>
    <n v="41.79430062054"/>
    <n v="-87.601449773400006"/>
    <x v="1"/>
    <x v="844"/>
    <x v="3"/>
    <x v="0"/>
    <x v="5"/>
  </r>
  <r>
    <s v="A80C141EA734FB1A"/>
    <s v="electric_bike"/>
    <d v="2022-12-14T10:25:32"/>
    <d v="2022-12-14T10:31:03"/>
    <s v="Clark St &amp; Columbia Ave"/>
    <s v="RP-008"/>
    <s v="0"/>
    <n v="0"/>
    <n v="42004464984"/>
    <n v="-87.672356605999994"/>
    <n v="42.01"/>
    <n v="-87.67"/>
    <x v="1"/>
    <x v="119"/>
    <x v="0"/>
    <x v="0"/>
    <x v="5"/>
  </r>
  <r>
    <s v="EE7324FFA39BD2A7"/>
    <s v="classic_bike"/>
    <d v="2022-12-02T08:49:52"/>
    <d v="2022-12-02T08:57:13"/>
    <s v="Lake Park Ave &amp; 56th St"/>
    <s v="TA1309000063"/>
    <s v="Blackstone Ave &amp; Hyde Park Blvd"/>
    <n v="13398"/>
    <n v="41793242"/>
    <n v="-87.587782000000004"/>
    <n v="41.802562000000002"/>
    <n v="-87.590367999999998"/>
    <x v="1"/>
    <x v="89"/>
    <x v="5"/>
    <x v="0"/>
    <x v="5"/>
  </r>
  <r>
    <s v="3E381D6DF3BB554F"/>
    <s v="classic_bike"/>
    <d v="2022-12-11T11:27:15"/>
    <d v="2022-12-11T11:50:03"/>
    <s v="Streeter Dr &amp; Grand Ave"/>
    <n v="13022"/>
    <s v="Shedd Aquarium"/>
    <n v="15544"/>
    <n v="41892278"/>
    <n v="-87.612043"/>
    <n v="41.86722595682"/>
    <n v="-87.615355390199994"/>
    <x v="0"/>
    <x v="1104"/>
    <x v="2"/>
    <x v="0"/>
    <x v="5"/>
  </r>
  <r>
    <s v="9DDC247D3BD58A0E"/>
    <s v="electric_bike"/>
    <d v="2022-12-15T14:19:18"/>
    <d v="2022-12-15T14:26:37"/>
    <s v="Wabash Ave &amp; Grand Ave"/>
    <s v="TA1307000117"/>
    <s v="Canal St &amp; Monroe St"/>
    <n v="13056"/>
    <n v="41891361117"/>
    <n v="-87.626672983000006"/>
    <n v="41.881689999999999"/>
    <n v="-87.639529999999993"/>
    <x v="1"/>
    <x v="63"/>
    <x v="4"/>
    <x v="0"/>
    <x v="5"/>
  </r>
  <r>
    <s v="24596EF8BD4C3C5D"/>
    <s v="electric_bike"/>
    <d v="2022-12-07T19:35:02"/>
    <d v="2022-12-07T19:51:21"/>
    <s v="Troy St &amp; Elston Ave"/>
    <n v="15631"/>
    <s v="0"/>
    <n v="0"/>
    <n v="4194523066666667"/>
    <n v="-87.706717333333302"/>
    <n v="41.92"/>
    <n v="-87.71"/>
    <x v="1"/>
    <x v="1252"/>
    <x v="0"/>
    <x v="0"/>
    <x v="5"/>
  </r>
  <r>
    <s v="0CCD9C4126EC7515"/>
    <s v="electric_bike"/>
    <d v="2022-12-04T13:05:57"/>
    <d v="2022-12-04T13:13:32"/>
    <s v="0"/>
    <n v="0"/>
    <s v="Wells St &amp; Elm St"/>
    <s v="KA1504000135"/>
    <n v="4193"/>
    <n v="-87.64"/>
    <n v="41.903222"/>
    <n v="-87.634324000000007"/>
    <x v="0"/>
    <x v="446"/>
    <x v="2"/>
    <x v="0"/>
    <x v="5"/>
  </r>
  <r>
    <s v="DFA09D40CF95F0F7"/>
    <s v="classic_bike"/>
    <d v="2022-12-29T13:30:02"/>
    <d v="2022-12-29T13:35:13"/>
    <s v="Bissell St &amp; Armitage Ave*"/>
    <s v="chargingstx1"/>
    <s v="Sheffield Ave &amp; Kingsbury St"/>
    <n v="13154"/>
    <n v="419182955629354"/>
    <n v="-87.652183324098502"/>
    <n v="41.910522"/>
    <n v="-87.653105999999994"/>
    <x v="1"/>
    <x v="719"/>
    <x v="4"/>
    <x v="0"/>
    <x v="5"/>
  </r>
  <r>
    <s v="88B2C883B74771F4"/>
    <s v="classic_bike"/>
    <d v="2022-12-06T07:08:10"/>
    <d v="2022-12-06T07:11:23"/>
    <s v="Wabash Ave &amp; 9th St"/>
    <s v="TA1309000010"/>
    <s v="State St &amp; Harrison St"/>
    <s v="SL-007"/>
    <n v="41870769"/>
    <n v="-87.625733999999994"/>
    <n v="41.874053000000004"/>
    <n v="-87.627716000000007"/>
    <x v="1"/>
    <x v="1253"/>
    <x v="3"/>
    <x v="0"/>
    <x v="5"/>
  </r>
  <r>
    <s v="57BC3904F54A6295"/>
    <s v="electric_bike"/>
    <d v="2022-12-17T00:11:23"/>
    <d v="2022-12-17T00:17:38"/>
    <s v="California Ave &amp; Cortez St"/>
    <n v="17660"/>
    <s v="Troy St &amp; North Ave"/>
    <n v="15653"/>
    <n v="4190039433333333"/>
    <n v="-87.696725166666596"/>
    <n v="41.909769301689998"/>
    <n v="-87.705280487099998"/>
    <x v="1"/>
    <x v="156"/>
    <x v="1"/>
    <x v="0"/>
    <x v="5"/>
  </r>
  <r>
    <s v="3FC42B48F87AEAEC"/>
    <s v="classic_bike"/>
    <d v="2022-12-20T18:08:12"/>
    <d v="2022-12-20T18:16:44"/>
    <s v="University Ave &amp; 57th St"/>
    <s v="KA1503000071"/>
    <s v="Kimbark Ave &amp; 53rd St"/>
    <s v="TA1309000037"/>
    <n v="41791478"/>
    <n v="-87.599861000000004"/>
    <n v="41.799568000000001"/>
    <n v="-87.594746999999998"/>
    <x v="1"/>
    <x v="120"/>
    <x v="3"/>
    <x v="0"/>
    <x v="5"/>
  </r>
  <r>
    <s v="7221EB94E8B858BC"/>
    <s v="electric_bike"/>
    <d v="2022-12-13T12:14:27"/>
    <d v="2022-12-13T12:18:06"/>
    <s v="Clark St &amp; Ida B Wells Dr"/>
    <s v="TA1305000009"/>
    <s v="Daley Center Plaza"/>
    <s v="TA1306000010"/>
    <n v="41875847459"/>
    <n v="-87.630764604000007"/>
    <n v="41.884241000000003"/>
    <n v="-87.629633999999996"/>
    <x v="1"/>
    <x v="373"/>
    <x v="3"/>
    <x v="0"/>
    <x v="5"/>
  </r>
  <r>
    <s v="4E6A047C9FB1F970"/>
    <s v="classic_bike"/>
    <d v="2022-12-05T16:52:22"/>
    <d v="2022-12-05T16:57:31"/>
    <s v="Ravenswood Ave &amp; Lawrence Ave"/>
    <s v="TA1309000066"/>
    <s v="Paulina St &amp; Montrose Ave"/>
    <s v="TA1309000021"/>
    <n v="4196909"/>
    <n v="-87.674237000000005"/>
    <n v="41.961506999999997"/>
    <n v="-87.671386999999996"/>
    <x v="1"/>
    <x v="1155"/>
    <x v="6"/>
    <x v="0"/>
    <x v="5"/>
  </r>
  <r>
    <s v="0697BCDE8619987B"/>
    <s v="electric_bike"/>
    <d v="2022-12-31T04:01:38"/>
    <d v="2022-12-31T04:10:00"/>
    <s v="0"/>
    <n v="0"/>
    <s v="0"/>
    <n v="0"/>
    <n v="4193"/>
    <n v="-87.64"/>
    <n v="41.91"/>
    <n v="-87.63"/>
    <x v="1"/>
    <x v="938"/>
    <x v="1"/>
    <x v="0"/>
    <x v="5"/>
  </r>
  <r>
    <s v="248AF7A7373A2A2D"/>
    <s v="electric_bike"/>
    <d v="2022-12-18T14:25:09"/>
    <d v="2022-12-18T14:40:11"/>
    <s v="0"/>
    <n v="0"/>
    <s v="St. Louis Ave &amp; Fullerton Ave"/>
    <s v="KA1504000090"/>
    <n v="4191"/>
    <n v="-87.68"/>
    <n v="41.924815596811797"/>
    <n v="-87.714495062827993"/>
    <x v="1"/>
    <x v="86"/>
    <x v="2"/>
    <x v="0"/>
    <x v="5"/>
  </r>
  <r>
    <s v="3EB99D59B91CE12E"/>
    <s v="classic_bike"/>
    <d v="2022-12-16T06:47:52"/>
    <d v="2022-12-16T06:51:59"/>
    <s v="Orleans St &amp; Merchandise Mart Plaza"/>
    <s v="TA1305000022"/>
    <s v="Canal St &amp; Madison St"/>
    <n v="13341"/>
    <n v="41888243"/>
    <n v="-87.636390000000006"/>
    <n v="41.882409000000003"/>
    <n v="-87.639767000000006"/>
    <x v="0"/>
    <x v="258"/>
    <x v="5"/>
    <x v="0"/>
    <x v="5"/>
  </r>
  <r>
    <s v="FB09AC9727275F97"/>
    <s v="electric_bike"/>
    <d v="2022-12-12T16:58:01"/>
    <d v="2022-12-12T17:10:16"/>
    <s v="Sedgwick St &amp; Huron St"/>
    <s v="TA1307000062"/>
    <s v="Honore St &amp; Division St"/>
    <s v="TA1305000034"/>
    <n v="4189478783333333"/>
    <n v="-87.638237833333307"/>
    <n v="41.903118999999997"/>
    <n v="-87.673935"/>
    <x v="1"/>
    <x v="223"/>
    <x v="6"/>
    <x v="0"/>
    <x v="5"/>
  </r>
  <r>
    <s v="14759E3624043EB2"/>
    <s v="classic_bike"/>
    <d v="2022-12-05T17:20:27"/>
    <d v="2022-12-05T17:28:31"/>
    <s v="Milwaukee Ave &amp; Grand Ave"/>
    <n v="13033"/>
    <s v="Halsted St &amp; Clybourn Ave"/>
    <n v="331"/>
    <n v="41891578"/>
    <n v="-87.648383999999993"/>
    <n v="41.909668000000003"/>
    <n v="-87.648128"/>
    <x v="1"/>
    <x v="413"/>
    <x v="6"/>
    <x v="0"/>
    <x v="5"/>
  </r>
  <r>
    <s v="9CD9973B29D5D908"/>
    <s v="electric_bike"/>
    <d v="2022-12-04T11:31:01"/>
    <d v="2022-12-04T11:31:11"/>
    <s v="Clark St &amp; Randolph St"/>
    <s v="TA1305000030"/>
    <s v="Clark St &amp; Randolph St"/>
    <s v="TA1305000030"/>
    <n v="41884791374"/>
    <n v="-87.631867408999994"/>
    <n v="41.884576228"/>
    <n v="-87.631889909999998"/>
    <x v="1"/>
    <x v="1254"/>
    <x v="2"/>
    <x v="0"/>
    <x v="5"/>
  </r>
  <r>
    <s v="66B4991BD69204AA"/>
    <s v="classic_bike"/>
    <d v="2022-12-05T18:50:34"/>
    <d v="2022-12-05T19:11:28"/>
    <s v="Morgan St &amp; Polk St"/>
    <s v="TA1307000130"/>
    <s v="Damen Ave &amp; Cullerton St"/>
    <n v="13089"/>
    <n v="41871737"/>
    <n v="-87.651030000000006"/>
    <n v="41.854966518753898"/>
    <n v="-87.675699591636601"/>
    <x v="1"/>
    <x v="1255"/>
    <x v="6"/>
    <x v="0"/>
    <x v="5"/>
  </r>
  <r>
    <s v="0A772B9795515790"/>
    <s v="classic_bike"/>
    <d v="2022-12-07T15:20:07"/>
    <d v="2022-12-07T15:33:07"/>
    <s v="Ellis Ave &amp; 60th St"/>
    <s v="KA1503000014"/>
    <s v="Cornell Ave &amp; Hyde Park Blvd"/>
    <s v="KA1503000007"/>
    <n v="4178509714636"/>
    <n v="-87.601072760600005"/>
    <n v="41.802405999999998"/>
    <n v="-87.586923999999996"/>
    <x v="1"/>
    <x v="759"/>
    <x v="0"/>
    <x v="0"/>
    <x v="5"/>
  </r>
  <r>
    <s v="D2FD8A31517CD7C5"/>
    <s v="classic_bike"/>
    <d v="2022-12-06T19:10:27"/>
    <d v="2022-12-06T19:26:47"/>
    <s v="DuSable Lake Shore Dr &amp; Belmont Ave"/>
    <s v="TA1309000049"/>
    <s v="Sheffield Ave &amp; Willow St"/>
    <s v="TA1306000032"/>
    <n v="41940775"/>
    <n v="-87.639191999999994"/>
    <n v="41.913688"/>
    <n v="-87.652855000000002"/>
    <x v="0"/>
    <x v="27"/>
    <x v="3"/>
    <x v="0"/>
    <x v="5"/>
  </r>
  <r>
    <s v="4EF3545587F27934"/>
    <s v="electric_bike"/>
    <d v="2022-12-28T16:58:52"/>
    <d v="2022-12-28T17:03:41"/>
    <s v="Southport Ave &amp; Irving Park Rd"/>
    <s v="TA1309000043"/>
    <s v="0"/>
    <n v="0"/>
    <n v="41954206347"/>
    <n v="-87.664283276000006"/>
    <n v="41.96"/>
    <n v="-87.65"/>
    <x v="1"/>
    <x v="496"/>
    <x v="0"/>
    <x v="0"/>
    <x v="5"/>
  </r>
  <r>
    <s v="8CE6484BE7387607"/>
    <s v="electric_bike"/>
    <d v="2022-12-15T18:42:38"/>
    <d v="2022-12-15T18:42:58"/>
    <s v="St. Clair St &amp; Erie St"/>
    <n v="13016"/>
    <s v="St. Clair St &amp; Erie St"/>
    <n v="13016"/>
    <n v="41894337773"/>
    <n v="-87.622961402000001"/>
    <n v="41.894345137424203"/>
    <n v="-87.622798383235903"/>
    <x v="1"/>
    <x v="797"/>
    <x v="4"/>
    <x v="0"/>
    <x v="5"/>
  </r>
  <r>
    <s v="27E008747BBF4831"/>
    <s v="electric_bike"/>
    <d v="2022-12-02T16:52:32"/>
    <d v="2022-12-02T17:10:25"/>
    <s v="Michigan Ave &amp; Pearson St"/>
    <n v="13034"/>
    <s v="Wilton Ave &amp; Belmont Ave"/>
    <s v="TA1307000134"/>
    <n v="4189671633333333"/>
    <n v="-87.623514666666594"/>
    <n v="41.940231918108502"/>
    <n v="-87.652943730354295"/>
    <x v="1"/>
    <x v="895"/>
    <x v="5"/>
    <x v="0"/>
    <x v="5"/>
  </r>
  <r>
    <s v="F9203A67989BFF72"/>
    <s v="electric_bike"/>
    <d v="2022-12-04T20:30:12"/>
    <d v="2022-12-04T20:33:24"/>
    <s v="0"/>
    <n v="0"/>
    <s v="0"/>
    <n v="0"/>
    <n v="4197"/>
    <n v="-87.65"/>
    <n v="41.98"/>
    <n v="-87.65"/>
    <x v="1"/>
    <x v="782"/>
    <x v="2"/>
    <x v="0"/>
    <x v="5"/>
  </r>
  <r>
    <s v="2E0DF89085F9A959"/>
    <s v="classic_bike"/>
    <d v="2022-12-10T11:23:00"/>
    <d v="2022-12-10T11:35:36"/>
    <s v="Broadway &amp; Sheridan Rd"/>
    <n v="13323"/>
    <s v="Lincoln Ave &amp; Diversey Pkwy"/>
    <s v="TA1307000064"/>
    <n v="41952833"/>
    <n v="-87.649992999999995"/>
    <n v="41.932225000000003"/>
    <n v="-87.658617000000007"/>
    <x v="1"/>
    <x v="180"/>
    <x v="1"/>
    <x v="0"/>
    <x v="5"/>
  </r>
  <r>
    <s v="4E23142CE43835A7"/>
    <s v="classic_bike"/>
    <d v="2022-12-21T18:26:00"/>
    <d v="2022-12-21T18:39:40"/>
    <s v="Dearborn St &amp; Adams St"/>
    <s v="TA1305000005"/>
    <s v="Rush St &amp; Cedar St"/>
    <s v="KA1504000133"/>
    <n v="418793563587"/>
    <n v="-87.629791036300006"/>
    <n v="41.902308701220001"/>
    <n v="-87.627690528000002"/>
    <x v="1"/>
    <x v="1256"/>
    <x v="0"/>
    <x v="0"/>
    <x v="5"/>
  </r>
  <r>
    <s v="ABBAE4EF2229F567"/>
    <s v="electric_bike"/>
    <d v="2022-12-04T18:32:31"/>
    <d v="2022-12-04T18:36:39"/>
    <s v="University Ave &amp; 57th St"/>
    <s v="KA1503000071"/>
    <s v="Kimbark Ave &amp; 53rd St"/>
    <s v="TA1309000037"/>
    <n v="41791492581"/>
    <n v="-87.599913596999997"/>
    <n v="41.799568000000001"/>
    <n v="-87.594746999999998"/>
    <x v="1"/>
    <x v="721"/>
    <x v="2"/>
    <x v="0"/>
    <x v="5"/>
  </r>
  <r>
    <s v="0243ADB1A3DF110A"/>
    <s v="electric_bike"/>
    <d v="2022-12-10T12:06:45"/>
    <d v="2022-12-10T12:12:31"/>
    <s v="Honore St &amp; Division St"/>
    <s v="TA1305000034"/>
    <s v="0"/>
    <n v="0"/>
    <n v="41903076053"/>
    <n v="-87.673802018000003"/>
    <n v="41.9"/>
    <n v="-87.69"/>
    <x v="1"/>
    <x v="1172"/>
    <x v="1"/>
    <x v="0"/>
    <x v="5"/>
  </r>
  <r>
    <s v="636C5A98FF5DB161"/>
    <s v="electric_bike"/>
    <d v="2022-12-30T13:30:34"/>
    <d v="2022-12-30T13:50:18"/>
    <s v="0"/>
    <n v="0"/>
    <s v="Kilpatrick Ave &amp; Grand Ave"/>
    <n v="374"/>
    <n v="4191"/>
    <n v="-87.75"/>
    <n v="41.91"/>
    <n v="-87.74"/>
    <x v="0"/>
    <x v="1257"/>
    <x v="5"/>
    <x v="0"/>
    <x v="5"/>
  </r>
  <r>
    <s v="06E102332459FA79"/>
    <s v="electric_bike"/>
    <d v="2022-12-11T16:13:55"/>
    <d v="2022-12-11T16:16:18"/>
    <s v="Franklin St &amp; Chicago Ave"/>
    <n v="13017"/>
    <s v="Wells St &amp; Elm St"/>
    <s v="KA1504000135"/>
    <n v="418966855"/>
    <n v="-87.635878333333295"/>
    <n v="41.903222"/>
    <n v="-87.634324000000007"/>
    <x v="1"/>
    <x v="1178"/>
    <x v="2"/>
    <x v="0"/>
    <x v="5"/>
  </r>
  <r>
    <s v="5FE50DB47593A817"/>
    <s v="electric_bike"/>
    <d v="2022-12-20T11:46:50"/>
    <d v="2022-12-20T11:53:50"/>
    <s v="Kingsbury St &amp; Kinzie St"/>
    <s v="KA1503000043"/>
    <s v="Green St &amp; Washington Blvd"/>
    <n v="13053"/>
    <n v="41889229655"/>
    <n v="-87.638431787000002"/>
    <n v="41.883181305973899"/>
    <n v="-87.648724615573798"/>
    <x v="1"/>
    <x v="900"/>
    <x v="3"/>
    <x v="0"/>
    <x v="5"/>
  </r>
  <r>
    <s v="3EA74B6442F1BD74"/>
    <s v="classic_bike"/>
    <d v="2022-12-08T00:23:28"/>
    <d v="2022-12-08T00:26:58"/>
    <s v="Ellis Ave &amp; 60th St"/>
    <s v="KA1503000014"/>
    <s v="University Ave &amp; 57th St"/>
    <s v="KA1503000071"/>
    <n v="4178509714636"/>
    <n v="-87.601072760600005"/>
    <n v="41.791477999999998"/>
    <n v="-87.599861000000004"/>
    <x v="0"/>
    <x v="423"/>
    <x v="4"/>
    <x v="0"/>
    <x v="5"/>
  </r>
  <r>
    <s v="9FC63B25440D9BE8"/>
    <s v="classic_bike"/>
    <d v="2022-12-07T17:06:26"/>
    <d v="2022-12-07T17:24:16"/>
    <s v="Wabash Ave &amp; 9th St"/>
    <s v="TA1309000010"/>
    <s v="Cityfront Plaza Dr &amp; Pioneer Ct"/>
    <n v="13427"/>
    <n v="41870769"/>
    <n v="-87.625733999999994"/>
    <n v="41.890573000000003"/>
    <n v="-87.622072000000003"/>
    <x v="1"/>
    <x v="1258"/>
    <x v="0"/>
    <x v="0"/>
    <x v="5"/>
  </r>
  <r>
    <s v="CFF353E4A226A262"/>
    <s v="electric_bike"/>
    <d v="2022-12-06T18:46:18"/>
    <d v="2022-12-06T19:05:10"/>
    <s v="0"/>
    <n v="0"/>
    <s v="Federal St &amp; Polk St"/>
    <s v="SL-008"/>
    <n v="4191"/>
    <n v="-87.65"/>
    <n v="41.872077632850001"/>
    <n v="-87.629543772900007"/>
    <x v="0"/>
    <x v="1259"/>
    <x v="3"/>
    <x v="0"/>
    <x v="5"/>
  </r>
  <r>
    <s v="88F0143A811BC97D"/>
    <s v="electric_bike"/>
    <d v="2022-12-08T16:05:38"/>
    <d v="2022-12-08T16:09:47"/>
    <s v="0"/>
    <n v="0"/>
    <s v="0"/>
    <n v="0"/>
    <n v="4195"/>
    <n v="-87.71"/>
    <n v="41.95"/>
    <n v="-87.72"/>
    <x v="1"/>
    <x v="980"/>
    <x v="4"/>
    <x v="0"/>
    <x v="5"/>
  </r>
  <r>
    <s v="751A1E708BAA63C3"/>
    <s v="classic_bike"/>
    <d v="2022-12-13T20:31:58"/>
    <d v="2022-12-13T20:35:43"/>
    <s v="Larrabee St &amp; Webster Ave"/>
    <n v="13193"/>
    <s v="Halsted St &amp; Wrightwood Ave"/>
    <s v="TA1309000061"/>
    <n v="41921822"/>
    <n v="-87.644139999999993"/>
    <n v="41.929143000000003"/>
    <n v="-87.649077000000005"/>
    <x v="1"/>
    <x v="1150"/>
    <x v="3"/>
    <x v="0"/>
    <x v="5"/>
  </r>
  <r>
    <s v="A0C3240258AFAFB3"/>
    <s v="classic_bike"/>
    <d v="2022-12-29T09:54:10"/>
    <d v="2022-12-29T09:57:50"/>
    <s v="Wells St &amp; Polk St"/>
    <s v="SL-011"/>
    <s v="Dearborn St &amp; Van Buren St"/>
    <n v="624"/>
    <n v="4.1872731542263072E+16"/>
    <n v="-87.6335164904594"/>
    <n v="41.876268000000003"/>
    <n v="-87.629154999999997"/>
    <x v="1"/>
    <x v="820"/>
    <x v="4"/>
    <x v="0"/>
    <x v="5"/>
  </r>
  <r>
    <s v="1FC77F9AFD73C334"/>
    <s v="classic_bike"/>
    <d v="2022-12-28T09:32:36"/>
    <d v="2022-12-28T10:03:24"/>
    <s v="Southport Ave &amp; Clark St"/>
    <s v="TA1308000047"/>
    <s v="St. Clair St &amp; Erie St"/>
    <n v="13016"/>
    <n v="41957081"/>
    <n v="-87.664198999999996"/>
    <n v="41.894345137424203"/>
    <n v="-87.622798383235903"/>
    <x v="1"/>
    <x v="1260"/>
    <x v="0"/>
    <x v="0"/>
    <x v="5"/>
  </r>
  <r>
    <s v="6812918EF9C20056"/>
    <s v="classic_bike"/>
    <d v="2022-12-11T01:09:55"/>
    <d v="2022-12-11T01:36:30"/>
    <s v="Ravenswood Ave &amp; Irving Park Rd"/>
    <s v="TA1307000149"/>
    <s v="Damen Ave &amp; Thomas St (Augusta Blvd)"/>
    <s v="TA1307000070"/>
    <n v="4195469"/>
    <n v="-87.673929999999999"/>
    <n v="41.901314999999997"/>
    <n v="-87.677408999999997"/>
    <x v="1"/>
    <x v="1261"/>
    <x v="2"/>
    <x v="0"/>
    <x v="5"/>
  </r>
  <r>
    <s v="32E6CA9272FFACEA"/>
    <s v="classic_bike"/>
    <d v="2022-12-14T07:49:58"/>
    <d v="2022-12-14T08:10:06"/>
    <s v="Sheffield Ave &amp; Fullerton Ave"/>
    <s v="TA1306000016"/>
    <s v="Fairbanks St &amp; Superior St"/>
    <n v="18003"/>
    <n v="419256018819"/>
    <n v="-87.653708042299996"/>
    <n v="41.895747999999998"/>
    <n v="-87.620103999999998"/>
    <x v="1"/>
    <x v="381"/>
    <x v="0"/>
    <x v="0"/>
    <x v="5"/>
  </r>
  <r>
    <s v="EE6AC7FCDA97A2FC"/>
    <s v="electric_bike"/>
    <d v="2022-12-11T21:47:11"/>
    <d v="2022-12-11T21:51:21"/>
    <s v="Canal St &amp; Monroe St"/>
    <n v="13056"/>
    <s v="Daley Center Plaza"/>
    <s v="TA1306000010"/>
    <n v="4.1881523666666664E+16"/>
    <n v="-87.639138166666598"/>
    <n v="41.884241000000003"/>
    <n v="-87.629633999999996"/>
    <x v="1"/>
    <x v="641"/>
    <x v="2"/>
    <x v="0"/>
    <x v="5"/>
  </r>
  <r>
    <s v="6924C2C4B3206FE4"/>
    <s v="classic_bike"/>
    <d v="2022-12-08T19:36:39"/>
    <d v="2022-12-08T19:42:14"/>
    <s v="Sheffield Ave &amp; Fullerton Ave"/>
    <s v="TA1306000016"/>
    <s v="Sheffield Ave &amp; Wellington Ave"/>
    <s v="TA1307000052"/>
    <n v="419256018819"/>
    <n v="-87.653708042299996"/>
    <n v="41.9362534831413"/>
    <n v="-87.652662098407703"/>
    <x v="0"/>
    <x v="810"/>
    <x v="4"/>
    <x v="0"/>
    <x v="5"/>
  </r>
  <r>
    <s v="79BCC55A22646776"/>
    <s v="electric_bike"/>
    <d v="2022-12-19T15:08:28"/>
    <d v="2022-12-19T15:08:42"/>
    <s v="Larrabee St &amp; Kingsbury St"/>
    <s v="TA1306000009"/>
    <s v="Larrabee St &amp; Kingsbury St"/>
    <s v="TA1306000009"/>
    <n v="4189779675"/>
    <n v="-87.642854095000004"/>
    <n v="41.897764000000002"/>
    <n v="-87.642883999999995"/>
    <x v="1"/>
    <x v="607"/>
    <x v="6"/>
    <x v="0"/>
    <x v="5"/>
  </r>
  <r>
    <s v="65FFA5A02851488D"/>
    <s v="electric_bike"/>
    <d v="2022-12-02T22:17:48"/>
    <d v="2022-12-02T22:21:34"/>
    <s v="Ravenswood Ave &amp; Irving Park Rd"/>
    <s v="TA1307000149"/>
    <s v="Sheridan Rd &amp; Irving Park Rd"/>
    <n v="13063"/>
    <n v="4195458433333334"/>
    <n v="-87.673859833333296"/>
    <n v="41.954245"/>
    <n v="-87.654405999999994"/>
    <x v="0"/>
    <x v="970"/>
    <x v="5"/>
    <x v="0"/>
    <x v="5"/>
  </r>
  <r>
    <s v="8106CED1DDF27B29"/>
    <s v="classic_bike"/>
    <d v="2022-12-12T01:29:55"/>
    <d v="2022-12-12T01:36:03"/>
    <s v="Ashland Ave &amp; Wellington Ave"/>
    <n v="13269"/>
    <s v="Southport Ave &amp; Wellington Ave"/>
    <s v="TA1307000006"/>
    <n v="41936083"/>
    <n v="-87.669807000000006"/>
    <n v="41.935774617664499"/>
    <n v="-87.663600146770406"/>
    <x v="1"/>
    <x v="310"/>
    <x v="6"/>
    <x v="0"/>
    <x v="5"/>
  </r>
  <r>
    <s v="E6BF387F1A2F887B"/>
    <s v="electric_bike"/>
    <d v="2022-12-07T22:02:56"/>
    <d v="2022-12-07T22:09:12"/>
    <s v="Western Ave &amp; 104th St"/>
    <n v="20123"/>
    <s v="0"/>
    <n v="0"/>
    <n v="41704611659"/>
    <n v="-87.681071997000004"/>
    <n v="41.7"/>
    <n v="-87.66"/>
    <x v="1"/>
    <x v="905"/>
    <x v="0"/>
    <x v="0"/>
    <x v="5"/>
  </r>
  <r>
    <s v="155CE5D26B073080"/>
    <s v="classic_bike"/>
    <d v="2023-01-06T19:17:57"/>
    <d v="2023-01-06T19:28:02"/>
    <s v="Financial Pl &amp; Ida B Wells Dr"/>
    <s v="SL-010"/>
    <s v="Financial Pl &amp; Ida B Wells Dr"/>
    <s v="SL-010"/>
    <n v="41.875023628033297"/>
    <n v="-87.633094042539597"/>
    <n v="41.875023628033297"/>
    <n v="-87.633094042539597"/>
    <x v="1"/>
    <x v="383"/>
    <x v="5"/>
    <x v="1"/>
    <x v="6"/>
  </r>
  <r>
    <s v="4B1CD628FDAD08F0"/>
    <s v="classic_bike"/>
    <d v="2023-01-23T14:12:10"/>
    <d v="2023-01-23T14:18:57"/>
    <s v="Morgan St &amp; Polk St"/>
    <s v="TA1307000130"/>
    <s v="Loomis St &amp; Lexington St"/>
    <n v="13332"/>
    <n v="41.871737000000003"/>
    <n v="-87.651030000000006"/>
    <n v="41.872228732240302"/>
    <n v="-87.661363855004296"/>
    <x v="1"/>
    <x v="663"/>
    <x v="6"/>
    <x v="1"/>
    <x v="6"/>
  </r>
  <r>
    <s v="EEF5C0302BDEAE39"/>
    <s v="classic_bike"/>
    <d v="2023-01-11T11:51:21"/>
    <d v="2023-01-11T11:54:42"/>
    <s v="Larrabee St &amp; Kingsbury St"/>
    <s v="TA1306000009"/>
    <s v="Larrabee St &amp; Division St"/>
    <s v="KA1504000079"/>
    <n v="41.897764000000002"/>
    <n v="-87.642883999999995"/>
    <n v="41.903486070040003"/>
    <n v="-87.643353493600003"/>
    <x v="1"/>
    <x v="878"/>
    <x v="0"/>
    <x v="1"/>
    <x v="6"/>
  </r>
  <r>
    <s v="C59D4420F3005D67"/>
    <s v="electric_bike"/>
    <d v="2023-01-24T17:08:15"/>
    <d v="2023-01-24T17:18:45"/>
    <s v="Wells St &amp; Walton St"/>
    <s v="TA1306000011"/>
    <s v="Sheffield Ave &amp; Webster Ave"/>
    <s v="TA1309000033"/>
    <n v="41.900072336000001"/>
    <n v="-87.634394049999997"/>
    <n v="41.92154"/>
    <n v="-87.653818000000001"/>
    <x v="1"/>
    <x v="1262"/>
    <x v="3"/>
    <x v="1"/>
    <x v="6"/>
  </r>
  <r>
    <s v="FF8820D72A87E157"/>
    <s v="electric_bike"/>
    <d v="2023-01-21T15:24:18"/>
    <d v="2023-01-21T15:46:02"/>
    <s v="Maplewood Ave &amp; Peterson Ave"/>
    <s v="KA1504000130"/>
    <s v="0"/>
    <n v="0"/>
    <n v="41.99030149"/>
    <n v="-87.693387508000001"/>
    <n v="41.95"/>
    <n v="-87.67"/>
    <x v="0"/>
    <x v="1263"/>
    <x v="1"/>
    <x v="1"/>
    <x v="6"/>
  </r>
  <r>
    <s v="1832E774E812EEE7"/>
    <s v="electric_bike"/>
    <d v="2023-01-24T18:49:29"/>
    <d v="2023-01-24T18:49:40"/>
    <s v="Franklin St &amp; Chicago Ave"/>
    <n v="13017"/>
    <s v="0"/>
    <n v="0"/>
    <n v="41.896918178"/>
    <n v="-87.635702729000002"/>
    <n v="41.9"/>
    <n v="-87.64"/>
    <x v="1"/>
    <x v="1264"/>
    <x v="3"/>
    <x v="1"/>
    <x v="6"/>
  </r>
  <r>
    <s v="4A2A40E657C78635"/>
    <s v="electric_bike"/>
    <d v="2023-01-09T17:27:06"/>
    <d v="2023-01-09T17:44:39"/>
    <s v="Morgan St &amp; Polk St"/>
    <s v="TA1307000130"/>
    <s v="Clark St &amp; Elm St"/>
    <s v="TA1307000039"/>
    <n v="41.871973990999997"/>
    <n v="-87.650899053000003"/>
    <n v="41.902973000000003"/>
    <n v="-87.631280000000004"/>
    <x v="0"/>
    <x v="1265"/>
    <x v="6"/>
    <x v="1"/>
    <x v="6"/>
  </r>
  <r>
    <s v="E9C20598A364F1E6"/>
    <s v="electric_bike"/>
    <d v="2023-01-01T01:20:42"/>
    <d v="2023-01-01T01:27:00"/>
    <s v="0"/>
    <n v="0"/>
    <s v="Desplaines St &amp; Randolph St"/>
    <n v="15535"/>
    <n v="41.89"/>
    <n v="-87.63"/>
    <n v="41.884616189619997"/>
    <n v="-87.644570584899995"/>
    <x v="0"/>
    <x v="1060"/>
    <x v="2"/>
    <x v="1"/>
    <x v="6"/>
  </r>
  <r>
    <s v="5339940BC1AEA521"/>
    <s v="electric_bike"/>
    <d v="2023-01-06T18:40:29"/>
    <d v="2023-01-06T18:48:42"/>
    <s v="Campbell Ave &amp; North Ave"/>
    <n v="13257"/>
    <s v="California Ave &amp; Altgeld St"/>
    <n v="15646"/>
    <n v="41.910566330000002"/>
    <n v="-87.689562558999995"/>
    <n v="41.926690000000001"/>
    <n v="-87.697667999999993"/>
    <x v="1"/>
    <x v="238"/>
    <x v="5"/>
    <x v="1"/>
    <x v="6"/>
  </r>
  <r>
    <s v="0C7AECE859C203BD"/>
    <s v="classic_bike"/>
    <d v="2023-01-07T23:43:14"/>
    <d v="2023-01-07T23:48:13"/>
    <s v="May St &amp; Taylor St"/>
    <n v="13160"/>
    <s v="Halsted St &amp; Maxwell St"/>
    <s v="TA1309000001"/>
    <n v="41.869482099999999"/>
    <n v="-87.655486400000001"/>
    <n v="41.864882999999999"/>
    <n v="-87.647070999999997"/>
    <x v="0"/>
    <x v="1143"/>
    <x v="1"/>
    <x v="1"/>
    <x v="6"/>
  </r>
  <r>
    <s v="056B242CE1860A7C"/>
    <s v="classic_bike"/>
    <d v="2023-01-18T19:24:43"/>
    <d v="2023-01-18T19:29:56"/>
    <s v="Larrabee St &amp; Oak St"/>
    <s v="KA1504000116"/>
    <s v="Dearborn Pkwy &amp; Delaware Pl"/>
    <s v="TA1307000128"/>
    <n v="41.900219493229997"/>
    <n v="-87.642985467599999"/>
    <n v="41.898969000000001"/>
    <n v="-87.629912000000004"/>
    <x v="1"/>
    <x v="225"/>
    <x v="0"/>
    <x v="1"/>
    <x v="6"/>
  </r>
  <r>
    <s v="72C2B4564484789C"/>
    <s v="electric_bike"/>
    <d v="2023-01-25T19:33:40"/>
    <d v="2023-01-25T19:38:35"/>
    <s v="Ashland Ave &amp; Blackhawk St"/>
    <n v="13224"/>
    <s v="Dayton St &amp; North Ave"/>
    <n v="13058"/>
    <n v="41.907084345999998"/>
    <n v="-87.667208314000007"/>
    <n v="41.910578034899999"/>
    <n v="-87.649421928799995"/>
    <x v="1"/>
    <x v="1190"/>
    <x v="0"/>
    <x v="1"/>
    <x v="6"/>
  </r>
  <r>
    <s v="15DB038505495656"/>
    <s v="classic_bike"/>
    <d v="2023-01-05T14:02:33"/>
    <d v="2023-01-05T14:19:05"/>
    <s v="Western Ave &amp; Winnebago Ave"/>
    <n v="13068"/>
    <s v="Western Ave &amp; Roscoe St"/>
    <n v="15634"/>
    <n v="41.915520000000001"/>
    <n v="-87.687021999999999"/>
    <n v="41.943033999999997"/>
    <n v="-87.687287999999995"/>
    <x v="0"/>
    <x v="255"/>
    <x v="4"/>
    <x v="1"/>
    <x v="6"/>
  </r>
  <r>
    <s v="83B98889F78E3F1E"/>
    <s v="classic_bike"/>
    <d v="2023-01-12T20:08:44"/>
    <d v="2023-01-12T20:15:21"/>
    <s v="Woodlawn Ave &amp; 55th St"/>
    <s v="TA1307000164"/>
    <s v="Ellis Ave &amp; 60th St"/>
    <s v="KA1503000014"/>
    <n v="41.795264000000003"/>
    <n v="-87.596470999999994"/>
    <n v="41.785097146360002"/>
    <n v="-87.601072760600005"/>
    <x v="1"/>
    <x v="948"/>
    <x v="4"/>
    <x v="1"/>
    <x v="6"/>
  </r>
  <r>
    <s v="85B0031B31561992"/>
    <s v="classic_bike"/>
    <d v="2023-01-27T09:35:36"/>
    <d v="2023-01-27T09:46:08"/>
    <s v="Clark St &amp; Chicago Ave"/>
    <n v="13303"/>
    <s v="Sedgwick St &amp; North Ave"/>
    <s v="TA1307000038"/>
    <n v="41.896749999999997"/>
    <n v="-87.630889999999994"/>
    <n v="41.911386"/>
    <n v="-87.638677000000001"/>
    <x v="1"/>
    <x v="1266"/>
    <x v="5"/>
    <x v="1"/>
    <x v="6"/>
  </r>
  <r>
    <s v="9FB0C5267F378E3C"/>
    <s v="classic_bike"/>
    <d v="2023-01-31T20:00:11"/>
    <d v="2023-01-31T20:04:48"/>
    <s v="Lincoln Ave &amp; Fullerton Ave"/>
    <s v="TA1309000058"/>
    <s v="Clark St &amp; Armitage Ave"/>
    <n v="13146"/>
    <n v="41.924161029067598"/>
    <n v="-87.646380364894796"/>
    <n v="41.918306000000001"/>
    <n v="-87.636281999999994"/>
    <x v="0"/>
    <x v="982"/>
    <x v="3"/>
    <x v="1"/>
    <x v="6"/>
  </r>
  <r>
    <s v="7646AFA323BD2043"/>
    <s v="electric_bike"/>
    <d v="2023-01-24T16:47:18"/>
    <d v="2023-01-24T16:57:33"/>
    <s v="Western Ave &amp; Leland Ave"/>
    <s v="TA1307000140"/>
    <s v="Clark St &amp; Winnemac Ave"/>
    <s v="TA1309000035"/>
    <n v="41.966470360999999"/>
    <n v="-87.688670873999996"/>
    <n v="41.973347640473001"/>
    <n v="-87.667855471372604"/>
    <x v="0"/>
    <x v="253"/>
    <x v="3"/>
    <x v="1"/>
    <x v="6"/>
  </r>
  <r>
    <s v="8D4325A0F7C37507"/>
    <s v="electric_bike"/>
    <d v="2023-01-19T18:43:07"/>
    <d v="2023-01-19T18:50:56"/>
    <s v="Hoyne Ave &amp; 47th St"/>
    <s v="KA1504000091"/>
    <s v="0"/>
    <n v="0"/>
    <n v="41.808226347000002"/>
    <n v="-87.677187204000006"/>
    <n v="41.81"/>
    <n v="-87.64"/>
    <x v="1"/>
    <x v="1103"/>
    <x v="4"/>
    <x v="1"/>
    <x v="6"/>
  </r>
  <r>
    <s v="B68D2EEBC6102C08"/>
    <s v="classic_bike"/>
    <d v="2023-01-26T11:37:07"/>
    <d v="2023-01-26T11:46:18"/>
    <s v="Dearborn St &amp; Monroe St"/>
    <s v="TA1305000006"/>
    <s v="Wabash Ave &amp; 9th St"/>
    <s v="TA1309000010"/>
    <n v="41.881319814999998"/>
    <n v="-87.629520919300006"/>
    <n v="41.870769000000003"/>
    <n v="-87.625733999999994"/>
    <x v="1"/>
    <x v="522"/>
    <x v="4"/>
    <x v="1"/>
    <x v="6"/>
  </r>
  <r>
    <s v="1A1B30C081CF205E"/>
    <s v="electric_bike"/>
    <d v="2023-01-09T15:02:12"/>
    <d v="2023-01-09T15:09:59"/>
    <s v="0"/>
    <n v="0"/>
    <s v="0"/>
    <n v="0"/>
    <n v="41.89"/>
    <n v="-87.65"/>
    <n v="41.89"/>
    <n v="-87.68"/>
    <x v="1"/>
    <x v="1206"/>
    <x v="6"/>
    <x v="1"/>
    <x v="6"/>
  </r>
  <r>
    <s v="63F181B16AA41C49"/>
    <s v="classic_bike"/>
    <d v="2023-01-28T22:24:54"/>
    <d v="2023-01-28T22:29:34"/>
    <s v="Racine Ave &amp; Washington Blvd"/>
    <n v="654"/>
    <s v="Ogden Ave &amp; Race Ave"/>
    <n v="13194"/>
    <n v="41.883073000000003"/>
    <n v="-87.656952000000004"/>
    <n v="41.891795000000002"/>
    <n v="-87.658750999999995"/>
    <x v="1"/>
    <x v="1108"/>
    <x v="1"/>
    <x v="1"/>
    <x v="6"/>
  </r>
  <r>
    <s v="C0F61B8BD41697CA"/>
    <s v="classic_bike"/>
    <d v="2023-01-28T09:38:09"/>
    <d v="2023-01-28T09:43:37"/>
    <s v="Winthrop Ave &amp; Lawrence Ave"/>
    <s v="TA1308000021"/>
    <s v="Clark St &amp; Winnemac Ave"/>
    <s v="TA1309000035"/>
    <n v="41.968812"/>
    <n v="-87.657658999999995"/>
    <n v="41.973347640473001"/>
    <n v="-87.667855471372604"/>
    <x v="1"/>
    <x v="643"/>
    <x v="1"/>
    <x v="1"/>
    <x v="6"/>
  </r>
  <r>
    <s v="237E02126D5CEF92"/>
    <s v="electric_bike"/>
    <d v="2023-01-19T17:51:33"/>
    <d v="2023-01-19T18:01:41"/>
    <s v="Carpenter St &amp; Huron St"/>
    <n v="13196"/>
    <s v="Halsted St &amp; Clybourn Ave"/>
    <n v="331"/>
    <n v="41.894625664000003"/>
    <n v="-87.653459429999998"/>
    <n v="41.909668000000003"/>
    <n v="-87.648128"/>
    <x v="0"/>
    <x v="200"/>
    <x v="4"/>
    <x v="1"/>
    <x v="6"/>
  </r>
  <r>
    <s v="5137FF35282EA2D0"/>
    <s v="classic_bike"/>
    <d v="2023-01-03T20:25:22"/>
    <d v="2023-01-03T20:32:05"/>
    <s v="Wood St &amp; Taylor St (Temp)"/>
    <n v="13285"/>
    <s v="Damen Ave &amp; Cullerton St"/>
    <n v="13089"/>
    <n v="41.869265218438102"/>
    <n v="-87.673730850219698"/>
    <n v="41.854966518753898"/>
    <n v="-87.675699591636601"/>
    <x v="1"/>
    <x v="418"/>
    <x v="3"/>
    <x v="1"/>
    <x v="6"/>
  </r>
  <r>
    <s v="B8997C54614AB4A9"/>
    <s v="classic_bike"/>
    <d v="2023-01-17T11:20:04"/>
    <d v="2023-01-17T11:40:17"/>
    <s v="Dearborn St &amp; Monroe St"/>
    <s v="TA1305000006"/>
    <s v="State St &amp; 29th St"/>
    <n v="13213"/>
    <n v="41.881319814999998"/>
    <n v="-87.629520919300006"/>
    <n v="41.841707"/>
    <n v="-87.626937999999996"/>
    <x v="1"/>
    <x v="1267"/>
    <x v="3"/>
    <x v="1"/>
    <x v="6"/>
  </r>
  <r>
    <s v="0C758F22D03E04FF"/>
    <s v="classic_bike"/>
    <d v="2023-01-11T16:34:01"/>
    <d v="2023-01-11T16:36:07"/>
    <s v="Ellis Ave &amp; 58th St"/>
    <s v="TA1309000011"/>
    <s v="Ellis Ave &amp; 60th St"/>
    <s v="KA1503000014"/>
    <n v="41.788746000000003"/>
    <n v="-87.601333999999994"/>
    <n v="41.785097146360002"/>
    <n v="-87.601072760600005"/>
    <x v="1"/>
    <x v="568"/>
    <x v="0"/>
    <x v="1"/>
    <x v="6"/>
  </r>
  <r>
    <s v="4EE8548C3E4CF382"/>
    <s v="electric_bike"/>
    <d v="2023-01-17T22:18:09"/>
    <d v="2023-01-17T22:32:55"/>
    <s v="0"/>
    <n v="0"/>
    <s v="State St &amp; Pearson St"/>
    <s v="TA1307000061"/>
    <n v="41.95"/>
    <n v="-87.66"/>
    <n v="41.897447999999997"/>
    <n v="-87.628721999999996"/>
    <x v="1"/>
    <x v="1268"/>
    <x v="3"/>
    <x v="1"/>
    <x v="6"/>
  </r>
  <r>
    <s v="DD65959461A85963"/>
    <s v="electric_bike"/>
    <d v="2023-01-28T00:53:09"/>
    <d v="2023-01-28T01:07:30"/>
    <s v="Sacramento Blvd &amp; Fulton Ave"/>
    <n v="414"/>
    <s v="Laramie Ave &amp; Madison St"/>
    <n v="540"/>
    <n v="41.89"/>
    <n v="-87.7"/>
    <n v="41.880206999999999"/>
    <n v="-87.755336999999997"/>
    <x v="1"/>
    <x v="354"/>
    <x v="1"/>
    <x v="1"/>
    <x v="6"/>
  </r>
  <r>
    <s v="C871E09E530735B4"/>
    <s v="electric_bike"/>
    <d v="2023-01-31T08:00:53"/>
    <d v="2023-01-31T08:05:38"/>
    <s v="Larrabee St &amp; Kingsbury St"/>
    <s v="TA1306000009"/>
    <s v="LaSalle St &amp; Illinois St"/>
    <n v="13430"/>
    <n v="41.897751689000003"/>
    <n v="-87.643160820000006"/>
    <n v="41.890762000000002"/>
    <n v="-87.631697000000003"/>
    <x v="0"/>
    <x v="977"/>
    <x v="3"/>
    <x v="1"/>
    <x v="6"/>
  </r>
  <r>
    <s v="1C90BDEA08CC7BE9"/>
    <s v="classic_bike"/>
    <d v="2023-01-16T14:39:56"/>
    <d v="2023-01-16T14:44:37"/>
    <s v="California Ave &amp; Fletcher St"/>
    <n v="15642"/>
    <s v="Richmond St &amp; Diversey Ave"/>
    <n v="15645"/>
    <n v="41.93842879148"/>
    <n v="-87.698007755999996"/>
    <n v="41.931901968859997"/>
    <n v="-87.701195130100004"/>
    <x v="1"/>
    <x v="556"/>
    <x v="6"/>
    <x v="1"/>
    <x v="6"/>
  </r>
  <r>
    <s v="3B26B3E418735AB5"/>
    <s v="classic_bike"/>
    <d v="2023-01-03T18:33:06"/>
    <d v="2023-01-03T18:37:41"/>
    <s v="Wolcott Ave &amp; Polk St"/>
    <s v="TA1309000064"/>
    <s v="Ashland Ave &amp; 13th St"/>
    <n v="13354"/>
    <n v="41.871262000000002"/>
    <n v="-87.673687999999999"/>
    <n v="41.865234000000001"/>
    <n v="-87.666506999999996"/>
    <x v="1"/>
    <x v="1186"/>
    <x v="3"/>
    <x v="1"/>
    <x v="6"/>
  </r>
  <r>
    <s v="8DBCAADC0CBB9FC9"/>
    <s v="classic_bike"/>
    <d v="2023-01-15T15:34:31"/>
    <d v="2023-01-15T15:40:06"/>
    <s v="Sheffield Ave &amp; Fullerton Ave"/>
    <s v="TA1306000016"/>
    <s v="Bissell St &amp; Armitage Ave*"/>
    <s v="chargingstx1"/>
    <n v="41.9256018819"/>
    <n v="-87.653708042299996"/>
    <n v="41.918295562935398"/>
    <n v="-87.652183324098502"/>
    <x v="1"/>
    <x v="810"/>
    <x v="2"/>
    <x v="1"/>
    <x v="6"/>
  </r>
  <r>
    <s v="615543A55E9D0834"/>
    <s v="classic_bike"/>
    <d v="2023-01-17T18:15:40"/>
    <d v="2023-01-17T18:22:38"/>
    <s v="LaSalle St &amp; Illinois St"/>
    <n v="13430"/>
    <s v="Wells St &amp; Evergreen Ave"/>
    <s v="TA1308000049"/>
    <n v="41.890762000000002"/>
    <n v="-87.631697000000003"/>
    <n v="41.906723999999997"/>
    <n v="-87.634829999999994"/>
    <x v="1"/>
    <x v="508"/>
    <x v="3"/>
    <x v="1"/>
    <x v="6"/>
  </r>
  <r>
    <s v="7DC1A0D3777D752D"/>
    <s v="electric_bike"/>
    <d v="2023-01-14T05:35:17"/>
    <d v="2023-01-14T05:55:13"/>
    <s v="Clark St &amp; Leland Ave"/>
    <s v="TA1309000014"/>
    <s v="Wells St &amp; Concord Ln"/>
    <s v="TA1308000050"/>
    <n v="41.967095733000001"/>
    <n v="-87.667426704999997"/>
    <n v="41.912132999999997"/>
    <n v="-87.634656000000007"/>
    <x v="1"/>
    <x v="1269"/>
    <x v="1"/>
    <x v="1"/>
    <x v="6"/>
  </r>
  <r>
    <s v="2AE4EFD918E9BD49"/>
    <s v="electric_bike"/>
    <d v="2023-01-31T18:45:59"/>
    <d v="2023-01-31T19:00:29"/>
    <s v="Honore St &amp; Division St"/>
    <s v="TA1305000034"/>
    <s v="0"/>
    <n v="0"/>
    <n v="41.903116107000002"/>
    <n v="-87.673967122999997"/>
    <n v="41.93"/>
    <n v="-87.65"/>
    <x v="1"/>
    <x v="693"/>
    <x v="3"/>
    <x v="1"/>
    <x v="6"/>
  </r>
  <r>
    <s v="21FD14E0097C89CF"/>
    <s v="classic_bike"/>
    <d v="2023-01-20T05:27:10"/>
    <d v="2023-01-20T05:32:12"/>
    <s v="Clinton St &amp; Washington Blvd"/>
    <s v="WL-012"/>
    <s v="Morgan St &amp; Lake St*"/>
    <s v="chargingstx4"/>
    <n v="41.883380000000002"/>
    <n v="-87.641170000000002"/>
    <n v="41.885491706269001"/>
    <n v="-87.652289271354604"/>
    <x v="1"/>
    <x v="491"/>
    <x v="5"/>
    <x v="1"/>
    <x v="6"/>
  </r>
  <r>
    <s v="C96A2BF4D221200C"/>
    <s v="classic_bike"/>
    <d v="2023-01-11T08:43:07"/>
    <d v="2023-01-11T08:46:18"/>
    <s v="Halsted St &amp; Wrightwood Ave"/>
    <s v="TA1309000061"/>
    <s v="Sheffield Ave &amp; Fullerton Ave"/>
    <s v="TA1306000016"/>
    <n v="41.929143000000003"/>
    <n v="-87.649077000000005"/>
    <n v="41.9256018819"/>
    <n v="-87.653708042299996"/>
    <x v="1"/>
    <x v="983"/>
    <x v="0"/>
    <x v="1"/>
    <x v="6"/>
  </r>
  <r>
    <s v="F76496A05630A3AB"/>
    <s v="classic_bike"/>
    <d v="2023-01-19T19:41:57"/>
    <d v="2023-01-19T20:02:55"/>
    <s v="Columbus Dr &amp; Randolph St"/>
    <n v="13263"/>
    <s v="Michigan Ave &amp; Oak St"/>
    <n v="13042"/>
    <n v="41.884728000000003"/>
    <n v="-87.619521000000006"/>
    <n v="41.900960390000002"/>
    <n v="-87.623776640000003"/>
    <x v="0"/>
    <x v="870"/>
    <x v="4"/>
    <x v="1"/>
    <x v="6"/>
  </r>
  <r>
    <s v="DE327D9B9922B274"/>
    <s v="electric_bike"/>
    <d v="2023-01-10T05:58:53"/>
    <d v="2023-01-10T05:59:02"/>
    <s v="Ashland Ave &amp; Augusta Blvd"/>
    <n v="13248"/>
    <s v="Ashland Ave &amp; Augusta Blvd"/>
    <n v="13248"/>
    <n v="41.899647473999998"/>
    <n v="-87.668508529999997"/>
    <n v="41.899642999999998"/>
    <n v="-87.667699999999996"/>
    <x v="1"/>
    <x v="206"/>
    <x v="3"/>
    <x v="1"/>
    <x v="6"/>
  </r>
  <r>
    <s v="0E348502764770E8"/>
    <s v="classic_bike"/>
    <d v="2023-01-05T21:14:00"/>
    <d v="2023-01-05T21:16:05"/>
    <s v="Broadway &amp; Argyle St"/>
    <n v="13108"/>
    <s v="Broadway &amp; Berwyn Ave"/>
    <n v="13109"/>
    <n v="41.973815000000002"/>
    <n v="-87.659660000000002"/>
    <n v="41.978352999999998"/>
    <n v="-87.659752999999995"/>
    <x v="1"/>
    <x v="665"/>
    <x v="4"/>
    <x v="1"/>
    <x v="6"/>
  </r>
  <r>
    <s v="8642E6A4E9144F0F"/>
    <s v="electric_bike"/>
    <d v="2023-01-05T19:19:01"/>
    <d v="2023-01-05T19:22:03"/>
    <s v="0"/>
    <n v="0"/>
    <s v="0"/>
    <n v="0"/>
    <n v="41.95"/>
    <n v="-87.66"/>
    <n v="41.96"/>
    <n v="-87.68"/>
    <x v="0"/>
    <x v="1153"/>
    <x v="4"/>
    <x v="1"/>
    <x v="6"/>
  </r>
  <r>
    <s v="C1AD0AFE1243FC48"/>
    <s v="classic_bike"/>
    <d v="2023-01-24T13:53:48"/>
    <d v="2023-01-24T13:56:57"/>
    <s v="Ellis Ave &amp; 60th St"/>
    <s v="KA1503000014"/>
    <s v="University Ave &amp; 57th St"/>
    <s v="KA1503000071"/>
    <n v="41.785097146360002"/>
    <n v="-87.601072760600005"/>
    <n v="41.791477999999998"/>
    <n v="-87.599861000000004"/>
    <x v="0"/>
    <x v="1270"/>
    <x v="3"/>
    <x v="1"/>
    <x v="6"/>
  </r>
  <r>
    <s v="BAF11D484D6410C7"/>
    <s v="electric_bike"/>
    <d v="2023-01-20T16:56:35"/>
    <d v="2023-01-20T17:03:23"/>
    <s v="Clark St &amp; Montrose Ave"/>
    <s v="KA1503000022"/>
    <s v="Clark St &amp; Bryn Mawr Ave"/>
    <s v="KA1504000151"/>
    <n v="41.961560964999997"/>
    <n v="-87.666226148999996"/>
    <n v="41.983592999999999"/>
    <n v="-87.669154000000006"/>
    <x v="1"/>
    <x v="1031"/>
    <x v="5"/>
    <x v="1"/>
    <x v="6"/>
  </r>
  <r>
    <s v="DADD9A223E8F57EA"/>
    <s v="electric_bike"/>
    <d v="2023-01-06T00:44:11"/>
    <d v="2023-01-06T02:05:53"/>
    <s v="0"/>
    <n v="0"/>
    <s v="Wabash Ave &amp; Wacker Pl"/>
    <s v="TA1307000131"/>
    <n v="41.89"/>
    <n v="-87.62"/>
    <n v="41.886875000000003"/>
    <n v="-87.62603"/>
    <x v="0"/>
    <x v="1271"/>
    <x v="5"/>
    <x v="1"/>
    <x v="6"/>
  </r>
  <r>
    <s v="1784517A00C7697D"/>
    <s v="electric_bike"/>
    <d v="2023-01-19T19:53:51"/>
    <d v="2023-01-19T19:54:05"/>
    <s v="Public Rack - Western Blvd &amp; 49th St"/>
    <n v="821"/>
    <s v="Public Rack - Western Blvd &amp; 49th St"/>
    <n v="821"/>
    <n v="41.8"/>
    <n v="-87.68"/>
    <n v="41.8"/>
    <n v="-87.68"/>
    <x v="0"/>
    <x v="607"/>
    <x v="4"/>
    <x v="1"/>
    <x v="6"/>
  </r>
  <r>
    <s v="62A62AF83B053A3E"/>
    <s v="classic_bike"/>
    <d v="2023-01-09T08:48:20"/>
    <d v="2023-01-09T08:52:46"/>
    <s v="Carpenter St &amp; Huron St"/>
    <n v="13196"/>
    <s v="Larrabee St &amp; Kingsbury St"/>
    <s v="TA1306000009"/>
    <n v="41.894556000000001"/>
    <n v="-87.653448999999995"/>
    <n v="41.897764000000002"/>
    <n v="-87.642883999999995"/>
    <x v="1"/>
    <x v="748"/>
    <x v="6"/>
    <x v="1"/>
    <x v="6"/>
  </r>
  <r>
    <s v="BE6EFE2AB76E3531"/>
    <s v="electric_bike"/>
    <d v="2023-01-26T11:00:16"/>
    <d v="2023-01-26T11:05:43"/>
    <s v="0"/>
    <n v="0"/>
    <s v="0"/>
    <n v="0"/>
    <n v="41.79"/>
    <n v="-87.6"/>
    <n v="41.8"/>
    <n v="-87.59"/>
    <x v="1"/>
    <x v="547"/>
    <x v="4"/>
    <x v="1"/>
    <x v="6"/>
  </r>
  <r>
    <s v="E5CD27487D8928F2"/>
    <s v="electric_bike"/>
    <d v="2023-01-04T09:11:22"/>
    <d v="2023-01-04T09:18:04"/>
    <s v="Clinton St &amp; Washington Blvd"/>
    <s v="WL-012"/>
    <s v="Racine Ave &amp; Randolph St"/>
    <n v="13155"/>
    <n v="41.883512615999997"/>
    <n v="-87.641510487000005"/>
    <n v="41.884068999999997"/>
    <n v="-87.656852999999998"/>
    <x v="1"/>
    <x v="49"/>
    <x v="0"/>
    <x v="1"/>
    <x v="6"/>
  </r>
  <r>
    <s v="093FDB4189612225"/>
    <s v="classic_bike"/>
    <d v="2023-01-05T17:49:22"/>
    <d v="2023-01-05T17:56:15"/>
    <s v="Dearborn Pkwy &amp; Delaware Pl"/>
    <s v="TA1307000128"/>
    <s v="Wells St &amp; Hubbard St"/>
    <s v="TA1307000151"/>
    <n v="41.898969000000001"/>
    <n v="-87.629912000000004"/>
    <n v="41.889906000000003"/>
    <n v="-87.634265999999997"/>
    <x v="0"/>
    <x v="1049"/>
    <x v="4"/>
    <x v="1"/>
    <x v="6"/>
  </r>
  <r>
    <s v="E2B72848FFAAFABC"/>
    <s v="classic_bike"/>
    <d v="2023-01-17T10:11:15"/>
    <d v="2023-01-17T10:24:51"/>
    <s v="Loomis St &amp; Lexington St"/>
    <n v="13332"/>
    <s v="Green St &amp; Washington Blvd"/>
    <n v="13053"/>
    <n v="41.872228732240302"/>
    <n v="-87.661363855004296"/>
    <n v="41.883181305973899"/>
    <n v="-87.648724615573798"/>
    <x v="1"/>
    <x v="1272"/>
    <x v="3"/>
    <x v="1"/>
    <x v="6"/>
  </r>
  <r>
    <s v="B6DE67AFB103F5DB"/>
    <s v="electric_bike"/>
    <d v="2023-01-20T09:46:55"/>
    <d v="2023-01-20T09:51:38"/>
    <s v="Wilton Ave &amp; Diversey Pkwy"/>
    <s v="TA1306000014"/>
    <s v="0"/>
    <n v="0"/>
    <n v="41.932445049000002"/>
    <n v="-87.652704954000001"/>
    <n v="41.93"/>
    <n v="-87.64"/>
    <x v="0"/>
    <x v="46"/>
    <x v="5"/>
    <x v="1"/>
    <x v="6"/>
  </r>
  <r>
    <s v="8F5E1D7BFB8EAE57"/>
    <s v="classic_bike"/>
    <d v="2023-01-30T12:10:28"/>
    <d v="2023-01-30T12:16:50"/>
    <s v="Milwaukee Ave &amp; Rockwell St"/>
    <n v="13242"/>
    <s v="Milwaukee Ave &amp; Wabansia Ave"/>
    <n v="13243"/>
    <n v="41.920195562005603"/>
    <n v="-87.692659199237795"/>
    <n v="41.912616"/>
    <n v="-87.681391000000005"/>
    <x v="1"/>
    <x v="934"/>
    <x v="6"/>
    <x v="1"/>
    <x v="6"/>
  </r>
  <r>
    <s v="FA4A7630E5631211"/>
    <s v="electric_bike"/>
    <d v="2023-01-26T13:49:29"/>
    <d v="2023-01-26T13:51:39"/>
    <s v="Halsted St &amp; Dickens Ave"/>
    <n v="13192"/>
    <s v="Clifton Ave &amp; Armitage Ave"/>
    <s v="TA1307000163"/>
    <n v="41.920062541999997"/>
    <n v="-87.648998856999995"/>
    <n v="41.918216000000001"/>
    <n v="-87.656936000000002"/>
    <x v="1"/>
    <x v="954"/>
    <x v="4"/>
    <x v="1"/>
    <x v="6"/>
  </r>
  <r>
    <s v="45A48D8939086992"/>
    <s v="classic_bike"/>
    <d v="2023-01-31T09:16:09"/>
    <d v="2023-01-31T09:20:40"/>
    <s v="Michigan Ave &amp; 8th St"/>
    <n v="623"/>
    <s v="Michigan Ave &amp; Jackson Blvd"/>
    <s v="TA1309000002"/>
    <n v="41.872773000000002"/>
    <n v="-87.623981000000001"/>
    <n v="41.877850000000002"/>
    <n v="-87.624080000000006"/>
    <x v="1"/>
    <x v="796"/>
    <x v="3"/>
    <x v="1"/>
    <x v="6"/>
  </r>
  <r>
    <s v="AC457A8F85B92D5F"/>
    <s v="classic_bike"/>
    <d v="2023-01-05T08:26:13"/>
    <d v="2023-01-05T08:45:47"/>
    <s v="Clybourn Ave &amp; Division St"/>
    <s v="TA1307000115"/>
    <s v="Clinton St &amp; Washington Blvd"/>
    <s v="WL-012"/>
    <n v="41.904612999999998"/>
    <n v="-87.640552"/>
    <n v="41.883380000000002"/>
    <n v="-87.641170000000002"/>
    <x v="1"/>
    <x v="408"/>
    <x v="4"/>
    <x v="1"/>
    <x v="6"/>
  </r>
  <r>
    <s v="B0010330BF80FF5E"/>
    <s v="electric_bike"/>
    <d v="2023-01-04T16:58:33"/>
    <d v="2023-01-04T17:07:30"/>
    <s v="0"/>
    <n v="0"/>
    <s v="0"/>
    <n v="0"/>
    <n v="41.89"/>
    <n v="-87.71"/>
    <n v="41.88"/>
    <n v="-87.69"/>
    <x v="1"/>
    <x v="64"/>
    <x v="0"/>
    <x v="1"/>
    <x v="6"/>
  </r>
  <r>
    <s v="6D26711B9765AE3C"/>
    <s v="electric_bike"/>
    <d v="2023-01-30T08:02:17"/>
    <d v="2023-01-30T08:04:03"/>
    <s v="Ravenswood Ave &amp; Irving Park Rd"/>
    <s v="TA1307000149"/>
    <s v="Ravenswood Ave &amp; Berteau Ave"/>
    <s v="TA1309000018"/>
    <n v="41.954563856"/>
    <n v="-87.673926472999995"/>
    <n v="41.957920999999999"/>
    <n v="-87.673567000000006"/>
    <x v="1"/>
    <x v="1273"/>
    <x v="6"/>
    <x v="1"/>
    <x v="6"/>
  </r>
  <r>
    <s v="E6EA68E2A0EE6657"/>
    <s v="electric_bike"/>
    <d v="2023-01-10T17:35:33"/>
    <d v="2023-01-10T17:39:25"/>
    <s v="0"/>
    <n v="0"/>
    <s v="Racine Ave &amp; Congress Pkwy"/>
    <s v="TA1306000025"/>
    <n v="41.88"/>
    <n v="-87.65"/>
    <n v="41.874639999999999"/>
    <n v="-87.657030000000006"/>
    <x v="1"/>
    <x v="386"/>
    <x v="3"/>
    <x v="1"/>
    <x v="6"/>
  </r>
  <r>
    <s v="1EB38BC04E4D0629"/>
    <s v="classic_bike"/>
    <d v="2023-01-21T15:11:02"/>
    <d v="2023-01-21T15:19:22"/>
    <s v="Paulina St &amp; Montrose Ave"/>
    <s v="TA1309000021"/>
    <s v="Clark St &amp; Winnemac Ave"/>
    <s v="TA1309000035"/>
    <n v="41.961506999999997"/>
    <n v="-87.671386999999996"/>
    <n v="41.973347640473001"/>
    <n v="-87.667855471372604"/>
    <x v="1"/>
    <x v="112"/>
    <x v="1"/>
    <x v="1"/>
    <x v="6"/>
  </r>
  <r>
    <s v="3B0C35D426BB27F8"/>
    <s v="electric_bike"/>
    <d v="2023-01-20T13:23:19"/>
    <d v="2023-01-20T13:31:18"/>
    <s v="Ravenswood Ave &amp; Lawrence Ave"/>
    <s v="TA1309000066"/>
    <s v="Ravenswood Ave &amp; Berteau Ave"/>
    <s v="TA1309000018"/>
    <n v="41.968744993000001"/>
    <n v="-87.673966765000003"/>
    <n v="41.957920999999999"/>
    <n v="-87.673567000000006"/>
    <x v="1"/>
    <x v="684"/>
    <x v="5"/>
    <x v="1"/>
    <x v="6"/>
  </r>
  <r>
    <s v="75BDBEAAFEA0414C"/>
    <s v="electric_bike"/>
    <d v="2023-01-18T12:24:03"/>
    <d v="2023-01-18T12:36:03"/>
    <s v="Damen Ave &amp; Division St"/>
    <n v="13136"/>
    <s v="Paulina St &amp; Flournoy St"/>
    <s v="KA1504000104"/>
    <n v="41.903280973000001"/>
    <n v="-87.678477763999993"/>
    <n v="41.873061087897902"/>
    <n v="-87.669134885072694"/>
    <x v="0"/>
    <x v="397"/>
    <x v="0"/>
    <x v="1"/>
    <x v="6"/>
  </r>
  <r>
    <s v="BC781556E13485A4"/>
    <s v="electric_bike"/>
    <d v="2023-01-31T22:48:20"/>
    <d v="2023-01-31T22:50:48"/>
    <s v="University Ave &amp; 57th St"/>
    <s v="KA1503000071"/>
    <s v="0"/>
    <n v="0"/>
    <n v="41.791477798999999"/>
    <n v="-87.600123882000005"/>
    <n v="41.8"/>
    <n v="-87.6"/>
    <x v="1"/>
    <x v="445"/>
    <x v="3"/>
    <x v="1"/>
    <x v="6"/>
  </r>
  <r>
    <s v="ACC059D88E5A282B"/>
    <s v="classic_bike"/>
    <d v="2023-01-27T10:45:25"/>
    <d v="2023-01-27T10:48:23"/>
    <s v="Clinton St &amp; Madison St"/>
    <s v="TA1305000032"/>
    <s v="Clinton St &amp; Madison St"/>
    <s v="TA1305000032"/>
    <n v="41.8827519656856"/>
    <n v="-87.641190290450993"/>
    <n v="41.8827519656856"/>
    <n v="-87.641190290450993"/>
    <x v="1"/>
    <x v="1124"/>
    <x v="5"/>
    <x v="1"/>
    <x v="6"/>
  </r>
  <r>
    <s v="28C6D57755066A97"/>
    <s v="electric_bike"/>
    <d v="2023-01-28T00:50:28"/>
    <d v="2023-01-28T00:53:46"/>
    <s v="Milwaukee Ave &amp; Fullerton Ave"/>
    <n v="428"/>
    <s v="California Ave &amp; Altgeld St"/>
    <n v="15646"/>
    <n v="41.92"/>
    <n v="-87.7"/>
    <n v="41.926690000000001"/>
    <n v="-87.697667999999993"/>
    <x v="0"/>
    <x v="443"/>
    <x v="1"/>
    <x v="1"/>
    <x v="6"/>
  </r>
  <r>
    <s v="C2614C60417E3A50"/>
    <s v="classic_bike"/>
    <d v="2023-01-13T17:52:55"/>
    <d v="2023-01-13T18:02:11"/>
    <s v="Clybourn Ave &amp; Division St"/>
    <s v="TA1307000115"/>
    <s v="Sheffield Ave &amp; Kingsbury St"/>
    <n v="13154"/>
    <n v="41.904612999999998"/>
    <n v="-87.640552"/>
    <n v="41.910522"/>
    <n v="-87.653105999999994"/>
    <x v="1"/>
    <x v="996"/>
    <x v="5"/>
    <x v="1"/>
    <x v="6"/>
  </r>
  <r>
    <s v="2FF2E7283427B4E3"/>
    <s v="classic_bike"/>
    <d v="2023-01-21T02:05:39"/>
    <d v="2023-01-21T02:25:10"/>
    <s v="Sangamon St &amp; Lake St"/>
    <s v="TA1306000015"/>
    <s v="Clark St &amp; Wrightwood Ave"/>
    <s v="TA1305000014"/>
    <n v="41.885779252404298"/>
    <n v="-87.651024609804097"/>
    <n v="41.929546000000002"/>
    <n v="-87.643118000000001"/>
    <x v="1"/>
    <x v="1274"/>
    <x v="1"/>
    <x v="1"/>
    <x v="6"/>
  </r>
  <r>
    <s v="C99DC23EC44A3C58"/>
    <s v="classic_bike"/>
    <d v="2023-01-17T15:27:30"/>
    <d v="2023-01-17T16:10:59"/>
    <s v="Hoyne Ave &amp; Balmoral Ave"/>
    <n v="655"/>
    <s v="State St &amp; Chicago Ave"/>
    <n v="21544"/>
    <n v="41.979850999999996"/>
    <n v="-87.681932000000003"/>
    <n v="41.896617200407498"/>
    <n v="-87.628578543662996"/>
    <x v="1"/>
    <x v="1275"/>
    <x v="3"/>
    <x v="1"/>
    <x v="6"/>
  </r>
  <r>
    <s v="23D2282F3DA48C08"/>
    <s v="electric_bike"/>
    <d v="2023-01-20T15:25:26"/>
    <d v="2023-01-20T15:32:21"/>
    <s v="State St &amp; Kinzie St"/>
    <n v="13050"/>
    <s v="Clinton St &amp; Washington Blvd"/>
    <s v="WL-012"/>
    <n v="41.889177083999897"/>
    <n v="-87.627266406999993"/>
    <n v="41.883380000000002"/>
    <n v="-87.641170000000002"/>
    <x v="1"/>
    <x v="588"/>
    <x v="5"/>
    <x v="1"/>
    <x v="6"/>
  </r>
  <r>
    <s v="FC95CC149B59B153"/>
    <s v="electric_bike"/>
    <d v="2023-01-26T07:40:00"/>
    <d v="2023-01-26T07:51:05"/>
    <s v="Franklin St &amp; Adams St (Temp)"/>
    <s v="TA1309000008"/>
    <s v="Hermitage Ave &amp; Polk St"/>
    <n v="13080"/>
    <n v="41.878876327999997"/>
    <n v="-87.635845900000007"/>
    <n v="41.871513999999998"/>
    <n v="-87.669886000000005"/>
    <x v="1"/>
    <x v="696"/>
    <x v="4"/>
    <x v="1"/>
    <x v="6"/>
  </r>
  <r>
    <s v="9D8745CE7FEF1F59"/>
    <s v="classic_bike"/>
    <d v="2023-01-20T11:29:46"/>
    <d v="2023-01-20T11:32:17"/>
    <s v="Broadway &amp; Berwyn Ave"/>
    <n v="13109"/>
    <s v="Clark St &amp; Berwyn Ave"/>
    <s v="KA1504000146"/>
    <n v="41.978352999999998"/>
    <n v="-87.659752999999995"/>
    <n v="41.9780306224865"/>
    <n v="-87.668564915657001"/>
    <x v="1"/>
    <x v="370"/>
    <x v="5"/>
    <x v="1"/>
    <x v="6"/>
  </r>
  <r>
    <s v="9E9F9D01B76909E5"/>
    <s v="electric_bike"/>
    <d v="2023-01-15T18:19:57"/>
    <d v="2023-01-15T18:31:02"/>
    <s v="0"/>
    <n v="0"/>
    <s v="0"/>
    <n v="0"/>
    <n v="41.96"/>
    <n v="-87.66"/>
    <n v="41.98"/>
    <n v="-87.67"/>
    <x v="1"/>
    <x v="696"/>
    <x v="2"/>
    <x v="1"/>
    <x v="6"/>
  </r>
  <r>
    <s v="E3C18A7643D18518"/>
    <s v="classic_bike"/>
    <d v="2023-01-10T07:53:34"/>
    <d v="2023-01-10T08:01:11"/>
    <s v="Milwaukee Ave &amp; Grand Ave"/>
    <n v="13033"/>
    <s v="Franklin St &amp; Lake St"/>
    <s v="TA1307000111"/>
    <n v="41.891578000000003"/>
    <n v="-87.648383999999993"/>
    <n v="41.885837000000002"/>
    <n v="-87.635499999999993"/>
    <x v="1"/>
    <x v="305"/>
    <x v="3"/>
    <x v="1"/>
    <x v="6"/>
  </r>
  <r>
    <s v="801A4CA854A9619E"/>
    <s v="electric_bike"/>
    <d v="2023-01-18T15:37:52"/>
    <d v="2023-01-18T15:46:23"/>
    <s v="McClurg Ct &amp; Erie St"/>
    <s v="KA1503000041"/>
    <s v="Larrabee St &amp; Kingsbury St"/>
    <s v="TA1306000009"/>
    <n v="41.894034742999999"/>
    <n v="-87.618143200999995"/>
    <n v="41.897764000000002"/>
    <n v="-87.642883999999995"/>
    <x v="1"/>
    <x v="814"/>
    <x v="0"/>
    <x v="1"/>
    <x v="6"/>
  </r>
  <r>
    <s v="238FA437FE5078EC"/>
    <s v="classic_bike"/>
    <d v="2023-01-24T07:32:29"/>
    <d v="2023-01-24T07:36:02"/>
    <s v="LaSalle St &amp; Jackson Blvd"/>
    <s v="TA1309000004"/>
    <s v="Clark St &amp; Randolph St"/>
    <s v="TA1305000030"/>
    <n v="41.878166"/>
    <n v="-87.631929"/>
    <n v="41.884576228"/>
    <n v="-87.631889909999998"/>
    <x v="0"/>
    <x v="974"/>
    <x v="3"/>
    <x v="1"/>
    <x v="6"/>
  </r>
  <r>
    <s v="CF21EB8D48E032D1"/>
    <s v="classic_bike"/>
    <d v="2023-01-18T17:49:27"/>
    <d v="2023-01-18T18:00:19"/>
    <s v="LaSalle St &amp; Illinois St"/>
    <n v="13430"/>
    <s v="Clark St &amp; Schiller St"/>
    <s v="TA1309000024"/>
    <n v="41.890762000000002"/>
    <n v="-87.631697000000003"/>
    <n v="41.907992999999998"/>
    <n v="-87.631501"/>
    <x v="0"/>
    <x v="1276"/>
    <x v="0"/>
    <x v="1"/>
    <x v="6"/>
  </r>
  <r>
    <s v="F3B9CB90C9A5DB08"/>
    <s v="classic_bike"/>
    <d v="2023-01-04T20:05:49"/>
    <d v="2023-01-04T20:09:00"/>
    <s v="Lincoln Ave &amp; Sunnyside Ave"/>
    <s v="TA1307000156"/>
    <s v="Western Ave &amp; Leland Ave"/>
    <s v="TA1307000140"/>
    <n v="41.963003999999998"/>
    <n v="-87.684781000000001"/>
    <n v="41.9663998018409"/>
    <n v="-87.688704282045293"/>
    <x v="1"/>
    <x v="983"/>
    <x v="0"/>
    <x v="1"/>
    <x v="6"/>
  </r>
  <r>
    <s v="904327D6698ED0CE"/>
    <s v="classic_bike"/>
    <d v="2023-01-05T21:39:56"/>
    <d v="2023-01-05T22:16:59"/>
    <s v="Clark St &amp; Schreiber Ave"/>
    <s v="KA1504000156"/>
    <s v="Clark St &amp; Wellington Ave"/>
    <s v="TA1307000136"/>
    <n v="41.99925182186"/>
    <n v="-87.671377339299994"/>
    <n v="41.9364968219"/>
    <n v="-87.647538658200006"/>
    <x v="1"/>
    <x v="1277"/>
    <x v="4"/>
    <x v="1"/>
    <x v="6"/>
  </r>
  <r>
    <s v="E29FCE7F8F28BD02"/>
    <s v="classic_bike"/>
    <d v="2023-01-11T16:12:15"/>
    <d v="2023-01-11T16:24:29"/>
    <s v="Morgan Ave &amp; 14th Pl"/>
    <s v="TA1306000002"/>
    <s v="Green St &amp; Madison St"/>
    <s v="TA1307000120"/>
    <n v="41.862378"/>
    <n v="-87.651061999999996"/>
    <n v="41.881859328038203"/>
    <n v="-87.649263739585805"/>
    <x v="1"/>
    <x v="1111"/>
    <x v="0"/>
    <x v="1"/>
    <x v="6"/>
  </r>
  <r>
    <s v="2C9FF8BBB10BA0D9"/>
    <s v="electric_bike"/>
    <d v="2023-01-29T13:05:44"/>
    <d v="2023-01-29T13:13:41"/>
    <s v="0"/>
    <n v="0"/>
    <s v="Christiana Ave &amp; Lawrence Ave"/>
    <n v="15615"/>
    <n v="41.98"/>
    <n v="-87.71"/>
    <n v="41.968354493630002"/>
    <n v="-87.711830667499996"/>
    <x v="1"/>
    <x v="532"/>
    <x v="2"/>
    <x v="1"/>
    <x v="6"/>
  </r>
  <r>
    <s v="119C73612DD097BC"/>
    <s v="classic_bike"/>
    <d v="2023-01-26T13:24:35"/>
    <d v="2023-01-26T13:28:24"/>
    <s v="Ada St &amp; Washington Blvd"/>
    <n v="13353"/>
    <s v="Aberdeen St &amp; Monroe St"/>
    <n v="13156"/>
    <n v="41.882829999999998"/>
    <n v="-87.661206000000007"/>
    <n v="41.880419000000003"/>
    <n v="-87.655518999999998"/>
    <x v="1"/>
    <x v="737"/>
    <x v="4"/>
    <x v="1"/>
    <x v="6"/>
  </r>
  <r>
    <s v="BDA6E0ED0407435E"/>
    <s v="classic_bike"/>
    <d v="2023-01-08T12:36:28"/>
    <d v="2023-01-08T12:46:26"/>
    <s v="Clark St &amp; Elm St"/>
    <s v="TA1307000039"/>
    <s v="State St &amp; Kinzie St"/>
    <n v="13050"/>
    <n v="41.902973000000003"/>
    <n v="-87.631280000000004"/>
    <n v="41.889375466631598"/>
    <n v="-87.6270765066146"/>
    <x v="1"/>
    <x v="151"/>
    <x v="2"/>
    <x v="1"/>
    <x v="6"/>
  </r>
  <r>
    <s v="F993ABFB4A9966DE"/>
    <s v="electric_bike"/>
    <d v="2023-01-01T00:38:14"/>
    <d v="2023-01-01T01:08:29"/>
    <s v="Dusable Harbor"/>
    <s v="KA1503000064"/>
    <s v="Fort Dearborn Dr &amp; 31st St"/>
    <s v="TA1307000048"/>
    <n v="41.886910666666601"/>
    <n v="-87.612809666666607"/>
    <n v="41.838555999999997"/>
    <n v="-87.608217999999994"/>
    <x v="1"/>
    <x v="1278"/>
    <x v="2"/>
    <x v="1"/>
    <x v="6"/>
  </r>
  <r>
    <s v="6A8EBA7F9927E683"/>
    <s v="classic_bike"/>
    <d v="2023-01-15T13:04:54"/>
    <d v="2023-01-15T13:22:40"/>
    <s v="Lincoln Ave &amp; Sunnyside Ave"/>
    <s v="TA1307000156"/>
    <s v="Clark St &amp; Leland Ave"/>
    <s v="TA1309000014"/>
    <n v="41.963003999999998"/>
    <n v="-87.684781000000001"/>
    <n v="41.967087839184202"/>
    <n v="-87.667290866374898"/>
    <x v="1"/>
    <x v="356"/>
    <x v="2"/>
    <x v="1"/>
    <x v="6"/>
  </r>
  <r>
    <s v="740208C8A5BCA374"/>
    <s v="classic_bike"/>
    <d v="2023-01-04T08:25:03"/>
    <d v="2023-01-04T08:36:31"/>
    <s v="Cornell Ave &amp; Hyde Park Blvd"/>
    <s v="KA1503000007"/>
    <s v="University Ave &amp; 57th St"/>
    <s v="KA1503000071"/>
    <n v="41.802405999999998"/>
    <n v="-87.586923999999996"/>
    <n v="41.791477999999998"/>
    <n v="-87.599861000000004"/>
    <x v="1"/>
    <x v="602"/>
    <x v="0"/>
    <x v="1"/>
    <x v="6"/>
  </r>
  <r>
    <s v="4CB6BCD7338B5E9C"/>
    <s v="classic_bike"/>
    <d v="2023-01-15T17:03:25"/>
    <d v="2023-01-15T17:15:59"/>
    <s v="Damen Ave &amp; Madison St"/>
    <n v="13134"/>
    <s v="Eckhart Park"/>
    <n v="13289"/>
    <n v="41.881369999999997"/>
    <n v="-87.674930000000003"/>
    <n v="41.896373369999999"/>
    <n v="-87.660983860000002"/>
    <x v="1"/>
    <x v="1279"/>
    <x v="2"/>
    <x v="1"/>
    <x v="6"/>
  </r>
  <r>
    <s v="10AD578EE52D6361"/>
    <s v="electric_bike"/>
    <d v="2023-01-07T21:39:03"/>
    <d v="2023-01-07T21:46:26"/>
    <s v="0"/>
    <n v="0"/>
    <s v="Winchester (Ravenswood) Ave &amp; Balmoral Ave"/>
    <s v="KA1504000147"/>
    <n v="41.98"/>
    <n v="-87.69"/>
    <n v="41.979762000000001"/>
    <n v="-87.677530000000004"/>
    <x v="1"/>
    <x v="585"/>
    <x v="1"/>
    <x v="1"/>
    <x v="6"/>
  </r>
  <r>
    <s v="3FABF0BEF6A92DB7"/>
    <s v="classic_bike"/>
    <d v="2023-01-06T10:06:24"/>
    <d v="2023-01-06T10:14:05"/>
    <s v="Millennium Park"/>
    <n v="13008"/>
    <s v="Indiana Ave &amp; Roosevelt Rd"/>
    <s v="SL-005"/>
    <n v="41.881031700000001"/>
    <n v="-87.624084319999994"/>
    <n v="41.867888000000001"/>
    <n v="-87.623041000000001"/>
    <x v="1"/>
    <x v="1280"/>
    <x v="5"/>
    <x v="1"/>
    <x v="6"/>
  </r>
  <r>
    <s v="2EA9F0C9994A112A"/>
    <s v="classic_bike"/>
    <d v="2023-01-24T17:19:41"/>
    <d v="2023-01-24T17:28:47"/>
    <s v="Columbus Dr &amp; Randolph St"/>
    <n v="13263"/>
    <s v="New St &amp; Illinois St"/>
    <s v="TA1306000013"/>
    <n v="41.884728000000003"/>
    <n v="-87.619521000000006"/>
    <n v="41.890847040623797"/>
    <n v="-87.6186168193817"/>
    <x v="1"/>
    <x v="436"/>
    <x v="3"/>
    <x v="1"/>
    <x v="6"/>
  </r>
  <r>
    <s v="09EE8BC95EBFBDD6"/>
    <s v="electric_bike"/>
    <d v="2023-01-16T11:25:11"/>
    <d v="2023-01-16T11:29:55"/>
    <s v="Financial Pl &amp; Ida B Wells Dr"/>
    <s v="SL-010"/>
    <s v="LaSalle St &amp; Washington St"/>
    <n v="13006"/>
    <n v="41.875241041000002"/>
    <n v="-87.633261322999999"/>
    <n v="41.882663999999998"/>
    <n v="-87.632530000000003"/>
    <x v="1"/>
    <x v="41"/>
    <x v="6"/>
    <x v="1"/>
    <x v="6"/>
  </r>
  <r>
    <s v="FD9E25FC6FAA34C4"/>
    <s v="electric_bike"/>
    <d v="2023-01-09T16:43:20"/>
    <d v="2023-01-09T16:54:36"/>
    <s v="Orleans St &amp; Merchandise Mart Plaza"/>
    <s v="TA1305000022"/>
    <s v="Carpenter St &amp; Huron St"/>
    <n v="13196"/>
    <n v="41.888044237999999"/>
    <n v="-87.637179375000002"/>
    <n v="41.894556000000001"/>
    <n v="-87.653448999999995"/>
    <x v="0"/>
    <x v="34"/>
    <x v="6"/>
    <x v="1"/>
    <x v="6"/>
  </r>
  <r>
    <s v="04C2C67036EE6228"/>
    <s v="classic_bike"/>
    <d v="2023-01-10T18:25:45"/>
    <d v="2023-01-10T18:31:59"/>
    <s v="Millennium Park"/>
    <n v="13008"/>
    <s v="Wabash Ave &amp; 9th St"/>
    <s v="TA1309000010"/>
    <n v="41.881031700000001"/>
    <n v="-87.624084319999994"/>
    <n v="41.870769000000003"/>
    <n v="-87.625733999999994"/>
    <x v="1"/>
    <x v="155"/>
    <x v="3"/>
    <x v="1"/>
    <x v="6"/>
  </r>
  <r>
    <s v="92DB824659A4DDE0"/>
    <s v="electric_bike"/>
    <d v="2023-01-24T12:14:05"/>
    <d v="2023-01-24T12:34:12"/>
    <s v="0"/>
    <n v="0"/>
    <s v="Paulina St &amp; Flournoy St"/>
    <s v="KA1504000104"/>
    <n v="41.92"/>
    <n v="-87.68"/>
    <n v="41.873061087897902"/>
    <n v="-87.669134885072694"/>
    <x v="1"/>
    <x v="1281"/>
    <x v="3"/>
    <x v="1"/>
    <x v="6"/>
  </r>
  <r>
    <s v="8327CA0D4A3B6491"/>
    <s v="electric_bike"/>
    <d v="2023-01-18T17:06:07"/>
    <d v="2023-01-18T17:21:31"/>
    <s v="Ashland Ave &amp; Grace St"/>
    <n v="13319"/>
    <s v="Lincoln Ave &amp; Roscoe St*"/>
    <s v="chargingstx5"/>
    <n v="41.950707792999999"/>
    <n v="-87.668719292000006"/>
    <n v="41.943350247017399"/>
    <n v="-87.670667767524705"/>
    <x v="0"/>
    <x v="1282"/>
    <x v="0"/>
    <x v="1"/>
    <x v="6"/>
  </r>
  <r>
    <s v="63788BA8C7000090"/>
    <s v="classic_bike"/>
    <d v="2023-01-06T10:57:15"/>
    <d v="2023-01-06T11:03:54"/>
    <s v="University Ave &amp; 57th St"/>
    <s v="KA1503000071"/>
    <s v="Kimbark Ave &amp; 53rd St"/>
    <s v="TA1309000037"/>
    <n v="41.791477999999998"/>
    <n v="-87.599861000000004"/>
    <n v="41.799568000000001"/>
    <n v="-87.594746999999998"/>
    <x v="1"/>
    <x v="523"/>
    <x v="5"/>
    <x v="1"/>
    <x v="6"/>
  </r>
  <r>
    <s v="BDA0F409770B106C"/>
    <s v="classic_bike"/>
    <d v="2023-01-20T01:57:31"/>
    <d v="2023-01-20T02:12:59"/>
    <s v="Broadway &amp; Waveland Ave"/>
    <n v="13325"/>
    <s v="Broadway &amp; Wilson Ave"/>
    <n v="13074"/>
    <n v="41.949074000000003"/>
    <n v="-87.648635999999996"/>
    <n v="41.965221"/>
    <n v="-87.658139000000006"/>
    <x v="1"/>
    <x v="1283"/>
    <x v="5"/>
    <x v="1"/>
    <x v="6"/>
  </r>
  <r>
    <s v="4D45BA5EF48534D5"/>
    <s v="classic_bike"/>
    <d v="2023-01-09T09:21:43"/>
    <d v="2023-01-09T09:26:04"/>
    <s v="Ellis Ave &amp; 60th St"/>
    <s v="KA1503000014"/>
    <s v="University Ave &amp; 57th St"/>
    <s v="KA1503000071"/>
    <n v="41.785097146360002"/>
    <n v="-87.601072760600005"/>
    <n v="41.791477999999998"/>
    <n v="-87.599861000000004"/>
    <x v="1"/>
    <x v="746"/>
    <x v="6"/>
    <x v="1"/>
    <x v="6"/>
  </r>
  <r>
    <s v="ABD399390617E034"/>
    <s v="electric_bike"/>
    <d v="2023-01-14T16:02:58"/>
    <d v="2023-01-14T16:11:34"/>
    <s v="0"/>
    <n v="0"/>
    <s v="0"/>
    <n v="0"/>
    <n v="41.9"/>
    <n v="-87.69"/>
    <n v="41.92"/>
    <n v="-87.71"/>
    <x v="1"/>
    <x v="906"/>
    <x v="1"/>
    <x v="1"/>
    <x v="6"/>
  </r>
  <r>
    <s v="A191F92295543A4E"/>
    <s v="classic_bike"/>
    <d v="2023-01-23T14:48:25"/>
    <d v="2023-01-23T14:48:29"/>
    <s v="Morgan Ave &amp; 14th Pl"/>
    <s v="TA1306000002"/>
    <s v="Morgan Ave &amp; 14th Pl"/>
    <s v="TA1306000002"/>
    <n v="41.862378"/>
    <n v="-87.651061999999996"/>
    <n v="41.862378"/>
    <n v="-87.651061999999996"/>
    <x v="1"/>
    <x v="248"/>
    <x v="6"/>
    <x v="1"/>
    <x v="6"/>
  </r>
  <r>
    <s v="4E6A3EA73FB1A9EA"/>
    <s v="electric_bike"/>
    <d v="2023-01-24T16:49:27"/>
    <d v="2023-01-24T16:52:01"/>
    <s v="Morgan St &amp; Lake St*"/>
    <s v="chargingstx4"/>
    <s v="Elizabeth St &amp; Fulton St"/>
    <n v="13197"/>
    <n v="41.885687947000001"/>
    <n v="-87.652358293999995"/>
    <n v="41.886710773184397"/>
    <n v="-87.6596572995185"/>
    <x v="1"/>
    <x v="1284"/>
    <x v="3"/>
    <x v="1"/>
    <x v="6"/>
  </r>
  <r>
    <s v="C156FBF07EE7882B"/>
    <s v="classic_bike"/>
    <d v="2023-01-25T16:00:30"/>
    <d v="2023-01-25T16:04:33"/>
    <s v="Campbell Ave &amp; Montrose Ave"/>
    <n v="15623"/>
    <s v="Western Ave &amp; Leland Ave"/>
    <s v="TA1307000140"/>
    <n v="41.961523999999997"/>
    <n v="-87.691176999999996"/>
    <n v="41.9663998018409"/>
    <n v="-87.688704282045293"/>
    <x v="1"/>
    <x v="1170"/>
    <x v="0"/>
    <x v="1"/>
    <x v="6"/>
  </r>
  <r>
    <s v="5156960985B80596"/>
    <s v="electric_bike"/>
    <d v="2023-01-20T18:43:18"/>
    <d v="2023-01-20T18:47:36"/>
    <s v="Sheridan Rd &amp; Buena Ave"/>
    <s v="TA1309000027"/>
    <s v="Broadway &amp; Waveland Ave"/>
    <n v="13325"/>
    <n v="41.958507775999998"/>
    <n v="-87.655018448999996"/>
    <n v="41.949074000000003"/>
    <n v="-87.648635999999996"/>
    <x v="1"/>
    <x v="1224"/>
    <x v="5"/>
    <x v="1"/>
    <x v="6"/>
  </r>
  <r>
    <s v="D2C240FA238B5483"/>
    <s v="electric_bike"/>
    <d v="2023-01-28T23:31:57"/>
    <d v="2023-01-28T23:40:10"/>
    <s v="Clinton St &amp; Jackson Blvd"/>
    <n v="638"/>
    <s v="0"/>
    <n v="0"/>
    <n v="41.878236770999997"/>
    <n v="-87.641232610000003"/>
    <n v="41.87"/>
    <n v="-87.66"/>
    <x v="1"/>
    <x v="238"/>
    <x v="1"/>
    <x v="1"/>
    <x v="6"/>
  </r>
  <r>
    <s v="A8F3681D888BF399"/>
    <s v="classic_bike"/>
    <d v="2023-01-07T11:33:04"/>
    <d v="2023-01-07T11:38:23"/>
    <s v="Desplaines St &amp; Kinzie St"/>
    <s v="TA1306000003"/>
    <s v="Green St &amp; Madison St"/>
    <s v="TA1307000120"/>
    <n v="41.888716035999998"/>
    <n v="-87.644447853299994"/>
    <n v="41.881859328038203"/>
    <n v="-87.649263739585805"/>
    <x v="0"/>
    <x v="362"/>
    <x v="1"/>
    <x v="1"/>
    <x v="6"/>
  </r>
  <r>
    <s v="046C397245EACBA4"/>
    <s v="electric_bike"/>
    <d v="2023-01-12T16:45:00"/>
    <d v="2023-01-12T16:53:40"/>
    <s v="Clinton St &amp; Madison St"/>
    <s v="TA1305000032"/>
    <s v="Wells St &amp; Huron St"/>
    <s v="TA1306000012"/>
    <n v="41.8825011666666"/>
    <n v="-87.640720000000002"/>
    <n v="41.894722000000002"/>
    <n v="-87.634361999999996"/>
    <x v="1"/>
    <x v="647"/>
    <x v="4"/>
    <x v="1"/>
    <x v="6"/>
  </r>
  <r>
    <s v="8CEE169AD8250948"/>
    <s v="classic_bike"/>
    <d v="2023-01-10T22:16:48"/>
    <d v="2023-01-10T22:23:48"/>
    <s v="Wabash Ave &amp; 9th St"/>
    <s v="TA1309000010"/>
    <s v="Calumet Ave &amp; 18th St"/>
    <n v="13102"/>
    <n v="41.870769000000003"/>
    <n v="-87.625733999999994"/>
    <n v="41.857617552937498"/>
    <n v="-87.619410753250094"/>
    <x v="1"/>
    <x v="900"/>
    <x v="3"/>
    <x v="1"/>
    <x v="6"/>
  </r>
  <r>
    <s v="2905EF15BFEADB16"/>
    <s v="electric_bike"/>
    <d v="2023-01-09T12:04:16"/>
    <d v="2023-01-09T12:07:56"/>
    <s v="0"/>
    <n v="0"/>
    <s v="0"/>
    <n v="0"/>
    <n v="41.92"/>
    <n v="-87.67"/>
    <n v="41.92"/>
    <n v="-87.67"/>
    <x v="0"/>
    <x v="820"/>
    <x v="6"/>
    <x v="1"/>
    <x v="6"/>
  </r>
  <r>
    <s v="ED60B990997C3A94"/>
    <s v="electric_bike"/>
    <d v="2023-01-20T20:18:46"/>
    <d v="2023-01-20T20:22:56"/>
    <s v="Western Ave &amp; Winnebago Ave"/>
    <n v="13068"/>
    <s v="Campbell Ave &amp; North Ave"/>
    <n v="13257"/>
    <n v="41.915586114"/>
    <n v="-87.687120914000005"/>
    <n v="41.910535000000003"/>
    <n v="-87.689555999999996"/>
    <x v="1"/>
    <x v="641"/>
    <x v="5"/>
    <x v="1"/>
    <x v="6"/>
  </r>
  <r>
    <s v="8C73F499A98D51C3"/>
    <s v="electric_bike"/>
    <d v="2023-01-10T15:28:21"/>
    <d v="2023-01-10T15:42:09"/>
    <s v="Racine Ave &amp; Washington Blvd"/>
    <n v="654"/>
    <s v="Franklin St &amp; Jackson Blvd"/>
    <s v="TA1305000025"/>
    <n v="41.883072495"/>
    <n v="-87.657003164000002"/>
    <n v="41.8777079559"/>
    <n v="-87.635321140800002"/>
    <x v="0"/>
    <x v="1173"/>
    <x v="3"/>
    <x v="1"/>
    <x v="6"/>
  </r>
  <r>
    <s v="634D9A0B1D7E995B"/>
    <s v="classic_bike"/>
    <d v="2023-01-11T15:39:53"/>
    <d v="2023-01-11T16:02:24"/>
    <s v="Ashland Ave &amp; Grand Ave"/>
    <n v="13434"/>
    <s v="Mies van der Rohe Way &amp; Chicago Ave"/>
    <n v="13338"/>
    <n v="41.891072000000001"/>
    <n v="-87.666611000000003"/>
    <n v="41.896944626370797"/>
    <n v="-87.621757686138096"/>
    <x v="0"/>
    <x v="1285"/>
    <x v="0"/>
    <x v="1"/>
    <x v="6"/>
  </r>
  <r>
    <s v="E8FB5C174894267D"/>
    <s v="electric_bike"/>
    <d v="2023-01-09T15:50:48"/>
    <d v="2023-01-09T15:58:19"/>
    <s v="0"/>
    <n v="0"/>
    <s v="0"/>
    <n v="0"/>
    <n v="41.85"/>
    <n v="-87.66"/>
    <n v="41.85"/>
    <n v="-87.67"/>
    <x v="0"/>
    <x v="272"/>
    <x v="6"/>
    <x v="1"/>
    <x v="6"/>
  </r>
  <r>
    <s v="4034140AE0E14D80"/>
    <s v="electric_bike"/>
    <d v="2023-01-08T13:27:53"/>
    <d v="2023-01-08T13:42:57"/>
    <s v="Shedd Aquarium"/>
    <n v="15544"/>
    <s v="Michigan Ave &amp; Washington St"/>
    <n v="13001"/>
    <n v="41.867222785999999"/>
    <n v="-87.615459204000004"/>
    <n v="41.883984064726498"/>
    <n v="-87.624683976173401"/>
    <x v="0"/>
    <x v="1286"/>
    <x v="2"/>
    <x v="1"/>
    <x v="6"/>
  </r>
  <r>
    <s v="99394CC363486CA1"/>
    <s v="electric_bike"/>
    <d v="2023-01-18T09:03:05"/>
    <d v="2023-01-18T09:08:37"/>
    <s v="Clinton St &amp; Lake St"/>
    <n v="13021"/>
    <s v="Dearborn St &amp; Erie St"/>
    <n v="13045"/>
    <n v="41.885595201999998"/>
    <n v="-87.641875982000002"/>
    <n v="41.893991999999997"/>
    <n v="-87.629317999999998"/>
    <x v="1"/>
    <x v="773"/>
    <x v="0"/>
    <x v="1"/>
    <x v="6"/>
  </r>
  <r>
    <s v="4081A9123139C42F"/>
    <s v="classic_bike"/>
    <d v="2023-01-04T14:50:26"/>
    <d v="2023-01-04T15:08:27"/>
    <s v="Wolcott Ave &amp; Polk St"/>
    <s v="TA1309000064"/>
    <s v="State St &amp; Harrison St"/>
    <s v="SL-007"/>
    <n v="41.871262000000002"/>
    <n v="-87.673687999999999"/>
    <n v="41.874053000000004"/>
    <n v="-87.627716000000007"/>
    <x v="1"/>
    <x v="1287"/>
    <x v="0"/>
    <x v="1"/>
    <x v="6"/>
  </r>
  <r>
    <s v="769EA23FCFB7C834"/>
    <s v="classic_bike"/>
    <d v="2023-01-30T14:11:33"/>
    <d v="2023-01-30T14:16:24"/>
    <s v="Clark St &amp; Armitage Ave"/>
    <n v="13146"/>
    <s v="Lakeview Ave &amp; Fullerton Pkwy"/>
    <s v="TA1309000019"/>
    <n v="41.918306000000001"/>
    <n v="-87.636281999999994"/>
    <n v="41.925857999999998"/>
    <n v="-87.638972999999993"/>
    <x v="1"/>
    <x v="581"/>
    <x v="6"/>
    <x v="1"/>
    <x v="6"/>
  </r>
  <r>
    <s v="B70C84C40E7F19F2"/>
    <s v="classic_bike"/>
    <d v="2023-01-30T09:07:27"/>
    <d v="2023-01-30T09:23:57"/>
    <s v="Franklin St &amp; Adams St (Temp)"/>
    <s v="TA1309000008"/>
    <s v="Dearborn Pkwy &amp; Delaware Pl"/>
    <s v="TA1307000128"/>
    <n v="41.8794340914001"/>
    <n v="-87.635504007339406"/>
    <n v="41.898969000000001"/>
    <n v="-87.629912000000004"/>
    <x v="1"/>
    <x v="517"/>
    <x v="6"/>
    <x v="1"/>
    <x v="6"/>
  </r>
  <r>
    <s v="BC4272C07AE5C535"/>
    <s v="electric_bike"/>
    <d v="2023-01-11T14:05:11"/>
    <d v="2023-01-11T14:31:56"/>
    <s v="0"/>
    <n v="0"/>
    <s v="0"/>
    <n v="0"/>
    <n v="41.89"/>
    <n v="-87.63"/>
    <n v="41.91"/>
    <n v="-87.71"/>
    <x v="1"/>
    <x v="1288"/>
    <x v="0"/>
    <x v="1"/>
    <x v="6"/>
  </r>
  <r>
    <s v="CC5598EEB658DBB2"/>
    <s v="classic_bike"/>
    <d v="2023-01-03T16:21:25"/>
    <d v="2023-01-03T16:31:11"/>
    <s v="Dearborn Pkwy &amp; Delaware Pl"/>
    <s v="TA1307000128"/>
    <s v="Dearborn Pkwy &amp; Delaware Pl"/>
    <s v="TA1307000128"/>
    <n v="41.898969000000001"/>
    <n v="-87.629912000000004"/>
    <n v="41.898969000000001"/>
    <n v="-87.629912000000004"/>
    <x v="1"/>
    <x v="42"/>
    <x v="3"/>
    <x v="1"/>
    <x v="6"/>
  </r>
  <r>
    <s v="A15556D3B59661B8"/>
    <s v="classic_bike"/>
    <d v="2023-01-21T14:45:25"/>
    <d v="2023-01-21T15:07:21"/>
    <s v="Millennium Park"/>
    <n v="13008"/>
    <s v="Clark St &amp; Lincoln Ave"/>
    <n v="13179"/>
    <n v="41.881031700000001"/>
    <n v="-87.624084319999994"/>
    <n v="41.915689"/>
    <n v="-87.634600000000006"/>
    <x v="1"/>
    <x v="1289"/>
    <x v="1"/>
    <x v="1"/>
    <x v="6"/>
  </r>
  <r>
    <s v="180A6027D3B6F936"/>
    <s v="electric_bike"/>
    <d v="2023-01-06T20:33:37"/>
    <d v="2023-01-06T20:38:10"/>
    <s v="Larrabee St &amp; Kingsbury St"/>
    <s v="TA1306000009"/>
    <s v="State St &amp; Chicago Ave"/>
    <n v="21544"/>
    <n v="41.897762417999999"/>
    <n v="-87.643088222000003"/>
    <n v="41.896617200407498"/>
    <n v="-87.628578543662996"/>
    <x v="0"/>
    <x v="296"/>
    <x v="5"/>
    <x v="1"/>
    <x v="6"/>
  </r>
  <r>
    <s v="DD0A0FC2A4202C7B"/>
    <s v="classic_bike"/>
    <d v="2023-01-13T11:37:26"/>
    <d v="2023-01-13T11:54:07"/>
    <s v="Clark St &amp; Leland Ave"/>
    <s v="TA1309000014"/>
    <s v="Damen Ave &amp; Melrose Ave"/>
    <n v="13143"/>
    <n v="41.967087839184202"/>
    <n v="-87.667290866374898"/>
    <n v="41.940600000000003"/>
    <n v="-87.6785"/>
    <x v="0"/>
    <x v="13"/>
    <x v="5"/>
    <x v="1"/>
    <x v="6"/>
  </r>
  <r>
    <s v="F7EA2C5F11411F2A"/>
    <s v="classic_bike"/>
    <d v="2023-01-18T08:24:12"/>
    <d v="2023-01-18T08:46:31"/>
    <s v="Stave St &amp; Armitage Ave"/>
    <n v="13266"/>
    <s v="Michigan Ave &amp; Lake St"/>
    <s v="TA1305000011"/>
    <n v="41.917740999999999"/>
    <n v="-87.691391999999993"/>
    <n v="41.886023999999999"/>
    <n v="-87.624116999999998"/>
    <x v="1"/>
    <x v="1290"/>
    <x v="0"/>
    <x v="1"/>
    <x v="6"/>
  </r>
  <r>
    <s v="896A7C1BF14718F5"/>
    <s v="classic_bike"/>
    <d v="2023-01-09T17:11:13"/>
    <d v="2023-01-09T17:26:38"/>
    <s v="Wells St &amp; Huron St"/>
    <s v="TA1306000012"/>
    <s v="Wabash Ave &amp; Grand Ave"/>
    <s v="TA1307000117"/>
    <n v="41.894722000000002"/>
    <n v="-87.634361999999996"/>
    <n v="41.891466000000001"/>
    <n v="-87.626761000000002"/>
    <x v="1"/>
    <x v="102"/>
    <x v="6"/>
    <x v="1"/>
    <x v="6"/>
  </r>
  <r>
    <s v="604B8E8CD34C34C9"/>
    <s v="classic_bike"/>
    <d v="2023-01-15T17:01:06"/>
    <d v="2023-01-15T17:08:45"/>
    <s v="Pine Grove Ave &amp; Waveland Ave"/>
    <s v="TA1307000150"/>
    <s v="Southport Ave &amp; Waveland Ave"/>
    <n v="13235"/>
    <n v="41.949472740883301"/>
    <n v="-87.646452784538198"/>
    <n v="41.948149999999998"/>
    <n v="-87.663939999999997"/>
    <x v="1"/>
    <x v="1291"/>
    <x v="2"/>
    <x v="1"/>
    <x v="6"/>
  </r>
  <r>
    <s v="F5712AE946008254"/>
    <s v="classic_bike"/>
    <d v="2023-01-23T13:51:01"/>
    <d v="2023-01-23T13:51:38"/>
    <s v="Franklin St &amp; Adams St (Temp)"/>
    <s v="TA1309000008"/>
    <s v="Franklin St &amp; Monroe St"/>
    <s v="TA1309000007"/>
    <n v="41.8794340914001"/>
    <n v="-87.635504007339406"/>
    <n v="41.880316999999998"/>
    <n v="-87.635185000000007"/>
    <x v="1"/>
    <x v="553"/>
    <x v="6"/>
    <x v="1"/>
    <x v="6"/>
  </r>
  <r>
    <s v="0E5B8A9E30ECEAF0"/>
    <s v="classic_bike"/>
    <d v="2023-01-08T12:01:09"/>
    <d v="2023-01-08T12:06:57"/>
    <s v="Ellis Ave &amp; 60th St"/>
    <s v="KA1503000014"/>
    <s v="Ellis Ave &amp; 53rd St"/>
    <s v="KA1503000052"/>
    <n v="41.785097146360002"/>
    <n v="-87.601072760600005"/>
    <n v="41.799336262609998"/>
    <n v="-87.600958114500003"/>
    <x v="1"/>
    <x v="1292"/>
    <x v="2"/>
    <x v="1"/>
    <x v="6"/>
  </r>
  <r>
    <s v="5B3886975126D1C3"/>
    <s v="classic_bike"/>
    <d v="2023-01-11T17:27:04"/>
    <d v="2023-01-11T17:30:36"/>
    <s v="State St &amp; Kinzie St"/>
    <n v="13050"/>
    <s v="Wells St &amp; Hubbard St"/>
    <s v="TA1307000151"/>
    <n v="41.889375466631598"/>
    <n v="-87.6270765066146"/>
    <n v="41.889906000000003"/>
    <n v="-87.634265999999997"/>
    <x v="1"/>
    <x v="879"/>
    <x v="0"/>
    <x v="1"/>
    <x v="6"/>
  </r>
  <r>
    <s v="BBAA717F9D57B599"/>
    <s v="classic_bike"/>
    <d v="2023-01-11T17:48:13"/>
    <d v="2023-01-11T17:55:18"/>
    <s v="Sheridan Rd &amp; Argyle St"/>
    <n v="13059"/>
    <s v="Clark St &amp; Berwyn Ave"/>
    <s v="KA1504000146"/>
    <n v="41.973286820259702"/>
    <n v="-87.654759585857306"/>
    <n v="41.9780306224865"/>
    <n v="-87.668564915657001"/>
    <x v="1"/>
    <x v="708"/>
    <x v="0"/>
    <x v="1"/>
    <x v="6"/>
  </r>
  <r>
    <s v="A7264B962D384D9E"/>
    <s v="classic_bike"/>
    <d v="2023-01-19T14:32:35"/>
    <d v="2023-01-19T14:48:59"/>
    <s v="Campbell Ave &amp; Montrose Ave"/>
    <n v="15623"/>
    <s v="Broadway &amp; Ridge Ave"/>
    <n v="15578"/>
    <n v="41.961523999999997"/>
    <n v="-87.691176999999996"/>
    <n v="41.984044610700003"/>
    <n v="-87.660273829499999"/>
    <x v="1"/>
    <x v="990"/>
    <x v="4"/>
    <x v="1"/>
    <x v="6"/>
  </r>
  <r>
    <s v="4E4A0AB1BC2FB810"/>
    <s v="electric_bike"/>
    <d v="2023-01-19T13:50:39"/>
    <d v="2023-01-19T13:54:19"/>
    <s v="0"/>
    <n v="0"/>
    <s v="Elizabeth St &amp; Fulton St"/>
    <n v="13197"/>
    <n v="41.89"/>
    <n v="-87.65"/>
    <n v="41.886710773184397"/>
    <n v="-87.6596572995185"/>
    <x v="1"/>
    <x v="820"/>
    <x v="4"/>
    <x v="1"/>
    <x v="6"/>
  </r>
  <r>
    <s v="F3FA1215D55ABB87"/>
    <s v="classic_bike"/>
    <d v="2023-01-06T06:34:21"/>
    <d v="2023-01-06T06:40:34"/>
    <s v="Clark St &amp; Elm St"/>
    <s v="TA1307000039"/>
    <s v="Mies van der Rohe Way &amp; Chicago Ave"/>
    <n v="13338"/>
    <n v="41.902973000000003"/>
    <n v="-87.631280000000004"/>
    <n v="41.896944626370797"/>
    <n v="-87.621757686138096"/>
    <x v="1"/>
    <x v="1204"/>
    <x v="5"/>
    <x v="1"/>
    <x v="6"/>
  </r>
  <r>
    <s v="632A3C6FD5C0E1F1"/>
    <s v="electric_bike"/>
    <d v="2023-01-10T14:52:42"/>
    <d v="2023-01-10T15:02:56"/>
    <s v="Wabash Ave &amp; Wacker Pl"/>
    <s v="TA1307000131"/>
    <s v="Racine Ave &amp; Washington Blvd"/>
    <n v="654"/>
    <n v="41.886350274000002"/>
    <n v="-87.626019834999994"/>
    <n v="41.883073000000003"/>
    <n v="-87.656952000000004"/>
    <x v="0"/>
    <x v="405"/>
    <x v="3"/>
    <x v="1"/>
    <x v="6"/>
  </r>
  <r>
    <s v="2F345618816A53F3"/>
    <s v="electric_bike"/>
    <d v="2023-01-09T17:20:07"/>
    <d v="2023-01-09T17:27:55"/>
    <s v="May St &amp; Taylor St"/>
    <n v="13160"/>
    <s v="Peoria St &amp; Jackson Blvd"/>
    <n v="13158"/>
    <n v="41.869385242"/>
    <n v="-87.655420899000006"/>
    <n v="41.877641596275303"/>
    <n v="-87.6496177911758"/>
    <x v="1"/>
    <x v="140"/>
    <x v="6"/>
    <x v="1"/>
    <x v="6"/>
  </r>
  <r>
    <s v="918E906326443F07"/>
    <s v="electric_bike"/>
    <d v="2023-01-31T17:02:55"/>
    <d v="2023-01-31T17:07:54"/>
    <s v="Ogden Ave &amp; Race Ave"/>
    <n v="13194"/>
    <s v="0"/>
    <n v="0"/>
    <n v="41.891840934999998"/>
    <n v="-87.658892988999995"/>
    <n v="41.89"/>
    <n v="-87.65"/>
    <x v="1"/>
    <x v="1143"/>
    <x v="3"/>
    <x v="1"/>
    <x v="6"/>
  </r>
  <r>
    <s v="906FD2231F2DB048"/>
    <s v="electric_bike"/>
    <d v="2023-01-06T18:57:14"/>
    <d v="2023-01-06T19:03:38"/>
    <s v="Sheridan Rd &amp; Montrose Ave"/>
    <s v="TA1307000107"/>
    <s v="Clark St &amp; Winnemac Ave"/>
    <s v="TA1309000035"/>
    <n v="41.961642861000001"/>
    <n v="-87.654600501000004"/>
    <n v="41.973347640473001"/>
    <n v="-87.667855471372604"/>
    <x v="1"/>
    <x v="410"/>
    <x v="5"/>
    <x v="1"/>
    <x v="6"/>
  </r>
  <r>
    <s v="EFC21504750140D2"/>
    <s v="electric_bike"/>
    <d v="2023-01-18T16:51:59"/>
    <d v="2023-01-18T16:54:01"/>
    <s v="Calumet Ave &amp; 33rd St"/>
    <n v="13217"/>
    <s v="State St &amp; 33rd St"/>
    <n v="13216"/>
    <n v="41.834833144999998"/>
    <n v="-87.617958545999997"/>
    <n v="41.834733999999997"/>
    <n v="-87.625812999999994"/>
    <x v="1"/>
    <x v="467"/>
    <x v="0"/>
    <x v="1"/>
    <x v="6"/>
  </r>
  <r>
    <s v="3D4BECB409C5CF71"/>
    <s v="electric_bike"/>
    <d v="2023-01-08T19:36:44"/>
    <d v="2023-01-08T19:42:08"/>
    <s v="0"/>
    <n v="0"/>
    <s v="Broadway &amp; Argyle St"/>
    <n v="13108"/>
    <n v="41.98"/>
    <n v="-87.66"/>
    <n v="41.973815000000002"/>
    <n v="-87.659660000000002"/>
    <x v="1"/>
    <x v="92"/>
    <x v="2"/>
    <x v="1"/>
    <x v="6"/>
  </r>
  <r>
    <s v="0F8448E05020E3D9"/>
    <s v="electric_bike"/>
    <d v="2023-01-01T22:18:45"/>
    <d v="2023-01-01T22:58:40"/>
    <s v="Wabash Ave &amp; 9th St"/>
    <s v="TA1309000010"/>
    <s v="Desplaines St &amp; Randolph St"/>
    <n v="15535"/>
    <n v="41.870700239999998"/>
    <n v="-87.625761986000001"/>
    <n v="41.884616189619997"/>
    <n v="-87.644570584899995"/>
    <x v="0"/>
    <x v="1293"/>
    <x v="2"/>
    <x v="1"/>
    <x v="6"/>
  </r>
  <r>
    <s v="B6FFADCA15247C46"/>
    <s v="electric_bike"/>
    <d v="2023-01-08T15:40:52"/>
    <d v="2023-01-08T15:45:59"/>
    <s v="0"/>
    <n v="0"/>
    <s v="0"/>
    <n v="0"/>
    <n v="41.92"/>
    <n v="-87.7"/>
    <n v="41.92"/>
    <n v="-87.69"/>
    <x v="1"/>
    <x v="1294"/>
    <x v="2"/>
    <x v="1"/>
    <x v="6"/>
  </r>
  <r>
    <s v="14E4C7A768896D0D"/>
    <s v="electric_bike"/>
    <d v="2023-01-09T16:40:44"/>
    <d v="2023-01-09T16:42:27"/>
    <s v="Desplaines St &amp; Randolph St"/>
    <n v="15535"/>
    <s v="0"/>
    <n v="0"/>
    <n v="41.884648681000002"/>
    <n v="-87.644410014000002"/>
    <n v="41.88"/>
    <n v="-87.65"/>
    <x v="1"/>
    <x v="1295"/>
    <x v="6"/>
    <x v="1"/>
    <x v="6"/>
  </r>
  <r>
    <s v="43F3E4C7AAE6ED86"/>
    <s v="classic_bike"/>
    <d v="2023-01-25T18:25:40"/>
    <d v="2023-01-25T18:40:45"/>
    <s v="Ogden Ave &amp; Congress Pkwy"/>
    <n v="13081"/>
    <s v="Clinton St &amp; Madison St"/>
    <s v="TA1305000032"/>
    <n v="41.875010000000003"/>
    <n v="-87.673280000000005"/>
    <n v="41.8827519656856"/>
    <n v="-87.641190290450993"/>
    <x v="1"/>
    <x v="1296"/>
    <x v="0"/>
    <x v="1"/>
    <x v="6"/>
  </r>
  <r>
    <s v="E32504A4B4A63574"/>
    <s v="electric_bike"/>
    <d v="2023-01-27T12:29:02"/>
    <d v="2023-01-27T12:36:51"/>
    <s v="Orleans St &amp; Merchandise Mart Plaza"/>
    <s v="TA1305000022"/>
    <s v="Orleans St &amp; Merchandise Mart Plaza"/>
    <s v="TA1305000022"/>
    <n v="41.887753500000002"/>
    <n v="-87.636965000000004"/>
    <n v="41.888243000000003"/>
    <n v="-87.636390000000006"/>
    <x v="1"/>
    <x v="1103"/>
    <x v="5"/>
    <x v="1"/>
    <x v="6"/>
  </r>
  <r>
    <s v="53C96FBC39F7F38A"/>
    <s v="electric_bike"/>
    <d v="2023-01-09T18:19:45"/>
    <d v="2023-01-09T18:19:59"/>
    <s v="Emerald Ave &amp; 31st St"/>
    <s v="TA1309000055"/>
    <s v="Emerald Ave &amp; 31st St"/>
    <s v="TA1309000055"/>
    <n v="41.838259934999897"/>
    <n v="-87.645182610000006"/>
    <n v="41.838197999999998"/>
    <n v="-87.645143000000004"/>
    <x v="1"/>
    <x v="607"/>
    <x v="6"/>
    <x v="1"/>
    <x v="6"/>
  </r>
  <r>
    <s v="57E97C63A62729A2"/>
    <s v="electric_bike"/>
    <d v="2023-01-26T08:04:48"/>
    <d v="2023-01-26T08:11:41"/>
    <s v="Franklin St &amp; Monroe St"/>
    <s v="TA1309000007"/>
    <s v="Michigan Ave &amp; Washington St"/>
    <n v="13001"/>
    <n v="41.880090355999997"/>
    <n v="-87.636723399000005"/>
    <n v="41.883984064726498"/>
    <n v="-87.624683976173401"/>
    <x v="1"/>
    <x v="1049"/>
    <x v="4"/>
    <x v="1"/>
    <x v="6"/>
  </r>
  <r>
    <s v="756FAB9718AD6B1D"/>
    <s v="classic_bike"/>
    <d v="2023-01-19T08:59:25"/>
    <d v="2023-01-19T09:02:10"/>
    <s v="Ada St &amp; Washington Blvd"/>
    <n v="13353"/>
    <s v="Aberdeen St &amp; Randolph St"/>
    <n v="18062"/>
    <n v="41.882829999999998"/>
    <n v="-87.661206000000007"/>
    <n v="41.884113999999997"/>
    <n v="-87.654263999999998"/>
    <x v="1"/>
    <x v="1133"/>
    <x v="4"/>
    <x v="1"/>
    <x v="6"/>
  </r>
  <r>
    <s v="6C601D3EA34F92E7"/>
    <s v="classic_bike"/>
    <d v="2023-01-27T17:26:26"/>
    <d v="2023-01-27T17:32:19"/>
    <s v="Clinton St &amp; Lake St"/>
    <n v="13021"/>
    <s v="Canal St &amp; Adams St"/>
    <n v="13011"/>
    <n v="41.885637000000003"/>
    <n v="-87.641823000000002"/>
    <n v="41.879255000000001"/>
    <n v="-87.639904000000001"/>
    <x v="1"/>
    <x v="570"/>
    <x v="5"/>
    <x v="1"/>
    <x v="6"/>
  </r>
  <r>
    <s v="746E0E946535105B"/>
    <s v="electric_bike"/>
    <d v="2023-01-19T18:13:34"/>
    <d v="2023-01-19T18:21:40"/>
    <s v="0"/>
    <n v="0"/>
    <s v="0"/>
    <n v="0"/>
    <n v="41.97"/>
    <n v="-87.65"/>
    <n v="41.95"/>
    <n v="-87.66"/>
    <x v="1"/>
    <x v="123"/>
    <x v="4"/>
    <x v="1"/>
    <x v="6"/>
  </r>
  <r>
    <s v="96F19928B426E5CE"/>
    <s v="classic_bike"/>
    <d v="2023-01-04T16:29:10"/>
    <d v="2023-01-04T16:43:20"/>
    <s v="McClurg Ct &amp; Erie St"/>
    <s v="KA1503000041"/>
    <s v="Ogden Ave &amp; Chicago Ave"/>
    <s v="TA1305000020"/>
    <n v="41.894503"/>
    <n v="-87.617853999999994"/>
    <n v="41.896362457999999"/>
    <n v="-87.654061272899995"/>
    <x v="1"/>
    <x v="866"/>
    <x v="0"/>
    <x v="1"/>
    <x v="6"/>
  </r>
  <r>
    <s v="1F9A55FE46B222A4"/>
    <s v="electric_bike"/>
    <d v="2023-01-31T14:28:04"/>
    <d v="2023-01-31T14:34:36"/>
    <s v="LaSalle St &amp; Washington St"/>
    <n v="13006"/>
    <s v="Dearborn Pkwy &amp; Delaware Pl"/>
    <s v="TA1307000128"/>
    <n v="41.882641434999996"/>
    <n v="-87.632245302000001"/>
    <n v="41.898969000000001"/>
    <n v="-87.629912000000004"/>
    <x v="1"/>
    <x v="1180"/>
    <x v="3"/>
    <x v="1"/>
    <x v="6"/>
  </r>
  <r>
    <s v="BBEFB0122BB41661"/>
    <s v="electric_bike"/>
    <d v="2023-01-19T12:29:05"/>
    <d v="2023-01-19T12:31:02"/>
    <s v="Racine Ave &amp; Washington Blvd"/>
    <n v="654"/>
    <s v="Aberdeen St &amp; Randolph St"/>
    <n v="18062"/>
    <n v="41.883031367999997"/>
    <n v="-87.657037376999995"/>
    <n v="41.884113999999997"/>
    <n v="-87.654263999999998"/>
    <x v="1"/>
    <x v="985"/>
    <x v="4"/>
    <x v="1"/>
    <x v="6"/>
  </r>
  <r>
    <s v="1D0E0022F136BD40"/>
    <s v="electric_bike"/>
    <d v="2023-01-27T16:07:00"/>
    <d v="2023-01-27T16:11:35"/>
    <s v="Fairbanks St &amp; Superior St"/>
    <n v="18003"/>
    <s v="Streeter Dr &amp; Grand Ave"/>
    <n v="13022"/>
    <n v="41.895998239999997"/>
    <n v="-87.620085954999993"/>
    <n v="41.892277999999997"/>
    <n v="-87.612043"/>
    <x v="1"/>
    <x v="1186"/>
    <x v="5"/>
    <x v="1"/>
    <x v="6"/>
  </r>
  <r>
    <s v="752D4DB588F87043"/>
    <s v="electric_bike"/>
    <d v="2023-01-25T07:31:04"/>
    <d v="2023-01-25T07:33:02"/>
    <s v="Canal St &amp; Monroe St"/>
    <n v="13056"/>
    <s v="Wacker Dr &amp; Washington St"/>
    <s v="KA1503000072"/>
    <n v="41.881917596000001"/>
    <n v="-87.639641046999998"/>
    <n v="41.8831433643902"/>
    <n v="-87.6372420787811"/>
    <x v="1"/>
    <x v="1227"/>
    <x v="0"/>
    <x v="1"/>
    <x v="6"/>
  </r>
  <r>
    <s v="F3C1727D57FACE59"/>
    <s v="classic_bike"/>
    <d v="2023-01-17T15:40:13"/>
    <d v="2023-01-17T15:57:00"/>
    <s v="Sedgwick St &amp; Webster Ave"/>
    <n v="13191"/>
    <s v="Lincoln Ave &amp; Belmont Ave (Temp)"/>
    <s v="TA1309000042"/>
    <n v="41.922167000000002"/>
    <n v="-87.638887999999994"/>
    <n v="41.939531619822503"/>
    <n v="-87.671114355325699"/>
    <x v="1"/>
    <x v="1297"/>
    <x v="3"/>
    <x v="1"/>
    <x v="6"/>
  </r>
  <r>
    <s v="F95A1ED4154C6043"/>
    <s v="classic_bike"/>
    <d v="2023-01-11T12:10:17"/>
    <d v="2023-01-11T12:19:41"/>
    <s v="Canal St &amp; Jackson Blvd"/>
    <n v="13138"/>
    <s v="Canal St &amp; Jackson Blvd"/>
    <n v="13138"/>
    <n v="41.877245000000002"/>
    <n v="-87.639365999999995"/>
    <n v="41.877245000000002"/>
    <n v="-87.639365999999995"/>
    <x v="1"/>
    <x v="349"/>
    <x v="0"/>
    <x v="1"/>
    <x v="6"/>
  </r>
  <r>
    <s v="0956B22B48A89D38"/>
    <s v="electric_bike"/>
    <d v="2023-01-22T13:13:20"/>
    <d v="2023-01-22T13:18:04"/>
    <s v="0"/>
    <n v="0"/>
    <s v="California Ave &amp; Altgeld St"/>
    <n v="15646"/>
    <n v="41.92"/>
    <n v="-87.7"/>
    <n v="41.926690000000001"/>
    <n v="-87.697667999999993"/>
    <x v="1"/>
    <x v="41"/>
    <x v="2"/>
    <x v="1"/>
    <x v="6"/>
  </r>
  <r>
    <s v="B9B927ABA926DE01"/>
    <s v="electric_bike"/>
    <d v="2023-01-27T19:21:43"/>
    <d v="2023-01-27T19:29:48"/>
    <s v="0"/>
    <n v="0"/>
    <s v="0"/>
    <n v="0"/>
    <n v="41.92"/>
    <n v="-87.81"/>
    <n v="41.92"/>
    <n v="-87.79"/>
    <x v="1"/>
    <x v="1298"/>
    <x v="5"/>
    <x v="1"/>
    <x v="6"/>
  </r>
  <r>
    <s v="A75DED9F44FD199F"/>
    <s v="electric_bike"/>
    <d v="2023-01-31T19:23:22"/>
    <d v="2023-01-31T19:27:32"/>
    <s v="Ellis Ave &amp; 60th St"/>
    <s v="KA1503000014"/>
    <s v="University Ave &amp; 57th St"/>
    <s v="KA1503000071"/>
    <n v="41.785133362000003"/>
    <n v="-87.601123810000004"/>
    <n v="41.791477999999998"/>
    <n v="-87.599861000000004"/>
    <x v="1"/>
    <x v="641"/>
    <x v="3"/>
    <x v="1"/>
    <x v="6"/>
  </r>
  <r>
    <s v="E01305BC3F48DF1A"/>
    <s v="electric_bike"/>
    <d v="2023-01-18T03:05:41"/>
    <d v="2023-01-18T03:08:17"/>
    <s v="Franklin St &amp; Chicago Ave"/>
    <n v="13017"/>
    <s v="LaSalle Dr &amp; Huron St"/>
    <s v="KP1705001026"/>
    <n v="41.896798666666598"/>
    <n v="-87.635824833333302"/>
    <n v="41.894877000000001"/>
    <n v="-87.632326000000006"/>
    <x v="1"/>
    <x v="972"/>
    <x v="0"/>
    <x v="1"/>
    <x v="6"/>
  </r>
  <r>
    <s v="EDC8B9E79EEF0785"/>
    <s v="electric_bike"/>
    <d v="2023-01-17T05:59:19"/>
    <d v="2023-01-17T06:02:06"/>
    <s v="Clark St &amp; Elmdale Ave"/>
    <s v="KA1504000148"/>
    <s v="Broadway &amp; Thorndale Ave"/>
    <n v="15575"/>
    <n v="41.990919828000003"/>
    <n v="-87.669666528999997"/>
    <n v="41.989742511439999"/>
    <n v="-87.660140620899995"/>
    <x v="1"/>
    <x v="724"/>
    <x v="3"/>
    <x v="1"/>
    <x v="6"/>
  </r>
  <r>
    <s v="85834F2D31682F8C"/>
    <s v="electric_bike"/>
    <d v="2023-01-27T15:44:24"/>
    <d v="2023-01-27T15:51:37"/>
    <s v="0"/>
    <n v="0"/>
    <s v="0"/>
    <n v="0"/>
    <n v="41.98"/>
    <n v="-87.65"/>
    <n v="41.98"/>
    <n v="-87.67"/>
    <x v="1"/>
    <x v="95"/>
    <x v="5"/>
    <x v="1"/>
    <x v="6"/>
  </r>
  <r>
    <s v="A7C37CD31C5205E3"/>
    <s v="classic_bike"/>
    <d v="2023-01-18T18:36:52"/>
    <d v="2023-01-18T18:41:34"/>
    <s v="Halsted St &amp; Polk St"/>
    <s v="TA1307000121"/>
    <s v="Halsted St &amp; Maxwell St"/>
    <s v="TA1309000001"/>
    <n v="41.871839999999999"/>
    <n v="-87.646640000000005"/>
    <n v="41.864882999999999"/>
    <n v="-87.647070999999997"/>
    <x v="1"/>
    <x v="554"/>
    <x v="0"/>
    <x v="1"/>
    <x v="6"/>
  </r>
  <r>
    <s v="B8995B0871F5B387"/>
    <s v="classic_bike"/>
    <d v="2023-01-13T08:46:32"/>
    <d v="2023-01-13T08:53:14"/>
    <s v="Halsted St &amp; North Branch St"/>
    <s v="KA1504000117"/>
    <s v="Larrabee St &amp; Division St"/>
    <s v="KA1504000079"/>
    <n v="41.899390285496899"/>
    <n v="-87.6485449075698"/>
    <n v="41.903486070040003"/>
    <n v="-87.643353493600003"/>
    <x v="1"/>
    <x v="49"/>
    <x v="5"/>
    <x v="1"/>
    <x v="6"/>
  </r>
  <r>
    <s v="C6DC3054747B752F"/>
    <s v="classic_bike"/>
    <d v="2023-01-04T17:47:54"/>
    <d v="2023-01-04T17:54:04"/>
    <s v="Sheffield Ave &amp; Waveland Ave"/>
    <s v="TA1307000126"/>
    <s v="Southport Ave &amp; Roscoe St"/>
    <n v="13071"/>
    <n v="41.949399"/>
    <n v="-87.654528999999997"/>
    <n v="41.943739000000001"/>
    <n v="-87.664019999999994"/>
    <x v="1"/>
    <x v="217"/>
    <x v="0"/>
    <x v="1"/>
    <x v="6"/>
  </r>
  <r>
    <s v="053511B201B88C09"/>
    <s v="electric_bike"/>
    <d v="2023-01-04T16:25:01"/>
    <d v="2023-01-04T16:25:07"/>
    <s v="0"/>
    <n v="0"/>
    <s v="0"/>
    <n v="0"/>
    <n v="41.85"/>
    <n v="-87.64"/>
    <n v="41.85"/>
    <n v="-87.64"/>
    <x v="0"/>
    <x v="165"/>
    <x v="0"/>
    <x v="1"/>
    <x v="6"/>
  </r>
  <r>
    <s v="F476C986A5105A01"/>
    <s v="classic_bike"/>
    <d v="2023-01-22T16:27:16"/>
    <d v="2023-01-22T16:51:27"/>
    <s v="Mies van der Rohe Way &amp; Chestnut St"/>
    <n v="15529"/>
    <s v="Mies van der Rohe Way &amp; Chestnut St"/>
    <n v="15529"/>
    <n v="41.898586651400002"/>
    <n v="-87.621915225799995"/>
    <n v="41.898586651400002"/>
    <n v="-87.621915225799995"/>
    <x v="1"/>
    <x v="1299"/>
    <x v="2"/>
    <x v="1"/>
    <x v="6"/>
  </r>
  <r>
    <s v="BCF21CE335B5683D"/>
    <s v="classic_bike"/>
    <d v="2023-01-03T11:01:26"/>
    <d v="2023-01-03T11:18:31"/>
    <s v="Clark St &amp; 9th St (AMLI)"/>
    <s v="SL-009"/>
    <s v="Aberdeen St &amp; Jackson Blvd"/>
    <n v="13157"/>
    <n v="41.870815999999998"/>
    <n v="-87.631246000000004"/>
    <n v="41.877726129999999"/>
    <n v="-87.654787429999999"/>
    <x v="1"/>
    <x v="1300"/>
    <x v="3"/>
    <x v="1"/>
    <x v="6"/>
  </r>
  <r>
    <s v="CFD83E63D73BD21C"/>
    <s v="electric_bike"/>
    <d v="2023-01-14T07:20:27"/>
    <d v="2023-01-14T07:24:13"/>
    <s v="Clark St &amp; Schiller St"/>
    <s v="TA1309000024"/>
    <s v="Wells St &amp; Huron St"/>
    <s v="TA1306000012"/>
    <n v="41.908023"/>
    <n v="-87.631451368"/>
    <n v="41.894722000000002"/>
    <n v="-87.634361999999996"/>
    <x v="1"/>
    <x v="970"/>
    <x v="1"/>
    <x v="1"/>
    <x v="6"/>
  </r>
  <r>
    <s v="229FA571A48AE988"/>
    <s v="electric_bike"/>
    <d v="2023-01-11T12:28:34"/>
    <d v="2023-01-11T12:29:07"/>
    <s v="Wolcott Ave &amp; Polk St"/>
    <s v="TA1309000064"/>
    <s v="Wolcott Ave &amp; Polk St"/>
    <s v="TA1309000064"/>
    <n v="41.871357678999999"/>
    <n v="-87.673678636999995"/>
    <n v="41.871262000000002"/>
    <n v="-87.673687999999999"/>
    <x v="0"/>
    <x v="1246"/>
    <x v="0"/>
    <x v="1"/>
    <x v="6"/>
  </r>
  <r>
    <s v="B41046C756356EE7"/>
    <s v="electric_bike"/>
    <d v="2023-01-24T09:01:15"/>
    <d v="2023-01-24T09:06:10"/>
    <s v="Kingsbury St &amp; Kinzie St"/>
    <s v="KA1503000043"/>
    <s v="Green St &amp; Washington Blvd"/>
    <n v="13053"/>
    <n v="41.88916862"/>
    <n v="-87.638444901"/>
    <n v="41.883181305973899"/>
    <n v="-87.648724615573798"/>
    <x v="0"/>
    <x v="1190"/>
    <x v="3"/>
    <x v="1"/>
    <x v="6"/>
  </r>
  <r>
    <s v="17BA5B868DFF4B12"/>
    <s v="classic_bike"/>
    <d v="2023-01-30T08:02:51"/>
    <d v="2023-01-30T08:08:11"/>
    <s v="Clinton St &amp; Washington Blvd"/>
    <s v="WL-012"/>
    <s v="Sangamon St &amp; Lake St"/>
    <s v="TA1306000015"/>
    <n v="41.883380000000002"/>
    <n v="-87.641170000000002"/>
    <n v="41.885779252404298"/>
    <n v="-87.651024609804097"/>
    <x v="1"/>
    <x v="562"/>
    <x v="6"/>
    <x v="1"/>
    <x v="6"/>
  </r>
  <r>
    <s v="1D605D2E59F163F6"/>
    <s v="electric_bike"/>
    <d v="2023-01-07T12:09:16"/>
    <d v="2023-01-07T12:15:48"/>
    <s v="0"/>
    <n v="0"/>
    <s v="0"/>
    <n v="0"/>
    <n v="41.88"/>
    <n v="-87.62"/>
    <n v="41.87"/>
    <n v="-87.62"/>
    <x v="0"/>
    <x v="1180"/>
    <x v="1"/>
    <x v="1"/>
    <x v="6"/>
  </r>
  <r>
    <s v="0115DE870CAB28C3"/>
    <s v="classic_bike"/>
    <d v="2023-01-30T11:03:53"/>
    <d v="2023-01-30T11:07:59"/>
    <s v="Wentworth Ave &amp; 33rd St"/>
    <n v="15445"/>
    <s v="Shields Ave &amp; 31st St"/>
    <s v="KA1503000038"/>
    <n v="41.834529885629998"/>
    <n v="-87.631822981400006"/>
    <n v="41.838464000000002"/>
    <n v="-87.635406000000003"/>
    <x v="1"/>
    <x v="1196"/>
    <x v="6"/>
    <x v="1"/>
    <x v="6"/>
  </r>
  <r>
    <s v="D29F300BFB1E3815"/>
    <s v="docked_bike"/>
    <d v="2023-01-03T15:55:59"/>
    <d v="2023-01-03T16:00:28"/>
    <s v="Chicago Ave &amp; Sheridan Rd"/>
    <s v="E008"/>
    <s v="Sheridan Rd &amp; Noyes St (NU)"/>
    <n v="604"/>
    <n v="42.050491000000001"/>
    <n v="-87.677820999999994"/>
    <n v="42.058239"/>
    <n v="-87.677431999999996"/>
    <x v="0"/>
    <x v="1067"/>
    <x v="3"/>
    <x v="1"/>
    <x v="6"/>
  </r>
  <r>
    <s v="7CB0CB37C887BF05"/>
    <s v="classic_bike"/>
    <d v="2023-01-16T14:42:42"/>
    <d v="2023-01-16T14:52:49"/>
    <s v="Desplaines St &amp; Kinzie St"/>
    <s v="TA1306000003"/>
    <s v="Franklin St &amp; Monroe St"/>
    <s v="TA1309000007"/>
    <n v="41.888716035999998"/>
    <n v="-87.644447853299994"/>
    <n v="41.880316999999998"/>
    <n v="-87.635185000000007"/>
    <x v="1"/>
    <x v="459"/>
    <x v="6"/>
    <x v="1"/>
    <x v="6"/>
  </r>
  <r>
    <s v="066EE99A83FC67F1"/>
    <s v="classic_bike"/>
    <d v="2023-01-02T11:12:50"/>
    <d v="2023-01-02T11:14:29"/>
    <s v="Damen Ave &amp; Sunnyside Ave"/>
    <s v="TA1309000012"/>
    <s v="Lincoln Ave &amp; Sunnyside Ave"/>
    <s v="TA1307000156"/>
    <n v="41.963250000000002"/>
    <n v="-87.679258000000004"/>
    <n v="41.963003999999998"/>
    <n v="-87.684781000000001"/>
    <x v="1"/>
    <x v="674"/>
    <x v="6"/>
    <x v="1"/>
    <x v="6"/>
  </r>
  <r>
    <s v="A003EC28AB88679B"/>
    <s v="classic_bike"/>
    <d v="2023-01-05T16:52:27"/>
    <d v="2023-01-05T17:11:38"/>
    <s v="Dearborn Pkwy &amp; Delaware Pl"/>
    <s v="TA1307000128"/>
    <s v="DuSable Lake Shore Dr &amp; Diversey Pkwy"/>
    <s v="TA1309000039"/>
    <n v="41.898969000000001"/>
    <n v="-87.629912000000004"/>
    <n v="41.932588000000003"/>
    <n v="-87.636426999999998"/>
    <x v="1"/>
    <x v="1095"/>
    <x v="4"/>
    <x v="1"/>
    <x v="6"/>
  </r>
  <r>
    <s v="E166F663F6CE2D28"/>
    <s v="electric_bike"/>
    <d v="2023-01-12T11:00:37"/>
    <d v="2023-01-12T11:27:18"/>
    <s v="Canal St &amp; Adams St"/>
    <n v="13011"/>
    <s v="Michigan Ave &amp; Pearson St"/>
    <n v="13034"/>
    <n v="41.879340171999999"/>
    <n v="-87.639824747999995"/>
    <n v="41.897660000000002"/>
    <n v="-87.623509999999996"/>
    <x v="0"/>
    <x v="331"/>
    <x v="4"/>
    <x v="1"/>
    <x v="6"/>
  </r>
  <r>
    <s v="91B1E03D1AC2DD06"/>
    <s v="classic_bike"/>
    <d v="2023-01-16T20:30:00"/>
    <d v="2023-01-16T20:34:07"/>
    <s v="Sheridan Rd &amp; Noyes St (NU)"/>
    <n v="604"/>
    <s v="Chicago Ave &amp; Sheridan Rd"/>
    <s v="E008"/>
    <n v="42.058239"/>
    <n v="-87.677431999999996"/>
    <n v="42.050491000000001"/>
    <n v="-87.677820999999994"/>
    <x v="1"/>
    <x v="258"/>
    <x v="6"/>
    <x v="1"/>
    <x v="6"/>
  </r>
  <r>
    <s v="A35429A43716FD19"/>
    <s v="electric_bike"/>
    <d v="2023-01-26T07:47:06"/>
    <d v="2023-01-26T07:53:43"/>
    <s v="Carpenter St &amp; Huron St"/>
    <n v="13196"/>
    <s v="Clinton St &amp; Lake St"/>
    <n v="13021"/>
    <n v="41.894489169000003"/>
    <n v="-87.653432011999996"/>
    <n v="41.885637000000003"/>
    <n v="-87.641823000000002"/>
    <x v="0"/>
    <x v="948"/>
    <x v="4"/>
    <x v="1"/>
    <x v="6"/>
  </r>
  <r>
    <s v="53B3A4E851D2D4C4"/>
    <s v="classic_bike"/>
    <d v="2023-01-02T13:51:13"/>
    <d v="2023-01-02T13:51:20"/>
    <s v="Wood St &amp; Chicago Ave"/>
    <n v="637"/>
    <s v="Wood St &amp; Chicago Ave"/>
    <n v="637"/>
    <n v="41.895634000000001"/>
    <n v="-87.672068999999993"/>
    <n v="41.895634000000001"/>
    <n v="-87.672068999999993"/>
    <x v="1"/>
    <x v="339"/>
    <x v="6"/>
    <x v="1"/>
    <x v="6"/>
  </r>
  <r>
    <s v="82F95F37D8C38855"/>
    <s v="classic_bike"/>
    <d v="2023-01-24T11:35:09"/>
    <d v="2023-01-24T11:40:59"/>
    <s v="Franklin St &amp; Jackson Blvd"/>
    <s v="TA1305000025"/>
    <s v="Orleans St &amp; Merchandise Mart Plaza"/>
    <s v="TA1305000022"/>
    <n v="41.8777079559"/>
    <n v="-87.635321140800002"/>
    <n v="41.888243000000003"/>
    <n v="-87.636390000000006"/>
    <x v="1"/>
    <x v="365"/>
    <x v="3"/>
    <x v="1"/>
    <x v="6"/>
  </r>
  <r>
    <s v="751962DBEABDEC32"/>
    <s v="classic_bike"/>
    <d v="2023-01-06T11:01:53"/>
    <d v="2023-01-06T11:06:42"/>
    <s v="Kingsbury St &amp; Erie St"/>
    <n v="13265"/>
    <s v="Kingsbury St &amp; Erie St"/>
    <n v="13265"/>
    <n v="41.8938080562435"/>
    <n v="-87.641697227954793"/>
    <n v="41.8938080562435"/>
    <n v="-87.641697227954793"/>
    <x v="1"/>
    <x v="496"/>
    <x v="5"/>
    <x v="1"/>
    <x v="6"/>
  </r>
  <r>
    <s v="C06C19F40C4EA3B7"/>
    <s v="classic_bike"/>
    <d v="2023-01-01T01:43:20"/>
    <d v="2023-01-01T02:00:24"/>
    <s v="State St &amp; Pearson St"/>
    <s v="TA1307000061"/>
    <s v="Elston Ave &amp; Cortland St"/>
    <s v="TA1305000039"/>
    <n v="41.897447999999997"/>
    <n v="-87.628721999999996"/>
    <n v="41.916433429126499"/>
    <n v="-87.666746377944904"/>
    <x v="0"/>
    <x v="186"/>
    <x v="2"/>
    <x v="1"/>
    <x v="6"/>
  </r>
  <r>
    <s v="A9C9F5D25257CBFA"/>
    <s v="electric_bike"/>
    <d v="2023-01-18T18:20:54"/>
    <d v="2023-01-18T18:25:26"/>
    <s v="Dearborn Pkwy &amp; Delaware Pl"/>
    <s v="TA1307000128"/>
    <s v="0"/>
    <n v="0"/>
    <n v="41.899006724000003"/>
    <n v="-87.629949449999998"/>
    <n v="41.89"/>
    <n v="-87.63"/>
    <x v="0"/>
    <x v="1301"/>
    <x v="0"/>
    <x v="1"/>
    <x v="6"/>
  </r>
  <r>
    <s v="7F6CF9ED64AFB7B3"/>
    <s v="classic_bike"/>
    <d v="2023-01-24T17:05:06"/>
    <d v="2023-01-24T17:13:54"/>
    <s v="Paulina St &amp; Howard St"/>
    <n v="515"/>
    <s v="Western Ave &amp; Howard St"/>
    <n v="527"/>
    <n v="42.019159000000002"/>
    <n v="-87.673573000000005"/>
    <n v="42.018901"/>
    <n v="-87.690048000000004"/>
    <x v="1"/>
    <x v="918"/>
    <x v="3"/>
    <x v="1"/>
    <x v="6"/>
  </r>
  <r>
    <s v="89BBFCDEA181F9CC"/>
    <s v="classic_bike"/>
    <d v="2023-01-24T19:31:58"/>
    <d v="2023-01-24T19:38:29"/>
    <s v="Halsted St &amp; Polk St"/>
    <s v="TA1307000121"/>
    <s v="Morgan Ave &amp; 14th Pl"/>
    <s v="TA1306000002"/>
    <n v="41.871839999999999"/>
    <n v="-87.646640000000005"/>
    <n v="41.862378"/>
    <n v="-87.651061999999996"/>
    <x v="1"/>
    <x v="936"/>
    <x v="3"/>
    <x v="1"/>
    <x v="6"/>
  </r>
  <r>
    <s v="4230C64739D7B3EE"/>
    <s v="electric_bike"/>
    <d v="2023-01-09T07:38:10"/>
    <d v="2023-01-09T07:38:43"/>
    <s v="Clark St &amp; Drummond Pl"/>
    <s v="TA1307000142"/>
    <s v="Clark St &amp; Drummond Pl"/>
    <s v="TA1307000142"/>
    <n v="41.931209086999999"/>
    <n v="-87.644203782000005"/>
    <n v="41.931247999999997"/>
    <n v="-87.644335999999996"/>
    <x v="1"/>
    <x v="1246"/>
    <x v="6"/>
    <x v="1"/>
    <x v="6"/>
  </r>
  <r>
    <s v="F44F9F62D8B381D3"/>
    <s v="classic_bike"/>
    <d v="2023-01-01T13:36:28"/>
    <d v="2023-01-01T13:39:28"/>
    <s v="Larrabee St &amp; North Ave"/>
    <s v="TA1306000008"/>
    <s v="Sedgwick St &amp; Schiller St"/>
    <s v="TA1307000143"/>
    <n v="41.910209999999999"/>
    <n v="-87.643500000000003"/>
    <n v="41.907626"/>
    <n v="-87.638565999999997"/>
    <x v="1"/>
    <x v="175"/>
    <x v="2"/>
    <x v="1"/>
    <x v="6"/>
  </r>
  <r>
    <s v="8958D350021BFD94"/>
    <s v="electric_bike"/>
    <d v="2023-01-15T18:24:47"/>
    <d v="2023-01-15T18:40:05"/>
    <s v="0"/>
    <n v="0"/>
    <s v="California Ave &amp; Cortez St"/>
    <n v="17660"/>
    <n v="41.91"/>
    <n v="-87.63"/>
    <n v="41.900362999999999"/>
    <n v="-87.696703999999997"/>
    <x v="1"/>
    <x v="1302"/>
    <x v="2"/>
    <x v="1"/>
    <x v="6"/>
  </r>
  <r>
    <s v="A4FE4CB0FC5360AB"/>
    <s v="electric_bike"/>
    <d v="2023-01-18T12:32:36"/>
    <d v="2023-01-18T13:10:02"/>
    <s v="MLK Jr Dr &amp; Pershing Rd"/>
    <n v="13420"/>
    <s v="Clark St &amp; Randolph St"/>
    <s v="TA1305000030"/>
    <n v="41.824498166666601"/>
    <n v="-87.616767999999993"/>
    <n v="41.884576228"/>
    <n v="-87.631889909999998"/>
    <x v="1"/>
    <x v="1303"/>
    <x v="0"/>
    <x v="1"/>
    <x v="6"/>
  </r>
  <r>
    <s v="C43506DB06E67A3A"/>
    <s v="electric_bike"/>
    <d v="2023-01-01T21:05:48"/>
    <d v="2023-01-01T21:46:35"/>
    <s v="0"/>
    <n v="0"/>
    <s v="Richmond St &amp; Diversey Ave"/>
    <n v="15645"/>
    <n v="41.96"/>
    <n v="-87.72"/>
    <n v="41.931901968859997"/>
    <n v="-87.701195130100004"/>
    <x v="1"/>
    <x v="1304"/>
    <x v="2"/>
    <x v="1"/>
    <x v="6"/>
  </r>
  <r>
    <s v="8CF0D1605401CDD2"/>
    <s v="electric_bike"/>
    <d v="2023-01-26T08:10:45"/>
    <d v="2023-01-26T08:15:47"/>
    <s v="California Ave &amp; Cortez St"/>
    <n v="17660"/>
    <s v="Smith Park"/>
    <n v="643"/>
    <n v="41.900295137999997"/>
    <n v="-87.696777225000005"/>
    <n v="41.892048000000003"/>
    <n v="-87.689397"/>
    <x v="1"/>
    <x v="491"/>
    <x v="4"/>
    <x v="1"/>
    <x v="6"/>
  </r>
  <r>
    <s v="2E47D567D071AB72"/>
    <s v="classic_bike"/>
    <d v="2023-01-21T00:22:27"/>
    <d v="2023-01-21T00:26:45"/>
    <s v="DuSable Lake Shore Dr &amp; Belmont Ave"/>
    <s v="TA1309000049"/>
    <s v="Broadway &amp; Cornelia Ave"/>
    <n v="13278"/>
    <n v="41.940775000000002"/>
    <n v="-87.639191999999994"/>
    <n v="41.945529000000001"/>
    <n v="-87.646439000000001"/>
    <x v="0"/>
    <x v="1224"/>
    <x v="1"/>
    <x v="1"/>
    <x v="6"/>
  </r>
  <r>
    <s v="83860822B811A520"/>
    <s v="classic_bike"/>
    <d v="2023-01-11T07:16:29"/>
    <d v="2023-01-11T07:20:41"/>
    <s v="Ashland Ave &amp; Division St"/>
    <n v="13061"/>
    <s v="Damen Ave &amp; Thomas St (Augusta Blvd)"/>
    <s v="TA1307000070"/>
    <n v="41.903449999999999"/>
    <n v="-87.667747000000006"/>
    <n v="41.901314999999997"/>
    <n v="-87.677408999999997"/>
    <x v="1"/>
    <x v="801"/>
    <x v="0"/>
    <x v="1"/>
    <x v="6"/>
  </r>
  <r>
    <s v="F41E63A26511E068"/>
    <s v="electric_bike"/>
    <d v="2023-01-01T20:57:01"/>
    <d v="2023-01-01T21:02:02"/>
    <s v="0"/>
    <n v="0"/>
    <s v="0"/>
    <n v="0"/>
    <n v="41.95"/>
    <n v="-87.66"/>
    <n v="41.94"/>
    <n v="-87.65"/>
    <x v="0"/>
    <x v="1009"/>
    <x v="2"/>
    <x v="1"/>
    <x v="6"/>
  </r>
  <r>
    <s v="59D7851AABB724F5"/>
    <s v="electric_bike"/>
    <d v="2023-01-06T21:11:52"/>
    <d v="2023-01-06T21:20:41"/>
    <s v="Damen Ave &amp; Madison St"/>
    <n v="13134"/>
    <s v="Wood St &amp; Augusta Blvd"/>
    <n v="657"/>
    <n v="41.881445169000003"/>
    <n v="-87.674994945999998"/>
    <n v="41.899180999999999"/>
    <n v="-87.672200000000004"/>
    <x v="0"/>
    <x v="1305"/>
    <x v="5"/>
    <x v="1"/>
    <x v="6"/>
  </r>
  <r>
    <s v="24097211E3ED772A"/>
    <s v="electric_bike"/>
    <d v="2023-01-09T16:43:59"/>
    <d v="2023-01-09T16:46:12"/>
    <s v="0"/>
    <n v="0"/>
    <s v="Woodlawn Ave &amp; 55th St"/>
    <s v="TA1307000164"/>
    <n v="41.8"/>
    <n v="-87.59"/>
    <n v="41.795264000000003"/>
    <n v="-87.596470999999994"/>
    <x v="1"/>
    <x v="831"/>
    <x v="6"/>
    <x v="1"/>
    <x v="6"/>
  </r>
  <r>
    <s v="740D79C6BC6F08FB"/>
    <s v="classic_bike"/>
    <d v="2023-01-24T10:23:31"/>
    <d v="2023-01-24T10:29:30"/>
    <s v="Green St &amp; Randolph St*"/>
    <s v="chargingstx3"/>
    <s v="Ada St &amp; Washington Blvd"/>
    <n v="13353"/>
    <n v="41.883601657275101"/>
    <n v="-87.648626714944797"/>
    <n v="41.882829999999998"/>
    <n v="-87.661206000000007"/>
    <x v="1"/>
    <x v="220"/>
    <x v="3"/>
    <x v="1"/>
    <x v="6"/>
  </r>
  <r>
    <s v="A8A6F1C1CC6040A8"/>
    <s v="classic_bike"/>
    <d v="2023-01-19T20:00:03"/>
    <d v="2023-01-19T20:13:04"/>
    <s v="Sheridan Rd &amp; Montrose Ave"/>
    <s v="TA1307000107"/>
    <s v="Ravenswood Ave &amp; Lawrence Ave"/>
    <s v="TA1309000066"/>
    <n v="41.961669999999998"/>
    <n v="-87.654640000000001"/>
    <n v="41.969090000000001"/>
    <n v="-87.674237000000005"/>
    <x v="1"/>
    <x v="1306"/>
    <x v="4"/>
    <x v="1"/>
    <x v="6"/>
  </r>
  <r>
    <s v="0BFBFCB7C8D0F4C8"/>
    <s v="electric_bike"/>
    <d v="2023-01-14T13:40:03"/>
    <d v="2023-01-14T14:05:47"/>
    <s v="Albany Ave &amp; Bloomingdale Ave"/>
    <n v="15655"/>
    <s v="0"/>
    <n v="0"/>
    <n v="41.914025664"/>
    <n v="-87.705136776000003"/>
    <n v="41.91"/>
    <n v="-87.63"/>
    <x v="1"/>
    <x v="351"/>
    <x v="1"/>
    <x v="1"/>
    <x v="6"/>
  </r>
  <r>
    <s v="1C9CE3D4CD0ED92B"/>
    <s v="classic_bike"/>
    <d v="2023-01-04T07:40:43"/>
    <d v="2023-01-04T08:01:33"/>
    <s v="Sedgwick St &amp; Webster Ave"/>
    <n v="13191"/>
    <s v="Dearborn St &amp; Monroe St"/>
    <s v="TA1305000006"/>
    <n v="41.922167000000002"/>
    <n v="-87.638887999999994"/>
    <n v="41.881319814999998"/>
    <n v="-87.629520919300006"/>
    <x v="0"/>
    <x v="1307"/>
    <x v="0"/>
    <x v="1"/>
    <x v="6"/>
  </r>
  <r>
    <s v="8205955BC9111F10"/>
    <s v="electric_bike"/>
    <d v="2023-01-09T04:46:40"/>
    <d v="2023-01-09T04:46:49"/>
    <s v="Ashland Ave &amp; Belle Plaine Ave"/>
    <n v="13249"/>
    <s v="Ashland Ave &amp; Belle Plaine Ave"/>
    <n v="13249"/>
    <n v="41.956000566"/>
    <n v="-87.668892740999993"/>
    <n v="41.956057000000001"/>
    <n v="-87.668835000000001"/>
    <x v="1"/>
    <x v="206"/>
    <x v="6"/>
    <x v="1"/>
    <x v="6"/>
  </r>
  <r>
    <s v="393F807EA6CDF621"/>
    <s v="electric_bike"/>
    <d v="2023-01-17T16:13:14"/>
    <d v="2023-01-17T16:20:44"/>
    <s v="Wells St &amp; Hubbard St"/>
    <s v="TA1307000151"/>
    <s v="Clinton St &amp; Jackson Blvd"/>
    <n v="638"/>
    <n v="41.889823675000002"/>
    <n v="-87.634386182"/>
    <n v="41.878316611830599"/>
    <n v="-87.640981078147803"/>
    <x v="1"/>
    <x v="309"/>
    <x v="3"/>
    <x v="1"/>
    <x v="6"/>
  </r>
  <r>
    <s v="32CB80880BAE3A33"/>
    <s v="electric_bike"/>
    <d v="2023-01-24T19:06:33"/>
    <d v="2023-01-24T19:15:02"/>
    <s v="Southport Ave &amp; Belmont Ave"/>
    <n v="13229"/>
    <s v="Broadway &amp; Sheridan Rd"/>
    <n v="13323"/>
    <n v="41.939424991999999"/>
    <n v="-87.663796662999999"/>
    <n v="41.952832999999998"/>
    <n v="-87.649992999999995"/>
    <x v="1"/>
    <x v="1308"/>
    <x v="3"/>
    <x v="1"/>
    <x v="6"/>
  </r>
  <r>
    <s v="2479B0E495CA4DB9"/>
    <s v="electric_bike"/>
    <d v="2023-01-07T14:51:11"/>
    <d v="2023-01-07T14:55:25"/>
    <s v="Dodge Ave &amp; Church St"/>
    <n v="600"/>
    <s v="Benson Ave &amp; Church St"/>
    <n v="596"/>
    <n v="42.048338166666603"/>
    <n v="-87.698556666666605"/>
    <n v="42.048214000000002"/>
    <n v="-87.683485000000005"/>
    <x v="1"/>
    <x v="702"/>
    <x v="1"/>
    <x v="1"/>
    <x v="6"/>
  </r>
  <r>
    <s v="9678A3083AB815E3"/>
    <s v="classic_bike"/>
    <d v="2023-01-02T13:20:02"/>
    <d v="2023-01-02T13:38:49"/>
    <s v="DuSable Lake Shore Dr &amp; Diversey Pkwy"/>
    <s v="TA1309000039"/>
    <s v="Dayton St &amp; North Ave"/>
    <n v="13058"/>
    <n v="41.932588000000003"/>
    <n v="-87.636426999999998"/>
    <n v="41.910578034899999"/>
    <n v="-87.649421928799995"/>
    <x v="1"/>
    <x v="292"/>
    <x v="6"/>
    <x v="1"/>
    <x v="6"/>
  </r>
  <r>
    <s v="F167D918F4FF32E1"/>
    <s v="electric_bike"/>
    <d v="2023-01-25T21:12:07"/>
    <d v="2023-01-25T21:18:19"/>
    <s v="Paulina Ave &amp; North Ave"/>
    <s v="TA1305000037"/>
    <s v="Campbell Ave &amp; North Ave"/>
    <n v="13257"/>
    <n v="41.910391449999999"/>
    <n v="-87.670048952000002"/>
    <n v="41.910535000000003"/>
    <n v="-87.689555999999996"/>
    <x v="1"/>
    <x v="1020"/>
    <x v="0"/>
    <x v="1"/>
    <x v="6"/>
  </r>
  <r>
    <s v="0323A203B613B2FE"/>
    <s v="classic_bike"/>
    <d v="2023-01-13T11:40:41"/>
    <d v="2023-01-13T11:50:28"/>
    <s v="Harper Ave &amp; 59th St"/>
    <s v="KA1503000070"/>
    <s v="Ellis Ave &amp; 55th St"/>
    <s v="KA1504000076"/>
    <n v="41.78794281287"/>
    <n v="-87.588315170200005"/>
    <n v="41.79430062054"/>
    <n v="-87.601449773400006"/>
    <x v="1"/>
    <x v="178"/>
    <x v="5"/>
    <x v="1"/>
    <x v="6"/>
  </r>
  <r>
    <s v="6117F8082C5921D3"/>
    <s v="classic_bike"/>
    <d v="2023-01-17T09:28:23"/>
    <d v="2023-01-17T09:31:27"/>
    <s v="Racine Ave &amp; Congress Pkwy"/>
    <s v="TA1306000025"/>
    <s v="900 W Harrison St"/>
    <n v="13028"/>
    <n v="41.874639999999999"/>
    <n v="-87.657030000000006"/>
    <n v="41.874754000000003"/>
    <n v="-87.649806999999996"/>
    <x v="1"/>
    <x v="21"/>
    <x v="3"/>
    <x v="1"/>
    <x v="6"/>
  </r>
  <r>
    <s v="42CC74DD38325D41"/>
    <s v="electric_bike"/>
    <d v="2023-01-10T22:38:57"/>
    <d v="2023-01-10T22:44:03"/>
    <s v="Field Blvd &amp; South Water St"/>
    <n v="15534"/>
    <s v="Streeter Dr &amp; Grand Ave"/>
    <n v="13022"/>
    <n v="41.886395573999998"/>
    <n v="-87.617559670999995"/>
    <n v="41.892277999999997"/>
    <n v="-87.612043"/>
    <x v="0"/>
    <x v="202"/>
    <x v="3"/>
    <x v="1"/>
    <x v="6"/>
  </r>
  <r>
    <s v="3D1D8FEA84A3ED6D"/>
    <s v="electric_bike"/>
    <d v="2023-01-29T12:50:40"/>
    <d v="2023-01-29T12:53:02"/>
    <s v="Southport Ave &amp; Roscoe St"/>
    <n v="13071"/>
    <s v="Southport Ave &amp; Waveland Ave"/>
    <n v="13235"/>
    <n v="41.943694471999997"/>
    <n v="-87.663907409000004"/>
    <n v="41.948149999999998"/>
    <n v="-87.663939999999997"/>
    <x v="1"/>
    <x v="526"/>
    <x v="2"/>
    <x v="1"/>
    <x v="6"/>
  </r>
  <r>
    <s v="1DB7C55EA599BC3D"/>
    <s v="electric_bike"/>
    <d v="2023-01-27T11:46:22"/>
    <d v="2023-01-27T11:53:34"/>
    <s v="Canal St &amp; Taylor St"/>
    <n v="15550"/>
    <s v="0"/>
    <n v="0"/>
    <n v="41.870138644999997"/>
    <n v="-87.639478326000003"/>
    <n v="41.85"/>
    <n v="-87.64"/>
    <x v="1"/>
    <x v="1169"/>
    <x v="5"/>
    <x v="1"/>
    <x v="6"/>
  </r>
  <r>
    <s v="3DBDB8EA1D09351A"/>
    <s v="classic_bike"/>
    <d v="2023-01-29T18:44:49"/>
    <d v="2023-01-29T18:48:18"/>
    <s v="Woodlawn Ave &amp; 55th St"/>
    <s v="TA1307000164"/>
    <s v="University Ave &amp; 57th St"/>
    <s v="KA1503000071"/>
    <n v="41.795264000000003"/>
    <n v="-87.596470999999994"/>
    <n v="41.791477999999998"/>
    <n v="-87.599861000000004"/>
    <x v="1"/>
    <x v="346"/>
    <x v="2"/>
    <x v="1"/>
    <x v="6"/>
  </r>
  <r>
    <s v="6F071A8197C00A34"/>
    <s v="electric_bike"/>
    <d v="2023-01-28T10:56:52"/>
    <d v="2023-01-28T11:10:20"/>
    <s v="Leavitt St &amp; Armitage Ave"/>
    <s v="TA1309000029"/>
    <s v="Wilton Ave &amp; Diversey Pkwy"/>
    <s v="TA1306000014"/>
    <n v="41.917794227999998"/>
    <n v="-87.682443379999995"/>
    <n v="41.932417999999998"/>
    <n v="-87.652704999999997"/>
    <x v="1"/>
    <x v="372"/>
    <x v="1"/>
    <x v="1"/>
    <x v="6"/>
  </r>
  <r>
    <s v="D030640EAEC34416"/>
    <s v="electric_bike"/>
    <d v="2023-01-11T16:47:51"/>
    <d v="2023-01-11T17:07:47"/>
    <s v="Mies van der Rohe Way &amp; Chicago Ave"/>
    <n v="13338"/>
    <s v="Wood St &amp; Webster Ave"/>
    <s v="TA1307000138"/>
    <n v="41.897024274000003"/>
    <n v="-87.621830583000005"/>
    <n v="41.9210567299275"/>
    <n v="-87.672797441482501"/>
    <x v="1"/>
    <x v="1269"/>
    <x v="0"/>
    <x v="1"/>
    <x v="6"/>
  </r>
  <r>
    <s v="D3637EB3450F658C"/>
    <s v="electric_bike"/>
    <d v="2023-01-17T18:45:11"/>
    <d v="2023-01-17T18:56:50"/>
    <s v="Artesian Ave &amp; Hubbard St"/>
    <n v="15664"/>
    <s v="California Ave &amp; Milwaukee Ave"/>
    <n v="13084"/>
    <n v="41.889498711000002"/>
    <n v="-87.688234687000005"/>
    <n v="41.922694999999997"/>
    <n v="-87.697153"/>
    <x v="0"/>
    <x v="211"/>
    <x v="3"/>
    <x v="1"/>
    <x v="6"/>
  </r>
  <r>
    <s v="59815CEA4CB3E408"/>
    <s v="classic_bike"/>
    <d v="2023-01-13T18:03:03"/>
    <d v="2023-01-13T18:08:29"/>
    <s v="Lincoln Ave &amp; Winona St"/>
    <s v="KA1504000078"/>
    <s v="Western Ave &amp; Leland Ave"/>
    <s v="TA1307000140"/>
    <n v="41.974911296770003"/>
    <n v="-87.692502559399998"/>
    <n v="41.9663998018409"/>
    <n v="-87.688704282045293"/>
    <x v="1"/>
    <x v="1047"/>
    <x v="5"/>
    <x v="1"/>
    <x v="6"/>
  </r>
  <r>
    <s v="0AED605B631705C1"/>
    <s v="electric_bike"/>
    <d v="2023-01-06T11:09:28"/>
    <d v="2023-01-06T11:16:28"/>
    <s v="0"/>
    <n v="0"/>
    <s v="0"/>
    <n v="0"/>
    <n v="41.79"/>
    <n v="-87.59"/>
    <n v="41.79"/>
    <n v="-87.6"/>
    <x v="0"/>
    <x v="900"/>
    <x v="5"/>
    <x v="1"/>
    <x v="6"/>
  </r>
  <r>
    <s v="4336CDB3973B7932"/>
    <s v="classic_bike"/>
    <d v="2023-01-24T18:53:31"/>
    <d v="2023-01-24T19:11:05"/>
    <s v="McClurg Ct &amp; Erie St"/>
    <s v="KA1503000041"/>
    <s v="Larrabee St &amp; Menomonee St"/>
    <s v="TA1306000007"/>
    <n v="41.894503"/>
    <n v="-87.617853999999994"/>
    <n v="41.914679999999997"/>
    <n v="-87.643320000000003"/>
    <x v="1"/>
    <x v="1309"/>
    <x v="3"/>
    <x v="1"/>
    <x v="6"/>
  </r>
  <r>
    <s v="5E7C0F16D448C416"/>
    <s v="classic_bike"/>
    <d v="2023-01-18T10:09:58"/>
    <d v="2023-01-18T10:13:34"/>
    <s v="Morgan St &amp; Polk St"/>
    <s v="TA1307000130"/>
    <s v="Loomis St &amp; Lexington St"/>
    <n v="13332"/>
    <n v="41.871737000000003"/>
    <n v="-87.651030000000006"/>
    <n v="41.872228732240302"/>
    <n v="-87.661363855004296"/>
    <x v="1"/>
    <x v="1310"/>
    <x v="0"/>
    <x v="1"/>
    <x v="6"/>
  </r>
  <r>
    <s v="F15131D01C94C612"/>
    <s v="electric_bike"/>
    <d v="2023-01-28T16:34:01"/>
    <d v="2023-01-28T16:37:37"/>
    <s v="0"/>
    <n v="0"/>
    <s v="0"/>
    <n v="0"/>
    <n v="41.8"/>
    <n v="-87.6"/>
    <n v="41.79"/>
    <n v="-87.59"/>
    <x v="1"/>
    <x v="1310"/>
    <x v="1"/>
    <x v="1"/>
    <x v="6"/>
  </r>
  <r>
    <s v="83C402528B434A5F"/>
    <s v="classic_bike"/>
    <d v="2023-01-29T13:14:10"/>
    <d v="2023-01-29T13:22:16"/>
    <s v="Loomis St &amp; Lexington St"/>
    <n v="13332"/>
    <s v="Halsted St &amp; Polk St"/>
    <s v="TA1307000121"/>
    <n v="41.872228732240302"/>
    <n v="-87.661363855004296"/>
    <n v="41.871839999999999"/>
    <n v="-87.646640000000005"/>
    <x v="1"/>
    <x v="123"/>
    <x v="2"/>
    <x v="1"/>
    <x v="6"/>
  </r>
  <r>
    <s v="A42860DCAD914C8D"/>
    <s v="classic_bike"/>
    <d v="2023-01-18T15:47:20"/>
    <d v="2023-01-18T16:04:14"/>
    <s v="Wentworth Ave &amp; Cermak Rd"/>
    <n v="13075"/>
    <s v="Laflin St &amp; Cullerton St"/>
    <n v="13307"/>
    <n v="41.8530845574127"/>
    <n v="-87.631931304931598"/>
    <n v="41.854914575765697"/>
    <n v="-87.663559913635197"/>
    <x v="1"/>
    <x v="323"/>
    <x v="0"/>
    <x v="1"/>
    <x v="6"/>
  </r>
  <r>
    <s v="AEC111A3537267E2"/>
    <s v="electric_bike"/>
    <d v="2023-01-20T08:09:18"/>
    <d v="2023-01-20T08:13:26"/>
    <s v="Clarendon Ave &amp; Junior Ter"/>
    <n v="13389"/>
    <s v="Broadway &amp; Wilson Ave"/>
    <n v="13074"/>
    <n v="41.960984588000002"/>
    <n v="-87.649610639000002"/>
    <n v="41.965221"/>
    <n v="-87.658139000000006"/>
    <x v="1"/>
    <x v="721"/>
    <x v="5"/>
    <x v="1"/>
    <x v="6"/>
  </r>
  <r>
    <s v="087A17D8C3D394FE"/>
    <s v="electric_bike"/>
    <d v="2023-01-31T17:13:10"/>
    <d v="2023-01-31T17:16:23"/>
    <s v="Canal St &amp; Monroe St"/>
    <n v="13056"/>
    <s v="Clinton St &amp; Lake St"/>
    <n v="13021"/>
    <n v="41.881385333333299"/>
    <n v="-87.639887333333306"/>
    <n v="41.885637000000003"/>
    <n v="-87.641823000000002"/>
    <x v="1"/>
    <x v="1253"/>
    <x v="3"/>
    <x v="1"/>
    <x v="6"/>
  </r>
  <r>
    <s v="BF69814BE58EBA5C"/>
    <s v="classic_bike"/>
    <d v="2023-01-12T19:40:47"/>
    <d v="2023-01-12T19:56:38"/>
    <s v="Wells St &amp; Polk St"/>
    <s v="SL-011"/>
    <s v="Franklin St &amp; Chicago Ave"/>
    <n v="13017"/>
    <n v="41.872731542262997"/>
    <n v="-87.6335164904594"/>
    <n v="41.896746973093798"/>
    <n v="-87.635667622089301"/>
    <x v="1"/>
    <x v="1311"/>
    <x v="4"/>
    <x v="1"/>
    <x v="6"/>
  </r>
  <r>
    <s v="AAC1C64913A1EACA"/>
    <s v="electric_bike"/>
    <d v="2023-01-18T07:24:07"/>
    <d v="2023-01-18T07:43:04"/>
    <s v="DuSable Lake Shore Dr &amp; Belmont Ave"/>
    <s v="TA1309000049"/>
    <s v="0"/>
    <n v="0"/>
    <n v="41.940780166666599"/>
    <n v="-87.639232333333297"/>
    <n v="41.89"/>
    <n v="-87.63"/>
    <x v="1"/>
    <x v="1312"/>
    <x v="0"/>
    <x v="1"/>
    <x v="6"/>
  </r>
  <r>
    <s v="F4210CA1FA799946"/>
    <s v="classic_bike"/>
    <d v="2023-01-05T14:09:58"/>
    <d v="2023-01-05T14:18:40"/>
    <s v="Lincoln Ave &amp; Waveland Ave"/>
    <n v="13253"/>
    <s v="Damen Ave &amp; Wellington Ave"/>
    <n v="13268"/>
    <n v="41.948796999999999"/>
    <n v="-87.675278000000006"/>
    <n v="41.935879999999997"/>
    <n v="-87.678420000000003"/>
    <x v="1"/>
    <x v="245"/>
    <x v="4"/>
    <x v="1"/>
    <x v="6"/>
  </r>
  <r>
    <s v="F1A7849C90E6B016"/>
    <s v="electric_bike"/>
    <d v="2023-01-11T16:52:01"/>
    <d v="2023-01-11T17:04:07"/>
    <s v="Hermitage Ave &amp; Polk St"/>
    <n v="13080"/>
    <s v="Clinton St &amp; Madison St"/>
    <s v="TA1305000032"/>
    <n v="41.8714886666666"/>
    <n v="-87.669969833333298"/>
    <n v="41.8827519656856"/>
    <n v="-87.641190290450993"/>
    <x v="1"/>
    <x v="1313"/>
    <x v="0"/>
    <x v="1"/>
    <x v="6"/>
  </r>
  <r>
    <s v="174949756C8E03A7"/>
    <s v="classic_bike"/>
    <d v="2023-01-18T08:43:24"/>
    <d v="2023-01-18T09:03:31"/>
    <s v="Fairbanks Ct &amp; Grand Ave"/>
    <s v="TA1305000003"/>
    <s v="Sedgwick St &amp; North Ave"/>
    <s v="TA1307000038"/>
    <n v="41.891847372109901"/>
    <n v="-87.620580196380601"/>
    <n v="41.911386"/>
    <n v="-87.638677000000001"/>
    <x v="1"/>
    <x v="1281"/>
    <x v="0"/>
    <x v="1"/>
    <x v="6"/>
  </r>
  <r>
    <s v="55FB8A84AA5AA660"/>
    <s v="docked_bike"/>
    <d v="2023-01-13T09:20:25"/>
    <d v="2023-01-13T10:55:41"/>
    <s v="Michigan Ave &amp; Pearson St"/>
    <n v="13034"/>
    <s v="Michigan Ave &amp; Pearson St"/>
    <n v="13034"/>
    <n v="41.897660000000002"/>
    <n v="-87.623509999999996"/>
    <n v="41.897660000000002"/>
    <n v="-87.623509999999996"/>
    <x v="0"/>
    <x v="1314"/>
    <x v="5"/>
    <x v="1"/>
    <x v="6"/>
  </r>
  <r>
    <s v="07C65643EEC842FD"/>
    <s v="classic_bike"/>
    <d v="2023-01-19T18:59:30"/>
    <d v="2023-01-19T19:33:15"/>
    <s v="Broadway &amp; Barry Ave"/>
    <n v="13137"/>
    <s v="Halsted St &amp; Wrightwood Ave"/>
    <s v="TA1309000061"/>
    <n v="41.9375823160062"/>
    <n v="-87.644097805023193"/>
    <n v="41.929143000000003"/>
    <n v="-87.649077000000005"/>
    <x v="1"/>
    <x v="1315"/>
    <x v="4"/>
    <x v="1"/>
    <x v="6"/>
  </r>
  <r>
    <s v="D8946DCB6C86CD74"/>
    <s v="electric_bike"/>
    <d v="2023-01-20T15:26:51"/>
    <d v="2023-01-20T15:35:03"/>
    <s v="0"/>
    <n v="0"/>
    <s v="LaSalle St &amp; Jackson Blvd"/>
    <s v="TA1309000004"/>
    <n v="41.89"/>
    <n v="-87.65"/>
    <n v="41.878166"/>
    <n v="-87.631929"/>
    <x v="1"/>
    <x v="1109"/>
    <x v="5"/>
    <x v="1"/>
    <x v="6"/>
  </r>
  <r>
    <s v="06E98E34AF4D3C25"/>
    <s v="electric_bike"/>
    <d v="2023-01-21T18:32:38"/>
    <d v="2023-01-21T18:41:33"/>
    <s v="0"/>
    <n v="0"/>
    <s v="Lincoln Ave &amp; Winona St"/>
    <s v="KA1504000078"/>
    <n v="41.96"/>
    <n v="-87.68"/>
    <n v="41.974911296770003"/>
    <n v="-87.692502559399998"/>
    <x v="1"/>
    <x v="149"/>
    <x v="1"/>
    <x v="1"/>
    <x v="6"/>
  </r>
  <r>
    <s v="61E37E1C01ADB188"/>
    <s v="classic_bike"/>
    <d v="2023-01-11T16:48:33"/>
    <d v="2023-01-11T16:54:44"/>
    <s v="Paulina St &amp; 18th St"/>
    <s v="TA1307000159"/>
    <s v="May St &amp; Cullerton St"/>
    <n v="13331"/>
    <n v="41.857900999999998"/>
    <n v="-87.668745000000001"/>
    <n v="41.855136000000002"/>
    <n v="-87.654127000000003"/>
    <x v="0"/>
    <x v="434"/>
    <x v="0"/>
    <x v="1"/>
    <x v="6"/>
  </r>
  <r>
    <s v="2638CE0C8E2840A9"/>
    <s v="electric_bike"/>
    <d v="2023-01-18T06:13:24"/>
    <d v="2023-01-18T06:18:59"/>
    <s v="LaSalle Dr &amp; Huron St"/>
    <s v="KP1705001026"/>
    <s v="LaSalle St &amp; Jackson Blvd"/>
    <s v="TA1309000004"/>
    <n v="41.894872784999997"/>
    <n v="-87.632329583000001"/>
    <n v="41.878166"/>
    <n v="-87.631929"/>
    <x v="1"/>
    <x v="810"/>
    <x v="0"/>
    <x v="1"/>
    <x v="6"/>
  </r>
  <r>
    <s v="CB0647E84293401A"/>
    <s v="classic_bike"/>
    <d v="2023-01-06T09:03:11"/>
    <d v="2023-01-06T09:06:59"/>
    <s v="Loomis St &amp; Lexington St"/>
    <n v="13332"/>
    <s v="Morgan St &amp; Polk St"/>
    <s v="TA1307000130"/>
    <n v="41.872228732240302"/>
    <n v="-87.661363855004296"/>
    <n v="41.871737000000003"/>
    <n v="-87.651030000000006"/>
    <x v="1"/>
    <x v="224"/>
    <x v="5"/>
    <x v="1"/>
    <x v="6"/>
  </r>
  <r>
    <s v="838BE76E55E8C01C"/>
    <s v="electric_bike"/>
    <d v="2023-01-18T12:11:22"/>
    <d v="2023-01-18T12:15:23"/>
    <s v="Troy St &amp; Elston Ave"/>
    <n v="15631"/>
    <s v="0"/>
    <n v="0"/>
    <n v="41.945235609999997"/>
    <n v="-87.706682681999993"/>
    <n v="41.94"/>
    <n v="-87.71"/>
    <x v="1"/>
    <x v="543"/>
    <x v="0"/>
    <x v="1"/>
    <x v="6"/>
  </r>
  <r>
    <s v="3280CE917CE27943"/>
    <s v="classic_bike"/>
    <d v="2023-01-03T08:30:12"/>
    <d v="2023-01-03T08:31:50"/>
    <s v="Desplaines St &amp; Randolph St"/>
    <n v="15535"/>
    <s v="Clinton St &amp; Lake St"/>
    <n v="13021"/>
    <n v="41.884616189619997"/>
    <n v="-87.644570584899995"/>
    <n v="41.885637000000003"/>
    <n v="-87.641823000000002"/>
    <x v="1"/>
    <x v="1144"/>
    <x v="3"/>
    <x v="1"/>
    <x v="6"/>
  </r>
  <r>
    <s v="473C6FF5EF6845B5"/>
    <s v="classic_bike"/>
    <d v="2023-01-22T13:34:54"/>
    <d v="2023-01-22T14:11:02"/>
    <s v="Rush St &amp; Cedar St"/>
    <s v="KA1504000133"/>
    <s v="State St &amp; Pearson St"/>
    <s v="TA1307000061"/>
    <n v="41.902308701220001"/>
    <n v="-87.627690528000002"/>
    <n v="41.897447999999997"/>
    <n v="-87.628721999999996"/>
    <x v="1"/>
    <x v="1316"/>
    <x v="2"/>
    <x v="1"/>
    <x v="6"/>
  </r>
  <r>
    <s v="F522199F74111C51"/>
    <s v="electric_bike"/>
    <d v="2023-01-24T13:53:51"/>
    <d v="2023-01-24T13:59:57"/>
    <s v="0"/>
    <n v="0"/>
    <s v="Museum of Science and Industry"/>
    <s v="KA1503000074"/>
    <n v="41.79"/>
    <n v="-87.6"/>
    <n v="41.79172820953"/>
    <n v="-87.583945009000004"/>
    <x v="0"/>
    <x v="157"/>
    <x v="3"/>
    <x v="1"/>
    <x v="6"/>
  </r>
  <r>
    <s v="9C26D26164350D80"/>
    <s v="classic_bike"/>
    <d v="2023-01-15T15:06:15"/>
    <d v="2023-01-15T15:08:23"/>
    <s v="Sheffield Ave &amp; Willow St"/>
    <s v="TA1306000032"/>
    <s v="Dayton St &amp; North Ave"/>
    <n v="13058"/>
    <n v="41.913688"/>
    <n v="-87.652855000000002"/>
    <n v="41.910578034899999"/>
    <n v="-87.649421928799995"/>
    <x v="1"/>
    <x v="1317"/>
    <x v="2"/>
    <x v="1"/>
    <x v="6"/>
  </r>
  <r>
    <s v="933555E6B7A34DBA"/>
    <s v="electric_bike"/>
    <d v="2023-01-13T13:33:04"/>
    <d v="2023-01-13T13:49:14"/>
    <s v="Western Ave &amp; Walton St"/>
    <s v="KA1504000103"/>
    <s v="900 W Harrison St"/>
    <n v="13028"/>
    <n v="41.898421884000001"/>
    <n v="-87.686493874000007"/>
    <n v="41.874754000000003"/>
    <n v="-87.649806999999996"/>
    <x v="1"/>
    <x v="1318"/>
    <x v="5"/>
    <x v="1"/>
    <x v="6"/>
  </r>
  <r>
    <s v="B2B926D3C1C623C8"/>
    <s v="classic_bike"/>
    <d v="2023-01-08T07:55:08"/>
    <d v="2023-01-08T08:06:15"/>
    <s v="Ashland Ave &amp; Chicago Ave"/>
    <n v="13247"/>
    <s v="Aberdeen St &amp; Randolph St"/>
    <n v="18062"/>
    <n v="41.895954357343001"/>
    <n v="-87.667728066444397"/>
    <n v="41.884113999999997"/>
    <n v="-87.654263999999998"/>
    <x v="0"/>
    <x v="1193"/>
    <x v="2"/>
    <x v="1"/>
    <x v="6"/>
  </r>
  <r>
    <s v="6BCDE1D85D808359"/>
    <s v="electric_bike"/>
    <d v="2023-01-23T07:55:37"/>
    <d v="2023-01-23T08:01:58"/>
    <s v="Public Rack - Kedzie Ave &amp; 63rd St"/>
    <n v="757"/>
    <s v="0"/>
    <n v="0"/>
    <n v="41.78"/>
    <n v="-87.7"/>
    <n v="41.79"/>
    <n v="-87.7"/>
    <x v="1"/>
    <x v="366"/>
    <x v="6"/>
    <x v="1"/>
    <x v="6"/>
  </r>
  <r>
    <s v="998E61A937ED7967"/>
    <s v="electric_bike"/>
    <d v="2023-01-08T08:08:52"/>
    <d v="2023-01-08T08:12:59"/>
    <s v="Jefferson St &amp; Monroe St"/>
    <s v="WL-011"/>
    <s v="Aberdeen St &amp; Monroe St"/>
    <n v="13156"/>
    <n v="41.880376220000002"/>
    <n v="-87.642755507999993"/>
    <n v="41.880419000000003"/>
    <n v="-87.655518999999998"/>
    <x v="1"/>
    <x v="258"/>
    <x v="2"/>
    <x v="1"/>
    <x v="6"/>
  </r>
  <r>
    <s v="E01A81B8ADB66081"/>
    <s v="classic_bike"/>
    <d v="2023-01-17T16:20:06"/>
    <d v="2023-01-17T16:26:50"/>
    <s v="Columbus Dr &amp; Randolph St"/>
    <n v="13263"/>
    <s v="Clark St &amp; Randolph St"/>
    <s v="TA1305000030"/>
    <n v="41.884728000000003"/>
    <n v="-87.619521000000006"/>
    <n v="41.884576228"/>
    <n v="-87.631889909999998"/>
    <x v="1"/>
    <x v="387"/>
    <x v="3"/>
    <x v="1"/>
    <x v="6"/>
  </r>
  <r>
    <s v="C03FDB304EAFB73B"/>
    <s v="classic_bike"/>
    <d v="2023-01-20T13:34:18"/>
    <d v="2023-01-20T13:40:57"/>
    <s v="LaSalle St &amp; Washington St"/>
    <n v="13006"/>
    <s v="Columbus Dr &amp; Randolph St"/>
    <n v="13263"/>
    <n v="41.882663999999998"/>
    <n v="-87.632530000000003"/>
    <n v="41.884728000000003"/>
    <n v="-87.619521000000006"/>
    <x v="1"/>
    <x v="523"/>
    <x v="5"/>
    <x v="1"/>
    <x v="6"/>
  </r>
  <r>
    <s v="7740BBB7406A9889"/>
    <s v="electric_bike"/>
    <d v="2023-01-08T11:37:56"/>
    <d v="2023-01-08T11:53:04"/>
    <s v="Streeter Dr &amp; Grand Ave"/>
    <n v="13022"/>
    <s v="Indiana Ave &amp; Roosevelt Rd"/>
    <s v="SL-005"/>
    <n v="41.892220258999998"/>
    <n v="-87.611862658999996"/>
    <n v="41.867888000000001"/>
    <n v="-87.623041000000001"/>
    <x v="1"/>
    <x v="897"/>
    <x v="2"/>
    <x v="1"/>
    <x v="6"/>
  </r>
  <r>
    <s v="58C0CB54BC8997B1"/>
    <s v="electric_bike"/>
    <d v="2023-01-05T22:40:45"/>
    <d v="2023-01-05T22:46:17"/>
    <s v="Desplaines St &amp; Kinzie St"/>
    <s v="TA1306000003"/>
    <s v="Daley Center Plaza"/>
    <s v="TA1306000010"/>
    <n v="41.888540030000001"/>
    <n v="-87.644403457999999"/>
    <n v="41.884241000000003"/>
    <n v="-87.629633999999996"/>
    <x v="0"/>
    <x v="773"/>
    <x v="4"/>
    <x v="1"/>
    <x v="6"/>
  </r>
  <r>
    <s v="B2544BF6BE741C83"/>
    <s v="electric_bike"/>
    <d v="2023-01-05T06:00:19"/>
    <d v="2023-01-05T06:03:22"/>
    <s v="Clark St &amp; Elmdale Ave"/>
    <s v="KA1504000148"/>
    <s v="Broadway &amp; Thorndale Ave"/>
    <n v="15575"/>
    <n v="41.990877390000001"/>
    <n v="-87.669716715999996"/>
    <n v="41.989742511439999"/>
    <n v="-87.660140620899995"/>
    <x v="1"/>
    <x v="1245"/>
    <x v="4"/>
    <x v="1"/>
    <x v="6"/>
  </r>
  <r>
    <s v="C1E3553EA06E65CC"/>
    <s v="classic_bike"/>
    <d v="2023-01-22T10:55:37"/>
    <d v="2023-01-22T10:59:10"/>
    <s v="Sheridan Rd &amp; Lawrence Ave"/>
    <s v="TA1309000041"/>
    <s v="Broadway &amp; Wilson Ave"/>
    <n v="13074"/>
    <n v="41.969517000000003"/>
    <n v="-87.654691"/>
    <n v="41.965221"/>
    <n v="-87.658139000000006"/>
    <x v="1"/>
    <x v="974"/>
    <x v="2"/>
    <x v="1"/>
    <x v="6"/>
  </r>
  <r>
    <s v="513807A318F876D9"/>
    <s v="electric_bike"/>
    <d v="2023-01-16T18:11:59"/>
    <d v="2023-01-16T18:21:10"/>
    <s v="Clinton St &amp; Washington Blvd"/>
    <s v="WL-012"/>
    <s v="Clark St &amp; Elm St"/>
    <s v="TA1307000039"/>
    <n v="41.883299827999998"/>
    <n v="-87.641544580000001"/>
    <n v="41.902973000000003"/>
    <n v="-87.631280000000004"/>
    <x v="1"/>
    <x v="522"/>
    <x v="6"/>
    <x v="1"/>
    <x v="6"/>
  </r>
  <r>
    <s v="5647F86C77562766"/>
    <s v="electric_bike"/>
    <d v="2023-01-21T20:07:36"/>
    <d v="2023-01-21T20:13:27"/>
    <s v="May St &amp; Taylor St"/>
    <n v="13160"/>
    <s v="0"/>
    <n v="0"/>
    <n v="41.869371532999999"/>
    <n v="-87.655446409999996"/>
    <n v="41.87"/>
    <n v="-87.66"/>
    <x v="1"/>
    <x v="637"/>
    <x v="1"/>
    <x v="1"/>
    <x v="6"/>
  </r>
  <r>
    <s v="268C6AE05030925C"/>
    <s v="docked_bike"/>
    <d v="2023-01-08T14:53:20"/>
    <d v="2023-01-08T16:00:27"/>
    <s v="Malcolm X College"/>
    <n v="631"/>
    <s v="Clark St &amp; Elm St"/>
    <s v="TA1307000039"/>
    <n v="41.877617999999998"/>
    <n v="-87.673895000000002"/>
    <n v="41.902973000000003"/>
    <n v="-87.631280000000004"/>
    <x v="0"/>
    <x v="1319"/>
    <x v="2"/>
    <x v="1"/>
    <x v="6"/>
  </r>
  <r>
    <s v="05CA223237137F14"/>
    <s v="classic_bike"/>
    <d v="2023-01-10T07:30:12"/>
    <d v="2023-01-10T07:53:14"/>
    <s v="Ashland Ave &amp; Augusta Blvd"/>
    <n v="13248"/>
    <s v="Michigan Ave &amp; Lake St"/>
    <s v="TA1305000011"/>
    <n v="41.899642999999998"/>
    <n v="-87.667699999999996"/>
    <n v="41.886023999999999"/>
    <n v="-87.624116999999998"/>
    <x v="1"/>
    <x v="1320"/>
    <x v="3"/>
    <x v="1"/>
    <x v="6"/>
  </r>
  <r>
    <s v="13E55D1BF241CE8D"/>
    <s v="electric_bike"/>
    <d v="2023-01-16T08:41:05"/>
    <d v="2023-01-16T08:41:13"/>
    <s v="0"/>
    <n v="0"/>
    <s v="0"/>
    <n v="0"/>
    <n v="41.81"/>
    <n v="-87.61"/>
    <n v="41.81"/>
    <n v="-87.61"/>
    <x v="1"/>
    <x v="1118"/>
    <x v="6"/>
    <x v="1"/>
    <x v="6"/>
  </r>
  <r>
    <s v="BB20A847C0CED868"/>
    <s v="classic_bike"/>
    <d v="2023-01-01T00:42:07"/>
    <d v="2023-01-01T01:08:03"/>
    <s v="Sheridan Rd &amp; Montrose Ave"/>
    <s v="TA1307000107"/>
    <s v="Stockton Dr &amp; Wrightwood Ave"/>
    <n v="13276"/>
    <n v="41.961669999999998"/>
    <n v="-87.654640000000001"/>
    <n v="41.931319999999999"/>
    <n v="-87.638741999999993"/>
    <x v="0"/>
    <x v="1321"/>
    <x v="2"/>
    <x v="1"/>
    <x v="6"/>
  </r>
  <r>
    <s v="9A6F400DAECEC995"/>
    <s v="classic_bike"/>
    <d v="2023-01-30T17:59:23"/>
    <d v="2023-01-30T18:06:14"/>
    <s v="Franklin St &amp; Adams St (Temp)"/>
    <s v="TA1309000008"/>
    <s v="Orleans St &amp; Hubbard St"/>
    <n v="636"/>
    <n v="41.8794340914001"/>
    <n v="-87.635504007339406"/>
    <n v="41.890028000000001"/>
    <n v="-87.636617999999999"/>
    <x v="1"/>
    <x v="1058"/>
    <x v="6"/>
    <x v="1"/>
    <x v="6"/>
  </r>
  <r>
    <s v="3579165B5B032CAA"/>
    <s v="classic_bike"/>
    <d v="2023-01-05T23:32:29"/>
    <d v="2023-01-05T23:41:50"/>
    <s v="Halsted St &amp; Roscoe St"/>
    <s v="TA1309000025"/>
    <s v="Lincoln Ave &amp; Diversey Pkwy"/>
    <s v="TA1307000064"/>
    <n v="41.943669999999997"/>
    <n v="-87.648949999999999"/>
    <n v="41.932225000000003"/>
    <n v="-87.658617000000007"/>
    <x v="1"/>
    <x v="298"/>
    <x v="4"/>
    <x v="1"/>
    <x v="6"/>
  </r>
  <r>
    <s v="EADB4F38D86B3488"/>
    <s v="classic_bike"/>
    <d v="2023-01-19T13:04:23"/>
    <d v="2023-01-19T13:16:06"/>
    <s v="Damen Ave &amp; Pierce Ave"/>
    <s v="TA1305000041"/>
    <s v="Racine Ave &amp; Fullerton Ave"/>
    <s v="TA1306000026"/>
    <n v="41.909396006500003"/>
    <n v="-87.677691929199995"/>
    <n v="41.925566000000003"/>
    <n v="-87.658416000000003"/>
    <x v="1"/>
    <x v="215"/>
    <x v="4"/>
    <x v="1"/>
    <x v="6"/>
  </r>
  <r>
    <s v="B8CB063B9789B8FD"/>
    <s v="classic_bike"/>
    <d v="2023-01-10T17:34:38"/>
    <d v="2023-01-10T17:53:07"/>
    <s v="Franklin St &amp; Adams St (Temp)"/>
    <s v="TA1309000008"/>
    <s v="McClurg Ct &amp; Erie St"/>
    <s v="KA1503000041"/>
    <n v="41.8794340914001"/>
    <n v="-87.635504007339406"/>
    <n v="41.894503"/>
    <n v="-87.617853999999994"/>
    <x v="1"/>
    <x v="1236"/>
    <x v="3"/>
    <x v="1"/>
    <x v="6"/>
  </r>
  <r>
    <s v="91039379D5F360FD"/>
    <s v="electric_bike"/>
    <d v="2023-01-15T20:12:26"/>
    <d v="2023-01-15T20:13:32"/>
    <s v="0"/>
    <n v="0"/>
    <s v="0"/>
    <n v="0"/>
    <n v="41.93"/>
    <n v="-87.66"/>
    <n v="41.93"/>
    <n v="-87.66"/>
    <x v="0"/>
    <x v="1322"/>
    <x v="2"/>
    <x v="1"/>
    <x v="6"/>
  </r>
  <r>
    <s v="74E05F87ABC95486"/>
    <s v="electric_bike"/>
    <d v="2023-01-04T06:53:59"/>
    <d v="2023-01-04T07:00:08"/>
    <s v="0"/>
    <n v="0"/>
    <s v="0"/>
    <n v="0"/>
    <n v="41.93"/>
    <n v="-87.69"/>
    <n v="41.92"/>
    <n v="-87.7"/>
    <x v="1"/>
    <x v="915"/>
    <x v="0"/>
    <x v="1"/>
    <x v="6"/>
  </r>
  <r>
    <s v="256FA11460682BE3"/>
    <s v="electric_bike"/>
    <d v="2023-01-03T05:55:36"/>
    <d v="2023-01-03T06:03:39"/>
    <s v="Clinton St &amp; Jackson Blvd"/>
    <n v="638"/>
    <s v="State St &amp; Kinzie St"/>
    <n v="13050"/>
    <n v="41.877859166666603"/>
    <n v="-87.641166666666606"/>
    <n v="41.889375466631598"/>
    <n v="-87.6270765066146"/>
    <x v="1"/>
    <x v="1213"/>
    <x v="3"/>
    <x v="1"/>
    <x v="6"/>
  </r>
  <r>
    <s v="4E1975CAA1B3A2FB"/>
    <s v="electric_bike"/>
    <d v="2023-01-20T08:13:19"/>
    <d v="2023-01-20T08:25:10"/>
    <s v="Sheridan Rd &amp; Columbia Ave"/>
    <n v="660"/>
    <s v="0"/>
    <n v="0"/>
    <n v="42.004588245999997"/>
    <n v="-87.661441803000002"/>
    <n v="42.01"/>
    <n v="-87.67"/>
    <x v="1"/>
    <x v="1323"/>
    <x v="5"/>
    <x v="1"/>
    <x v="6"/>
  </r>
  <r>
    <s v="7C56C1F4A1DCE6A4"/>
    <s v="classic_bike"/>
    <d v="2023-01-17T07:42:56"/>
    <d v="2023-01-17T07:51:31"/>
    <s v="Green St &amp; Madison St"/>
    <s v="TA1307000120"/>
    <s v="Wells St &amp; Hubbard St"/>
    <s v="TA1307000151"/>
    <n v="41.881859328038203"/>
    <n v="-87.649263739585805"/>
    <n v="41.889906000000003"/>
    <n v="-87.634265999999997"/>
    <x v="1"/>
    <x v="439"/>
    <x v="3"/>
    <x v="1"/>
    <x v="6"/>
  </r>
  <r>
    <s v="6DACEC128BD8EA21"/>
    <s v="electric_bike"/>
    <d v="2023-01-06T17:56:17"/>
    <d v="2023-01-06T18:14:06"/>
    <s v="Peoria St &amp; Jackson Blvd"/>
    <n v="13158"/>
    <s v="Lincoln Ave &amp; Fullerton Ave"/>
    <s v="TA1309000058"/>
    <n v="41.877533673999999"/>
    <n v="-87.649353743000006"/>
    <n v="41.924161029067598"/>
    <n v="-87.646380364894796"/>
    <x v="1"/>
    <x v="1324"/>
    <x v="5"/>
    <x v="1"/>
    <x v="6"/>
  </r>
  <r>
    <s v="D23DF492DD4AD390"/>
    <s v="classic_bike"/>
    <d v="2023-01-16T22:48:22"/>
    <d v="2023-01-16T22:56:50"/>
    <s v="Franklin St &amp; Lake St"/>
    <s v="TA1307000111"/>
    <s v="Wells St &amp; Elm St"/>
    <s v="KA1504000135"/>
    <n v="41.885837000000002"/>
    <n v="-87.635499999999993"/>
    <n v="41.903222"/>
    <n v="-87.634324000000007"/>
    <x v="1"/>
    <x v="431"/>
    <x v="6"/>
    <x v="1"/>
    <x v="6"/>
  </r>
  <r>
    <s v="1914294CC6FBC03E"/>
    <s v="electric_bike"/>
    <d v="2023-01-08T14:58:39"/>
    <d v="2023-01-08T15:08:52"/>
    <s v="Shedd Aquarium"/>
    <n v="15544"/>
    <s v="Streeter Dr &amp; Grand Ave"/>
    <n v="13022"/>
    <n v="41.867269635"/>
    <n v="-87.615499735"/>
    <n v="41.892277999999997"/>
    <n v="-87.612043"/>
    <x v="0"/>
    <x v="1325"/>
    <x v="2"/>
    <x v="1"/>
    <x v="6"/>
  </r>
  <r>
    <s v="FB78C18E4E75EDE1"/>
    <s v="classic_bike"/>
    <d v="2023-01-04T08:06:56"/>
    <d v="2023-01-04T08:08:07"/>
    <s v="Wells St &amp; Elm St"/>
    <s v="KA1504000135"/>
    <s v="Wells St &amp; Elm St"/>
    <s v="KA1504000135"/>
    <n v="41.903222"/>
    <n v="-87.634324000000007"/>
    <n v="41.903222"/>
    <n v="-87.634324000000007"/>
    <x v="1"/>
    <x v="1326"/>
    <x v="0"/>
    <x v="1"/>
    <x v="6"/>
  </r>
  <r>
    <s v="02A6DF29FCD64F2D"/>
    <s v="classic_bike"/>
    <d v="2023-01-25T17:09:58"/>
    <d v="2023-01-25T17:19:18"/>
    <s v="Canal St &amp; Madison St"/>
    <n v="13341"/>
    <s v="Franklin St &amp; Chicago Ave"/>
    <n v="13017"/>
    <n v="41.882409000000003"/>
    <n v="-87.639767000000006"/>
    <n v="41.896746973093798"/>
    <n v="-87.635667622089301"/>
    <x v="1"/>
    <x v="1327"/>
    <x v="0"/>
    <x v="1"/>
    <x v="6"/>
  </r>
  <r>
    <s v="825C76B29C4D7E78"/>
    <s v="classic_bike"/>
    <d v="2023-01-20T16:57:21"/>
    <d v="2023-01-20T17:13:09"/>
    <s v="Clark St &amp; Randolph St"/>
    <s v="TA1305000030"/>
    <s v="Indiana Ave &amp; Roosevelt Rd"/>
    <s v="SL-005"/>
    <n v="41.884576228"/>
    <n v="-87.631889909999998"/>
    <n v="41.867888000000001"/>
    <n v="-87.623041000000001"/>
    <x v="1"/>
    <x v="376"/>
    <x v="5"/>
    <x v="1"/>
    <x v="6"/>
  </r>
  <r>
    <s v="A3FD70312BD2AE94"/>
    <s v="classic_bike"/>
    <d v="2023-01-18T17:42:50"/>
    <d v="2023-01-18T18:01:07"/>
    <s v="Dearborn Pkwy &amp; Delaware Pl"/>
    <s v="TA1307000128"/>
    <s v="Halsted St &amp; Willow St"/>
    <s v="TA1307000166"/>
    <n v="41.898969000000001"/>
    <n v="-87.629912000000004"/>
    <n v="41.913865000000001"/>
    <n v="-87.648754999999994"/>
    <x v="1"/>
    <x v="1328"/>
    <x v="0"/>
    <x v="1"/>
    <x v="6"/>
  </r>
  <r>
    <s v="4A74C30C7EF124CD"/>
    <s v="classic_bike"/>
    <d v="2023-01-18T07:53:50"/>
    <d v="2023-01-18T08:13:56"/>
    <s v="Wood St &amp; Augusta Blvd"/>
    <n v="657"/>
    <s v="State St &amp; Kinzie St"/>
    <n v="13050"/>
    <n v="41.899180999999999"/>
    <n v="-87.672200000000004"/>
    <n v="41.889375466631598"/>
    <n v="-87.6270765066146"/>
    <x v="1"/>
    <x v="1329"/>
    <x v="0"/>
    <x v="1"/>
    <x v="6"/>
  </r>
  <r>
    <s v="8620795D3666A749"/>
    <s v="classic_bike"/>
    <d v="2023-01-04T11:32:29"/>
    <d v="2023-01-04T11:36:15"/>
    <s v="Lincoln Ave &amp; Roscoe St*"/>
    <s v="chargingstx5"/>
    <s v="Seeley Ave &amp; Roscoe St"/>
    <n v="13144"/>
    <n v="41.943350247017399"/>
    <n v="-87.670667767524705"/>
    <n v="41.943403000000004"/>
    <n v="-87.679618000000005"/>
    <x v="1"/>
    <x v="970"/>
    <x v="0"/>
    <x v="1"/>
    <x v="6"/>
  </r>
  <r>
    <s v="C0719E34BC7F5317"/>
    <s v="electric_bike"/>
    <d v="2023-01-06T11:52:38"/>
    <d v="2023-01-06T11:54:56"/>
    <s v="0"/>
    <n v="0"/>
    <s v="0"/>
    <n v="0"/>
    <n v="41.8"/>
    <n v="-87.58"/>
    <n v="41.8"/>
    <n v="-87.59"/>
    <x v="1"/>
    <x v="984"/>
    <x v="5"/>
    <x v="1"/>
    <x v="6"/>
  </r>
  <r>
    <s v="C3A6165C5396E1DE"/>
    <s v="electric_bike"/>
    <d v="2023-01-08T12:27:33"/>
    <d v="2023-01-08T12:31:40"/>
    <s v="0"/>
    <n v="0"/>
    <s v="0"/>
    <n v="0"/>
    <n v="41.79"/>
    <n v="-87.6"/>
    <n v="41.78"/>
    <n v="-87.6"/>
    <x v="1"/>
    <x v="258"/>
    <x v="2"/>
    <x v="1"/>
    <x v="6"/>
  </r>
  <r>
    <s v="C8BA83C3592BD0B4"/>
    <s v="electric_bike"/>
    <d v="2023-01-16T15:19:02"/>
    <d v="2023-01-16T15:19:17"/>
    <s v="0"/>
    <n v="0"/>
    <s v="Public Rack - Cicero Ave &amp; Wellington Ave"/>
    <n v="546"/>
    <n v="41.94"/>
    <n v="-87.75"/>
    <n v="41.94"/>
    <n v="-87.75"/>
    <x v="1"/>
    <x v="285"/>
    <x v="6"/>
    <x v="1"/>
    <x v="6"/>
  </r>
  <r>
    <s v="DA4E545716AA42D4"/>
    <s v="electric_bike"/>
    <d v="2023-01-05T15:56:57"/>
    <d v="2023-01-05T15:58:44"/>
    <s v="Damen Ave &amp; Sunnyside Ave"/>
    <s v="TA1309000012"/>
    <s v="Lincoln Ave &amp; Sunnyside Ave"/>
    <s v="TA1307000156"/>
    <n v="41.963232755999996"/>
    <n v="-87.679385065999995"/>
    <n v="41.963003999999998"/>
    <n v="-87.684781000000001"/>
    <x v="1"/>
    <x v="497"/>
    <x v="4"/>
    <x v="1"/>
    <x v="6"/>
  </r>
  <r>
    <s v="456111E342B5F4CB"/>
    <s v="electric_bike"/>
    <d v="2023-01-23T16:24:28"/>
    <d v="2023-01-23T16:29:49"/>
    <s v="State St &amp; Harrison St"/>
    <s v="SL-007"/>
    <s v="Canal St &amp; Monroe St"/>
    <n v="13056"/>
    <n v="41.873988867000001"/>
    <n v="-87.627759576000003"/>
    <n v="41.881689999999999"/>
    <n v="-87.639529999999993"/>
    <x v="1"/>
    <x v="468"/>
    <x v="6"/>
    <x v="1"/>
    <x v="6"/>
  </r>
  <r>
    <s v="96F54FDCCA64F4D8"/>
    <s v="classic_bike"/>
    <d v="2023-01-16T06:52:06"/>
    <d v="2023-01-16T06:57:00"/>
    <s v="Clark St &amp; Wrightwood Ave"/>
    <s v="TA1305000014"/>
    <s v="Sheffield Ave &amp; Wellington Ave"/>
    <s v="TA1307000052"/>
    <n v="41.929546000000002"/>
    <n v="-87.643118000000001"/>
    <n v="41.9362534831413"/>
    <n v="-87.652662098407703"/>
    <x v="1"/>
    <x v="429"/>
    <x v="6"/>
    <x v="1"/>
    <x v="6"/>
  </r>
  <r>
    <s v="CD91005A86E6E44A"/>
    <s v="electric_bike"/>
    <d v="2023-01-18T08:29:56"/>
    <d v="2023-01-18T08:47:19"/>
    <s v="Canal St &amp; Jackson Blvd"/>
    <n v="13138"/>
    <s v="0"/>
    <n v="0"/>
    <n v="41.876974820999997"/>
    <n v="-87.639147042999994"/>
    <n v="41.89"/>
    <n v="-87.65"/>
    <x v="1"/>
    <x v="791"/>
    <x v="0"/>
    <x v="1"/>
    <x v="6"/>
  </r>
  <r>
    <s v="4194FDE668C12309"/>
    <s v="electric_bike"/>
    <d v="2023-01-05T16:35:26"/>
    <d v="2023-01-05T16:40:47"/>
    <s v="Wentworth Ave &amp; Cermak Rd"/>
    <n v="13075"/>
    <s v="Halsted St &amp; 18th St"/>
    <n v="13099"/>
    <n v="41.853127598999997"/>
    <n v="-87.631834983999994"/>
    <n v="41.857505680317097"/>
    <n v="-87.645991444587693"/>
    <x v="0"/>
    <x v="468"/>
    <x v="4"/>
    <x v="1"/>
    <x v="6"/>
  </r>
  <r>
    <s v="2EDB8F737E6EEE8C"/>
    <s v="electric_bike"/>
    <d v="2023-01-03T08:26:08"/>
    <d v="2023-01-03T08:36:47"/>
    <s v="Michigan Ave &amp; Pearson St"/>
    <n v="13034"/>
    <s v="Dearborn St &amp; Monroe St"/>
    <s v="TA1305000006"/>
    <n v="41.897530912999997"/>
    <n v="-87.623581885999997"/>
    <n v="41.881319814999998"/>
    <n v="-87.629520919300006"/>
    <x v="1"/>
    <x v="1330"/>
    <x v="3"/>
    <x v="1"/>
    <x v="6"/>
  </r>
  <r>
    <s v="C4B9C1B6358588D7"/>
    <s v="classic_bike"/>
    <d v="2023-01-19T19:09:25"/>
    <d v="2023-01-19T19:24:25"/>
    <s v="Canal St &amp; Madison St"/>
    <n v="13341"/>
    <s v="Sheffield Ave &amp; Kingsbury St"/>
    <n v="13154"/>
    <n v="41.882409000000003"/>
    <n v="-87.639767000000006"/>
    <n v="41.910522"/>
    <n v="-87.653105999999994"/>
    <x v="1"/>
    <x v="1331"/>
    <x v="4"/>
    <x v="1"/>
    <x v="6"/>
  </r>
  <r>
    <s v="437FE46B506DDFA7"/>
    <s v="electric_bike"/>
    <d v="2023-01-28T09:55:11"/>
    <d v="2023-01-28T10:00:14"/>
    <s v="Honore St &amp; Division St"/>
    <s v="TA1305000034"/>
    <s v="0"/>
    <n v="0"/>
    <n v="41.903043150999999"/>
    <n v="-87.673916935999998"/>
    <n v="41.91"/>
    <n v="-87.69"/>
    <x v="1"/>
    <x v="474"/>
    <x v="1"/>
    <x v="1"/>
    <x v="6"/>
  </r>
  <r>
    <s v="33B87BCD785D07E0"/>
    <s v="classic_bike"/>
    <d v="2023-01-20T19:43:46"/>
    <d v="2023-01-20T19:56:24"/>
    <s v="Halsted St &amp; Clybourn Ave"/>
    <n v="331"/>
    <s v="Walsh Park"/>
    <n v="18067"/>
    <n v="41.909668000000003"/>
    <n v="-87.648128"/>
    <n v="41.914610000000003"/>
    <n v="-87.667968000000002"/>
    <x v="0"/>
    <x v="18"/>
    <x v="5"/>
    <x v="1"/>
    <x v="6"/>
  </r>
  <r>
    <s v="8510AB14A2EEADB4"/>
    <s v="classic_bike"/>
    <d v="2023-01-12T16:14:24"/>
    <d v="2023-01-12T16:16:32"/>
    <s v="Sheridan Rd &amp; Montrose Ave"/>
    <s v="TA1307000107"/>
    <s v="Clarendon Ave &amp; Junior Ter"/>
    <n v="13389"/>
    <n v="41.961669999999998"/>
    <n v="-87.654640000000001"/>
    <n v="41.961004000000003"/>
    <n v="-87.649602999999999"/>
    <x v="1"/>
    <x v="1317"/>
    <x v="4"/>
    <x v="1"/>
    <x v="6"/>
  </r>
  <r>
    <s v="E740C5EF997FFDD6"/>
    <s v="electric_bike"/>
    <d v="2023-01-21T18:51:39"/>
    <d v="2023-01-21T18:56:33"/>
    <s v="Western Ave &amp; Winnebago Ave"/>
    <n v="13068"/>
    <s v="Wood St &amp; Milwaukee Ave"/>
    <n v="13221"/>
    <n v="41.915547609000001"/>
    <n v="-87.687041997999998"/>
    <n v="41.907654999999998"/>
    <n v="-87.672551999999996"/>
    <x v="0"/>
    <x v="429"/>
    <x v="1"/>
    <x v="1"/>
    <x v="6"/>
  </r>
  <r>
    <s v="18F40BE595DCEF42"/>
    <s v="electric_bike"/>
    <d v="2023-01-02T12:20:24"/>
    <d v="2023-01-02T12:23:53"/>
    <s v="0"/>
    <n v="0"/>
    <s v="Kimbark Ave &amp; 53rd St"/>
    <s v="TA1309000037"/>
    <n v="41.79"/>
    <n v="-87.6"/>
    <n v="41.799568000000001"/>
    <n v="-87.594746999999998"/>
    <x v="1"/>
    <x v="346"/>
    <x v="6"/>
    <x v="1"/>
    <x v="6"/>
  </r>
  <r>
    <s v="7A327F6216621731"/>
    <s v="classic_bike"/>
    <d v="2023-01-06T16:22:58"/>
    <d v="2023-01-06T16:28:42"/>
    <s v="Jefferson St &amp; Monroe St"/>
    <s v="WL-011"/>
    <s v="Racine Ave &amp; Randolph St"/>
    <n v="13155"/>
    <n v="41.880329633634602"/>
    <n v="-87.642745971679602"/>
    <n v="41.884068999999997"/>
    <n v="-87.656852999999998"/>
    <x v="0"/>
    <x v="465"/>
    <x v="5"/>
    <x v="1"/>
    <x v="6"/>
  </r>
  <r>
    <s v="99DF30B616A8945E"/>
    <s v="electric_bike"/>
    <d v="2023-01-17T10:24:43"/>
    <d v="2023-01-17T10:33:51"/>
    <s v="0"/>
    <n v="0"/>
    <s v="0"/>
    <n v="0"/>
    <n v="41.8"/>
    <n v="-87.59"/>
    <n v="41.79"/>
    <n v="-87.6"/>
    <x v="0"/>
    <x v="1148"/>
    <x v="3"/>
    <x v="1"/>
    <x v="6"/>
  </r>
  <r>
    <s v="0BB634CAE24F6A48"/>
    <s v="classic_bike"/>
    <d v="2023-01-09T05:16:53"/>
    <d v="2023-01-09T05:22:31"/>
    <s v="Wells St &amp; Elm St"/>
    <s v="KA1504000135"/>
    <s v="State St &amp; Chicago Ave"/>
    <n v="21544"/>
    <n v="41.903222"/>
    <n v="-87.634324000000007"/>
    <n v="41.896617200407498"/>
    <n v="-87.628578543662996"/>
    <x v="1"/>
    <x v="844"/>
    <x v="6"/>
    <x v="1"/>
    <x v="6"/>
  </r>
  <r>
    <s v="F95B01D361039FC5"/>
    <s v="classic_bike"/>
    <d v="2023-01-27T15:54:18"/>
    <d v="2023-01-27T15:56:40"/>
    <s v="University Ave &amp; 57th St"/>
    <s v="KA1503000071"/>
    <s v="Ellis Ave &amp; 55th St"/>
    <s v="KA1504000076"/>
    <n v="41.791477999999998"/>
    <n v="-87.599861000000004"/>
    <n v="41.79430062054"/>
    <n v="-87.601449773400006"/>
    <x v="1"/>
    <x v="526"/>
    <x v="5"/>
    <x v="1"/>
    <x v="6"/>
  </r>
  <r>
    <s v="130841768A92C64A"/>
    <s v="electric_bike"/>
    <d v="2023-01-12T00:41:41"/>
    <d v="2023-01-12T00:45:15"/>
    <s v="Broadway &amp; Wilson Ave"/>
    <n v="13074"/>
    <s v="Sheridan Rd &amp; Argyle St"/>
    <n v="13059"/>
    <n v="41.965224861999999"/>
    <n v="-87.658384204000001"/>
    <n v="41.973286820259702"/>
    <n v="-87.654759585857306"/>
    <x v="0"/>
    <x v="22"/>
    <x v="4"/>
    <x v="1"/>
    <x v="6"/>
  </r>
  <r>
    <s v="7E0F351CA2E09D8B"/>
    <s v="electric_bike"/>
    <d v="2023-01-12T19:20:13"/>
    <d v="2023-01-12T19:34:01"/>
    <s v="0"/>
    <n v="0"/>
    <s v="Rockwell St &amp; Eastwood Ave"/>
    <s v="KA1504000093"/>
    <n v="41.93"/>
    <n v="-87.69"/>
    <n v="41.965900139760002"/>
    <n v="-87.693638493500004"/>
    <x v="1"/>
    <x v="1173"/>
    <x v="4"/>
    <x v="1"/>
    <x v="6"/>
  </r>
  <r>
    <s v="107278A39E93F18E"/>
    <s v="electric_bike"/>
    <d v="2023-01-14T09:44:38"/>
    <d v="2023-01-14T09:49:02"/>
    <s v="Halsted St &amp; Dickens Ave"/>
    <n v="13192"/>
    <s v="Clark St &amp; North Ave"/>
    <n v="13128"/>
    <n v="41.920011400999996"/>
    <n v="-87.648844956999994"/>
    <n v="41.911974000000001"/>
    <n v="-87.631941999999995"/>
    <x v="1"/>
    <x v="976"/>
    <x v="1"/>
    <x v="1"/>
    <x v="6"/>
  </r>
  <r>
    <s v="D5F72F9AD4565044"/>
    <s v="electric_bike"/>
    <d v="2023-01-12T08:15:45"/>
    <d v="2023-01-12T08:24:16"/>
    <s v="0"/>
    <n v="0"/>
    <s v="Wells St &amp; Hubbard St"/>
    <s v="TA1307000151"/>
    <n v="41.92"/>
    <n v="-87.64"/>
    <n v="41.889906000000003"/>
    <n v="-87.634265999999997"/>
    <x v="1"/>
    <x v="814"/>
    <x v="4"/>
    <x v="1"/>
    <x v="6"/>
  </r>
  <r>
    <s v="12E5BB962C0EC2F7"/>
    <s v="electric_bike"/>
    <d v="2023-01-19T17:34:32"/>
    <d v="2023-01-19T17:40:31"/>
    <s v="Racine Ave &amp; Congress Pkwy"/>
    <s v="TA1306000025"/>
    <s v="Racine Ave &amp; 15th St"/>
    <n v="13304"/>
    <n v="41.874617666666602"/>
    <n v="-87.656988333333302"/>
    <n v="41.861266999999998"/>
    <n v="-87.656625000000005"/>
    <x v="1"/>
    <x v="220"/>
    <x v="4"/>
    <x v="1"/>
    <x v="6"/>
  </r>
  <r>
    <s v="A6EF5FB890252E1A"/>
    <s v="classic_bike"/>
    <d v="2023-01-02T15:57:53"/>
    <d v="2023-01-02T16:03:02"/>
    <s v="St. Clair St &amp; Erie St"/>
    <n v="13016"/>
    <s v="Rush St &amp; Cedar St"/>
    <s v="KA1504000133"/>
    <n v="41.894345137424203"/>
    <n v="-87.622798383235903"/>
    <n v="41.902308701220001"/>
    <n v="-87.627690528000002"/>
    <x v="1"/>
    <x v="1155"/>
    <x v="6"/>
    <x v="1"/>
    <x v="6"/>
  </r>
  <r>
    <s v="F01986BFD41943CD"/>
    <s v="classic_bike"/>
    <d v="2023-01-14T16:31:15"/>
    <d v="2023-01-14T16:35:27"/>
    <s v="Ogden Ave &amp; Chicago Ave"/>
    <s v="TA1305000020"/>
    <s v="Larrabee St &amp; Kingsbury St"/>
    <s v="TA1306000009"/>
    <n v="41.896362457999999"/>
    <n v="-87.654061272899995"/>
    <n v="41.897764000000002"/>
    <n v="-87.642883999999995"/>
    <x v="1"/>
    <x v="801"/>
    <x v="1"/>
    <x v="1"/>
    <x v="6"/>
  </r>
  <r>
    <s v="4CDC60CEC1A5DC23"/>
    <s v="electric_bike"/>
    <d v="2023-01-21T09:19:47"/>
    <d v="2023-01-21T09:25:49"/>
    <s v="State St &amp; Kinzie St"/>
    <n v="13050"/>
    <s v="Clinton St &amp; Madison St"/>
    <s v="TA1305000032"/>
    <n v="41.889148474000002"/>
    <n v="-87.627317189999999"/>
    <n v="41.8827519656856"/>
    <n v="-87.641190290450993"/>
    <x v="1"/>
    <x v="428"/>
    <x v="1"/>
    <x v="1"/>
    <x v="6"/>
  </r>
  <r>
    <s v="8CD6D35AA0C7246F"/>
    <s v="electric_bike"/>
    <d v="2023-01-26T07:58:24"/>
    <d v="2023-01-26T08:00:42"/>
    <s v="Halsted St &amp; Roosevelt Rd"/>
    <s v="TA1305000017"/>
    <s v="Morgan St &amp; Polk St"/>
    <s v="TA1307000130"/>
    <n v="41.867389201999998"/>
    <n v="-87.648667931999995"/>
    <n v="41.871737000000003"/>
    <n v="-87.651030000000006"/>
    <x v="1"/>
    <x v="984"/>
    <x v="4"/>
    <x v="1"/>
    <x v="6"/>
  </r>
  <r>
    <s v="15DB038505495656"/>
    <s v="classic_bike"/>
    <d v="2023-01-05T14:02:33"/>
    <d v="2023-01-05T14:19:05"/>
    <s v="Western Ave &amp; Winnebago Ave"/>
    <n v="13068"/>
    <s v="Western Ave &amp; Roscoe St"/>
    <n v="15634"/>
    <n v="41.915520000000001"/>
    <n v="-87.687021999999999"/>
    <n v="41.943033999999997"/>
    <n v="-87.687287999999995"/>
    <x v="0"/>
    <x v="255"/>
    <x v="4"/>
    <x v="1"/>
    <x v="6"/>
  </r>
  <r>
    <s v="473AB4136BBE82B5"/>
    <s v="electric_bike"/>
    <d v="2023-01-19T17:15:54"/>
    <d v="2023-01-19T17:26:27"/>
    <s v="Dearborn St &amp; Monroe St"/>
    <s v="TA1305000006"/>
    <s v="Rush St &amp; Cedar St"/>
    <s v="KA1504000133"/>
    <n v="41.880719542999998"/>
    <n v="-87.629295349000003"/>
    <n v="41.902308701220001"/>
    <n v="-87.627690528000002"/>
    <x v="1"/>
    <x v="775"/>
    <x v="4"/>
    <x v="1"/>
    <x v="6"/>
  </r>
  <r>
    <s v="40DA0654AE47AEC9"/>
    <s v="electric_bike"/>
    <d v="2023-01-28T15:33:11"/>
    <d v="2023-01-28T15:43:50"/>
    <s v="0"/>
    <n v="0"/>
    <s v="0"/>
    <n v="0"/>
    <n v="41.94"/>
    <n v="-87.65"/>
    <n v="41.92"/>
    <n v="-87.67"/>
    <x v="1"/>
    <x v="1330"/>
    <x v="1"/>
    <x v="1"/>
    <x v="6"/>
  </r>
  <r>
    <s v="B2629DB7CAAF2BAC"/>
    <s v="classic_bike"/>
    <d v="2023-01-17T13:49:02"/>
    <d v="2023-01-17T13:51:44"/>
    <s v="Ellis Ave &amp; 55th St"/>
    <s v="KA1504000076"/>
    <s v="Ellis Ave &amp; 58th St"/>
    <s v="TA1309000011"/>
    <n v="41.79430062054"/>
    <n v="-87.601449773400006"/>
    <n v="41.788746000000003"/>
    <n v="-87.601333999999994"/>
    <x v="1"/>
    <x v="926"/>
    <x v="3"/>
    <x v="1"/>
    <x v="6"/>
  </r>
  <r>
    <s v="4216C9E51BBFEB03"/>
    <s v="classic_bike"/>
    <d v="2023-01-06T09:25:57"/>
    <d v="2023-01-06T09:29:29"/>
    <s v="Ellis Ave &amp; 60th St"/>
    <s v="KA1503000014"/>
    <s v="University Ave &amp; 57th St"/>
    <s v="KA1503000071"/>
    <n v="41.785097146360002"/>
    <n v="-87.601072760600005"/>
    <n v="41.791477999999998"/>
    <n v="-87.599861000000004"/>
    <x v="0"/>
    <x v="879"/>
    <x v="5"/>
    <x v="1"/>
    <x v="6"/>
  </r>
  <r>
    <s v="F0F7B5502A880B40"/>
    <s v="electric_bike"/>
    <d v="2023-01-19T13:39:24"/>
    <d v="2023-01-19T13:45:33"/>
    <s v="Franklin St &amp; Lake St"/>
    <s v="TA1307000111"/>
    <s v="Sangamon St &amp; Washington Blvd"/>
    <n v="13409"/>
    <n v="41.885640264000003"/>
    <n v="-87.635145187000006"/>
    <n v="41.883164999999998"/>
    <n v="-87.6511"/>
    <x v="0"/>
    <x v="915"/>
    <x v="4"/>
    <x v="1"/>
    <x v="6"/>
  </r>
  <r>
    <s v="0F6CFE44A95DBDF1"/>
    <s v="electric_bike"/>
    <d v="2023-01-15T13:50:07"/>
    <d v="2023-01-15T14:01:24"/>
    <s v="Kimbark Ave &amp; 53rd St"/>
    <s v="TA1309000037"/>
    <s v="Ellis Ave &amp; 60th St"/>
    <s v="KA1503000014"/>
    <n v="41.799616166666603"/>
    <n v="-87.5948231666666"/>
    <n v="41.785097146360002"/>
    <n v="-87.601072760600005"/>
    <x v="1"/>
    <x v="995"/>
    <x v="2"/>
    <x v="1"/>
    <x v="6"/>
  </r>
  <r>
    <s v="D5B00B46DF4FDA29"/>
    <s v="electric_bike"/>
    <d v="2023-01-20T14:14:42"/>
    <d v="2023-01-20T14:44:25"/>
    <s v="W Oakdale Ave &amp; N Broadway"/>
    <n v="20252"/>
    <s v="0"/>
    <n v="0"/>
    <n v="41.94"/>
    <n v="-87.64"/>
    <n v="41.95"/>
    <n v="-87.66"/>
    <x v="1"/>
    <x v="1332"/>
    <x v="5"/>
    <x v="1"/>
    <x v="6"/>
  </r>
  <r>
    <s v="B9D547D640999464"/>
    <s v="electric_bike"/>
    <d v="2023-01-01T23:37:32"/>
    <d v="2023-01-01T23:42:49"/>
    <s v="Benson Ave &amp; Church St"/>
    <n v="596"/>
    <s v="Dodge Ave &amp; Church St"/>
    <n v="600"/>
    <n v="42.048181166666602"/>
    <n v="-87.683560166666595"/>
    <n v="42.048307999999999"/>
    <n v="-87.698223999999996"/>
    <x v="1"/>
    <x v="470"/>
    <x v="2"/>
    <x v="1"/>
    <x v="6"/>
  </r>
  <r>
    <s v="FA00E0EF6E1D8C2A"/>
    <s v="classic_bike"/>
    <d v="2023-01-02T09:07:13"/>
    <d v="2023-01-02T10:40:39"/>
    <s v="Francisco Ave &amp; Foster Ave"/>
    <s v="KA1504000160"/>
    <s v="State St &amp; Van Buren St"/>
    <s v="TA1305000035"/>
    <n v="41.975632725209998"/>
    <n v="-87.701419438900004"/>
    <n v="41.877181"/>
    <n v="-87.627843999999996"/>
    <x v="0"/>
    <x v="1333"/>
    <x v="6"/>
    <x v="1"/>
    <x v="6"/>
  </r>
  <r>
    <s v="8E34CFA45236DE50"/>
    <s v="classic_bike"/>
    <d v="2023-01-05T08:28:38"/>
    <d v="2023-01-05T08:35:44"/>
    <s v="Cornell Ave &amp; Hyde Park Blvd"/>
    <s v="KA1503000007"/>
    <s v="University Ave &amp; 57th St"/>
    <s v="KA1503000071"/>
    <n v="41.802405999999998"/>
    <n v="-87.586923999999996"/>
    <n v="41.791477999999998"/>
    <n v="-87.599861000000004"/>
    <x v="1"/>
    <x v="1011"/>
    <x v="4"/>
    <x v="1"/>
    <x v="6"/>
  </r>
  <r>
    <s v="13E19114E3DB9E43"/>
    <s v="classic_bike"/>
    <d v="2023-01-24T07:21:50"/>
    <d v="2023-01-24T07:23:47"/>
    <s v="Sheridan Rd &amp; Buena Ave"/>
    <s v="TA1309000027"/>
    <s v="Sheridan Rd &amp; Irving Park Rd"/>
    <n v="13063"/>
    <n v="41.958494000000002"/>
    <n v="-87.654966000000002"/>
    <n v="41.954245"/>
    <n v="-87.654405999999994"/>
    <x v="1"/>
    <x v="985"/>
    <x v="3"/>
    <x v="1"/>
    <x v="6"/>
  </r>
  <r>
    <s v="E1FE485A5E244B1F"/>
    <s v="classic_bike"/>
    <d v="2023-01-29T12:16:03"/>
    <d v="2023-01-29T12:32:05"/>
    <s v="Chicago Ave &amp; Washington St"/>
    <s v="E002"/>
    <s v="Glenwood Ave &amp; Touhy Ave"/>
    <n v="525"/>
    <n v="42.032561999999999"/>
    <n v="-87.679101000000003"/>
    <n v="42.012701"/>
    <n v="-87.666058000000007"/>
    <x v="0"/>
    <x v="644"/>
    <x v="2"/>
    <x v="1"/>
    <x v="6"/>
  </r>
  <r>
    <s v="54C89B280C24F10D"/>
    <s v="electric_bike"/>
    <d v="2023-01-12T16:55:35"/>
    <d v="2023-01-12T17:03:15"/>
    <s v="Kingsbury St &amp; Erie St"/>
    <n v="13265"/>
    <s v="New St &amp; Illinois St"/>
    <s v="TA1306000013"/>
    <n v="41.893831372000001"/>
    <n v="-87.641898036000001"/>
    <n v="41.890847040623797"/>
    <n v="-87.6186168193817"/>
    <x v="0"/>
    <x v="531"/>
    <x v="4"/>
    <x v="1"/>
    <x v="6"/>
  </r>
  <r>
    <s v="A652125C0F83AB65"/>
    <s v="electric_bike"/>
    <d v="2023-01-11T00:20:57"/>
    <d v="2023-01-11T00:28:19"/>
    <s v="Burling St &amp; Diversey Pkwy"/>
    <s v="TA1309000036"/>
    <s v="Clarendon Ave &amp; Gordon Ter"/>
    <n v="13379"/>
    <n v="41.933103203999998"/>
    <n v="-87.647765516999996"/>
    <n v="41.957866524151697"/>
    <n v="-87.649505138397203"/>
    <x v="1"/>
    <x v="333"/>
    <x v="0"/>
    <x v="1"/>
    <x v="6"/>
  </r>
  <r>
    <s v="6144857CF3FA4961"/>
    <s v="classic_bike"/>
    <d v="2023-01-13T21:19:32"/>
    <d v="2023-01-13T21:23:54"/>
    <s v="Damen Ave &amp; Chicago Ave"/>
    <n v="13132"/>
    <s v="Ashland Ave &amp; Chicago Ave"/>
    <n v="13247"/>
    <n v="41.895769000000001"/>
    <n v="-87.677220000000005"/>
    <n v="41.895954357343001"/>
    <n v="-87.667728066444397"/>
    <x v="1"/>
    <x v="616"/>
    <x v="5"/>
    <x v="1"/>
    <x v="6"/>
  </r>
  <r>
    <s v="A96B194A254EAAD6"/>
    <s v="classic_bike"/>
    <d v="2023-01-20T19:41:28"/>
    <d v="2023-01-20T19:45:11"/>
    <s v="University Ave &amp; 57th St"/>
    <s v="KA1503000071"/>
    <s v="Ellis Ave &amp; 60th St"/>
    <s v="KA1503000014"/>
    <n v="41.791477999999998"/>
    <n v="-87.599861000000004"/>
    <n v="41.785097146360002"/>
    <n v="-87.601072760600005"/>
    <x v="0"/>
    <x v="31"/>
    <x v="5"/>
    <x v="1"/>
    <x v="6"/>
  </r>
  <r>
    <s v="5341EE1818CC5300"/>
    <s v="electric_bike"/>
    <d v="2023-01-23T10:22:05"/>
    <d v="2023-01-23T10:27:06"/>
    <s v="0"/>
    <n v="0"/>
    <s v="Kedzie Ave &amp; 48th Pl"/>
    <n v="382"/>
    <n v="41.8"/>
    <n v="-87.7"/>
    <n v="41.8"/>
    <n v="-87.7"/>
    <x v="0"/>
    <x v="1009"/>
    <x v="6"/>
    <x v="1"/>
    <x v="6"/>
  </r>
  <r>
    <s v="79D32F7B7E9711A5"/>
    <s v="electric_bike"/>
    <d v="2023-01-04T17:34:44"/>
    <d v="2023-01-04T17:40:12"/>
    <s v="Southport Ave &amp; Wrightwood Ave"/>
    <s v="TA1307000113"/>
    <s v="Wilton Ave &amp; Diversey Pkwy"/>
    <s v="TA1306000014"/>
    <n v="41.928790999999997"/>
    <n v="-87.663852500000004"/>
    <n v="41.932417999999998"/>
    <n v="-87.652704999999997"/>
    <x v="1"/>
    <x v="643"/>
    <x v="0"/>
    <x v="1"/>
    <x v="6"/>
  </r>
  <r>
    <s v="2670FCB4383F23F4"/>
    <s v="classic_bike"/>
    <d v="2023-01-23T06:44:44"/>
    <d v="2023-01-23T06:49:29"/>
    <s v="Southport Ave &amp; Irving Park Rd"/>
    <s v="TA1309000043"/>
    <s v="Southport Ave &amp; Roscoe St"/>
    <n v="13071"/>
    <n v="41.954177000000001"/>
    <n v="-87.664357999999993"/>
    <n v="41.943739000000001"/>
    <n v="-87.664019999999994"/>
    <x v="0"/>
    <x v="977"/>
    <x v="6"/>
    <x v="1"/>
    <x v="6"/>
  </r>
  <r>
    <s v="440018674B001D52"/>
    <s v="classic_bike"/>
    <d v="2023-01-31T13:18:38"/>
    <d v="2023-01-31T13:28:10"/>
    <s v="St. Clair St &amp; Erie St"/>
    <n v="13016"/>
    <s v="Clark St &amp; Randolph St"/>
    <s v="TA1305000030"/>
    <n v="41.894345137424203"/>
    <n v="-87.622798383235903"/>
    <n v="41.884576228"/>
    <n v="-87.631889909999998"/>
    <x v="1"/>
    <x v="1334"/>
    <x v="3"/>
    <x v="1"/>
    <x v="6"/>
  </r>
  <r>
    <s v="707C88DE0A8B1C21"/>
    <s v="electric_bike"/>
    <d v="2023-01-19T08:18:18"/>
    <d v="2023-01-19T08:29:22"/>
    <s v="Dearborn Pkwy &amp; Delaware Pl"/>
    <s v="TA1307000128"/>
    <s v="Aberdeen St &amp; Randolph St"/>
    <n v="18062"/>
    <n v="41.898983358999999"/>
    <n v="-87.630049108999998"/>
    <n v="41.884113999999997"/>
    <n v="-87.654263999999998"/>
    <x v="0"/>
    <x v="638"/>
    <x v="4"/>
    <x v="1"/>
    <x v="6"/>
  </r>
  <r>
    <s v="F909E2A0A0AED290"/>
    <s v="electric_bike"/>
    <d v="2023-01-10T18:05:00"/>
    <d v="2023-01-10T18:10:31"/>
    <s v="Clinton St &amp; Washington Blvd"/>
    <s v="WL-012"/>
    <s v="Carpenter St &amp; Huron St"/>
    <n v="13196"/>
    <n v="41.883637190000002"/>
    <n v="-87.641742348999998"/>
    <n v="41.894556000000001"/>
    <n v="-87.653448999999995"/>
    <x v="1"/>
    <x v="119"/>
    <x v="3"/>
    <x v="1"/>
    <x v="6"/>
  </r>
  <r>
    <s v="81106A0E03F66DE1"/>
    <s v="electric_bike"/>
    <d v="2023-01-18T16:22:56"/>
    <d v="2023-01-18T16:24:57"/>
    <s v="0"/>
    <n v="0"/>
    <s v="0"/>
    <n v="0"/>
    <n v="42"/>
    <n v="-87.66"/>
    <n v="42"/>
    <n v="-87.66"/>
    <x v="1"/>
    <x v="850"/>
    <x v="0"/>
    <x v="1"/>
    <x v="6"/>
  </r>
  <r>
    <s v="22597B0D0297F511"/>
    <s v="electric_bike"/>
    <d v="2023-01-16T23:45:11"/>
    <d v="2023-01-17T00:05:59"/>
    <s v="0"/>
    <n v="0"/>
    <s v="Paulina St &amp; 18th St"/>
    <s v="TA1307000159"/>
    <n v="41.92"/>
    <n v="-87.7"/>
    <n v="41.857900999999998"/>
    <n v="-87.668745000000001"/>
    <x v="1"/>
    <x v="1335"/>
    <x v="6"/>
    <x v="1"/>
    <x v="6"/>
  </r>
  <r>
    <s v="B29C6E6E9BCED662"/>
    <s v="electric_bike"/>
    <d v="2023-01-12T18:02:25"/>
    <d v="2023-01-12T18:09:15"/>
    <s v="Aberdeen St &amp; Jackson Blvd"/>
    <n v="13157"/>
    <s v="Halsted St &amp; Maxwell St"/>
    <s v="TA1309000001"/>
    <n v="41.877796412000002"/>
    <n v="-87.654874206000002"/>
    <n v="41.864882999999999"/>
    <n v="-87.647070999999997"/>
    <x v="0"/>
    <x v="449"/>
    <x v="4"/>
    <x v="1"/>
    <x v="6"/>
  </r>
  <r>
    <s v="BEC03669F42735F0"/>
    <s v="classic_bike"/>
    <d v="2023-01-21T13:36:48"/>
    <d v="2023-01-21T13:52:08"/>
    <s v="Broadway &amp; Berwyn Ave"/>
    <n v="13109"/>
    <s v="Broadway &amp; Argyle St"/>
    <n v="13108"/>
    <n v="41.978352999999998"/>
    <n v="-87.659752999999995"/>
    <n v="41.973815000000002"/>
    <n v="-87.659660000000002"/>
    <x v="0"/>
    <x v="1336"/>
    <x v="1"/>
    <x v="1"/>
    <x v="6"/>
  </r>
  <r>
    <s v="ECC2DDC7447D53A8"/>
    <s v="electric_bike"/>
    <d v="2023-01-13T21:16:52"/>
    <d v="2023-01-13T21:20:34"/>
    <s v="Racine Ave &amp; Belmont Ave"/>
    <s v="TA1308000019"/>
    <s v="Broadway &amp; Belmont Ave"/>
    <n v="13277"/>
    <n v="41.939737438999998"/>
    <n v="-87.658942937999996"/>
    <n v="41.940106"/>
    <n v="-87.645450999999994"/>
    <x v="1"/>
    <x v="1337"/>
    <x v="5"/>
    <x v="1"/>
    <x v="6"/>
  </r>
  <r>
    <s v="1D13A58765466B20"/>
    <s v="electric_bike"/>
    <d v="2023-01-09T16:56:08"/>
    <d v="2023-01-09T17:03:14"/>
    <s v="Broadway &amp; Berwyn Ave"/>
    <n v="13109"/>
    <s v="Ravenswood Ave &amp; Lawrence Ave"/>
    <s v="TA1309000066"/>
    <n v="41.978406667999998"/>
    <n v="-87.659726262000007"/>
    <n v="41.969090000000001"/>
    <n v="-87.674237000000005"/>
    <x v="1"/>
    <x v="1011"/>
    <x v="6"/>
    <x v="1"/>
    <x v="6"/>
  </r>
  <r>
    <s v="45FC881F65E88124"/>
    <s v="electric_bike"/>
    <d v="2023-01-11T07:18:23"/>
    <d v="2023-01-11T07:30:59"/>
    <s v="0"/>
    <n v="0"/>
    <s v="Talman Ave &amp; Addison St"/>
    <n v="15632"/>
    <n v="41.95"/>
    <n v="-87.69"/>
    <n v="41.946635830600002"/>
    <n v="-87.694614758"/>
    <x v="1"/>
    <x v="180"/>
    <x v="0"/>
    <x v="1"/>
    <x v="6"/>
  </r>
  <r>
    <s v="776C52892A82BB07"/>
    <s v="electric_bike"/>
    <d v="2023-01-26T10:23:06"/>
    <d v="2023-01-26T10:28:48"/>
    <s v="Wolcott Ave &amp; Polk St"/>
    <s v="TA1309000064"/>
    <s v="Sacramento Blvd &amp; Polk St"/>
    <n v="419"/>
    <n v="41.871369600000001"/>
    <n v="-87.673758745000001"/>
    <n v="41.87"/>
    <n v="-87.7"/>
    <x v="1"/>
    <x v="330"/>
    <x v="4"/>
    <x v="1"/>
    <x v="6"/>
  </r>
  <r>
    <s v="CF0E18F3984D46FE"/>
    <s v="electric_bike"/>
    <d v="2023-01-04T10:43:44"/>
    <d v="2023-01-04T10:47:48"/>
    <s v="0"/>
    <n v="0"/>
    <s v="0"/>
    <n v="0"/>
    <n v="41.93"/>
    <n v="-87.77"/>
    <n v="41.94"/>
    <n v="-87.77"/>
    <x v="0"/>
    <x v="908"/>
    <x v="0"/>
    <x v="1"/>
    <x v="6"/>
  </r>
  <r>
    <s v="FD4747773A095F90"/>
    <s v="electric_bike"/>
    <d v="2023-01-17T21:19:40"/>
    <d v="2023-01-17T21:36:04"/>
    <s v="Sheridan Rd &amp; Lawrence Ave"/>
    <s v="TA1309000041"/>
    <s v="0"/>
    <n v="0"/>
    <n v="41.969457030000001"/>
    <n v="-87.654705167000003"/>
    <n v="41.95"/>
    <n v="-87.67"/>
    <x v="1"/>
    <x v="990"/>
    <x v="3"/>
    <x v="1"/>
    <x v="6"/>
  </r>
  <r>
    <s v="B1DD574D96166541"/>
    <s v="electric_bike"/>
    <d v="2023-01-21T15:12:17"/>
    <d v="2023-01-21T15:19:16"/>
    <s v="Halsted St &amp; Maxwell St"/>
    <s v="TA1309000001"/>
    <s v="Loomis St &amp; Lexington St"/>
    <n v="13332"/>
    <n v="41.864861726999997"/>
    <n v="-87.647120952999998"/>
    <n v="41.872228732240302"/>
    <n v="-87.661363855004296"/>
    <x v="1"/>
    <x v="12"/>
    <x v="1"/>
    <x v="1"/>
    <x v="6"/>
  </r>
  <r>
    <s v="B73EE51090AFE9BE"/>
    <s v="classic_bike"/>
    <d v="2023-01-07T17:16:51"/>
    <d v="2023-01-07T17:39:47"/>
    <s v="Clinton St &amp; Roosevelt Rd"/>
    <s v="WL-008"/>
    <s v="Emerald Ave &amp; 28th St"/>
    <s v="TA1307000153"/>
    <n v="41.867117782500003"/>
    <n v="-87.641087959299995"/>
    <n v="41.843580000000003"/>
    <n v="-87.645368000000005"/>
    <x v="1"/>
    <x v="1338"/>
    <x v="1"/>
    <x v="1"/>
    <x v="6"/>
  </r>
  <r>
    <s v="953B4DA210C6AE83"/>
    <s v="electric_bike"/>
    <d v="2023-01-13T09:03:54"/>
    <d v="2023-01-13T09:09:27"/>
    <s v="Sangamon St &amp; Washington Blvd"/>
    <n v="13409"/>
    <s v="Wells St &amp; Hubbard St"/>
    <s v="TA1307000151"/>
    <n v="41.883391619000001"/>
    <n v="-87.651185273999999"/>
    <n v="41.889906000000003"/>
    <n v="-87.634265999999997"/>
    <x v="1"/>
    <x v="343"/>
    <x v="5"/>
    <x v="1"/>
    <x v="6"/>
  </r>
  <r>
    <s v="E29E9504C7D4E7ED"/>
    <s v="classic_bike"/>
    <d v="2023-01-18T08:07:24"/>
    <d v="2023-01-18T08:19:47"/>
    <s v="Orleans St &amp; Hubbard St"/>
    <n v="636"/>
    <s v="Ashland Ave &amp; Division St"/>
    <n v="13061"/>
    <n v="41.890028000000001"/>
    <n v="-87.636617999999999"/>
    <n v="41.903449999999999"/>
    <n v="-87.667747000000006"/>
    <x v="1"/>
    <x v="1339"/>
    <x v="0"/>
    <x v="1"/>
    <x v="6"/>
  </r>
  <r>
    <s v="140649093B7B4F26"/>
    <s v="electric_bike"/>
    <d v="2023-01-11T15:37:20"/>
    <d v="2023-01-11T15:41:10"/>
    <s v="Broadway &amp; Granville Ave"/>
    <n v="15571"/>
    <s v="0"/>
    <n v="0"/>
    <n v="41.9947795"/>
    <n v="-87.660233333333295"/>
    <n v="42"/>
    <n v="-87.66"/>
    <x v="1"/>
    <x v="242"/>
    <x v="0"/>
    <x v="1"/>
    <x v="6"/>
  </r>
  <r>
    <s v="4243933741FE26C1"/>
    <s v="classic_bike"/>
    <d v="2023-01-06T11:00:09"/>
    <d v="2023-01-06T11:07:35"/>
    <s v="Clarendon Ave &amp; Gordon Ter"/>
    <n v="13379"/>
    <s v="Broadway &amp; Belmont Ave"/>
    <n v="13277"/>
    <n v="41.957866524151697"/>
    <n v="-87.649505138397203"/>
    <n v="41.940106"/>
    <n v="-87.645450999999994"/>
    <x v="0"/>
    <x v="150"/>
    <x v="5"/>
    <x v="1"/>
    <x v="6"/>
  </r>
  <r>
    <s v="510766A1E6488D19"/>
    <s v="electric_bike"/>
    <d v="2023-01-02T13:47:07"/>
    <d v="2023-01-02T14:02:19"/>
    <s v="Fairbanks St &amp; Superior St"/>
    <n v="18003"/>
    <s v="Western Ave &amp; Walton St"/>
    <s v="KA1504000103"/>
    <n v="41.895875334999999"/>
    <n v="-87.620467662999999"/>
    <n v="41.89841768945"/>
    <n v="-87.686596016400003"/>
    <x v="1"/>
    <x v="1340"/>
    <x v="6"/>
    <x v="1"/>
    <x v="6"/>
  </r>
  <r>
    <s v="A8916D7D892A7E2B"/>
    <s v="electric_bike"/>
    <d v="2023-01-08T13:17:57"/>
    <d v="2023-01-08T13:23:52"/>
    <s v="0"/>
    <n v="0"/>
    <s v="0"/>
    <n v="0"/>
    <n v="41.84"/>
    <n v="-87.71"/>
    <n v="41.85"/>
    <n v="-87.7"/>
    <x v="1"/>
    <x v="783"/>
    <x v="2"/>
    <x v="1"/>
    <x v="6"/>
  </r>
  <r>
    <s v="FB26D095EEA87289"/>
    <s v="classic_bike"/>
    <d v="2023-01-23T20:36:25"/>
    <d v="2023-01-23T20:40:29"/>
    <s v="Green St &amp; Randolph St*"/>
    <s v="chargingstx3"/>
    <s v="Clinton St &amp; Madison St"/>
    <s v="TA1305000032"/>
    <n v="41.883601657275101"/>
    <n v="-87.648626714944797"/>
    <n v="41.8827519656856"/>
    <n v="-87.641190290450993"/>
    <x v="1"/>
    <x v="908"/>
    <x v="6"/>
    <x v="1"/>
    <x v="6"/>
  </r>
  <r>
    <s v="876352917512C096"/>
    <s v="classic_bike"/>
    <d v="2023-01-20T13:23:36"/>
    <d v="2023-01-20T13:26:54"/>
    <s v="Clark St &amp; Wellington Ave"/>
    <s v="TA1307000136"/>
    <s v="Clark St &amp; Drummond Pl"/>
    <s v="TA1307000142"/>
    <n v="41.9364968219"/>
    <n v="-87.647538658200006"/>
    <n v="41.931247999999997"/>
    <n v="-87.644335999999996"/>
    <x v="1"/>
    <x v="443"/>
    <x v="5"/>
    <x v="1"/>
    <x v="6"/>
  </r>
  <r>
    <s v="23047B1F7AD470DE"/>
    <s v="classic_bike"/>
    <d v="2023-01-24T16:47:31"/>
    <d v="2023-01-24T17:14:36"/>
    <s v="Damen Ave &amp; Sunnyside Ave"/>
    <s v="TA1309000012"/>
    <s v="Stave St &amp; Armitage Ave"/>
    <n v="13266"/>
    <n v="41.963250000000002"/>
    <n v="-87.679258000000004"/>
    <n v="41.917740999999999"/>
    <n v="-87.691391999999993"/>
    <x v="1"/>
    <x v="1029"/>
    <x v="3"/>
    <x v="1"/>
    <x v="6"/>
  </r>
  <r>
    <s v="802CD8AD6A6FACBE"/>
    <s v="classic_bike"/>
    <d v="2023-01-03T11:20:20"/>
    <d v="2023-01-03T11:26:20"/>
    <s v="Milwaukee Ave &amp; Grand Ave"/>
    <n v="13033"/>
    <s v="Franklin St &amp; Lake St"/>
    <s v="TA1307000111"/>
    <n v="41.891578000000003"/>
    <n v="-87.648383999999993"/>
    <n v="41.885837000000002"/>
    <n v="-87.635499999999993"/>
    <x v="1"/>
    <x v="601"/>
    <x v="3"/>
    <x v="1"/>
    <x v="6"/>
  </r>
  <r>
    <s v="F281A964806E03FE"/>
    <s v="classic_bike"/>
    <d v="2023-01-18T12:52:19"/>
    <d v="2023-01-18T13:14:13"/>
    <s v="Wacker Dr &amp; Washington St"/>
    <s v="KA1503000072"/>
    <s v="Emerald Ave &amp; 28th St"/>
    <s v="TA1307000153"/>
    <n v="41.8831433643902"/>
    <n v="-87.6372420787811"/>
    <n v="41.843580000000003"/>
    <n v="-87.645368000000005"/>
    <x v="1"/>
    <x v="1341"/>
    <x v="0"/>
    <x v="1"/>
    <x v="6"/>
  </r>
  <r>
    <s v="11FE61EC78DDD2D6"/>
    <s v="electric_bike"/>
    <d v="2023-01-24T08:46:50"/>
    <d v="2023-01-24T08:50:57"/>
    <s v="Clinton St &amp; Tilden St"/>
    <n v="13037"/>
    <s v="Canal St &amp; Madison St"/>
    <n v="13341"/>
    <n v="41.875833391999997"/>
    <n v="-87.640789627999993"/>
    <n v="41.882409000000003"/>
    <n v="-87.639767000000006"/>
    <x v="0"/>
    <x v="258"/>
    <x v="3"/>
    <x v="1"/>
    <x v="6"/>
  </r>
  <r>
    <s v="F5968CA1788CF5B0"/>
    <s v="electric_bike"/>
    <d v="2023-01-18T15:27:02"/>
    <d v="2023-01-18T15:32:37"/>
    <s v="Kedzie Ave &amp; Milwaukee Ave"/>
    <n v="13085"/>
    <s v="0"/>
    <n v="0"/>
    <n v="41.929699898000003"/>
    <n v="-87.708062768000005"/>
    <n v="41.93"/>
    <n v="-87.72"/>
    <x v="1"/>
    <x v="810"/>
    <x v="0"/>
    <x v="1"/>
    <x v="6"/>
  </r>
  <r>
    <s v="9314F5381ECEB039"/>
    <s v="classic_bike"/>
    <d v="2023-01-25T05:41:22"/>
    <d v="2023-01-25T05:50:12"/>
    <s v="Kingsbury St &amp; Erie St"/>
    <n v="13265"/>
    <s v="Canal St &amp; Adams St"/>
    <n v="13011"/>
    <n v="41.8938080562435"/>
    <n v="-87.641697227954793"/>
    <n v="41.879255000000001"/>
    <n v="-87.639904000000001"/>
    <x v="1"/>
    <x v="1342"/>
    <x v="0"/>
    <x v="1"/>
    <x v="6"/>
  </r>
  <r>
    <s v="4D800E86AB4D8032"/>
    <s v="classic_bike"/>
    <d v="2023-01-20T17:36:16"/>
    <d v="2023-01-20T17:44:51"/>
    <s v="Jefferson St &amp; Monroe St"/>
    <s v="WL-011"/>
    <s v="Racine Ave &amp; Congress Pkwy"/>
    <s v="TA1306000025"/>
    <n v="41.880329633634602"/>
    <n v="-87.642745971679602"/>
    <n v="41.874639999999999"/>
    <n v="-87.657030000000006"/>
    <x v="1"/>
    <x v="439"/>
    <x v="5"/>
    <x v="1"/>
    <x v="6"/>
  </r>
  <r>
    <s v="C26B30C70FA5A34B"/>
    <s v="classic_bike"/>
    <d v="2023-01-16T07:39:48"/>
    <d v="2023-01-16T07:50:59"/>
    <s v="Michigan Ave &amp; 14th St"/>
    <s v="TA1307000124"/>
    <s v="LaSalle St &amp; Jackson Blvd"/>
    <s v="TA1309000004"/>
    <n v="41.864058999999997"/>
    <n v="-87.623727000000002"/>
    <n v="41.878166"/>
    <n v="-87.631929"/>
    <x v="1"/>
    <x v="560"/>
    <x v="6"/>
    <x v="1"/>
    <x v="6"/>
  </r>
  <r>
    <s v="BE38C564520F0E6C"/>
    <s v="electric_bike"/>
    <d v="2023-01-08T20:56:32"/>
    <d v="2023-01-08T21:06:57"/>
    <s v="0"/>
    <n v="0"/>
    <s v="0"/>
    <n v="0"/>
    <n v="41.91"/>
    <n v="-87.69"/>
    <n v="41.92"/>
    <n v="-87.71"/>
    <x v="0"/>
    <x v="927"/>
    <x v="2"/>
    <x v="1"/>
    <x v="6"/>
  </r>
  <r>
    <s v="30ABAC48FFE92944"/>
    <s v="electric_bike"/>
    <d v="2023-01-19T15:50:24"/>
    <d v="2023-01-19T15:59:54"/>
    <s v="Field Museum"/>
    <n v="13029"/>
    <s v="State St &amp; Harrison St"/>
    <s v="SL-007"/>
    <n v="41.865328073999997"/>
    <n v="-87.618345736999999"/>
    <n v="41.874053000000004"/>
    <n v="-87.627716000000007"/>
    <x v="0"/>
    <x v="1343"/>
    <x v="4"/>
    <x v="1"/>
    <x v="6"/>
  </r>
  <r>
    <s v="E86E0A8F6A78D3D7"/>
    <s v="classic_bike"/>
    <d v="2023-01-02T13:24:34"/>
    <d v="2023-01-02T13:31:35"/>
    <s v="Sheridan Rd &amp; Lawrence Ave"/>
    <s v="TA1309000041"/>
    <s v="Clark St &amp; Winnemac Ave"/>
    <s v="TA1309000035"/>
    <n v="41.969517000000003"/>
    <n v="-87.654691"/>
    <n v="41.973347640473001"/>
    <n v="-87.667855471372604"/>
    <x v="1"/>
    <x v="772"/>
    <x v="6"/>
    <x v="1"/>
    <x v="6"/>
  </r>
  <r>
    <s v="6808DE7E1E5A50B7"/>
    <s v="electric_bike"/>
    <d v="2023-01-05T18:21:28"/>
    <d v="2023-01-05T18:29:39"/>
    <s v="Clinton St &amp; Madison St"/>
    <s v="TA1305000032"/>
    <s v="Eckhart Park"/>
    <n v="13289"/>
    <n v="41.882821202000002"/>
    <n v="-87.641301393999996"/>
    <n v="41.896373369999999"/>
    <n v="-87.660983860000002"/>
    <x v="1"/>
    <x v="17"/>
    <x v="4"/>
    <x v="1"/>
    <x v="6"/>
  </r>
  <r>
    <s v="002F1D931C0FA4AC"/>
    <s v="classic_bike"/>
    <d v="2023-01-21T16:55:28"/>
    <d v="2023-01-21T17:01:23"/>
    <s v="State St &amp; Chicago Ave"/>
    <n v="21544"/>
    <s v="Franklin St &amp; Illinois St"/>
    <s v="RN-"/>
    <n v="41.896617200407498"/>
    <n v="-87.628578543662996"/>
    <n v="41.891023310251803"/>
    <n v="-87.635479867458301"/>
    <x v="1"/>
    <x v="783"/>
    <x v="1"/>
    <x v="1"/>
    <x v="6"/>
  </r>
  <r>
    <s v="63C3B86A033FE047"/>
    <s v="electric_bike"/>
    <d v="2023-01-24T11:57:27"/>
    <d v="2023-01-24T12:01:43"/>
    <s v="LaSalle St &amp; Washington St"/>
    <n v="13006"/>
    <s v="State St &amp; Van Buren St"/>
    <s v="TA1305000035"/>
    <n v="41.882737159999998"/>
    <n v="-87.632320285000006"/>
    <n v="41.877181"/>
    <n v="-87.627843999999996"/>
    <x v="1"/>
    <x v="427"/>
    <x v="3"/>
    <x v="1"/>
    <x v="6"/>
  </r>
  <r>
    <s v="9DBA37BD4A4DEB77"/>
    <s v="electric_bike"/>
    <d v="2023-01-05T17:28:41"/>
    <d v="2023-01-05T17:30:26"/>
    <s v="Wolcott Ave &amp; Polk St"/>
    <s v="TA1309000064"/>
    <s v="Hermitage Ave &amp; Polk St"/>
    <n v="13080"/>
    <n v="41.8713651666666"/>
    <n v="-87.673626833333302"/>
    <n v="41.871513999999998"/>
    <n v="-87.669886000000005"/>
    <x v="1"/>
    <x v="1344"/>
    <x v="4"/>
    <x v="1"/>
    <x v="6"/>
  </r>
  <r>
    <s v="EF13FBC31B271671"/>
    <s v="electric_bike"/>
    <d v="2023-01-22T10:37:37"/>
    <d v="2023-01-22T10:43:33"/>
    <s v="0"/>
    <n v="0"/>
    <s v="0"/>
    <n v="0"/>
    <n v="41.88"/>
    <n v="-87.71"/>
    <n v="41.88"/>
    <n v="-87.7"/>
    <x v="1"/>
    <x v="37"/>
    <x v="2"/>
    <x v="1"/>
    <x v="6"/>
  </r>
  <r>
    <s v="DA0E88FF4D5B4A6A"/>
    <s v="electric_bike"/>
    <d v="2023-01-02T14:33:45"/>
    <d v="2023-01-02T14:43:06"/>
    <s v="Cannon Dr &amp; Fullerton Ave"/>
    <n v="13124"/>
    <s v="Theater on the Lake"/>
    <s v="TA1308000001"/>
    <n v="41.926749833333297"/>
    <n v="-87.634460000000004"/>
    <n v="41.926276999999999"/>
    <n v="-87.630833999999993"/>
    <x v="0"/>
    <x v="298"/>
    <x v="6"/>
    <x v="1"/>
    <x v="6"/>
  </r>
  <r>
    <s v="B5B7824778B50012"/>
    <s v="electric_bike"/>
    <d v="2023-01-31T07:27:08"/>
    <d v="2023-01-31T07:32:15"/>
    <s v="0"/>
    <n v="0"/>
    <s v="0"/>
    <n v="0"/>
    <n v="41.92"/>
    <n v="-87.69"/>
    <n v="41.92"/>
    <n v="-87.67"/>
    <x v="1"/>
    <x v="1294"/>
    <x v="3"/>
    <x v="1"/>
    <x v="6"/>
  </r>
  <r>
    <s v="2936D8A549F1E3BA"/>
    <s v="classic_bike"/>
    <d v="2023-01-20T07:54:10"/>
    <d v="2023-01-20T08:00:09"/>
    <s v="Clarendon Ave &amp; Gordon Ter"/>
    <n v="13379"/>
    <s v="Broadway &amp; Wilson Ave"/>
    <n v="13074"/>
    <n v="41.957866524151697"/>
    <n v="-87.649505138397203"/>
    <n v="41.965221"/>
    <n v="-87.658139000000006"/>
    <x v="1"/>
    <x v="220"/>
    <x v="5"/>
    <x v="1"/>
    <x v="6"/>
  </r>
  <r>
    <s v="614F55878E4B2D90"/>
    <s v="electric_bike"/>
    <d v="2023-01-02T23:08:40"/>
    <d v="2023-01-02T23:13:52"/>
    <s v="Public Rack - Prairie Ave &amp; 47th St "/>
    <n v="814"/>
    <s v="0"/>
    <n v="0"/>
    <n v="41.81"/>
    <n v="-87.62"/>
    <n v="41.81"/>
    <n v="-87.61"/>
    <x v="0"/>
    <x v="636"/>
    <x v="6"/>
    <x v="1"/>
    <x v="6"/>
  </r>
  <r>
    <s v="EAA434DE975E62AA"/>
    <s v="electric_bike"/>
    <d v="2023-01-08T14:38:30"/>
    <d v="2023-01-08T14:41:39"/>
    <s v="Field Museum"/>
    <n v="13029"/>
    <s v="Shedd Aquarium"/>
    <n v="15544"/>
    <n v="41.865259766999998"/>
    <n v="-87.618157983000003"/>
    <n v="41.86722595682"/>
    <n v="-87.615355390199994"/>
    <x v="0"/>
    <x v="1270"/>
    <x v="2"/>
    <x v="1"/>
    <x v="6"/>
  </r>
  <r>
    <s v="50BE8023FE35E09F"/>
    <s v="electric_bike"/>
    <d v="2023-01-19T18:25:09"/>
    <d v="2023-01-19T18:36:36"/>
    <s v="0"/>
    <n v="0"/>
    <s v="0"/>
    <n v="0"/>
    <n v="41.88"/>
    <n v="-87.66"/>
    <n v="41.9"/>
    <n v="-87.64"/>
    <x v="1"/>
    <x v="566"/>
    <x v="4"/>
    <x v="1"/>
    <x v="6"/>
  </r>
  <r>
    <s v="433DFDC6AEDC4BD0"/>
    <s v="classic_bike"/>
    <d v="2023-01-15T17:27:28"/>
    <d v="2023-01-15T17:45:59"/>
    <s v="Western Ave &amp; Monroe St"/>
    <n v="15667"/>
    <s v="California Ave &amp; Division St"/>
    <n v="13256"/>
    <n v="41.879787708899997"/>
    <n v="-87.686112808000004"/>
    <n v="41.903028999999997"/>
    <n v="-87.697474"/>
    <x v="1"/>
    <x v="166"/>
    <x v="2"/>
    <x v="1"/>
    <x v="6"/>
  </r>
  <r>
    <s v="781B305DE7EBADB3"/>
    <s v="classic_bike"/>
    <d v="2023-01-28T16:50:20"/>
    <d v="2023-01-28T17:10:42"/>
    <s v="Rhodes Ave &amp; 32nd St"/>
    <n v="13215"/>
    <s v="Greenwood Ave &amp; 47th St"/>
    <s v="TA1308000002"/>
    <n v="41.836207999999999"/>
    <n v="-87.613533000000004"/>
    <n v="41.809835"/>
    <n v="-87.599383000000003"/>
    <x v="1"/>
    <x v="593"/>
    <x v="1"/>
    <x v="1"/>
    <x v="6"/>
  </r>
  <r>
    <s v="54622AAD93B36D56"/>
    <s v="electric_bike"/>
    <d v="2023-01-11T08:03:31"/>
    <d v="2023-01-11T08:33:43"/>
    <s v="Avers Ave &amp; Belmont Ave"/>
    <n v="15640"/>
    <s v="Canal St &amp; Jackson Blvd"/>
    <n v="13138"/>
    <n v="41.939428666666601"/>
    <n v="-87.723500666666595"/>
    <n v="41.877245000000002"/>
    <n v="-87.639365999999995"/>
    <x v="1"/>
    <x v="1345"/>
    <x v="0"/>
    <x v="1"/>
    <x v="6"/>
  </r>
  <r>
    <s v="2AB4191B6FBF7C3C"/>
    <s v="classic_bike"/>
    <d v="2023-01-09T21:43:09"/>
    <d v="2023-01-09T22:10:58"/>
    <s v="Daley Center Plaza"/>
    <s v="TA1306000010"/>
    <s v="Shields Ave &amp; 31st St"/>
    <s v="KA1503000038"/>
    <n v="41.884241000000003"/>
    <n v="-87.629633999999996"/>
    <n v="41.838464000000002"/>
    <n v="-87.635406000000003"/>
    <x v="1"/>
    <x v="1346"/>
    <x v="6"/>
    <x v="1"/>
    <x v="6"/>
  </r>
  <r>
    <s v="1B3F6F3AD35D0526"/>
    <s v="electric_bike"/>
    <d v="2023-01-20T18:45:19"/>
    <d v="2023-01-20T18:53:19"/>
    <s v="Clifton Ave &amp; Armitage Ave"/>
    <s v="TA1307000163"/>
    <s v="Clark St &amp; Wrightwood Ave"/>
    <s v="TA1305000014"/>
    <n v="41.918175833333301"/>
    <n v="-87.657081833333294"/>
    <n v="41.929546000000002"/>
    <n v="-87.643118000000001"/>
    <x v="0"/>
    <x v="1347"/>
    <x v="5"/>
    <x v="1"/>
    <x v="6"/>
  </r>
  <r>
    <s v="33B1345B563F775F"/>
    <s v="electric_bike"/>
    <d v="2023-01-06T18:49:43"/>
    <d v="2023-01-06T18:52:13"/>
    <s v="Damen Ave &amp; Sunnyside Ave"/>
    <s v="TA1309000012"/>
    <s v="Western Ave &amp; Leland Ave"/>
    <s v="TA1307000140"/>
    <n v="41.963248133999997"/>
    <n v="-87.679378866999997"/>
    <n v="41.9663998018409"/>
    <n v="-87.688704282045293"/>
    <x v="1"/>
    <x v="67"/>
    <x v="5"/>
    <x v="1"/>
    <x v="6"/>
  </r>
  <r>
    <s v="BBEB6BAF9DA9B58A"/>
    <s v="classic_bike"/>
    <d v="2023-01-21T13:09:21"/>
    <d v="2023-01-21T13:19:43"/>
    <s v="Millennium Park"/>
    <n v="13008"/>
    <s v="Indiana Ave &amp; Roosevelt Rd"/>
    <s v="SL-005"/>
    <n v="41.881031700000001"/>
    <n v="-87.624084319999994"/>
    <n v="41.867888000000001"/>
    <n v="-87.623041000000001"/>
    <x v="1"/>
    <x v="1348"/>
    <x v="1"/>
    <x v="1"/>
    <x v="6"/>
  </r>
  <r>
    <s v="C30EDDC6C7DEBFBF"/>
    <s v="classic_bike"/>
    <d v="2023-01-20T14:26:10"/>
    <d v="2023-01-20T14:30:51"/>
    <s v="Prairie Ave &amp; Garfield Blvd"/>
    <s v="TA1307000160"/>
    <s v="DuSable Museum"/>
    <s v="KA1503000075"/>
    <n v="41.794853000000003"/>
    <n v="-87.618690999999998"/>
    <n v="41.791568010580001"/>
    <n v="-87.607852177400005"/>
    <x v="1"/>
    <x v="556"/>
    <x v="5"/>
    <x v="1"/>
    <x v="6"/>
  </r>
  <r>
    <s v="AB6CAD515AEFD1A1"/>
    <s v="electric_bike"/>
    <d v="2023-01-05T11:51:17"/>
    <d v="2023-01-05T11:55:54"/>
    <s v="McClurg Ct &amp; Erie St"/>
    <s v="KA1503000041"/>
    <s v="0"/>
    <n v="0"/>
    <n v="41.894426107000001"/>
    <n v="-87.617913841999993"/>
    <n v="41.9"/>
    <n v="-87.62"/>
    <x v="1"/>
    <x v="982"/>
    <x v="4"/>
    <x v="1"/>
    <x v="6"/>
  </r>
  <r>
    <s v="9321DC7A075A1658"/>
    <s v="classic_bike"/>
    <d v="2023-01-22T09:21:10"/>
    <d v="2023-01-22T09:29:13"/>
    <s v="Sedgwick St &amp; Webster Ave"/>
    <n v="13191"/>
    <s v="Ritchie Ct &amp; Banks St"/>
    <s v="KA1504000134"/>
    <n v="41.922167000000002"/>
    <n v="-87.638887999999994"/>
    <n v="41.906866000000001"/>
    <n v="-87.626216999999997"/>
    <x v="0"/>
    <x v="1213"/>
    <x v="2"/>
    <x v="1"/>
    <x v="6"/>
  </r>
  <r>
    <s v="108F18CE0860762C"/>
    <s v="classic_bike"/>
    <d v="2023-01-26T13:10:06"/>
    <d v="2023-01-26T13:16:32"/>
    <s v="Canal St &amp; Jackson Blvd"/>
    <n v="13138"/>
    <s v="State St &amp; Van Buren St"/>
    <s v="TA1305000035"/>
    <n v="41.877245000000002"/>
    <n v="-87.639365999999995"/>
    <n v="41.877181"/>
    <n v="-87.627843999999996"/>
    <x v="1"/>
    <x v="154"/>
    <x v="4"/>
    <x v="1"/>
    <x v="6"/>
  </r>
  <r>
    <s v="6DC54BDB2B7A8DED"/>
    <s v="electric_bike"/>
    <d v="2023-01-17T17:50:05"/>
    <d v="2023-01-17T17:55:53"/>
    <s v="Rush St &amp; Cedar St"/>
    <s v="KA1504000133"/>
    <s v="McClurg Ct &amp; Ohio St"/>
    <s v="TA1306000029"/>
    <n v="41.902297378"/>
    <n v="-87.627748488999998"/>
    <n v="41.892592119709697"/>
    <n v="-87.617289125919299"/>
    <x v="1"/>
    <x v="1292"/>
    <x v="3"/>
    <x v="1"/>
    <x v="6"/>
  </r>
  <r>
    <s v="B0826E29B2C49932"/>
    <s v="electric_bike"/>
    <d v="2023-01-18T11:48:11"/>
    <d v="2023-01-18T11:56:03"/>
    <s v="0"/>
    <n v="0"/>
    <s v="Western Ave &amp; Roscoe St"/>
    <n v="15634"/>
    <n v="41.93"/>
    <n v="-87.67"/>
    <n v="41.943033999999997"/>
    <n v="-87.687287999999995"/>
    <x v="1"/>
    <x v="1016"/>
    <x v="0"/>
    <x v="1"/>
    <x v="6"/>
  </r>
  <r>
    <s v="43FB232DDE65189A"/>
    <s v="classic_bike"/>
    <d v="2023-01-14T18:08:54"/>
    <d v="2023-01-14T18:15:15"/>
    <s v="Shields Ave &amp; 31st St"/>
    <s v="KA1503000038"/>
    <s v="Wentworth Ave &amp; 35th St"/>
    <s v="KA1503000005"/>
    <n v="41.838464000000002"/>
    <n v="-87.635406000000003"/>
    <n v="41.830776999999998"/>
    <n v="-87.632503999999997"/>
    <x v="1"/>
    <x v="366"/>
    <x v="1"/>
    <x v="1"/>
    <x v="6"/>
  </r>
  <r>
    <s v="1B39A4407434768B"/>
    <s v="classic_bike"/>
    <d v="2023-01-20T16:43:16"/>
    <d v="2023-01-20T16:46:25"/>
    <s v="Ellis Ave &amp; 55th St"/>
    <s v="KA1504000076"/>
    <s v="University Ave &amp; 57th St"/>
    <s v="KA1503000071"/>
    <n v="41.79430062054"/>
    <n v="-87.601449773400006"/>
    <n v="41.791477999999998"/>
    <n v="-87.599861000000004"/>
    <x v="1"/>
    <x v="1270"/>
    <x v="5"/>
    <x v="1"/>
    <x v="6"/>
  </r>
  <r>
    <s v="3D9203124F94EF20"/>
    <s v="classic_bike"/>
    <d v="2023-01-07T11:00:24"/>
    <d v="2023-01-07T11:04:50"/>
    <s v="California Ave &amp; Montrose Ave"/>
    <n v="15622"/>
    <s v="Lincoln Ave &amp; Sunnyside Ave"/>
    <s v="TA1307000156"/>
    <n v="41.961067999999997"/>
    <n v="-87.695438999999993"/>
    <n v="41.963003999999998"/>
    <n v="-87.684781000000001"/>
    <x v="1"/>
    <x v="748"/>
    <x v="1"/>
    <x v="1"/>
    <x v="6"/>
  </r>
  <r>
    <s v="1BB7379769D447B7"/>
    <s v="classic_bike"/>
    <d v="2023-01-15T23:04:19"/>
    <d v="2023-01-15T23:09:00"/>
    <s v="Fairbanks Ct &amp; Grand Ave"/>
    <s v="TA1305000003"/>
    <s v="Wabash Ave &amp; Grand Ave"/>
    <s v="TA1307000117"/>
    <n v="41.891847372109901"/>
    <n v="-87.620580196380601"/>
    <n v="41.891466000000001"/>
    <n v="-87.626761000000002"/>
    <x v="1"/>
    <x v="556"/>
    <x v="2"/>
    <x v="1"/>
    <x v="6"/>
  </r>
  <r>
    <s v="98285ED0DB57E638"/>
    <s v="classic_bike"/>
    <d v="2023-02-07T08:21:40"/>
    <d v="2023-02-07T08:28:32"/>
    <s v="Sedgwick St &amp; Huron St"/>
    <s v="TA1307000062"/>
    <s v="Franklin St &amp; Lake St"/>
    <s v="TA1307000111"/>
    <n v="41.894666000000001"/>
    <n v="-87.638436999999996"/>
    <n v="41.885837000000002"/>
    <n v="-87.635499999999993"/>
    <x v="1"/>
    <x v="612"/>
    <x v="3"/>
    <x v="1"/>
    <x v="7"/>
  </r>
  <r>
    <s v="2D1C4AE640334463"/>
    <s v="electric_bike"/>
    <d v="2023-02-14T07:23:17"/>
    <d v="2023-02-14T07:23:31"/>
    <s v="Hamlin Ave &amp; 62nd Pl"/>
    <n v="350"/>
    <s v="Hamlin Ave &amp; 62nd Pl"/>
    <n v="350"/>
    <n v="41.78"/>
    <n v="-87.72"/>
    <n v="41.78"/>
    <n v="-87.72"/>
    <x v="1"/>
    <x v="607"/>
    <x v="3"/>
    <x v="1"/>
    <x v="7"/>
  </r>
  <r>
    <s v="4B990142182CB5E4"/>
    <s v="electric_bike"/>
    <d v="2023-02-25T20:47:36"/>
    <d v="2023-02-25T20:52:07"/>
    <s v="Public Rack - Lowell Ave &amp; Elston Ave"/>
    <n v="497"/>
    <s v="Keystone Ave &amp; Montrose Ave"/>
    <s v="KA1504000164"/>
    <n v="41.97"/>
    <n v="-87.74"/>
    <n v="41.96110801623"/>
    <n v="-87.728970101200005"/>
    <x v="0"/>
    <x v="796"/>
    <x v="1"/>
    <x v="1"/>
    <x v="7"/>
  </r>
  <r>
    <s v="5DE68778778BD36F"/>
    <s v="classic_bike"/>
    <d v="2023-02-16T06:56:55"/>
    <d v="2023-02-16T06:59:04"/>
    <s v="Broadway &amp; Belmont Ave"/>
    <n v="13277"/>
    <s v="Wilton Ave &amp; Belmont Ave"/>
    <s v="TA1307000134"/>
    <n v="41.940106"/>
    <n v="-87.645450999999994"/>
    <n v="41.940231918108502"/>
    <n v="-87.652943730354295"/>
    <x v="1"/>
    <x v="891"/>
    <x v="4"/>
    <x v="1"/>
    <x v="7"/>
  </r>
  <r>
    <s v="CF121E531C5E4E45"/>
    <s v="electric_bike"/>
    <d v="2023-02-07T23:38:36"/>
    <d v="2023-02-07T23:53:06"/>
    <s v="0"/>
    <n v="0"/>
    <s v="0"/>
    <n v="0"/>
    <n v="41.93"/>
    <n v="-87.8"/>
    <n v="41.92"/>
    <n v="-87.77"/>
    <x v="0"/>
    <x v="693"/>
    <x v="3"/>
    <x v="1"/>
    <x v="7"/>
  </r>
  <r>
    <s v="3E761AB9C48FD4DF"/>
    <s v="classic_bike"/>
    <d v="2023-02-01T17:03:01"/>
    <d v="2023-02-01T17:38:49"/>
    <s v="Loomis St &amp; Jackson Blvd"/>
    <n v="13206"/>
    <s v="Wells St &amp; Elm St"/>
    <s v="KA1504000135"/>
    <n v="41.877944999999997"/>
    <n v="-87.662007000000003"/>
    <n v="41.903222"/>
    <n v="-87.634324000000007"/>
    <x v="1"/>
    <x v="1349"/>
    <x v="0"/>
    <x v="1"/>
    <x v="7"/>
  </r>
  <r>
    <s v="EB8019BD73C7FD3C"/>
    <s v="classic_bike"/>
    <d v="2023-02-24T12:45:34"/>
    <d v="2023-02-24T12:53:18"/>
    <s v="Federal St &amp; Polk St"/>
    <s v="SL-008"/>
    <s v="Michigan Ave &amp; Madison St"/>
    <n v="13036"/>
    <n v="41.872077632850001"/>
    <n v="-87.629543772900007"/>
    <n v="41.882134000000001"/>
    <n v="-87.625124999999997"/>
    <x v="1"/>
    <x v="195"/>
    <x v="5"/>
    <x v="1"/>
    <x v="7"/>
  </r>
  <r>
    <s v="4FAD341B190A9243"/>
    <s v="electric_bike"/>
    <d v="2023-02-05T17:19:07"/>
    <d v="2023-02-05T17:26:01"/>
    <s v="Desplaines St &amp; Randolph St"/>
    <n v="15535"/>
    <s v="Kingsbury St &amp; Erie St"/>
    <n v="13265"/>
    <n v="41.884582000000002"/>
    <n v="-87.644473500000004"/>
    <n v="41.8938080562435"/>
    <n v="-87.641697227954793"/>
    <x v="0"/>
    <x v="946"/>
    <x v="2"/>
    <x v="1"/>
    <x v="7"/>
  </r>
  <r>
    <s v="E815B427A694A3DF"/>
    <s v="electric_bike"/>
    <d v="2023-02-16T12:34:22"/>
    <d v="2023-02-16T12:38:05"/>
    <s v="0"/>
    <n v="0"/>
    <s v="Bernard St &amp; Elston Ave"/>
    <n v="18016"/>
    <n v="41.96"/>
    <n v="-87.72"/>
    <n v="41.949922999999998"/>
    <n v="-87.713949"/>
    <x v="0"/>
    <x v="31"/>
    <x v="4"/>
    <x v="1"/>
    <x v="7"/>
  </r>
  <r>
    <s v="DA1CBE78ABAA831D"/>
    <s v="electric_bike"/>
    <d v="2023-02-08T16:43:28"/>
    <d v="2023-02-08T16:45:40"/>
    <s v="Bissell St &amp; Armitage Ave*"/>
    <s v="chargingstx1"/>
    <s v="0"/>
    <n v="0"/>
    <n v="41.918453"/>
    <n v="-87.652232666666606"/>
    <n v="41.92"/>
    <n v="-87.65"/>
    <x v="0"/>
    <x v="1350"/>
    <x v="0"/>
    <x v="1"/>
    <x v="7"/>
  </r>
  <r>
    <s v="400C596C121C9FB9"/>
    <s v="classic_bike"/>
    <d v="2023-02-05T10:46:36"/>
    <d v="2023-02-05T10:53:37"/>
    <s v="Kingsbury St &amp; Kinzie St"/>
    <s v="KA1503000043"/>
    <s v="Carpenter St &amp; Huron St"/>
    <n v="13196"/>
    <n v="41.889176832579999"/>
    <n v="-87.638505771799998"/>
    <n v="41.894556000000001"/>
    <n v="-87.653448999999995"/>
    <x v="0"/>
    <x v="772"/>
    <x v="2"/>
    <x v="1"/>
    <x v="7"/>
  </r>
  <r>
    <s v="F31D45BADA2E7715"/>
    <s v="electric_bike"/>
    <d v="2023-02-02T18:00:59"/>
    <d v="2023-02-02T18:05:16"/>
    <s v="Clinton St &amp; Madison St"/>
    <s v="TA1305000032"/>
    <s v="Milwaukee Ave &amp; Grand Ave"/>
    <n v="13033"/>
    <n v="41.882956624000002"/>
    <n v="-87.641445517999998"/>
    <n v="41.891578000000003"/>
    <n v="-87.648383999999993"/>
    <x v="1"/>
    <x v="802"/>
    <x v="4"/>
    <x v="1"/>
    <x v="7"/>
  </r>
  <r>
    <s v="764FA1E3278B6E9F"/>
    <s v="electric_bike"/>
    <d v="2023-02-20T13:33:41"/>
    <d v="2023-02-20T13:39:39"/>
    <s v="0"/>
    <n v="0"/>
    <s v="0"/>
    <n v="0"/>
    <n v="41.89"/>
    <n v="-87.66"/>
    <n v="41.88"/>
    <n v="-87.65"/>
    <x v="1"/>
    <x v="204"/>
    <x v="6"/>
    <x v="1"/>
    <x v="7"/>
  </r>
  <r>
    <s v="3E4407784911982F"/>
    <s v="electric_bike"/>
    <d v="2023-02-03T12:26:03"/>
    <d v="2023-02-03T12:31:36"/>
    <s v="0"/>
    <n v="0"/>
    <s v="0"/>
    <n v="0"/>
    <n v="41.79"/>
    <n v="-87.6"/>
    <n v="41.79"/>
    <n v="-87.6"/>
    <x v="1"/>
    <x v="343"/>
    <x v="5"/>
    <x v="1"/>
    <x v="7"/>
  </r>
  <r>
    <s v="09C3C096CD1CD3EE"/>
    <s v="classic_bike"/>
    <d v="2023-02-08T11:18:40"/>
    <d v="2023-02-08T11:25:56"/>
    <s v="Clark St &amp; Lake St"/>
    <s v="KA1503000012"/>
    <s v="New St &amp; Illinois St"/>
    <s v="TA1306000013"/>
    <n v="41.88602082773"/>
    <n v="-87.630876058400005"/>
    <n v="41.890847040623797"/>
    <n v="-87.6186168193817"/>
    <x v="1"/>
    <x v="1147"/>
    <x v="0"/>
    <x v="1"/>
    <x v="7"/>
  </r>
  <r>
    <s v="8EB38DCBB0189D64"/>
    <s v="electric_bike"/>
    <d v="2023-02-14T21:03:08"/>
    <d v="2023-02-14T21:07:09"/>
    <s v="Public Rack - Jeffrey Blvd &amp; 71st St"/>
    <n v="736"/>
    <s v="0"/>
    <n v="0"/>
    <n v="41.77"/>
    <n v="-87.58"/>
    <n v="41.76"/>
    <n v="-87.58"/>
    <x v="1"/>
    <x v="543"/>
    <x v="3"/>
    <x v="1"/>
    <x v="7"/>
  </r>
  <r>
    <s v="214E3A8C1A3D8C0A"/>
    <s v="classic_bike"/>
    <d v="2023-02-06T18:03:12"/>
    <d v="2023-02-06T18:18:30"/>
    <s v="Fairbanks Ct &amp; Grand Ave"/>
    <s v="TA1305000003"/>
    <s v="Ashland Ave &amp; Grand Ave"/>
    <n v="13434"/>
    <n v="41.891847372109901"/>
    <n v="-87.620580196380601"/>
    <n v="41.891072000000001"/>
    <n v="-87.666611000000003"/>
    <x v="1"/>
    <x v="1302"/>
    <x v="6"/>
    <x v="1"/>
    <x v="7"/>
  </r>
  <r>
    <s v="5D13811D9F225E68"/>
    <s v="electric_bike"/>
    <d v="2023-02-27T16:11:38"/>
    <d v="2023-02-27T16:18:40"/>
    <s v="Larrabee St &amp; Kingsbury St"/>
    <s v="TA1306000009"/>
    <s v="Canal St &amp; Adams St"/>
    <n v="13011"/>
    <n v="41.897835731999997"/>
    <n v="-87.642857312999993"/>
    <n v="41.879255000000001"/>
    <n v="-87.639904000000001"/>
    <x v="1"/>
    <x v="400"/>
    <x v="6"/>
    <x v="1"/>
    <x v="7"/>
  </r>
  <r>
    <s v="5EF3D724906C1140"/>
    <s v="electric_bike"/>
    <d v="2023-02-04T19:15:28"/>
    <d v="2023-02-04T19:18:14"/>
    <s v="Kedzie Ave &amp; Chicago Ave"/>
    <s v="KA1504000114"/>
    <s v="0"/>
    <n v="0"/>
    <n v="41.895423651000002"/>
    <n v="-87.706184268000001"/>
    <n v="41.9"/>
    <n v="-87.71"/>
    <x v="1"/>
    <x v="490"/>
    <x v="1"/>
    <x v="1"/>
    <x v="7"/>
  </r>
  <r>
    <s v="B92F4AA6BA653C8B"/>
    <s v="electric_bike"/>
    <d v="2023-02-02T18:11:11"/>
    <d v="2023-02-02T18:19:40"/>
    <s v="Lincoln Ave &amp; Peterson Ave"/>
    <n v="462"/>
    <s v="0"/>
    <n v="0"/>
    <n v="41.99"/>
    <n v="-87.71"/>
    <n v="41.97"/>
    <n v="-87.69"/>
    <x v="0"/>
    <x v="1308"/>
    <x v="4"/>
    <x v="1"/>
    <x v="7"/>
  </r>
  <r>
    <s v="D08BA7CC7B99D383"/>
    <s v="electric_bike"/>
    <d v="2023-02-24T15:09:21"/>
    <d v="2023-02-24T15:14:15"/>
    <s v="May St &amp; Taylor St"/>
    <n v="13160"/>
    <s v="Racine Ave &amp; 18th St"/>
    <n v="13164"/>
    <n v="41.869469166000002"/>
    <n v="-87.655434012000001"/>
    <n v="41.858165999999997"/>
    <n v="-87.656495000000007"/>
    <x v="1"/>
    <x v="429"/>
    <x v="5"/>
    <x v="1"/>
    <x v="7"/>
  </r>
  <r>
    <s v="2DCF005153760459"/>
    <s v="electric_bike"/>
    <d v="2023-02-14T12:16:56"/>
    <d v="2023-02-14T12:28:38"/>
    <s v="0"/>
    <n v="0"/>
    <s v="Larrabee St &amp; Webster Ave"/>
    <n v="13193"/>
    <n v="41.89"/>
    <n v="-87.65"/>
    <n v="41.921821999999999"/>
    <n v="-87.644139999999993"/>
    <x v="1"/>
    <x v="311"/>
    <x v="3"/>
    <x v="1"/>
    <x v="7"/>
  </r>
  <r>
    <s v="096C8BE17CA14C5A"/>
    <s v="electric_bike"/>
    <d v="2023-02-21T06:45:58"/>
    <d v="2023-02-21T06:52:37"/>
    <s v="Fairbanks Ct &amp; Grand Ave"/>
    <s v="TA1305000003"/>
    <s v="Dearborn St &amp; Monroe St"/>
    <s v="TA1305000006"/>
    <n v="41.8917498333333"/>
    <n v="-87.620828333333293"/>
    <n v="41.881319814999998"/>
    <n v="-87.629520919300006"/>
    <x v="1"/>
    <x v="523"/>
    <x v="3"/>
    <x v="1"/>
    <x v="7"/>
  </r>
  <r>
    <s v="197A0C66AAFF4575"/>
    <s v="electric_bike"/>
    <d v="2023-02-22T16:02:41"/>
    <d v="2023-02-22T16:07:12"/>
    <s v="Larrabee St &amp; Webster Ave"/>
    <n v="13193"/>
    <s v="0"/>
    <n v="0"/>
    <n v="41.921813964999998"/>
    <n v="-87.643982171999994"/>
    <n v="41.92"/>
    <n v="-87.65"/>
    <x v="0"/>
    <x v="796"/>
    <x v="0"/>
    <x v="1"/>
    <x v="7"/>
  </r>
  <r>
    <s v="8F4EDA5A5CBC7509"/>
    <s v="classic_bike"/>
    <d v="2023-02-12T01:10:55"/>
    <d v="2023-02-12T01:13:28"/>
    <s v="Broadway &amp; Belmont Ave"/>
    <n v="13277"/>
    <s v="DuSable Lake Shore Dr &amp; Belmont Ave"/>
    <s v="TA1309000049"/>
    <n v="41.940106"/>
    <n v="-87.645450999999994"/>
    <n v="41.940775000000002"/>
    <n v="-87.639191999999994"/>
    <x v="1"/>
    <x v="1351"/>
    <x v="2"/>
    <x v="1"/>
    <x v="7"/>
  </r>
  <r>
    <s v="702F61334C2057A1"/>
    <s v="electric_bike"/>
    <d v="2023-02-28T15:32:13"/>
    <d v="2023-02-28T15:35:55"/>
    <s v="State St &amp; 33rd St"/>
    <n v="13216"/>
    <s v="Indiana Ave &amp; 31st St"/>
    <s v="TA1308000036"/>
    <n v="41.834666966999997"/>
    <n v="-87.625812530999994"/>
    <n v="41.838842"/>
    <n v="-87.621857000000006"/>
    <x v="1"/>
    <x v="1337"/>
    <x v="3"/>
    <x v="1"/>
    <x v="7"/>
  </r>
  <r>
    <s v="DF6F254615A5C2FE"/>
    <s v="electric_bike"/>
    <d v="2023-02-09T13:07:20"/>
    <d v="2023-02-09T13:12:40"/>
    <s v="Clinton St &amp; Tilden St"/>
    <n v="13037"/>
    <s v="State St &amp; Van Buren St"/>
    <s v="TA1305000035"/>
    <n v="41.875881671999998"/>
    <n v="-87.640667199999996"/>
    <n v="41.877181"/>
    <n v="-87.627843999999996"/>
    <x v="1"/>
    <x v="562"/>
    <x v="4"/>
    <x v="1"/>
    <x v="7"/>
  </r>
  <r>
    <s v="3E4EC57F7DB664B3"/>
    <s v="electric_bike"/>
    <d v="2023-02-20T17:45:50"/>
    <d v="2023-02-20T17:50:08"/>
    <s v="0"/>
    <n v="0"/>
    <s v="University Ave &amp; 57th St"/>
    <s v="KA1503000071"/>
    <n v="41.8"/>
    <n v="-87.6"/>
    <n v="41.791477999999998"/>
    <n v="-87.599861000000004"/>
    <x v="1"/>
    <x v="1224"/>
    <x v="6"/>
    <x v="1"/>
    <x v="7"/>
  </r>
  <r>
    <s v="02C64F7C7DDAA6E7"/>
    <s v="classic_bike"/>
    <d v="2023-02-26T09:53:04"/>
    <d v="2023-02-26T10:03:46"/>
    <s v="Broadway &amp; Belmont Ave"/>
    <n v="13277"/>
    <s v="Lincoln Ave &amp; Fullerton Ave"/>
    <s v="TA1309000058"/>
    <n v="41.940106"/>
    <n v="-87.645450999999994"/>
    <n v="41.924161029067598"/>
    <n v="-87.646380364894796"/>
    <x v="1"/>
    <x v="1242"/>
    <x v="2"/>
    <x v="1"/>
    <x v="7"/>
  </r>
  <r>
    <s v="FFF52352A36C9B49"/>
    <s v="classic_bike"/>
    <d v="2023-02-27T19:41:58"/>
    <d v="2023-02-27T20:15:07"/>
    <s v="Racine Ave &amp; 35th St"/>
    <n v="15446"/>
    <s v="Federal St &amp; Polk St"/>
    <s v="SL-008"/>
    <n v="41.830688564721001"/>
    <n v="-87.656210660934406"/>
    <n v="41.872077632850001"/>
    <n v="-87.629543772900007"/>
    <x v="1"/>
    <x v="1352"/>
    <x v="6"/>
    <x v="1"/>
    <x v="7"/>
  </r>
  <r>
    <s v="E23EDD96A5E91191"/>
    <s v="classic_bike"/>
    <d v="2023-02-23T11:53:58"/>
    <d v="2023-02-23T12:04:14"/>
    <s v="Halsted St &amp; Polk St"/>
    <s v="TA1307000121"/>
    <s v="Wabash Ave &amp; Roosevelt Rd"/>
    <s v="TA1305000002"/>
    <n v="41.871839999999999"/>
    <n v="-87.646640000000005"/>
    <n v="41.867227"/>
    <n v="-87.625961000000004"/>
    <x v="1"/>
    <x v="79"/>
    <x v="4"/>
    <x v="1"/>
    <x v="7"/>
  </r>
  <r>
    <s v="5FB8C68D83F8476C"/>
    <s v="electric_bike"/>
    <d v="2023-02-14T10:27:26"/>
    <d v="2023-02-14T10:45:08"/>
    <s v="Dearborn St &amp; Erie St"/>
    <n v="13045"/>
    <s v="Michigan Ave &amp; 14th St"/>
    <s v="TA1307000124"/>
    <n v="41.894144416000003"/>
    <n v="-87.629490137000005"/>
    <n v="41.864058999999997"/>
    <n v="-87.623727000000002"/>
    <x v="1"/>
    <x v="1125"/>
    <x v="3"/>
    <x v="1"/>
    <x v="7"/>
  </r>
  <r>
    <s v="CB7DB1C45FB6922B"/>
    <s v="electric_bike"/>
    <d v="2023-02-19T11:08:40"/>
    <d v="2023-02-19T11:15:30"/>
    <s v="0"/>
    <n v="0"/>
    <s v="Sedgwick St &amp; North Ave"/>
    <s v="TA1307000038"/>
    <n v="41.92"/>
    <n v="-87.65"/>
    <n v="41.911386"/>
    <n v="-87.638677000000001"/>
    <x v="1"/>
    <x v="449"/>
    <x v="2"/>
    <x v="1"/>
    <x v="7"/>
  </r>
  <r>
    <s v="AE73F56DE70EE48D"/>
    <s v="electric_bike"/>
    <d v="2023-02-16T07:19:23"/>
    <d v="2023-02-16T07:23:17"/>
    <s v="Clark St &amp; Lake St"/>
    <s v="KA1503000012"/>
    <s v="LaSalle St &amp; Jackson Blvd"/>
    <s v="TA1309000004"/>
    <n v="41.886166453000001"/>
    <n v="-87.630757809000002"/>
    <n v="41.878166"/>
    <n v="-87.631929"/>
    <x v="1"/>
    <x v="125"/>
    <x v="4"/>
    <x v="1"/>
    <x v="7"/>
  </r>
  <r>
    <s v="AAB84AD35D95A0D8"/>
    <s v="classic_bike"/>
    <d v="2023-02-04T06:37:27"/>
    <d v="2023-02-04T06:47:35"/>
    <s v="Wells St &amp; Concord Ln"/>
    <s v="TA1308000050"/>
    <s v="Rush St &amp; Superior St"/>
    <n v="15530"/>
    <n v="41.912132999999997"/>
    <n v="-87.634656000000007"/>
    <n v="41.895764745640001"/>
    <n v="-87.625908032699996"/>
    <x v="1"/>
    <x v="200"/>
    <x v="1"/>
    <x v="1"/>
    <x v="7"/>
  </r>
  <r>
    <s v="28C076671DFECA24"/>
    <s v="classic_bike"/>
    <d v="2023-02-25T14:58:44"/>
    <d v="2023-02-25T15:06:13"/>
    <s v="Lincoln Ave &amp; Belmont Ave (Temp)"/>
    <s v="TA1309000042"/>
    <s v="Broadway &amp; Barry Ave"/>
    <n v="13137"/>
    <n v="41.939531619822503"/>
    <n v="-87.671114355325699"/>
    <n v="41.9375823160062"/>
    <n v="-87.644097805023193"/>
    <x v="1"/>
    <x v="1353"/>
    <x v="1"/>
    <x v="1"/>
    <x v="7"/>
  </r>
  <r>
    <s v="E55A6E2F0A1FE250"/>
    <s v="electric_bike"/>
    <d v="2023-02-17T17:08:37"/>
    <d v="2023-02-17T17:12:58"/>
    <s v="Clarendon Ave &amp; Gordon Ter"/>
    <n v="13379"/>
    <s v="Sheridan Rd &amp; Irving Park Rd"/>
    <n v="13063"/>
    <n v="41.957832217000004"/>
    <n v="-87.649527430999996"/>
    <n v="41.954245"/>
    <n v="-87.654405999999994"/>
    <x v="1"/>
    <x v="746"/>
    <x v="5"/>
    <x v="1"/>
    <x v="7"/>
  </r>
  <r>
    <s v="4E9AC524DA4E6451"/>
    <s v="classic_bike"/>
    <d v="2023-02-19T19:43:57"/>
    <d v="2023-02-19T19:58:42"/>
    <s v="Southport Ave &amp; Clybourn Ave"/>
    <s v="TA1309000030"/>
    <s v="Clark St &amp; Wellington Ave"/>
    <s v="TA1307000136"/>
    <n v="41.920771000000002"/>
    <n v="-87.663712000000004"/>
    <n v="41.9364968219"/>
    <n v="-87.647538658200006"/>
    <x v="0"/>
    <x v="931"/>
    <x v="2"/>
    <x v="1"/>
    <x v="7"/>
  </r>
  <r>
    <s v="97366A2D16BBCF1A"/>
    <s v="classic_bike"/>
    <d v="2023-02-10T07:52:54"/>
    <d v="2023-02-10T08:00:27"/>
    <s v="Orleans St &amp; Elm St"/>
    <s v="TA1306000006"/>
    <s v="Sedgwick St &amp; Webster Ave"/>
    <n v="13191"/>
    <n v="41.902923999999999"/>
    <n v="-87.637715"/>
    <n v="41.922167000000002"/>
    <n v="-87.638887999999994"/>
    <x v="1"/>
    <x v="228"/>
    <x v="5"/>
    <x v="1"/>
    <x v="7"/>
  </r>
  <r>
    <s v="B0C338E6C7CC8E1E"/>
    <s v="classic_bike"/>
    <d v="2023-02-14T08:00:39"/>
    <d v="2023-02-14T08:03:00"/>
    <s v="Woodlawn Ave &amp; 55th St"/>
    <s v="TA1307000164"/>
    <s v="University Ave &amp; 57th St"/>
    <s v="KA1503000071"/>
    <n v="41.795264000000003"/>
    <n v="-87.596470999999994"/>
    <n v="41.791477999999998"/>
    <n v="-87.599861000000004"/>
    <x v="1"/>
    <x v="893"/>
    <x v="3"/>
    <x v="1"/>
    <x v="7"/>
  </r>
  <r>
    <s v="41A9FB100B02D6A9"/>
    <s v="electric_bike"/>
    <d v="2023-02-21T13:44:55"/>
    <d v="2023-02-21T14:17:57"/>
    <s v="900 W Harrison St"/>
    <n v="13028"/>
    <s v="N Carpenter St &amp; W Lake St"/>
    <n v="20251"/>
    <n v="41.874817133000001"/>
    <n v="-87.649784565000004"/>
    <n v="41.89"/>
    <n v="-87.65"/>
    <x v="0"/>
    <x v="1354"/>
    <x v="3"/>
    <x v="1"/>
    <x v="7"/>
  </r>
  <r>
    <s v="DDCCAFF1512DCD1D"/>
    <s v="electric_bike"/>
    <d v="2023-02-22T11:49:28"/>
    <d v="2023-02-22T11:52:25"/>
    <s v="LaSalle St &amp; Jackson Blvd"/>
    <s v="TA1309000004"/>
    <s v="0"/>
    <n v="0"/>
    <n v="41.877509474999997"/>
    <n v="-87.631698728000003"/>
    <n v="41.88"/>
    <n v="-87.64"/>
    <x v="1"/>
    <x v="1046"/>
    <x v="0"/>
    <x v="1"/>
    <x v="7"/>
  </r>
  <r>
    <s v="8D6285733D630E5A"/>
    <s v="electric_bike"/>
    <d v="2023-02-17T06:36:50"/>
    <d v="2023-02-17T06:52:37"/>
    <s v="Wells St &amp; Concord Ln"/>
    <s v="TA1308000050"/>
    <s v="Elizabeth St &amp; Fulton St"/>
    <n v="13197"/>
    <n v="41.912046670999999"/>
    <n v="-87.634836555000007"/>
    <n v="41.886710773184397"/>
    <n v="-87.6596572995185"/>
    <x v="1"/>
    <x v="1230"/>
    <x v="5"/>
    <x v="1"/>
    <x v="7"/>
  </r>
  <r>
    <s v="954319CE5316DBD3"/>
    <s v="electric_bike"/>
    <d v="2023-02-05T07:53:59"/>
    <d v="2023-02-05T07:59:21"/>
    <s v="0"/>
    <n v="0"/>
    <s v="0"/>
    <n v="0"/>
    <n v="41.96"/>
    <n v="-87.67"/>
    <n v="41.95"/>
    <n v="-87.66"/>
    <x v="1"/>
    <x v="1216"/>
    <x v="2"/>
    <x v="1"/>
    <x v="7"/>
  </r>
  <r>
    <s v="5DE837EDB0E144C3"/>
    <s v="electric_bike"/>
    <d v="2023-02-07T07:43:49"/>
    <d v="2023-02-07T07:50:05"/>
    <s v="Lawndale Ave &amp; 30th St"/>
    <n v="334"/>
    <s v="Kedzie Ave &amp; 24th St"/>
    <s v="KA1504000086"/>
    <n v="41.84"/>
    <n v="-87.72"/>
    <n v="41.848190944910002"/>
    <n v="-87.705413745800001"/>
    <x v="0"/>
    <x v="905"/>
    <x v="3"/>
    <x v="1"/>
    <x v="7"/>
  </r>
  <r>
    <s v="4533A89D29DF6457"/>
    <s v="electric_bike"/>
    <d v="2023-02-18T16:37:30"/>
    <d v="2023-02-18T16:45:07"/>
    <s v="0"/>
    <n v="0"/>
    <s v="0"/>
    <n v="0"/>
    <n v="41.92"/>
    <n v="-87.63"/>
    <n v="41.91"/>
    <n v="-87.63"/>
    <x v="1"/>
    <x v="305"/>
    <x v="1"/>
    <x v="1"/>
    <x v="7"/>
  </r>
  <r>
    <s v="C0FED17978B8F584"/>
    <s v="electric_bike"/>
    <d v="2023-02-15T18:59:48"/>
    <d v="2023-02-15T19:03:26"/>
    <s v="Kingsbury St &amp; Kinzie St"/>
    <s v="KA1503000043"/>
    <s v="Larrabee St &amp; Kingsbury St"/>
    <s v="TA1306000009"/>
    <n v="41.889195680999997"/>
    <n v="-87.638675809000006"/>
    <n v="41.897764000000002"/>
    <n v="-87.642883999999995"/>
    <x v="1"/>
    <x v="504"/>
    <x v="0"/>
    <x v="1"/>
    <x v="7"/>
  </r>
  <r>
    <s v="580E8DA793F07DB6"/>
    <s v="electric_bike"/>
    <d v="2023-02-15T18:14:03"/>
    <d v="2023-02-15T18:17:44"/>
    <s v="Racine Ave &amp; Belmont Ave"/>
    <s v="TA1308000019"/>
    <s v="Broadway &amp; Belmont Ave"/>
    <n v="13277"/>
    <n v="41.939696908000002"/>
    <n v="-87.658947467999994"/>
    <n v="41.940106"/>
    <n v="-87.645450999999994"/>
    <x v="0"/>
    <x v="864"/>
    <x v="0"/>
    <x v="1"/>
    <x v="7"/>
  </r>
  <r>
    <s v="6AAB235C5255731F"/>
    <s v="classic_bike"/>
    <d v="2023-02-18T16:47:32"/>
    <d v="2023-02-18T17:06:15"/>
    <s v="Troy St &amp; North Ave"/>
    <n v="15653"/>
    <s v="Albany Ave &amp; Bloomingdale Ave"/>
    <n v="15655"/>
    <n v="41.909769301689998"/>
    <n v="-87.705280487099998"/>
    <n v="41.914026712729999"/>
    <n v="-87.705126461999996"/>
    <x v="1"/>
    <x v="1355"/>
    <x v="1"/>
    <x v="1"/>
    <x v="7"/>
  </r>
  <r>
    <s v="B92B309C2799383B"/>
    <s v="electric_bike"/>
    <d v="2023-02-21T16:36:11"/>
    <d v="2023-02-21T16:40:00"/>
    <s v="Ashland Ave &amp; Wellington Ave"/>
    <n v="13269"/>
    <s v="0"/>
    <n v="0"/>
    <n v="41.936114549999999"/>
    <n v="-87.669803380999994"/>
    <n v="41.94"/>
    <n v="-87.66"/>
    <x v="1"/>
    <x v="737"/>
    <x v="3"/>
    <x v="1"/>
    <x v="7"/>
  </r>
  <r>
    <s v="C0FFC1D5D003C1E6"/>
    <s v="classic_bike"/>
    <d v="2023-02-11T18:58:48"/>
    <d v="2023-02-11T19:10:02"/>
    <s v="Cottage Grove Ave &amp; 43rd St"/>
    <s v="TA1308000023"/>
    <s v="Kimbark Ave &amp; 53rd St"/>
    <s v="TA1309000037"/>
    <n v="41.816499"/>
    <n v="-87.606582000000003"/>
    <n v="41.799568000000001"/>
    <n v="-87.594746999999998"/>
    <x v="1"/>
    <x v="1356"/>
    <x v="1"/>
    <x v="1"/>
    <x v="7"/>
  </r>
  <r>
    <s v="51725CBC5ACDB978"/>
    <s v="electric_bike"/>
    <d v="2023-02-01T14:18:37"/>
    <d v="2023-02-01T14:26:06"/>
    <s v="0"/>
    <n v="0"/>
    <s v="Western Ave &amp; Winnebago Ave"/>
    <n v="13068"/>
    <n v="41.93"/>
    <n v="-87.71"/>
    <n v="41.915520000000001"/>
    <n v="-87.687021999999999"/>
    <x v="1"/>
    <x v="1353"/>
    <x v="0"/>
    <x v="1"/>
    <x v="7"/>
  </r>
  <r>
    <s v="E3AAD2A54F2C98F3"/>
    <s v="classic_bike"/>
    <d v="2023-02-19T18:26:59"/>
    <d v="2023-02-19T19:08:42"/>
    <s v="Wabash Ave &amp; Cermak Rd"/>
    <s v="TA1305000001"/>
    <s v="Michigan Ave &amp; Washington St"/>
    <n v="13001"/>
    <n v="41.852618999999997"/>
    <n v="-87.626487999999995"/>
    <n v="41.883984064726498"/>
    <n v="-87.624683976173401"/>
    <x v="0"/>
    <x v="1357"/>
    <x v="2"/>
    <x v="1"/>
    <x v="7"/>
  </r>
  <r>
    <s v="3CDAE0DF8A9BAFD4"/>
    <s v="electric_bike"/>
    <d v="2023-02-21T18:29:29"/>
    <d v="2023-02-21T18:33:27"/>
    <s v="Clark St &amp; Newport St"/>
    <n v="632"/>
    <s v="Clark St &amp; Wellington Ave"/>
    <s v="TA1307000136"/>
    <n v="41.944504379999998"/>
    <n v="-87.654702901999997"/>
    <n v="41.9364968219"/>
    <n v="-87.647538658200006"/>
    <x v="1"/>
    <x v="1070"/>
    <x v="3"/>
    <x v="1"/>
    <x v="7"/>
  </r>
  <r>
    <s v="831AB74E7E443E0A"/>
    <s v="electric_bike"/>
    <d v="2023-02-19T13:12:10"/>
    <d v="2023-02-19T13:26:17"/>
    <s v="Michigan Ave &amp; Oak St"/>
    <n v="13042"/>
    <s v="Lakeview Ave &amp; Fullerton Pkwy"/>
    <s v="TA1309000019"/>
    <n v="41.901007499999999"/>
    <n v="-87.623700666666593"/>
    <n v="41.925857999999998"/>
    <n v="-87.638972999999993"/>
    <x v="0"/>
    <x v="29"/>
    <x v="2"/>
    <x v="1"/>
    <x v="7"/>
  </r>
  <r>
    <s v="28ACC17112248662"/>
    <s v="electric_bike"/>
    <d v="2023-02-28T14:09:47"/>
    <d v="2023-02-28T14:16:24"/>
    <s v="St. Clair St &amp; Erie St"/>
    <n v="13016"/>
    <s v="Michigan Ave &amp; Madison St"/>
    <n v="13036"/>
    <n v="41.894320999999998"/>
    <n v="-87.622833166666595"/>
    <n v="41.882134000000001"/>
    <n v="-87.625124999999997"/>
    <x v="1"/>
    <x v="948"/>
    <x v="3"/>
    <x v="1"/>
    <x v="7"/>
  </r>
  <r>
    <s v="F78437A83CD94370"/>
    <s v="classic_bike"/>
    <d v="2023-02-28T17:12:14"/>
    <d v="2023-02-28T17:14:38"/>
    <s v="Sheridan Rd &amp; Buena Ave"/>
    <s v="TA1309000027"/>
    <s v="Sheridan Rd &amp; Irving Park Rd"/>
    <n v="13063"/>
    <n v="41.958494000000002"/>
    <n v="-87.654966000000002"/>
    <n v="41.954245"/>
    <n v="-87.654405999999994"/>
    <x v="1"/>
    <x v="846"/>
    <x v="3"/>
    <x v="1"/>
    <x v="7"/>
  </r>
  <r>
    <s v="53CC01BD527AB410"/>
    <s v="classic_bike"/>
    <d v="2023-02-25T15:35:51"/>
    <d v="2023-02-25T15:58:10"/>
    <s v="Sheffield Ave &amp; Webster Ave"/>
    <s v="TA1309000033"/>
    <s v="Lincoln Ave &amp; Belmont Ave (Temp)"/>
    <s v="TA1309000042"/>
    <n v="41.92154"/>
    <n v="-87.653818000000001"/>
    <n v="41.939531619822503"/>
    <n v="-87.671114355325699"/>
    <x v="1"/>
    <x v="1290"/>
    <x v="1"/>
    <x v="1"/>
    <x v="7"/>
  </r>
  <r>
    <s v="B61D55B7DA1B41B4"/>
    <s v="electric_bike"/>
    <d v="2023-02-19T16:02:23"/>
    <d v="2023-02-19T16:05:40"/>
    <s v="Racine Ave &amp; Congress Pkwy"/>
    <s v="TA1306000025"/>
    <s v="Halsted St &amp; Polk St"/>
    <s v="TA1307000121"/>
    <n v="41.874640346"/>
    <n v="-87.657040714999994"/>
    <n v="41.871839999999999"/>
    <n v="-87.646640000000005"/>
    <x v="1"/>
    <x v="416"/>
    <x v="2"/>
    <x v="1"/>
    <x v="7"/>
  </r>
  <r>
    <s v="91EFCC67D6B54763"/>
    <s v="classic_bike"/>
    <d v="2023-02-11T11:45:12"/>
    <d v="2023-02-11T11:53:25"/>
    <s v="Clark St &amp; Lincoln Ave"/>
    <n v="13179"/>
    <s v="Stockton Dr &amp; Wrightwood Ave"/>
    <n v="13276"/>
    <n v="41.915689"/>
    <n v="-87.634600000000006"/>
    <n v="41.931319999999999"/>
    <n v="-87.638741999999993"/>
    <x v="1"/>
    <x v="238"/>
    <x v="1"/>
    <x v="1"/>
    <x v="7"/>
  </r>
  <r>
    <s v="63C6FEE61973F0E2"/>
    <s v="classic_bike"/>
    <d v="2023-02-14T08:33:04"/>
    <d v="2023-02-14T08:45:53"/>
    <s v="Columbus Dr &amp; Randolph St"/>
    <n v="13263"/>
    <s v="Green St &amp; Madison St"/>
    <s v="TA1307000120"/>
    <n v="41.884728000000003"/>
    <n v="-87.619521000000006"/>
    <n v="41.881859328038203"/>
    <n v="-87.649263739585805"/>
    <x v="1"/>
    <x v="587"/>
    <x v="3"/>
    <x v="1"/>
    <x v="7"/>
  </r>
  <r>
    <s v="561F711C3248FA44"/>
    <s v="classic_bike"/>
    <d v="2023-02-15T15:55:04"/>
    <d v="2023-02-15T16:12:15"/>
    <s v="Campbell Ave &amp; Montrose Ave"/>
    <n v="15623"/>
    <s v="Knox Ave &amp; Montrose Ave"/>
    <n v="592"/>
    <n v="41.961523999999997"/>
    <n v="-87.691176999999996"/>
    <n v="41.960630999999999"/>
    <n v="-87.745358999999993"/>
    <x v="1"/>
    <x v="84"/>
    <x v="0"/>
    <x v="1"/>
    <x v="7"/>
  </r>
  <r>
    <s v="B5F2107A60061CE9"/>
    <s v="electric_bike"/>
    <d v="2023-02-26T09:17:29"/>
    <d v="2023-02-26T09:23:25"/>
    <s v="0"/>
    <n v="0"/>
    <s v="0"/>
    <n v="0"/>
    <n v="41.95"/>
    <n v="-87.75"/>
    <n v="41.95"/>
    <n v="-87.75"/>
    <x v="1"/>
    <x v="37"/>
    <x v="2"/>
    <x v="1"/>
    <x v="7"/>
  </r>
  <r>
    <s v="21A412F1E97BC6F0"/>
    <s v="electric_bike"/>
    <d v="2023-02-27T12:22:52"/>
    <d v="2023-02-27T12:41:55"/>
    <s v="Pine Grove Ave &amp; Waveland Ave"/>
    <s v="TA1307000150"/>
    <s v="0"/>
    <n v="0"/>
    <n v="41.949443698000003"/>
    <n v="-87.646330594999995"/>
    <n v="41.89"/>
    <n v="-87.62"/>
    <x v="1"/>
    <x v="1358"/>
    <x v="6"/>
    <x v="1"/>
    <x v="7"/>
  </r>
  <r>
    <s v="8D95550E9E5A8D03"/>
    <s v="classic_bike"/>
    <d v="2023-02-01T12:24:07"/>
    <d v="2023-02-01T12:28:15"/>
    <s v="Dearborn Pkwy &amp; Delaware Pl"/>
    <s v="TA1307000128"/>
    <s v="Wells St &amp; Elm St"/>
    <s v="KA1504000135"/>
    <n v="41.898969000000001"/>
    <n v="-87.629912000000004"/>
    <n v="41.903222"/>
    <n v="-87.634324000000007"/>
    <x v="1"/>
    <x v="721"/>
    <x v="0"/>
    <x v="1"/>
    <x v="7"/>
  </r>
  <r>
    <s v="6105449C4A9BAB10"/>
    <s v="electric_bike"/>
    <d v="2023-02-15T08:05:13"/>
    <d v="2023-02-15T08:14:01"/>
    <s v="Sedgwick St &amp; Huron St"/>
    <s v="TA1307000062"/>
    <s v="Clinton St &amp; Washington Blvd"/>
    <s v="WL-012"/>
    <n v="41.894669174999997"/>
    <n v="-87.638153552999995"/>
    <n v="41.883380000000002"/>
    <n v="-87.641170000000002"/>
    <x v="1"/>
    <x v="918"/>
    <x v="0"/>
    <x v="1"/>
    <x v="7"/>
  </r>
  <r>
    <s v="8184D7F33FAD8881"/>
    <s v="classic_bike"/>
    <d v="2023-02-10T13:39:44"/>
    <d v="2023-02-10T13:46:49"/>
    <s v="Racine Ave &amp; Congress Pkwy"/>
    <s v="TA1306000025"/>
    <s v="Sangamon St &amp; Washington Blvd"/>
    <n v="13409"/>
    <n v="41.874639999999999"/>
    <n v="-87.657030000000006"/>
    <n v="41.883164999999998"/>
    <n v="-87.6511"/>
    <x v="1"/>
    <x v="708"/>
    <x v="5"/>
    <x v="1"/>
    <x v="7"/>
  </r>
  <r>
    <s v="035CB12B18270DCB"/>
    <s v="classic_bike"/>
    <d v="2023-02-07T09:25:39"/>
    <d v="2023-02-07T09:33:30"/>
    <s v="Damen Ave &amp; Cortland St"/>
    <n v="13133"/>
    <s v="Damen Ave &amp; Division St"/>
    <n v="13136"/>
    <n v="41.915982999999997"/>
    <n v="-87.677334999999999"/>
    <n v="41.903266000000002"/>
    <n v="-87.678434999999993"/>
    <x v="1"/>
    <x v="695"/>
    <x v="3"/>
    <x v="1"/>
    <x v="7"/>
  </r>
  <r>
    <s v="389D5A7952107F3A"/>
    <s v="classic_bike"/>
    <d v="2023-02-13T10:18:36"/>
    <d v="2023-02-13T10:25:36"/>
    <s v="Kimbark Ave &amp; 53rd St"/>
    <s v="TA1309000037"/>
    <s v="University Ave &amp; 57th St"/>
    <s v="KA1503000071"/>
    <n v="41.799568000000001"/>
    <n v="-87.594746999999998"/>
    <n v="41.791477999999998"/>
    <n v="-87.599861000000004"/>
    <x v="1"/>
    <x v="900"/>
    <x v="6"/>
    <x v="1"/>
    <x v="7"/>
  </r>
  <r>
    <s v="BD26DAA0E1C2D67A"/>
    <s v="classic_bike"/>
    <d v="2023-02-26T12:02:38"/>
    <d v="2023-02-26T12:16:11"/>
    <s v="Morgan St &amp; 18th St"/>
    <n v="13163"/>
    <s v="Calumet Ave &amp; 18th St"/>
    <n v="13102"/>
    <n v="41.858086"/>
    <n v="-87.651072999999997"/>
    <n v="41.857617552937498"/>
    <n v="-87.619410753250094"/>
    <x v="1"/>
    <x v="786"/>
    <x v="2"/>
    <x v="1"/>
    <x v="7"/>
  </r>
  <r>
    <s v="63EAF9180C3D40A2"/>
    <s v="classic_bike"/>
    <d v="2023-02-20T16:59:05"/>
    <d v="2023-02-20T17:16:26"/>
    <s v="Cannon Dr &amp; Fullerton Ave"/>
    <n v="13124"/>
    <s v="Broadway &amp; Barry Ave"/>
    <n v="13137"/>
    <n v="41.926755987500002"/>
    <n v="-87.634428784799994"/>
    <n v="41.9375823160062"/>
    <n v="-87.644097805023193"/>
    <x v="1"/>
    <x v="1359"/>
    <x v="6"/>
    <x v="1"/>
    <x v="7"/>
  </r>
  <r>
    <s v="73C9C140A64906E9"/>
    <s v="classic_bike"/>
    <d v="2023-02-17T19:09:11"/>
    <d v="2023-02-17T19:16:56"/>
    <s v="Desplaines St &amp; Jackson Blvd"/>
    <n v="15539"/>
    <s v="Dearborn St &amp; Monroe St"/>
    <s v="TA1305000006"/>
    <n v="41.878118900912199"/>
    <n v="-87.643947601318303"/>
    <n v="41.881319814999998"/>
    <n v="-87.629520919300006"/>
    <x v="1"/>
    <x v="422"/>
    <x v="5"/>
    <x v="1"/>
    <x v="7"/>
  </r>
  <r>
    <s v="BC560CC41A0029DC"/>
    <s v="classic_bike"/>
    <d v="2023-02-18T19:44:28"/>
    <d v="2023-02-18T19:54:08"/>
    <s v="Kimbark Ave &amp; 53rd St"/>
    <s v="TA1309000037"/>
    <s v="Ellis Ave &amp; 60th St"/>
    <s v="KA1503000014"/>
    <n v="41.799568000000001"/>
    <n v="-87.594746999999998"/>
    <n v="41.785097146360002"/>
    <n v="-87.601072760600005"/>
    <x v="0"/>
    <x v="146"/>
    <x v="1"/>
    <x v="1"/>
    <x v="7"/>
  </r>
  <r>
    <s v="A938F26B6D5E8AA1"/>
    <s v="classic_bike"/>
    <d v="2023-02-04T09:51:18"/>
    <d v="2023-02-04T09:57:31"/>
    <s v="Kimbark Ave &amp; 53rd St"/>
    <s v="TA1309000037"/>
    <s v="Ellis Ave &amp; 55th St"/>
    <s v="KA1504000076"/>
    <n v="41.799568000000001"/>
    <n v="-87.594746999999998"/>
    <n v="41.79430062054"/>
    <n v="-87.601449773400006"/>
    <x v="1"/>
    <x v="1204"/>
    <x v="1"/>
    <x v="1"/>
    <x v="7"/>
  </r>
  <r>
    <s v="AB34FDE59DC2BFED"/>
    <s v="classic_bike"/>
    <d v="2023-02-03T12:03:50"/>
    <d v="2023-02-03T12:18:17"/>
    <s v="Ada St &amp; Washington Blvd"/>
    <n v="13353"/>
    <s v="Wabash Ave &amp; Wacker Pl"/>
    <s v="TA1307000131"/>
    <n v="41.882829999999998"/>
    <n v="-87.661206000000007"/>
    <n v="41.886875000000003"/>
    <n v="-87.62603"/>
    <x v="1"/>
    <x v="692"/>
    <x v="5"/>
    <x v="1"/>
    <x v="7"/>
  </r>
  <r>
    <s v="FF8356BD8857E1EC"/>
    <s v="electric_bike"/>
    <d v="2023-02-15T08:26:28"/>
    <d v="2023-02-15T08:37:24"/>
    <s v="Milwaukee Ave &amp; Wabansia Ave"/>
    <n v="13243"/>
    <s v="Milwaukee Ave &amp; Grand Ave"/>
    <n v="13033"/>
    <n v="41.912723063999998"/>
    <n v="-87.681390046999994"/>
    <n v="41.891578000000003"/>
    <n v="-87.648383999999993"/>
    <x v="1"/>
    <x v="705"/>
    <x v="0"/>
    <x v="1"/>
    <x v="7"/>
  </r>
  <r>
    <s v="8FB495991EB9D3BC"/>
    <s v="classic_bike"/>
    <d v="2023-02-27T09:01:39"/>
    <d v="2023-02-27T09:10:45"/>
    <s v="Canal St &amp; Madison St"/>
    <n v="13341"/>
    <s v="Wabash Ave &amp; Adams St"/>
    <s v="KA1503000015"/>
    <n v="41.882409000000003"/>
    <n v="-87.639767000000006"/>
    <n v="41.87947235235"/>
    <n v="-87.625688605899995"/>
    <x v="1"/>
    <x v="436"/>
    <x v="6"/>
    <x v="1"/>
    <x v="7"/>
  </r>
  <r>
    <s v="623AEFD8B25A1001"/>
    <s v="electric_bike"/>
    <d v="2023-02-06T21:22:58"/>
    <d v="2023-02-06T21:25:57"/>
    <s v="Halsted St &amp; Roosevelt Rd"/>
    <s v="TA1305000017"/>
    <s v="May St &amp; Taylor St"/>
    <n v="13160"/>
    <n v="41.867379307999997"/>
    <n v="-87.648641944000005"/>
    <n v="41.869482099999999"/>
    <n v="-87.655486400000001"/>
    <x v="1"/>
    <x v="600"/>
    <x v="6"/>
    <x v="1"/>
    <x v="7"/>
  </r>
  <r>
    <s v="1AC9CFD92BA6B6AD"/>
    <s v="electric_bike"/>
    <d v="2023-02-13T07:04:26"/>
    <d v="2023-02-13T07:11:21"/>
    <s v="Clinton St &amp; Jackson Blvd"/>
    <n v="638"/>
    <s v="State St &amp; Kinzie St"/>
    <n v="13050"/>
    <n v="41.878455000000002"/>
    <n v="-87.641291999999893"/>
    <n v="41.889375466631598"/>
    <n v="-87.6270765066146"/>
    <x v="1"/>
    <x v="588"/>
    <x v="6"/>
    <x v="1"/>
    <x v="7"/>
  </r>
  <r>
    <s v="C7107E39B5B3C3AA"/>
    <s v="electric_bike"/>
    <d v="2023-02-06T19:12:16"/>
    <d v="2023-02-06T19:24:04"/>
    <s v="Aberdeen St &amp; Randolph St"/>
    <n v="18062"/>
    <s v="0"/>
    <n v="0"/>
    <n v="41.884155630999999"/>
    <n v="-87.654295443999999"/>
    <n v="41.91"/>
    <n v="-87.68"/>
    <x v="1"/>
    <x v="603"/>
    <x v="6"/>
    <x v="1"/>
    <x v="7"/>
  </r>
  <r>
    <s v="F58E16CCFACB7CF0"/>
    <s v="classic_bike"/>
    <d v="2023-02-09T11:23:39"/>
    <d v="2023-02-09T11:32:18"/>
    <s v="McClurg Ct &amp; Erie St"/>
    <s v="KA1503000041"/>
    <s v="Sedgwick St &amp; Huron St"/>
    <s v="TA1307000062"/>
    <n v="41.894503"/>
    <n v="-87.617853999999994"/>
    <n v="41.894666000000001"/>
    <n v="-87.638436999999996"/>
    <x v="1"/>
    <x v="1090"/>
    <x v="4"/>
    <x v="1"/>
    <x v="7"/>
  </r>
  <r>
    <s v="9FD65FD718FA1357"/>
    <s v="classic_bike"/>
    <d v="2023-02-12T14:52:49"/>
    <d v="2023-02-12T15:13:51"/>
    <s v="Wood St &amp; Milwaukee Ave"/>
    <n v="13221"/>
    <s v="Kedzie Ave &amp; Milwaukee Ave"/>
    <n v="13085"/>
    <n v="41.907654999999998"/>
    <n v="-87.672551999999996"/>
    <n v="41.929566999999999"/>
    <n v="-87.707857000000004"/>
    <x v="1"/>
    <x v="1360"/>
    <x v="2"/>
    <x v="1"/>
    <x v="7"/>
  </r>
  <r>
    <s v="89FEB22BD62A2ED4"/>
    <s v="electric_bike"/>
    <d v="2023-02-10T12:28:59"/>
    <d v="2023-02-10T12:33:14"/>
    <s v="Ravenswood Ave &amp; Berteau Ave"/>
    <s v="TA1309000018"/>
    <s v="Ravenswood Ave &amp; Lawrence Ave"/>
    <s v="TA1309000066"/>
    <n v="41.957894666666597"/>
    <n v="-87.673567166666601"/>
    <n v="41.969090000000001"/>
    <n v="-87.674237000000005"/>
    <x v="1"/>
    <x v="1205"/>
    <x v="5"/>
    <x v="1"/>
    <x v="7"/>
  </r>
  <r>
    <s v="7E278A7CCC5D14DD"/>
    <s v="classic_bike"/>
    <d v="2023-02-26T15:11:56"/>
    <d v="2023-02-26T15:28:58"/>
    <s v="State St &amp; 29th St"/>
    <n v="13213"/>
    <s v="Indiana Ave &amp; 26th St"/>
    <s v="TA1307000005"/>
    <n v="41.841707"/>
    <n v="-87.626937999999996"/>
    <n v="41.845686999999998"/>
    <n v="-87.622480999999993"/>
    <x v="1"/>
    <x v="736"/>
    <x v="2"/>
    <x v="1"/>
    <x v="7"/>
  </r>
  <r>
    <s v="874F64D4761A355C"/>
    <s v="classic_bike"/>
    <d v="2023-02-01T11:24:47"/>
    <d v="2023-02-01T11:29:43"/>
    <s v="Clinton St &amp; Madison St"/>
    <s v="TA1305000032"/>
    <s v="Franklin St &amp; Lake St"/>
    <s v="TA1307000111"/>
    <n v="41.8827519656856"/>
    <n v="-87.641190290450993"/>
    <n v="41.885837000000002"/>
    <n v="-87.635499999999993"/>
    <x v="1"/>
    <x v="9"/>
    <x v="0"/>
    <x v="1"/>
    <x v="7"/>
  </r>
  <r>
    <s v="A14A1D9244E297B7"/>
    <s v="classic_bike"/>
    <d v="2023-02-13T07:11:05"/>
    <d v="2023-02-13T07:19:50"/>
    <s v="Sheffield Ave &amp; Webster Ave"/>
    <s v="TA1309000033"/>
    <s v="DuSable Lake Shore Dr &amp; Diversey Pkwy"/>
    <s v="TA1309000039"/>
    <n v="41.92154"/>
    <n v="-87.653818000000001"/>
    <n v="41.932588000000003"/>
    <n v="-87.636426999999998"/>
    <x v="1"/>
    <x v="1361"/>
    <x v="6"/>
    <x v="1"/>
    <x v="7"/>
  </r>
  <r>
    <s v="37B2612BA5CE3F98"/>
    <s v="classic_bike"/>
    <d v="2023-02-08T15:54:17"/>
    <d v="2023-02-08T15:58:59"/>
    <s v="State St &amp; 35th St"/>
    <s v="TA1307000129"/>
    <s v="Calumet Ave &amp; 35th St"/>
    <n v="13345"/>
    <n v="41.831036314016103"/>
    <n v="-87.626797556877094"/>
    <n v="41.831378999999998"/>
    <n v="-87.618033999999994"/>
    <x v="1"/>
    <x v="554"/>
    <x v="0"/>
    <x v="1"/>
    <x v="7"/>
  </r>
  <r>
    <s v="4CE3665DB8C3DAA2"/>
    <s v="electric_bike"/>
    <d v="2023-02-23T18:29:06"/>
    <d v="2023-02-23T18:39:15"/>
    <s v="Leavitt St &amp; Addison St"/>
    <s v="KA1504000143"/>
    <s v="Sheffield Ave &amp; Wellington Ave"/>
    <s v="TA1307000052"/>
    <n v="41.946665168000003"/>
    <n v="-87.683374881999995"/>
    <n v="41.9362534831413"/>
    <n v="-87.652662098407703"/>
    <x v="1"/>
    <x v="99"/>
    <x v="4"/>
    <x v="1"/>
    <x v="7"/>
  </r>
  <r>
    <s v="7F22490B4BFD0FAA"/>
    <s v="classic_bike"/>
    <d v="2023-02-08T11:33:48"/>
    <d v="2023-02-08T11:37:00"/>
    <s v="Clark St &amp; Chicago Ave"/>
    <n v="13303"/>
    <s v="Rush St &amp; Cedar St"/>
    <s v="KA1504000133"/>
    <n v="41.896749999999997"/>
    <n v="-87.630889999999994"/>
    <n v="41.902308701220001"/>
    <n v="-87.627690528000002"/>
    <x v="1"/>
    <x v="782"/>
    <x v="0"/>
    <x v="1"/>
    <x v="7"/>
  </r>
  <r>
    <s v="343A934592266401"/>
    <s v="classic_bike"/>
    <d v="2023-02-21T09:48:36"/>
    <d v="2023-02-21T10:03:42"/>
    <s v="McClurg Ct &amp; Ohio St"/>
    <s v="TA1306000029"/>
    <s v="Canal St &amp; Adams St"/>
    <n v="13011"/>
    <n v="41.892592119709697"/>
    <n v="-87.617289125919299"/>
    <n v="41.879255000000001"/>
    <n v="-87.639904000000001"/>
    <x v="1"/>
    <x v="1362"/>
    <x v="3"/>
    <x v="1"/>
    <x v="7"/>
  </r>
  <r>
    <s v="1A9BE9BB3FF7C0F0"/>
    <s v="classic_bike"/>
    <d v="2023-02-12T16:41:28"/>
    <d v="2023-02-12T16:41:46"/>
    <s v="Dearborn St &amp; Erie St"/>
    <n v="13045"/>
    <s v="Dearborn St &amp; Erie St"/>
    <n v="13045"/>
    <n v="41.893991999999997"/>
    <n v="-87.629317999999998"/>
    <n v="41.893991999999997"/>
    <n v="-87.629317999999998"/>
    <x v="1"/>
    <x v="1164"/>
    <x v="2"/>
    <x v="1"/>
    <x v="7"/>
  </r>
  <r>
    <s v="0711D3E0A255BE63"/>
    <s v="electric_bike"/>
    <d v="2023-02-15T21:42:12"/>
    <d v="2023-02-15T21:48:06"/>
    <s v="Stetson Ave &amp; South Water St"/>
    <s v="TA1308000029"/>
    <s v="Dearborn Pkwy &amp; Delaware Pl"/>
    <s v="TA1307000128"/>
    <n v="41.886674642999999"/>
    <n v="-87.622306347000006"/>
    <n v="41.898969000000001"/>
    <n v="-87.629912000000004"/>
    <x v="1"/>
    <x v="817"/>
    <x v="0"/>
    <x v="1"/>
    <x v="7"/>
  </r>
  <r>
    <s v="EC687B8A13C075A1"/>
    <s v="electric_bike"/>
    <d v="2023-02-01T17:38:25"/>
    <d v="2023-02-01T17:47:38"/>
    <s v="Larrabee St &amp; Kingsbury St"/>
    <s v="TA1306000009"/>
    <s v="Ogden Ave &amp; Chicago Ave"/>
    <s v="TA1305000020"/>
    <n v="41.897711039000001"/>
    <n v="-87.642848014999998"/>
    <n v="41.896362457999999"/>
    <n v="-87.654061272899995"/>
    <x v="1"/>
    <x v="270"/>
    <x v="0"/>
    <x v="1"/>
    <x v="7"/>
  </r>
  <r>
    <s v="7A868EE68F95937D"/>
    <s v="electric_bike"/>
    <d v="2023-02-23T18:01:42"/>
    <d v="2023-02-23T18:07:17"/>
    <s v="Desplaines St &amp; Jackson Blvd"/>
    <n v="15539"/>
    <s v="Halsted St &amp; Polk St"/>
    <s v="TA1307000121"/>
    <n v="41.878206833333302"/>
    <n v="-87.643957166666596"/>
    <n v="41.871839999999999"/>
    <n v="-87.646640000000005"/>
    <x v="1"/>
    <x v="810"/>
    <x v="4"/>
    <x v="1"/>
    <x v="7"/>
  </r>
  <r>
    <s v="D77F8C40FA875760"/>
    <s v="classic_bike"/>
    <d v="2023-02-09T17:53:20"/>
    <d v="2023-02-09T18:05:21"/>
    <s v="Greenview Ave &amp; Diversey Pkwy"/>
    <n v="13294"/>
    <s v="Lincoln Park Conservatory"/>
    <s v="LP-"/>
    <n v="41.932589634297798"/>
    <n v="-87.665936350822406"/>
    <n v="41.923931311366097"/>
    <n v="-87.6358245313167"/>
    <x v="1"/>
    <x v="1363"/>
    <x v="4"/>
    <x v="1"/>
    <x v="7"/>
  </r>
  <r>
    <s v="06C6E35210BC7EB8"/>
    <s v="electric_bike"/>
    <d v="2023-02-28T15:19:35"/>
    <d v="2023-02-28T15:23:19"/>
    <s v="N Green St &amp; W Lake St"/>
    <n v="20246"/>
    <s v="Clinton St &amp; Jackson Blvd"/>
    <n v="638"/>
    <n v="41.89"/>
    <n v="-87.65"/>
    <n v="41.878316611830599"/>
    <n v="-87.640981078147803"/>
    <x v="0"/>
    <x v="512"/>
    <x v="3"/>
    <x v="1"/>
    <x v="7"/>
  </r>
  <r>
    <s v="EAD69D54846CB049"/>
    <s v="electric_bike"/>
    <d v="2023-02-23T15:26:21"/>
    <d v="2023-02-23T15:32:28"/>
    <s v="0"/>
    <n v="0"/>
    <s v="Marshfield Ave &amp; 44th St"/>
    <n v="549"/>
    <n v="41.83"/>
    <n v="-87.67"/>
    <n v="41.813996000000003"/>
    <n v="-87.666589000000002"/>
    <x v="1"/>
    <x v="1237"/>
    <x v="4"/>
    <x v="1"/>
    <x v="7"/>
  </r>
  <r>
    <s v="4DCE88E41F583C3A"/>
    <s v="docked_bike"/>
    <d v="2023-02-05T01:05:45"/>
    <d v="2023-02-05T01:28:32"/>
    <s v="Kimball Ave &amp; Belmont Ave"/>
    <s v="KA150400009X"/>
    <s v="Southport Ave &amp; Belmont Ave"/>
    <n v="13229"/>
    <n v="41.939394"/>
    <n v="-87.712068000000002"/>
    <n v="41.939478000000001"/>
    <n v="-87.663747999999998"/>
    <x v="0"/>
    <x v="1364"/>
    <x v="2"/>
    <x v="1"/>
    <x v="7"/>
  </r>
  <r>
    <s v="3F37672D6E74F786"/>
    <s v="classic_bike"/>
    <d v="2023-02-24T17:13:26"/>
    <d v="2023-02-24T17:25:44"/>
    <s v="Ashland Ave &amp; Belle Plaine Ave"/>
    <n v="13249"/>
    <s v="Lakefront Trail &amp; Wilson Ave"/>
    <n v="639"/>
    <n v="41.956057000000001"/>
    <n v="-87.668835000000001"/>
    <n v="41.965845000000002"/>
    <n v="-87.645360999999994"/>
    <x v="1"/>
    <x v="1365"/>
    <x v="5"/>
    <x v="1"/>
    <x v="7"/>
  </r>
  <r>
    <s v="110E669A05CF8109"/>
    <s v="electric_bike"/>
    <d v="2023-02-04T06:33:06"/>
    <d v="2023-02-04T06:41:32"/>
    <s v="0"/>
    <n v="0"/>
    <s v="Clark St &amp; Bryn Mawr Ave"/>
    <s v="KA1504000151"/>
    <n v="41.99"/>
    <n v="-87.66"/>
    <n v="41.983592999999999"/>
    <n v="-87.669154000000006"/>
    <x v="1"/>
    <x v="1000"/>
    <x v="1"/>
    <x v="1"/>
    <x v="7"/>
  </r>
  <r>
    <s v="3B3B77001F7CFB59"/>
    <s v="classic_bike"/>
    <d v="2023-02-12T14:35:37"/>
    <d v="2023-02-12T14:50:27"/>
    <s v="Michigan Ave &amp; Oak St"/>
    <n v="13042"/>
    <s v="Eckhart Park"/>
    <n v="13289"/>
    <n v="41.900960390000002"/>
    <n v="-87.623776640000003"/>
    <n v="41.896373369999999"/>
    <n v="-87.660983860000002"/>
    <x v="1"/>
    <x v="1366"/>
    <x v="2"/>
    <x v="1"/>
    <x v="7"/>
  </r>
  <r>
    <s v="856BF7F64465A188"/>
    <s v="electric_bike"/>
    <d v="2023-02-12T21:58:06"/>
    <d v="2023-02-12T22:06:33"/>
    <s v="Clark St &amp; Bryn Mawr Ave"/>
    <s v="KA1504000151"/>
    <s v="Sheridan Rd &amp; Buena Ave"/>
    <s v="TA1309000027"/>
    <n v="41.983572602000002"/>
    <n v="-87.669160723999994"/>
    <n v="41.958494000000002"/>
    <n v="-87.654966000000002"/>
    <x v="1"/>
    <x v="1367"/>
    <x v="2"/>
    <x v="1"/>
    <x v="7"/>
  </r>
  <r>
    <s v="ED43F8DCFBC5ABFF"/>
    <s v="electric_bike"/>
    <d v="2023-02-10T20:27:04"/>
    <d v="2023-02-10T20:33:33"/>
    <s v="Kimbark Ave &amp; 53rd St"/>
    <s v="TA1309000037"/>
    <s v="0"/>
    <n v="0"/>
    <n v="41.799593166666597"/>
    <n v="-87.594700666666597"/>
    <n v="41.8"/>
    <n v="-87.6"/>
    <x v="0"/>
    <x v="762"/>
    <x v="5"/>
    <x v="1"/>
    <x v="7"/>
  </r>
  <r>
    <s v="F4CBDC4DA102DFF4"/>
    <s v="classic_bike"/>
    <d v="2023-02-25T13:28:40"/>
    <d v="2023-02-25T13:37:55"/>
    <s v="Albany Ave &amp; Bloomingdale Ave"/>
    <n v="15655"/>
    <s v="Western Ave &amp; Winnebago Ave"/>
    <n v="13068"/>
    <n v="41.914026712729999"/>
    <n v="-87.705126461999996"/>
    <n v="41.915520000000001"/>
    <n v="-87.687021999999999"/>
    <x v="0"/>
    <x v="1034"/>
    <x v="1"/>
    <x v="1"/>
    <x v="7"/>
  </r>
  <r>
    <s v="7E6D9A9B7C2F0793"/>
    <s v="electric_bike"/>
    <d v="2023-02-05T07:29:38"/>
    <d v="2023-02-05T07:38:02"/>
    <s v="0"/>
    <n v="0"/>
    <s v="Central Ave &amp; Lake St"/>
    <n v="16905"/>
    <n v="41.91"/>
    <n v="-87.76"/>
    <n v="41.887664000000001"/>
    <n v="-87.765468999999996"/>
    <x v="1"/>
    <x v="519"/>
    <x v="2"/>
    <x v="1"/>
    <x v="7"/>
  </r>
  <r>
    <s v="6F2B26CB44CD37E9"/>
    <s v="electric_bike"/>
    <d v="2023-02-07T22:04:52"/>
    <d v="2023-02-07T22:05:36"/>
    <s v="Damen Ave &amp; Madison St"/>
    <n v="13134"/>
    <s v="Damen Ave &amp; Madison St"/>
    <n v="13134"/>
    <n v="41.881413578999997"/>
    <n v="-87.674972772999993"/>
    <n v="41.881369999999997"/>
    <n v="-87.674930000000003"/>
    <x v="1"/>
    <x v="402"/>
    <x v="3"/>
    <x v="1"/>
    <x v="7"/>
  </r>
  <r>
    <s v="3806CBE5E86CEA59"/>
    <s v="classic_bike"/>
    <d v="2023-02-28T09:34:58"/>
    <d v="2023-02-28T09:58:35"/>
    <s v="Larrabee St &amp; Armitage Ave"/>
    <s v="TA1309000006"/>
    <s v="Dearborn St &amp; Monroe St"/>
    <s v="TA1305000006"/>
    <n v="41.918084"/>
    <n v="-87.643749"/>
    <n v="41.881319814999998"/>
    <n v="-87.629520919300006"/>
    <x v="1"/>
    <x v="8"/>
    <x v="3"/>
    <x v="1"/>
    <x v="7"/>
  </r>
  <r>
    <s v="A76BB1F3F43CDF57"/>
    <s v="electric_bike"/>
    <d v="2023-02-24T18:19:24"/>
    <d v="2023-02-24T18:22:38"/>
    <s v="University Ave &amp; 57th St"/>
    <s v="KA1503000071"/>
    <s v="0"/>
    <n v="0"/>
    <n v="41.791448355"/>
    <n v="-87.600099564000004"/>
    <n v="41.8"/>
    <n v="-87.6"/>
    <x v="1"/>
    <x v="525"/>
    <x v="5"/>
    <x v="1"/>
    <x v="7"/>
  </r>
  <r>
    <s v="B0480B11F25E00CE"/>
    <s v="electric_bike"/>
    <d v="2023-02-09T18:11:54"/>
    <d v="2023-02-09T18:16:34"/>
    <s v="Sheffield Ave &amp; Fullerton Ave"/>
    <s v="TA1306000016"/>
    <s v="Ashland Ave &amp; Wrightwood Ave"/>
    <n v="13296"/>
    <n v="41.925507426000003"/>
    <n v="-87.653701544"/>
    <n v="41.928829999999998"/>
    <n v="-87.668507000000005"/>
    <x v="0"/>
    <x v="1108"/>
    <x v="4"/>
    <x v="1"/>
    <x v="7"/>
  </r>
  <r>
    <s v="2D5ABAB7323C6012"/>
    <s v="classic_bike"/>
    <d v="2023-02-11T16:21:39"/>
    <d v="2023-02-11T16:41:58"/>
    <s v="Halsted St &amp; Dickens Ave"/>
    <n v="13192"/>
    <s v="Green St &amp; Randolph St*"/>
    <s v="chargingstx3"/>
    <n v="41.919936"/>
    <n v="-87.648830000000004"/>
    <n v="41.883601657275101"/>
    <n v="-87.648626714944797"/>
    <x v="1"/>
    <x v="221"/>
    <x v="1"/>
    <x v="1"/>
    <x v="7"/>
  </r>
  <r>
    <s v="1BFDFEA68577406A"/>
    <s v="classic_bike"/>
    <d v="2023-02-10T20:42:01"/>
    <d v="2023-02-10T20:49:07"/>
    <s v="Campbell Ave &amp; Fullerton Ave"/>
    <n v="15648"/>
    <s v="California Ave &amp; Milwaukee Ave"/>
    <n v="13084"/>
    <n v="41.92463247165"/>
    <n v="-87.689307006299998"/>
    <n v="41.922694999999997"/>
    <n v="-87.697153"/>
    <x v="1"/>
    <x v="1011"/>
    <x v="5"/>
    <x v="1"/>
    <x v="7"/>
  </r>
  <r>
    <s v="AD80BC96C6D0BB5A"/>
    <s v="classic_bike"/>
    <d v="2023-02-08T13:01:09"/>
    <d v="2023-02-08T13:11:34"/>
    <s v="Wallace St &amp; 35th St"/>
    <s v="TA1308000045"/>
    <s v="State St &amp; 33rd St"/>
    <n v="13216"/>
    <n v="41.830707051440797"/>
    <n v="-87.641255334019604"/>
    <n v="41.834733999999997"/>
    <n v="-87.625812999999994"/>
    <x v="1"/>
    <x v="927"/>
    <x v="0"/>
    <x v="1"/>
    <x v="7"/>
  </r>
  <r>
    <s v="53AFDF3ED65A4466"/>
    <s v="electric_bike"/>
    <d v="2023-02-28T12:26:35"/>
    <d v="2023-02-28T12:30:57"/>
    <s v="0"/>
    <n v="0"/>
    <s v="Public Rack - Lockwood Ave &amp; Diversey Ave"/>
    <n v="964"/>
    <n v="41.94"/>
    <n v="-87.75"/>
    <n v="41.93"/>
    <n v="-87.76"/>
    <x v="0"/>
    <x v="616"/>
    <x v="3"/>
    <x v="1"/>
    <x v="7"/>
  </r>
  <r>
    <s v="1F339775F3D1C962"/>
    <s v="electric_bike"/>
    <d v="2023-02-14T09:01:39"/>
    <d v="2023-02-14T09:06:09"/>
    <s v="Clark St &amp; Lunt Ave"/>
    <s v="KA1504000162"/>
    <s v="Western Ave &amp; Lunt Ave"/>
    <s v="RP-005"/>
    <n v="42.008900165999997"/>
    <n v="-87.674210787000007"/>
    <n v="42.0085943972"/>
    <n v="-87.690492238900006"/>
    <x v="0"/>
    <x v="113"/>
    <x v="3"/>
    <x v="1"/>
    <x v="7"/>
  </r>
  <r>
    <s v="9A6153DF89314492"/>
    <s v="electric_bike"/>
    <d v="2023-02-18T19:06:16"/>
    <d v="2023-02-18T19:06:58"/>
    <s v="Milwaukee Ave &amp; Rockwell St"/>
    <n v="13242"/>
    <s v="Milwaukee Ave &amp; Rockwell St"/>
    <n v="13242"/>
    <n v="41.920228481000002"/>
    <n v="-87.692696810000001"/>
    <n v="41.920195562005603"/>
    <n v="-87.692659199237795"/>
    <x v="0"/>
    <x v="1368"/>
    <x v="1"/>
    <x v="1"/>
    <x v="7"/>
  </r>
  <r>
    <s v="106EE438480895C2"/>
    <s v="electric_bike"/>
    <d v="2023-02-18T15:28:18"/>
    <d v="2023-02-18T15:43:48"/>
    <s v="Clark St &amp; Armitage Ave"/>
    <n v="13146"/>
    <s v="Sheffield Ave &amp; Willow St"/>
    <s v="TA1306000032"/>
    <n v="41.918291666666597"/>
    <n v="-87.6362533333333"/>
    <n v="41.913688"/>
    <n v="-87.652855000000002"/>
    <x v="0"/>
    <x v="604"/>
    <x v="1"/>
    <x v="1"/>
    <x v="7"/>
  </r>
  <r>
    <s v="8A4FA0B504827E73"/>
    <s v="electric_bike"/>
    <d v="2023-02-22T02:05:57"/>
    <d v="2023-02-22T02:40:19"/>
    <s v="Clark St &amp; Ida B Wells Dr"/>
    <s v="TA1305000009"/>
    <s v="Morgan St &amp; Polk St"/>
    <s v="TA1307000130"/>
    <n v="41.875935077999998"/>
    <n v="-87.630840778000007"/>
    <n v="41.871737000000003"/>
    <n v="-87.651030000000006"/>
    <x v="1"/>
    <x v="853"/>
    <x v="0"/>
    <x v="1"/>
    <x v="7"/>
  </r>
  <r>
    <s v="88D95E0B95B526DD"/>
    <s v="classic_bike"/>
    <d v="2023-02-23T16:36:34"/>
    <d v="2023-02-23T16:44:54"/>
    <s v="Michigan Ave &amp; Jackson Blvd"/>
    <s v="TA1309000002"/>
    <s v="Calumet Ave &amp; 18th St"/>
    <n v="13102"/>
    <n v="41.877850000000002"/>
    <n v="-87.624080000000006"/>
    <n v="41.857617552937498"/>
    <n v="-87.619410753250094"/>
    <x v="1"/>
    <x v="112"/>
    <x v="4"/>
    <x v="1"/>
    <x v="7"/>
  </r>
  <r>
    <s v="D06FD65B29AC1AF2"/>
    <s v="classic_bike"/>
    <d v="2023-02-20T18:39:30"/>
    <d v="2023-02-20T19:17:20"/>
    <s v="Fairbanks St &amp; Superior St"/>
    <n v="18003"/>
    <s v="McClurg Ct &amp; Erie St"/>
    <s v="KA1503000041"/>
    <n v="41.895747999999998"/>
    <n v="-87.620103999999998"/>
    <n v="41.894503"/>
    <n v="-87.617853999999994"/>
    <x v="1"/>
    <x v="1369"/>
    <x v="6"/>
    <x v="1"/>
    <x v="7"/>
  </r>
  <r>
    <s v="AFC42EDFEC8806C1"/>
    <s v="classic_bike"/>
    <d v="2023-02-09T15:06:00"/>
    <d v="2023-02-09T15:08:30"/>
    <s v="Wabash Ave &amp; Roosevelt Rd"/>
    <s v="TA1305000002"/>
    <s v="Wabash Ave &amp; 9th St"/>
    <s v="TA1309000010"/>
    <n v="41.867227"/>
    <n v="-87.625961000000004"/>
    <n v="41.870769000000003"/>
    <n v="-87.625733999999994"/>
    <x v="1"/>
    <x v="67"/>
    <x v="4"/>
    <x v="1"/>
    <x v="7"/>
  </r>
  <r>
    <s v="8E382820D1D74116"/>
    <s v="classic_bike"/>
    <d v="2023-02-06T18:54:54"/>
    <d v="2023-02-06T19:02:54"/>
    <s v="Southport Ave &amp; Roscoe St"/>
    <n v="13071"/>
    <s v="Broadway &amp; Cornelia Ave"/>
    <n v="13278"/>
    <n v="41.943739000000001"/>
    <n v="-87.664019999999994"/>
    <n v="41.945529000000001"/>
    <n v="-87.646439000000001"/>
    <x v="1"/>
    <x v="1347"/>
    <x v="6"/>
    <x v="1"/>
    <x v="7"/>
  </r>
  <r>
    <s v="EB1E9C41CB7C46B9"/>
    <s v="electric_bike"/>
    <d v="2023-02-27T18:40:23"/>
    <d v="2023-02-27T18:47:59"/>
    <s v="Dearborn St &amp; Erie St"/>
    <n v="13045"/>
    <s v="Wells St &amp; Evergreen Ave"/>
    <s v="TA1308000049"/>
    <n v="41.894146999999997"/>
    <n v="-87.629151666666601"/>
    <n v="41.906723999999997"/>
    <n v="-87.634829999999994"/>
    <x v="1"/>
    <x v="4"/>
    <x v="6"/>
    <x v="1"/>
    <x v="7"/>
  </r>
  <r>
    <s v="C144C9316F45E80E"/>
    <s v="electric_bike"/>
    <d v="2023-02-12T09:41:03"/>
    <d v="2023-02-12T09:46:34"/>
    <s v="State St &amp; Chicago Ave"/>
    <n v="21544"/>
    <s v="Orleans St &amp; Merchandise Mart Plaza"/>
    <s v="TA1305000022"/>
    <n v="41.896820067999997"/>
    <n v="-87.628617286999997"/>
    <n v="41.888243000000003"/>
    <n v="-87.636390000000006"/>
    <x v="1"/>
    <x v="119"/>
    <x v="2"/>
    <x v="1"/>
    <x v="7"/>
  </r>
  <r>
    <s v="F53D761FA4E5FBD3"/>
    <s v="classic_bike"/>
    <d v="2023-02-23T18:40:25"/>
    <d v="2023-02-23T18:41:49"/>
    <s v="Franklin St &amp; Lake St"/>
    <s v="TA1307000111"/>
    <s v="Orleans St &amp; Merchandise Mart Plaza"/>
    <s v="TA1305000022"/>
    <n v="41.885837000000002"/>
    <n v="-87.635499999999993"/>
    <n v="41.888243000000003"/>
    <n v="-87.636390000000006"/>
    <x v="1"/>
    <x v="379"/>
    <x v="4"/>
    <x v="1"/>
    <x v="7"/>
  </r>
  <r>
    <s v="F3C7CCB6AAF5DB21"/>
    <s v="classic_bike"/>
    <d v="2023-02-15T20:34:47"/>
    <d v="2023-02-15T20:45:02"/>
    <s v="Ashland Ave &amp; Lake St"/>
    <n v="13073"/>
    <s v="Ashland Ave &amp; Division St"/>
    <n v="13061"/>
    <n v="41.885919999999999"/>
    <n v="-87.667169999999999"/>
    <n v="41.903449999999999"/>
    <n v="-87.667747000000006"/>
    <x v="0"/>
    <x v="253"/>
    <x v="0"/>
    <x v="1"/>
    <x v="7"/>
  </r>
  <r>
    <s v="DF3B2D82F8F08892"/>
    <s v="electric_bike"/>
    <d v="2023-02-11T17:40:08"/>
    <d v="2023-02-11T17:47:31"/>
    <s v="Michigan Ave &amp; Jackson Blvd"/>
    <s v="TA1309000002"/>
    <s v="Indiana Ave &amp; Roosevelt Rd"/>
    <s v="SL-005"/>
    <n v="41.877687930999997"/>
    <n v="-87.623962641000006"/>
    <n v="41.867888000000001"/>
    <n v="-87.623041000000001"/>
    <x v="1"/>
    <x v="585"/>
    <x v="1"/>
    <x v="1"/>
    <x v="7"/>
  </r>
  <r>
    <s v="D60F85EF1A8C34EF"/>
    <s v="classic_bike"/>
    <d v="2023-02-18T17:45:08"/>
    <d v="2023-02-18T17:54:14"/>
    <s v="Campbell Ave &amp; Montrose Ave"/>
    <n v="15623"/>
    <s v="Lincoln Ave &amp; Winona St"/>
    <s v="KA1504000078"/>
    <n v="41.961523999999997"/>
    <n v="-87.691176999999996"/>
    <n v="41.974911296770003"/>
    <n v="-87.692502559399998"/>
    <x v="1"/>
    <x v="436"/>
    <x v="1"/>
    <x v="1"/>
    <x v="7"/>
  </r>
  <r>
    <s v="5896BF0CF244BCF2"/>
    <s v="classic_bike"/>
    <d v="2023-02-06T15:04:16"/>
    <d v="2023-02-06T15:12:30"/>
    <s v="Fairbanks St &amp; Superior St"/>
    <n v="18003"/>
    <s v="Clark St &amp; Elm St"/>
    <s v="TA1307000039"/>
    <n v="41.895747999999998"/>
    <n v="-87.620103999999998"/>
    <n v="41.902973000000003"/>
    <n v="-87.631280000000004"/>
    <x v="1"/>
    <x v="1059"/>
    <x v="6"/>
    <x v="1"/>
    <x v="7"/>
  </r>
  <r>
    <s v="D8116DEFAE93E01C"/>
    <s v="electric_bike"/>
    <d v="2023-02-20T09:38:13"/>
    <d v="2023-02-20T09:43:48"/>
    <s v="Elizabeth St &amp; Fulton St"/>
    <n v="13197"/>
    <s v="Clinton St &amp; Washington Blvd"/>
    <s v="WL-012"/>
    <n v="41.886924166666603"/>
    <n v="-87.659440833333306"/>
    <n v="41.883380000000002"/>
    <n v="-87.641170000000002"/>
    <x v="1"/>
    <x v="810"/>
    <x v="6"/>
    <x v="1"/>
    <x v="7"/>
  </r>
  <r>
    <s v="BE63C20A57A193EB"/>
    <s v="classic_bike"/>
    <d v="2023-02-28T11:05:31"/>
    <d v="2023-02-28T11:14:22"/>
    <s v="Lincoln Ave &amp; Belmont Ave (Temp)"/>
    <s v="TA1309000042"/>
    <s v="Halsted St &amp; Wrightwood Ave"/>
    <s v="TA1309000061"/>
    <n v="41.939531619822503"/>
    <n v="-87.671114355325699"/>
    <n v="41.929143000000003"/>
    <n v="-87.649077000000005"/>
    <x v="0"/>
    <x v="503"/>
    <x v="3"/>
    <x v="1"/>
    <x v="7"/>
  </r>
  <r>
    <s v="2FBA0A99DD4EE413"/>
    <s v="classic_bike"/>
    <d v="2023-02-05T11:02:29"/>
    <d v="2023-02-05T11:07:29"/>
    <s v="Walsh Park"/>
    <n v="18067"/>
    <s v="Ashland Ave &amp; Blackhawk St"/>
    <n v="13224"/>
    <n v="41.914610000000003"/>
    <n v="-87.667968000000002"/>
    <n v="41.907066"/>
    <n v="-87.667252000000005"/>
    <x v="1"/>
    <x v="361"/>
    <x v="2"/>
    <x v="1"/>
    <x v="7"/>
  </r>
  <r>
    <s v="FEE860FD55AB5B03"/>
    <s v="electric_bike"/>
    <d v="2023-02-27T19:06:33"/>
    <d v="2023-02-27T19:14:35"/>
    <s v="Campbell Ave &amp; North Ave"/>
    <n v="13257"/>
    <s v="0"/>
    <n v="0"/>
    <n v="41.910569072000001"/>
    <n v="-87.689564227999995"/>
    <n v="41.91"/>
    <n v="-87.72"/>
    <x v="1"/>
    <x v="667"/>
    <x v="6"/>
    <x v="1"/>
    <x v="7"/>
  </r>
  <r>
    <s v="BC6523DEBBD4B9F9"/>
    <s v="docked_bike"/>
    <d v="2023-02-12T17:14:25"/>
    <d v="2023-02-12T17:35:52"/>
    <s v="Kilbourn Ave &amp; Milwaukee Ave"/>
    <n v="16994"/>
    <s v="Kilbourn Ave &amp; Milwaukee Ave"/>
    <n v="16994"/>
    <n v="41.947071000000001"/>
    <n v="-87.740008000000003"/>
    <n v="41.947071000000001"/>
    <n v="-87.740008000000003"/>
    <x v="0"/>
    <x v="222"/>
    <x v="2"/>
    <x v="1"/>
    <x v="7"/>
  </r>
  <r>
    <s v="AD50BF7322E8949C"/>
    <s v="electric_bike"/>
    <d v="2023-02-27T15:39:45"/>
    <d v="2023-02-27T16:13:30"/>
    <s v="Columbus Dr &amp; Randolph St"/>
    <n v="13263"/>
    <s v="Ashland Ave &amp; Belle Plaine Ave"/>
    <n v="13249"/>
    <n v="41.884570122"/>
    <n v="-87.619465469999994"/>
    <n v="41.956057000000001"/>
    <n v="-87.668835000000001"/>
    <x v="0"/>
    <x v="1315"/>
    <x v="6"/>
    <x v="1"/>
    <x v="7"/>
  </r>
  <r>
    <s v="8391FB41971B9C56"/>
    <s v="electric_bike"/>
    <d v="2023-02-14T19:09:34"/>
    <d v="2023-02-14T19:37:53"/>
    <s v="0"/>
    <n v="0"/>
    <s v="Central Park Ave &amp; Douglas Blvd"/>
    <n v="329"/>
    <n v="41.87"/>
    <n v="-87.72"/>
    <n v="41.86"/>
    <n v="-87.72"/>
    <x v="0"/>
    <x v="1370"/>
    <x v="3"/>
    <x v="1"/>
    <x v="7"/>
  </r>
  <r>
    <s v="5E91E60D79750C5F"/>
    <s v="docked_bike"/>
    <d v="2023-02-01T22:31:11"/>
    <d v="2023-02-01T22:55:26"/>
    <s v="Montrose Harbor"/>
    <s v="TA1308000012"/>
    <s v="Broadway &amp; Sheridan Rd"/>
    <n v="13323"/>
    <n v="41.963982000000001"/>
    <n v="-87.638181000000003"/>
    <n v="41.952832999999998"/>
    <n v="-87.649992999999995"/>
    <x v="0"/>
    <x v="1371"/>
    <x v="0"/>
    <x v="1"/>
    <x v="7"/>
  </r>
  <r>
    <s v="80801C8E512430B1"/>
    <s v="electric_bike"/>
    <d v="2023-02-03T12:09:25"/>
    <d v="2023-02-03T12:17:08"/>
    <s v="0"/>
    <n v="0"/>
    <s v="Larrabee St &amp; Kingsbury St"/>
    <s v="TA1306000009"/>
    <n v="41.89"/>
    <n v="-87.65"/>
    <n v="41.897764000000002"/>
    <n v="-87.642883999999995"/>
    <x v="1"/>
    <x v="58"/>
    <x v="5"/>
    <x v="1"/>
    <x v="7"/>
  </r>
  <r>
    <s v="0D5AF69267EE45A1"/>
    <s v="electric_bike"/>
    <d v="2023-02-24T13:00:22"/>
    <d v="2023-02-24T13:03:47"/>
    <s v="0"/>
    <n v="0"/>
    <s v="0"/>
    <n v="0"/>
    <n v="41.99"/>
    <n v="-87.66"/>
    <n v="42"/>
    <n v="-87.66"/>
    <x v="0"/>
    <x v="107"/>
    <x v="5"/>
    <x v="1"/>
    <x v="7"/>
  </r>
  <r>
    <s v="5DC0B49981ECF3E3"/>
    <s v="classic_bike"/>
    <d v="2023-02-14T16:07:32"/>
    <d v="2023-02-14T16:15:17"/>
    <s v="LaSalle St &amp; Illinois St"/>
    <n v="13430"/>
    <s v="Clinton St &amp; Washington Blvd"/>
    <s v="WL-012"/>
    <n v="41.890762000000002"/>
    <n v="-87.631697000000003"/>
    <n v="41.883380000000002"/>
    <n v="-87.641170000000002"/>
    <x v="0"/>
    <x v="422"/>
    <x v="3"/>
    <x v="1"/>
    <x v="7"/>
  </r>
  <r>
    <s v="6D5375E470ACFB96"/>
    <s v="classic_bike"/>
    <d v="2023-02-12T10:51:40"/>
    <d v="2023-02-12T11:19:58"/>
    <s v="Damen Ave &amp; Pierce Ave"/>
    <s v="TA1305000041"/>
    <s v="DuSable Lake Shore Dr &amp; North Blvd"/>
    <s v="LF-005"/>
    <n v="41.909396006500003"/>
    <n v="-87.677691929199995"/>
    <n v="41.911721999999997"/>
    <n v="-87.626804000000007"/>
    <x v="0"/>
    <x v="1372"/>
    <x v="2"/>
    <x v="1"/>
    <x v="7"/>
  </r>
  <r>
    <s v="AFF99AC7C7B470D4"/>
    <s v="classic_bike"/>
    <d v="2023-02-12T03:31:03"/>
    <d v="2023-02-12T04:14:33"/>
    <s v="Damen Ave &amp; Foster Ave"/>
    <s v="KA1504000149"/>
    <s v="Ravenswood Ave &amp; Lawrence Ave"/>
    <s v="TA1309000066"/>
    <n v="41.975614804590002"/>
    <n v="-87.679459038700003"/>
    <n v="41.969090000000001"/>
    <n v="-87.674237000000005"/>
    <x v="1"/>
    <x v="1373"/>
    <x v="2"/>
    <x v="1"/>
    <x v="7"/>
  </r>
  <r>
    <s v="F27749CC532D4735"/>
    <s v="electric_bike"/>
    <d v="2023-02-18T18:40:53"/>
    <d v="2023-02-18T18:49:47"/>
    <s v="900 W Harrison St"/>
    <n v="13028"/>
    <s v="Morgan St &amp; 18th St"/>
    <n v="13163"/>
    <n v="41.874789999999997"/>
    <n v="-87.649742166666599"/>
    <n v="41.858086"/>
    <n v="-87.651072999999997"/>
    <x v="1"/>
    <x v="301"/>
    <x v="1"/>
    <x v="1"/>
    <x v="7"/>
  </r>
  <r>
    <s v="246CF125CBAF9222"/>
    <s v="electric_bike"/>
    <d v="2023-02-20T09:26:01"/>
    <d v="2023-02-20T09:31:26"/>
    <s v="Morgan St &amp; Polk St"/>
    <s v="TA1307000130"/>
    <s v="Morgan Ave &amp; 14th Pl"/>
    <s v="TA1306000002"/>
    <n v="41.872085452"/>
    <n v="-87.651081680999994"/>
    <n v="41.862378"/>
    <n v="-87.651061999999996"/>
    <x v="1"/>
    <x v="872"/>
    <x v="6"/>
    <x v="1"/>
    <x v="7"/>
  </r>
  <r>
    <s v="65D83F9A61A13E2A"/>
    <s v="classic_bike"/>
    <d v="2023-02-10T06:59:59"/>
    <d v="2023-02-10T07:03:03"/>
    <s v="Dearborn St &amp; Erie St"/>
    <n v="13045"/>
    <s v="St. Clair St &amp; Erie St"/>
    <n v="13016"/>
    <n v="41.893991999999997"/>
    <n v="-87.629317999999998"/>
    <n v="41.894345137424203"/>
    <n v="-87.622798383235903"/>
    <x v="1"/>
    <x v="21"/>
    <x v="5"/>
    <x v="1"/>
    <x v="7"/>
  </r>
  <r>
    <s v="C85D8327020DCBE5"/>
    <s v="electric_bike"/>
    <d v="2023-02-11T17:17:38"/>
    <d v="2023-02-11T17:32:11"/>
    <s v="0"/>
    <n v="0"/>
    <s v="Wood St &amp; Milwaukee Ave"/>
    <n v="13221"/>
    <n v="41.92"/>
    <n v="-87.71"/>
    <n v="41.907654999999998"/>
    <n v="-87.672551999999996"/>
    <x v="1"/>
    <x v="1374"/>
    <x v="1"/>
    <x v="1"/>
    <x v="7"/>
  </r>
  <r>
    <s v="BD0AFE18EFD7737A"/>
    <s v="electric_bike"/>
    <d v="2023-02-02T09:59:07"/>
    <d v="2023-02-02T10:13:22"/>
    <s v="0"/>
    <n v="0"/>
    <s v="Fairbanks St &amp; Superior St"/>
    <n v="18003"/>
    <n v="41.88"/>
    <n v="-87.65"/>
    <n v="41.895747999999998"/>
    <n v="-87.620103999999998"/>
    <x v="1"/>
    <x v="1375"/>
    <x v="4"/>
    <x v="1"/>
    <x v="7"/>
  </r>
  <r>
    <s v="26D88931C15A412C"/>
    <s v="classic_bike"/>
    <d v="2023-02-13T13:01:21"/>
    <d v="2023-02-13T13:15:02"/>
    <s v="Racine Ave &amp; 15th St"/>
    <n v="13304"/>
    <s v="Wabash Ave &amp; Roosevelt Rd"/>
    <s v="TA1305000002"/>
    <n v="41.861266999999998"/>
    <n v="-87.656625000000005"/>
    <n v="41.867227"/>
    <n v="-87.625961000000004"/>
    <x v="1"/>
    <x v="1376"/>
    <x v="6"/>
    <x v="1"/>
    <x v="7"/>
  </r>
  <r>
    <s v="A17A7363C5449F4E"/>
    <s v="electric_bike"/>
    <d v="2023-02-24T16:02:42"/>
    <d v="2023-02-24T16:29:18"/>
    <s v="Kingsbury St &amp; Kinzie St"/>
    <s v="KA1503000043"/>
    <s v="0"/>
    <n v="0"/>
    <n v="41.889183043999999"/>
    <n v="-87.638482451000002"/>
    <n v="41.92"/>
    <n v="-87.71"/>
    <x v="1"/>
    <x v="1377"/>
    <x v="5"/>
    <x v="1"/>
    <x v="7"/>
  </r>
  <r>
    <s v="63289B214969E279"/>
    <s v="classic_bike"/>
    <d v="2023-02-26T18:38:26"/>
    <d v="2023-02-26T18:43:02"/>
    <s v="Stewart Ave &amp; 63rd St"/>
    <n v="649"/>
    <s v="Halsted St &amp; 63rd St"/>
    <s v="KA1503000055"/>
    <n v="41.779834999999999"/>
    <n v="-87.634773999999993"/>
    <n v="41.779381142280002"/>
    <n v="-87.644620814500001"/>
    <x v="1"/>
    <x v="535"/>
    <x v="2"/>
    <x v="1"/>
    <x v="7"/>
  </r>
  <r>
    <s v="F296C05ED2FD3307"/>
    <s v="electric_bike"/>
    <d v="2023-02-19T13:29:40"/>
    <d v="2023-02-19T13:36:48"/>
    <s v="Clark St &amp; Newport St"/>
    <n v="632"/>
    <s v="DuSable Lake Shore Dr &amp; Diversey Pkwy"/>
    <s v="TA1309000039"/>
    <n v="41.944543004000003"/>
    <n v="-87.654746175"/>
    <n v="41.932588000000003"/>
    <n v="-87.636426999999998"/>
    <x v="1"/>
    <x v="1005"/>
    <x v="2"/>
    <x v="1"/>
    <x v="7"/>
  </r>
  <r>
    <s v="BC7602FEBB28C45A"/>
    <s v="classic_bike"/>
    <d v="2023-02-08T18:59:05"/>
    <d v="2023-02-08T19:01:55"/>
    <s v="Aberdeen St &amp; Monroe St"/>
    <n v="13156"/>
    <s v="Green St &amp; Washington Blvd"/>
    <n v="13053"/>
    <n v="41.880419000000003"/>
    <n v="-87.655518999999998"/>
    <n v="41.883181305973899"/>
    <n v="-87.648724615573798"/>
    <x v="1"/>
    <x v="23"/>
    <x v="0"/>
    <x v="1"/>
    <x v="7"/>
  </r>
  <r>
    <s v="7B9B83306190B44D"/>
    <s v="classic_bike"/>
    <d v="2023-02-06T11:37:02"/>
    <d v="2023-02-06T11:41:29"/>
    <s v="Morgan St &amp; Polk St"/>
    <s v="TA1307000130"/>
    <s v="Loomis St &amp; Lexington St"/>
    <n v="13332"/>
    <n v="41.871737000000003"/>
    <n v="-87.651030000000006"/>
    <n v="41.872228732240302"/>
    <n v="-87.661363855004296"/>
    <x v="1"/>
    <x v="608"/>
    <x v="6"/>
    <x v="1"/>
    <x v="7"/>
  </r>
  <r>
    <s v="06DEF8EFA9CB1C0A"/>
    <s v="classic_bike"/>
    <d v="2023-02-26T22:37:34"/>
    <d v="2023-02-26T22:53:44"/>
    <s v="Racine Ave &amp; 18th St"/>
    <n v="13164"/>
    <s v="900 W Harrison St"/>
    <n v="13028"/>
    <n v="41.858165999999997"/>
    <n v="-87.656495000000007"/>
    <n v="41.874754000000003"/>
    <n v="-87.649806999999996"/>
    <x v="0"/>
    <x v="1318"/>
    <x v="2"/>
    <x v="1"/>
    <x v="7"/>
  </r>
  <r>
    <s v="5503891B9A8DD6D4"/>
    <s v="classic_bike"/>
    <d v="2023-02-20T17:36:26"/>
    <d v="2023-02-20T17:39:51"/>
    <s v="Elizabeth St &amp; 92nd St"/>
    <n v="20119"/>
    <s v="Elizabeth St &amp; 92nd St"/>
    <n v="20119"/>
    <n v="41.7267989637011"/>
    <n v="-87.6542901992797"/>
    <n v="41.7267989637011"/>
    <n v="-87.6542901992797"/>
    <x v="1"/>
    <x v="107"/>
    <x v="6"/>
    <x v="1"/>
    <x v="7"/>
  </r>
  <r>
    <s v="CBF16999396552A1"/>
    <s v="electric_bike"/>
    <d v="2023-02-23T15:37:53"/>
    <d v="2023-02-23T15:39:55"/>
    <s v="0"/>
    <n v="0"/>
    <s v="Leavitt St &amp; North Ave"/>
    <s v="TA1308000005"/>
    <n v="41.91"/>
    <n v="-87.67"/>
    <n v="41.910509366663902"/>
    <n v="-87.6823890209198"/>
    <x v="0"/>
    <x v="467"/>
    <x v="4"/>
    <x v="1"/>
    <x v="7"/>
  </r>
  <r>
    <s v="30A83B2450B9742A"/>
    <s v="electric_bike"/>
    <d v="2023-02-07T16:59:37"/>
    <d v="2023-02-07T17:03:40"/>
    <s v="Ellis Ave &amp; 55th St"/>
    <s v="KA1504000076"/>
    <s v="University Ave &amp; 57th St"/>
    <s v="KA1503000071"/>
    <n v="41.794393419999999"/>
    <n v="-87.601521372999997"/>
    <n v="41.791477999999998"/>
    <n v="-87.599861000000004"/>
    <x v="1"/>
    <x v="1170"/>
    <x v="3"/>
    <x v="1"/>
    <x v="7"/>
  </r>
  <r>
    <s v="F010CF4965A82FAA"/>
    <s v="classic_bike"/>
    <d v="2023-02-19T13:09:18"/>
    <d v="2023-02-19T13:19:22"/>
    <s v="Streeter Dr &amp; Grand Ave"/>
    <n v="13022"/>
    <s v="Dusable Harbor"/>
    <s v="KA1503000064"/>
    <n v="41.892277999999997"/>
    <n v="-87.612043"/>
    <n v="41.886975999999997"/>
    <n v="-87.612813000000003"/>
    <x v="0"/>
    <x v="963"/>
    <x v="2"/>
    <x v="1"/>
    <x v="7"/>
  </r>
  <r>
    <s v="7634CBD70F9675E5"/>
    <s v="electric_bike"/>
    <d v="2023-02-15T08:44:14"/>
    <d v="2023-02-15T08:53:20"/>
    <s v="MLK Jr Dr &amp; 29th St"/>
    <s v="TA1307000139"/>
    <s v="Emerald Ave &amp; 31st St"/>
    <s v="TA1309000055"/>
    <n v="41.841996311999999"/>
    <n v="-87.616914988000005"/>
    <n v="41.838197999999998"/>
    <n v="-87.645143000000004"/>
    <x v="1"/>
    <x v="436"/>
    <x v="0"/>
    <x v="1"/>
    <x v="7"/>
  </r>
  <r>
    <s v="4CF430A0CB8E0008"/>
    <s v="classic_bike"/>
    <d v="2023-02-28T12:19:53"/>
    <d v="2023-02-28T12:25:31"/>
    <s v="Southport Ave &amp; Roscoe St"/>
    <n v="13071"/>
    <s v="Southport Ave &amp; Roscoe St"/>
    <n v="13071"/>
    <n v="41.943739000000001"/>
    <n v="-87.664019999999994"/>
    <n v="41.943739000000001"/>
    <n v="-87.664019999999994"/>
    <x v="0"/>
    <x v="844"/>
    <x v="3"/>
    <x v="1"/>
    <x v="7"/>
  </r>
  <r>
    <s v="37DD3AE57510FDA5"/>
    <s v="classic_bike"/>
    <d v="2023-02-02T09:59:23"/>
    <d v="2023-02-02T10:19:48"/>
    <s v="Greenview Ave &amp; Jarvis Ave"/>
    <n v="520"/>
    <s v="Chicago Ave &amp; Sheridan Rd"/>
    <s v="E008"/>
    <n v="42.015962000000002"/>
    <n v="-87.668570000000003"/>
    <n v="42.050491000000001"/>
    <n v="-87.677820999999994"/>
    <x v="1"/>
    <x v="999"/>
    <x v="4"/>
    <x v="1"/>
    <x v="7"/>
  </r>
  <r>
    <s v="C2CBA0C667915053"/>
    <s v="electric_bike"/>
    <d v="2023-02-28T13:23:48"/>
    <d v="2023-02-28T13:28:02"/>
    <s v="LaSalle St &amp; Illinois St"/>
    <n v="13430"/>
    <s v="Rush St &amp; Superior St"/>
    <n v="15530"/>
    <n v="41.891024946999998"/>
    <n v="-87.631802320000006"/>
    <n v="41.895764745640001"/>
    <n v="-87.625908032699996"/>
    <x v="1"/>
    <x v="702"/>
    <x v="3"/>
    <x v="1"/>
    <x v="7"/>
  </r>
  <r>
    <s v="4133D02FAFD2A5BA"/>
    <s v="electric_bike"/>
    <d v="2023-02-20T07:47:45"/>
    <d v="2023-02-20T07:51:21"/>
    <s v="Francisco Ave &amp; Bloomingdale Ave"/>
    <n v="429"/>
    <s v="California Ave &amp; Milwaukee Ave"/>
    <n v="13084"/>
    <n v="41.91"/>
    <n v="-87.7"/>
    <n v="41.922694999999997"/>
    <n v="-87.697153"/>
    <x v="1"/>
    <x v="1310"/>
    <x v="6"/>
    <x v="1"/>
    <x v="7"/>
  </r>
  <r>
    <s v="2DF59F9785B4BBCB"/>
    <s v="classic_bike"/>
    <d v="2023-02-19T18:25:41"/>
    <d v="2023-02-19T18:32:34"/>
    <s v="Shields Ave &amp; 31st St"/>
    <s v="KA1503000038"/>
    <s v="Indiana Ave &amp; 31st St"/>
    <s v="TA1308000036"/>
    <n v="41.838464000000002"/>
    <n v="-87.635406000000003"/>
    <n v="41.838842"/>
    <n v="-87.621857000000006"/>
    <x v="1"/>
    <x v="1049"/>
    <x v="2"/>
    <x v="1"/>
    <x v="7"/>
  </r>
  <r>
    <s v="8AF8F872DF50F8FC"/>
    <s v="electric_bike"/>
    <d v="2023-02-02T16:55:28"/>
    <d v="2023-02-02T17:06:48"/>
    <s v="Clark St &amp; Wellington Ave"/>
    <s v="TA1307000136"/>
    <s v="Dayton St &amp; North Ave"/>
    <n v="13058"/>
    <n v="41.936498641999997"/>
    <n v="-87.647574663"/>
    <n v="41.910578034899999"/>
    <n v="-87.649421928799995"/>
    <x v="1"/>
    <x v="1378"/>
    <x v="4"/>
    <x v="1"/>
    <x v="7"/>
  </r>
  <r>
    <s v="F32A1494BE5A4ED1"/>
    <s v="classic_bike"/>
    <d v="2023-02-07T16:23:21"/>
    <d v="2023-02-07T16:29:56"/>
    <s v="Dearborn St &amp; Adams St"/>
    <s v="TA1305000005"/>
    <s v="Canal St &amp; Adams St"/>
    <n v="13011"/>
    <n v="41.879356358700001"/>
    <n v="-87.629791036300006"/>
    <n v="41.879255000000001"/>
    <n v="-87.639904000000001"/>
    <x v="1"/>
    <x v="287"/>
    <x v="3"/>
    <x v="1"/>
    <x v="7"/>
  </r>
  <r>
    <s v="E2B01D3B2E5D9871"/>
    <s v="classic_bike"/>
    <d v="2023-02-02T12:52:13"/>
    <d v="2023-02-02T12:55:32"/>
    <s v="Halsted St &amp; Wrightwood Ave"/>
    <s v="TA1309000061"/>
    <s v="Sheffield Ave &amp; Fullerton Ave"/>
    <s v="TA1306000016"/>
    <n v="41.929143000000003"/>
    <n v="-87.649077000000005"/>
    <n v="41.9256018819"/>
    <n v="-87.653708042299996"/>
    <x v="1"/>
    <x v="842"/>
    <x v="4"/>
    <x v="1"/>
    <x v="7"/>
  </r>
  <r>
    <s v="9889503C81CB7E3D"/>
    <s v="electric_bike"/>
    <d v="2023-02-17T14:04:01"/>
    <d v="2023-02-17T14:14:58"/>
    <s v="Prairie Ave &amp; Garfield Blvd"/>
    <s v="TA1307000160"/>
    <s v="0"/>
    <n v="0"/>
    <n v="41.794874"/>
    <n v="-87.618771833333298"/>
    <n v="41.79"/>
    <n v="-87.61"/>
    <x v="0"/>
    <x v="1379"/>
    <x v="5"/>
    <x v="1"/>
    <x v="7"/>
  </r>
  <r>
    <s v="0E0EE259C928D96B"/>
    <s v="electric_bike"/>
    <d v="2023-02-23T07:42:14"/>
    <d v="2023-02-23T07:45:32"/>
    <s v="Canal St &amp; Monroe St"/>
    <n v="13056"/>
    <s v="Kingsbury St &amp; Kinzie St"/>
    <s v="KA1503000043"/>
    <n v="41.881769775999999"/>
    <n v="-87.639932275000007"/>
    <n v="41.889176832579999"/>
    <n v="-87.638505771799998"/>
    <x v="1"/>
    <x v="443"/>
    <x v="4"/>
    <x v="1"/>
    <x v="7"/>
  </r>
  <r>
    <s v="314CFA32FB8495C7"/>
    <s v="classic_bike"/>
    <d v="2023-02-25T18:38:17"/>
    <d v="2023-02-25T18:44:26"/>
    <s v="Ogden Ave &amp; Roosevelt Rd"/>
    <s v="KA1504000101"/>
    <s v="Ashland Ave &amp; 13th St"/>
    <n v="13354"/>
    <n v="41.86650148316"/>
    <n v="-87.684697069999999"/>
    <n v="41.865234000000001"/>
    <n v="-87.666506999999996"/>
    <x v="0"/>
    <x v="915"/>
    <x v="1"/>
    <x v="1"/>
    <x v="7"/>
  </r>
  <r>
    <s v="0BF416DAD443CD45"/>
    <s v="classic_bike"/>
    <d v="2023-02-21T17:33:38"/>
    <d v="2023-02-21T17:45:57"/>
    <s v="Dearborn St &amp; Monroe St"/>
    <s v="TA1305000006"/>
    <s v="Indiana Ave &amp; Roosevelt Rd"/>
    <s v="SL-005"/>
    <n v="41.881319814999998"/>
    <n v="-87.629520919300006"/>
    <n v="41.867888000000001"/>
    <n v="-87.623041000000001"/>
    <x v="1"/>
    <x v="1152"/>
    <x v="3"/>
    <x v="1"/>
    <x v="7"/>
  </r>
  <r>
    <s v="83D9E446B243FDBA"/>
    <s v="electric_bike"/>
    <d v="2023-02-07T14:07:25"/>
    <d v="2023-02-07T14:12:27"/>
    <s v="0"/>
    <n v="0"/>
    <s v="0"/>
    <n v="0"/>
    <n v="41.79"/>
    <n v="-87.6"/>
    <n v="41.8"/>
    <n v="-87.59"/>
    <x v="1"/>
    <x v="491"/>
    <x v="3"/>
    <x v="1"/>
    <x v="7"/>
  </r>
  <r>
    <s v="C593F6D8BE05444C"/>
    <s v="electric_bike"/>
    <d v="2023-02-18T12:59:51"/>
    <d v="2023-02-18T13:07:29"/>
    <s v="0"/>
    <n v="0"/>
    <s v="Clark St &amp; Columbia Ave"/>
    <s v="RP-008"/>
    <n v="42"/>
    <n v="-87.66"/>
    <n v="42.004450629339999"/>
    <n v="-87.672402404699994"/>
    <x v="1"/>
    <x v="1043"/>
    <x v="1"/>
    <x v="1"/>
    <x v="7"/>
  </r>
  <r>
    <s v="2BD0AFF356A96438"/>
    <s v="classic_bike"/>
    <d v="2023-02-11T18:14:57"/>
    <d v="2023-02-11T18:18:14"/>
    <s v="Ada St &amp; Washington Blvd"/>
    <n v="13353"/>
    <s v="Sangamon St &amp; Washington Blvd"/>
    <n v="13409"/>
    <n v="41.882829999999998"/>
    <n v="-87.661206000000007"/>
    <n v="41.883164999999998"/>
    <n v="-87.6511"/>
    <x v="1"/>
    <x v="416"/>
    <x v="1"/>
    <x v="1"/>
    <x v="7"/>
  </r>
  <r>
    <s v="1EA392E3AEBA8CDE"/>
    <s v="electric_bike"/>
    <d v="2023-02-27T20:40:44"/>
    <d v="2023-02-27T20:50:34"/>
    <s v="DuSable Lake Shore Dr &amp; Belmont Ave"/>
    <s v="TA1309000049"/>
    <s v="Larrabee St &amp; Armitage Ave"/>
    <s v="TA1309000006"/>
    <n v="41.940781115999997"/>
    <n v="-87.639183879000001"/>
    <n v="41.918084"/>
    <n v="-87.643749"/>
    <x v="1"/>
    <x v="855"/>
    <x v="6"/>
    <x v="1"/>
    <x v="7"/>
  </r>
  <r>
    <s v="B374DBEFCFBF561D"/>
    <s v="classic_bike"/>
    <d v="2023-02-15T15:04:02"/>
    <d v="2023-02-15T15:11:49"/>
    <s v="Kimball Ave &amp; Belmont Ave"/>
    <s v="KA150400009X"/>
    <s v="Kosciuszko Park"/>
    <n v="15643"/>
    <n v="41.939393953443002"/>
    <n v="-87.712067663669501"/>
    <n v="41.930585371379998"/>
    <n v="-87.723777363500005"/>
    <x v="1"/>
    <x v="1206"/>
    <x v="0"/>
    <x v="1"/>
    <x v="7"/>
  </r>
  <r>
    <s v="1D1C8537DF6EACAF"/>
    <s v="classic_bike"/>
    <d v="2023-02-19T13:02:22"/>
    <d v="2023-02-19T13:35:40"/>
    <s v="Millennium Park"/>
    <n v="13008"/>
    <s v="Wentworth Ave &amp; Cermak Rd"/>
    <n v="13075"/>
    <n v="41.881031700000001"/>
    <n v="-87.624084319999994"/>
    <n v="41.8530845574127"/>
    <n v="-87.631931304931598"/>
    <x v="0"/>
    <x v="1380"/>
    <x v="2"/>
    <x v="1"/>
    <x v="7"/>
  </r>
  <r>
    <s v="78A5578CC29F5704"/>
    <s v="electric_bike"/>
    <d v="2023-02-08T07:33:34"/>
    <d v="2023-02-08T07:41:37"/>
    <s v="Calumet Ave &amp; 33rd St"/>
    <n v="13217"/>
    <s v="McCormick Place"/>
    <s v="TA1305000004"/>
    <n v="41.834843040000003"/>
    <n v="-87.617902874999999"/>
    <n v="41.851375172899999"/>
    <n v="-87.618834648900005"/>
    <x v="1"/>
    <x v="1213"/>
    <x v="0"/>
    <x v="1"/>
    <x v="7"/>
  </r>
  <r>
    <s v="20659035CD9DBD44"/>
    <s v="classic_bike"/>
    <d v="2023-02-16T10:34:27"/>
    <d v="2023-02-16T10:36:28"/>
    <s v="Sheffield Ave &amp; Willow St"/>
    <s v="TA1306000032"/>
    <s v="Sheffield Ave &amp; Kingsbury St"/>
    <n v="13154"/>
    <n v="41.913688"/>
    <n v="-87.652855000000002"/>
    <n v="41.910522"/>
    <n v="-87.653105999999994"/>
    <x v="1"/>
    <x v="850"/>
    <x v="4"/>
    <x v="1"/>
    <x v="7"/>
  </r>
  <r>
    <s v="D3254F97041FA3F2"/>
    <s v="electric_bike"/>
    <d v="2023-02-04T13:44:54"/>
    <d v="2023-02-04T13:50:19"/>
    <s v="Kedzie Ave &amp; 45th St"/>
    <n v="342"/>
    <s v="Kedzie Ave &amp; 48th Pl"/>
    <n v="382"/>
    <n v="41.81"/>
    <n v="-87.7"/>
    <n v="41.8"/>
    <n v="-87.7"/>
    <x v="1"/>
    <x v="872"/>
    <x v="1"/>
    <x v="1"/>
    <x v="7"/>
  </r>
  <r>
    <s v="58BF59967AEE1326"/>
    <s v="electric_bike"/>
    <d v="2023-02-17T21:34:48"/>
    <d v="2023-02-17T21:39:04"/>
    <s v="Public Rack - Western Ave &amp; Devon Ave"/>
    <n v="931"/>
    <s v="0"/>
    <n v="0"/>
    <n v="42"/>
    <n v="-87.69"/>
    <n v="41.99"/>
    <n v="-87.68"/>
    <x v="1"/>
    <x v="427"/>
    <x v="5"/>
    <x v="1"/>
    <x v="7"/>
  </r>
  <r>
    <s v="15DCAA20CA86D38E"/>
    <s v="classic_bike"/>
    <d v="2023-02-06T16:23:36"/>
    <d v="2023-02-06T16:33:05"/>
    <s v="Racine Ave &amp; Congress Pkwy"/>
    <s v="TA1306000025"/>
    <s v="Clinton St &amp; Madison St"/>
    <s v="TA1305000032"/>
    <n v="41.874639999999999"/>
    <n v="-87.657030000000006"/>
    <n v="41.8827519656856"/>
    <n v="-87.641190290450993"/>
    <x v="1"/>
    <x v="74"/>
    <x v="6"/>
    <x v="1"/>
    <x v="7"/>
  </r>
  <r>
    <s v="3096B4FD9D872A12"/>
    <s v="classic_bike"/>
    <d v="2023-02-10T17:02:23"/>
    <d v="2023-02-10T17:13:22"/>
    <s v="Clark St &amp; Ida B Wells Dr"/>
    <s v="TA1305000009"/>
    <s v="Wentworth Ave &amp; Cermak Rd"/>
    <n v="13075"/>
    <n v="41.875932665500002"/>
    <n v="-87.630584535500006"/>
    <n v="41.8530845574127"/>
    <n v="-87.631931304931598"/>
    <x v="1"/>
    <x v="798"/>
    <x v="5"/>
    <x v="1"/>
    <x v="7"/>
  </r>
  <r>
    <s v="B3581DC794CA762B"/>
    <s v="electric_bike"/>
    <d v="2023-02-12T12:52:37"/>
    <d v="2023-02-12T13:00:00"/>
    <s v="0"/>
    <n v="0"/>
    <s v="Sheffield Ave &amp; Webster Ave"/>
    <s v="TA1309000033"/>
    <n v="41.93"/>
    <n v="-87.64"/>
    <n v="41.92154"/>
    <n v="-87.653818000000001"/>
    <x v="1"/>
    <x v="585"/>
    <x v="2"/>
    <x v="1"/>
    <x v="7"/>
  </r>
  <r>
    <s v="742DB2F06C8A2559"/>
    <s v="classic_bike"/>
    <d v="2023-02-21T15:09:07"/>
    <d v="2023-02-21T15:16:59"/>
    <s v="DuSable Lake Shore Dr &amp; North Blvd"/>
    <s v="LF-005"/>
    <s v="Michigan Ave &amp; Oak St"/>
    <n v="13042"/>
    <n v="41.911721999999997"/>
    <n v="-87.626804000000007"/>
    <n v="41.900960390000002"/>
    <n v="-87.623776640000003"/>
    <x v="1"/>
    <x v="1016"/>
    <x v="3"/>
    <x v="1"/>
    <x v="7"/>
  </r>
  <r>
    <s v="685FF1164A392DD3"/>
    <s v="electric_bike"/>
    <d v="2023-02-02T11:13:55"/>
    <d v="2023-02-02T11:19:13"/>
    <s v="0"/>
    <n v="0"/>
    <s v="0"/>
    <n v="0"/>
    <n v="41.92"/>
    <n v="-87.72"/>
    <n v="41.93"/>
    <n v="-87.72"/>
    <x v="1"/>
    <x v="209"/>
    <x v="4"/>
    <x v="1"/>
    <x v="7"/>
  </r>
  <r>
    <s v="741C51F7EF892B37"/>
    <s v="electric_bike"/>
    <d v="2023-02-13T15:46:24"/>
    <d v="2023-02-13T16:00:36"/>
    <s v="Greenview Ave &amp; Fullerton Ave"/>
    <s v="TA1307000001"/>
    <s v="0"/>
    <n v="0"/>
    <n v="41.925440788000003"/>
    <n v="-87.665893912000001"/>
    <n v="41.94"/>
    <n v="-87.64"/>
    <x v="0"/>
    <x v="707"/>
    <x v="6"/>
    <x v="1"/>
    <x v="7"/>
  </r>
  <r>
    <s v="FC24828192EA6257"/>
    <s v="electric_bike"/>
    <d v="2023-02-21T06:48:45"/>
    <d v="2023-02-21T06:55:27"/>
    <s v="Clinton St &amp; Madison St"/>
    <s v="TA1305000032"/>
    <s v="Elizabeth St &amp; Fulton St"/>
    <n v="13197"/>
    <n v="41.882762909"/>
    <n v="-87.641577005000002"/>
    <n v="41.886710773184397"/>
    <n v="-87.6596572995185"/>
    <x v="0"/>
    <x v="49"/>
    <x v="3"/>
    <x v="1"/>
    <x v="7"/>
  </r>
  <r>
    <s v="AF315451999AF01D"/>
    <s v="classic_bike"/>
    <d v="2023-02-14T15:12:55"/>
    <d v="2023-02-14T15:20:00"/>
    <s v="Ada St &amp; Washington Blvd"/>
    <n v="13353"/>
    <s v="Green St &amp; Madison St"/>
    <s v="TA1307000120"/>
    <n v="41.882829999999998"/>
    <n v="-87.661206000000007"/>
    <n v="41.881859328038203"/>
    <n v="-87.649263739585805"/>
    <x v="0"/>
    <x v="708"/>
    <x v="3"/>
    <x v="1"/>
    <x v="7"/>
  </r>
  <r>
    <s v="044EF621CB9C23C1"/>
    <s v="electric_bike"/>
    <d v="2023-02-11T17:04:47"/>
    <d v="2023-02-11T17:10:44"/>
    <s v="State St &amp; 33rd St"/>
    <n v="13216"/>
    <s v="0"/>
    <n v="0"/>
    <n v="41.834742069000001"/>
    <n v="-87.625784277999998"/>
    <n v="41.83"/>
    <n v="-87.62"/>
    <x v="0"/>
    <x v="1128"/>
    <x v="1"/>
    <x v="1"/>
    <x v="7"/>
  </r>
  <r>
    <s v="0345D3EE8B2BBA51"/>
    <s v="electric_bike"/>
    <d v="2023-02-25T22:10:24"/>
    <d v="2023-02-25T22:22:50"/>
    <s v="0"/>
    <n v="0"/>
    <s v="0"/>
    <n v="0"/>
    <n v="41.77"/>
    <n v="-87.65"/>
    <n v="41.77"/>
    <n v="-87.65"/>
    <x v="1"/>
    <x v="1381"/>
    <x v="1"/>
    <x v="1"/>
    <x v="7"/>
  </r>
  <r>
    <s v="96C629ABAC8E423C"/>
    <s v="electric_bike"/>
    <d v="2023-02-14T17:52:23"/>
    <d v="2023-02-14T17:57:14"/>
    <s v="Clinton St &amp; Jackson Blvd"/>
    <n v="638"/>
    <s v="Canal St &amp; Taylor St"/>
    <n v="15550"/>
    <n v="41.878494619999998"/>
    <n v="-87.641054629999999"/>
    <n v="41.870257000000002"/>
    <n v="-87.639474000000007"/>
    <x v="1"/>
    <x v="581"/>
    <x v="3"/>
    <x v="1"/>
    <x v="7"/>
  </r>
  <r>
    <s v="3BCBA636CCDC374E"/>
    <s v="electric_bike"/>
    <d v="2023-02-10T18:51:31"/>
    <d v="2023-02-10T18:55:55"/>
    <s v="Carpenter St &amp; Huron St"/>
    <n v="13196"/>
    <s v="Kingsbury St &amp; Kinzie St"/>
    <s v="KA1503000043"/>
    <n v="41.894580007000002"/>
    <n v="-87.653440951999997"/>
    <n v="41.889176832579999"/>
    <n v="-87.638505771799998"/>
    <x v="1"/>
    <x v="976"/>
    <x v="5"/>
    <x v="1"/>
    <x v="7"/>
  </r>
  <r>
    <s v="53E44843F1717AB2"/>
    <s v="electric_bike"/>
    <d v="2023-02-21T08:39:13"/>
    <d v="2023-02-21T08:41:41"/>
    <s v="0"/>
    <n v="0"/>
    <s v="N Carpenter St &amp; W Lake St"/>
    <n v="20251"/>
    <n v="41.89"/>
    <n v="-87.65"/>
    <n v="41.89"/>
    <n v="-87.65"/>
    <x v="1"/>
    <x v="445"/>
    <x v="3"/>
    <x v="1"/>
    <x v="7"/>
  </r>
  <r>
    <s v="F8B0B634583FD85F"/>
    <s v="electric_bike"/>
    <d v="2023-02-25T14:37:38"/>
    <d v="2023-02-25T14:48:54"/>
    <s v="Carpenter St &amp; Huron St"/>
    <n v="13196"/>
    <s v="0"/>
    <n v="0"/>
    <n v="41.894543529000003"/>
    <n v="-87.653467535999994"/>
    <n v="41.87"/>
    <n v="-87.65"/>
    <x v="1"/>
    <x v="34"/>
    <x v="1"/>
    <x v="1"/>
    <x v="7"/>
  </r>
  <r>
    <s v="2CB8D0E092C100FE"/>
    <s v="electric_bike"/>
    <d v="2023-02-25T20:31:49"/>
    <d v="2023-02-25T20:35:44"/>
    <s v="Orleans St &amp; Hubbard St"/>
    <n v="636"/>
    <s v="Desplaines St &amp; Kinzie St"/>
    <s v="TA1306000003"/>
    <n v="41.890063642999998"/>
    <n v="-87.636817932"/>
    <n v="41.888716035999998"/>
    <n v="-87.644447853299994"/>
    <x v="1"/>
    <x v="780"/>
    <x v="1"/>
    <x v="1"/>
    <x v="7"/>
  </r>
  <r>
    <s v="297476E80D5677C7"/>
    <s v="classic_bike"/>
    <d v="2023-02-12T15:12:15"/>
    <d v="2023-02-12T15:21:21"/>
    <s v="Western Ave &amp; Roscoe St"/>
    <n v="15634"/>
    <s v="Lincoln Ave &amp; Belle Plaine Ave"/>
    <s v="TA1309000026"/>
    <n v="41.943033999999997"/>
    <n v="-87.687287999999995"/>
    <n v="41.956003550785397"/>
    <n v="-87.680161446332903"/>
    <x v="1"/>
    <x v="436"/>
    <x v="2"/>
    <x v="1"/>
    <x v="7"/>
  </r>
  <r>
    <s v="F332A33EFA51E9EC"/>
    <s v="classic_bike"/>
    <d v="2023-02-09T17:24:37"/>
    <d v="2023-02-09T17:26:02"/>
    <s v="Canal St &amp; Jackson Blvd"/>
    <n v="13138"/>
    <s v="Clinton St &amp; Tilden St"/>
    <n v="13037"/>
    <n v="41.877245000000002"/>
    <n v="-87.639365999999995"/>
    <n v="41.875884999999997"/>
    <n v="-87.640794999999997"/>
    <x v="1"/>
    <x v="1382"/>
    <x v="4"/>
    <x v="1"/>
    <x v="7"/>
  </r>
  <r>
    <s v="A3E3D4ADE748CE20"/>
    <s v="classic_bike"/>
    <d v="2023-02-06T19:18:22"/>
    <d v="2023-02-06T19:31:32"/>
    <s v="Kingsbury St &amp; Kinzie St"/>
    <s v="KA1503000043"/>
    <s v="Loomis St &amp; Jackson Blvd"/>
    <n v="13206"/>
    <n v="41.889176832579999"/>
    <n v="-87.638505771799998"/>
    <n v="41.877944999999997"/>
    <n v="-87.662007000000003"/>
    <x v="1"/>
    <x v="575"/>
    <x v="6"/>
    <x v="1"/>
    <x v="7"/>
  </r>
  <r>
    <s v="14387D5F7CBA1A66"/>
    <s v="classic_bike"/>
    <d v="2023-02-28T12:08:31"/>
    <d v="2023-02-28T12:19:20"/>
    <s v="Cannon Dr &amp; Fullerton Ave"/>
    <n v="13124"/>
    <s v="Broadway &amp; Belmont Ave"/>
    <n v="13277"/>
    <n v="41.926755987500002"/>
    <n v="-87.634428784799994"/>
    <n v="41.940106"/>
    <n v="-87.645450999999994"/>
    <x v="1"/>
    <x v="181"/>
    <x v="3"/>
    <x v="1"/>
    <x v="7"/>
  </r>
  <r>
    <s v="1D6619BA27704708"/>
    <s v="electric_bike"/>
    <d v="2023-02-15T15:54:25"/>
    <d v="2023-02-15T16:07:09"/>
    <s v="0"/>
    <n v="0"/>
    <s v="W 103rd St &amp; S Avers Ave"/>
    <n v="20202"/>
    <n v="41.69"/>
    <n v="-87.69"/>
    <n v="41.71"/>
    <n v="-87.72"/>
    <x v="1"/>
    <x v="134"/>
    <x v="0"/>
    <x v="1"/>
    <x v="7"/>
  </r>
  <r>
    <s v="F48A281347A26B1D"/>
    <s v="electric_bike"/>
    <d v="2023-02-23T09:26:35"/>
    <d v="2023-02-23T09:31:17"/>
    <s v="0"/>
    <n v="0"/>
    <s v="0"/>
    <n v="0"/>
    <n v="41.8"/>
    <n v="-87.6"/>
    <n v="41.79"/>
    <n v="-87.6"/>
    <x v="0"/>
    <x v="554"/>
    <x v="4"/>
    <x v="1"/>
    <x v="7"/>
  </r>
  <r>
    <s v="2FB5F241414B4B5B"/>
    <s v="electric_bike"/>
    <d v="2023-02-13T09:14:40"/>
    <d v="2023-02-13T09:26:52"/>
    <s v="0"/>
    <n v="0"/>
    <s v="Ellis Ave &amp; 60th St"/>
    <s v="KA1503000014"/>
    <n v="41.8"/>
    <n v="-87.59"/>
    <n v="41.785097146360002"/>
    <n v="-87.601072760600005"/>
    <x v="1"/>
    <x v="594"/>
    <x v="6"/>
    <x v="1"/>
    <x v="7"/>
  </r>
  <r>
    <s v="B1A725A1296F7A37"/>
    <s v="classic_bike"/>
    <d v="2023-02-20T14:59:48"/>
    <d v="2023-02-20T15:06:14"/>
    <s v="Sedgwick St &amp; Huron St"/>
    <s v="TA1307000062"/>
    <s v="Wells St &amp; Elm St"/>
    <s v="KA1504000135"/>
    <n v="41.894666000000001"/>
    <n v="-87.638436999999996"/>
    <n v="41.903222"/>
    <n v="-87.634324000000007"/>
    <x v="0"/>
    <x v="154"/>
    <x v="6"/>
    <x v="1"/>
    <x v="7"/>
  </r>
  <r>
    <s v="C4161D37F0D64F82"/>
    <s v="classic_bike"/>
    <d v="2023-02-02T14:49:46"/>
    <d v="2023-02-02T14:54:30"/>
    <s v="Clark St &amp; Leland Ave"/>
    <s v="TA1309000014"/>
    <s v="Paulina St &amp; Montrose Ave"/>
    <s v="TA1309000021"/>
    <n v="41.967087839184202"/>
    <n v="-87.667290866374898"/>
    <n v="41.961506999999997"/>
    <n v="-87.671386999999996"/>
    <x v="1"/>
    <x v="41"/>
    <x v="4"/>
    <x v="1"/>
    <x v="7"/>
  </r>
  <r>
    <s v="C791957FB88E8256"/>
    <s v="classic_bike"/>
    <d v="2023-02-24T12:02:39"/>
    <d v="2023-02-24T12:11:17"/>
    <s v="Michigan Ave &amp; Lake St"/>
    <s v="TA1305000011"/>
    <s v="Green St &amp; Randolph St*"/>
    <s v="chargingstx3"/>
    <n v="41.886021999999997"/>
    <n v="-87.624397999999999"/>
    <n v="41.883601657275101"/>
    <n v="-87.648626714944797"/>
    <x v="1"/>
    <x v="1383"/>
    <x v="5"/>
    <x v="1"/>
    <x v="7"/>
  </r>
  <r>
    <s v="B212136D426DE025"/>
    <s v="classic_bike"/>
    <d v="2023-02-20T19:15:16"/>
    <d v="2023-02-20T19:19:29"/>
    <s v="Chicago Ave &amp; Sheridan Rd"/>
    <s v="E008"/>
    <s v="Sheridan Rd &amp; Noyes St (NU)"/>
    <n v="604"/>
    <n v="42.050491000000001"/>
    <n v="-87.677820999999994"/>
    <n v="42.058239"/>
    <n v="-87.677431999999996"/>
    <x v="1"/>
    <x v="45"/>
    <x v="6"/>
    <x v="1"/>
    <x v="7"/>
  </r>
  <r>
    <s v="B427D44DCE0895F6"/>
    <s v="classic_bike"/>
    <d v="2023-02-08T18:43:49"/>
    <d v="2023-02-08T18:51:31"/>
    <s v="Southport Ave &amp; Belmont Ave"/>
    <n v="13229"/>
    <s v="Broadway &amp; Belmont Ave"/>
    <n v="13277"/>
    <n v="41.939477750404997"/>
    <n v="-87.663747668266296"/>
    <n v="41.940106"/>
    <n v="-87.645450999999994"/>
    <x v="1"/>
    <x v="1228"/>
    <x v="0"/>
    <x v="1"/>
    <x v="7"/>
  </r>
  <r>
    <s v="2AD40D4A8893668F"/>
    <s v="electric_bike"/>
    <d v="2023-02-04T22:05:34"/>
    <d v="2023-02-04T22:13:31"/>
    <s v="0"/>
    <n v="0"/>
    <s v="Clark St &amp; Leland Ave"/>
    <s v="TA1309000014"/>
    <n v="41.94"/>
    <n v="-87.67"/>
    <n v="41.967087839184202"/>
    <n v="-87.667290866374898"/>
    <x v="1"/>
    <x v="532"/>
    <x v="1"/>
    <x v="1"/>
    <x v="7"/>
  </r>
  <r>
    <s v="10DF2724DEAC4EB6"/>
    <s v="electric_bike"/>
    <d v="2023-02-19T11:54:28"/>
    <d v="2023-02-19T11:57:36"/>
    <s v="0"/>
    <n v="0"/>
    <s v="0"/>
    <n v="0"/>
    <n v="41.94"/>
    <n v="-87.66"/>
    <n v="41.94"/>
    <n v="-87.66"/>
    <x v="0"/>
    <x v="132"/>
    <x v="2"/>
    <x v="1"/>
    <x v="7"/>
  </r>
  <r>
    <s v="7458340B2C3AAF7A"/>
    <s v="electric_bike"/>
    <d v="2023-02-26T14:17:19"/>
    <d v="2023-02-26T14:30:09"/>
    <s v="Wabash Ave &amp; Wacker Pl"/>
    <s v="TA1307000131"/>
    <s v="Wabash Ave &amp; Grand Ave"/>
    <s v="TA1307000117"/>
    <n v="41.886856318"/>
    <n v="-87.626106261999993"/>
    <n v="41.891466000000001"/>
    <n v="-87.626761000000002"/>
    <x v="1"/>
    <x v="1384"/>
    <x v="2"/>
    <x v="1"/>
    <x v="7"/>
  </r>
  <r>
    <s v="31C1CB11295AF405"/>
    <s v="classic_bike"/>
    <d v="2023-02-25T12:24:39"/>
    <d v="2023-02-25T12:30:42"/>
    <s v="Daley Center Plaza"/>
    <s v="TA1306000010"/>
    <s v="Clinton St &amp; Washington Blvd"/>
    <s v="WL-012"/>
    <n v="41.884241000000003"/>
    <n v="-87.629633999999996"/>
    <n v="41.883380000000002"/>
    <n v="-87.641170000000002"/>
    <x v="1"/>
    <x v="412"/>
    <x v="1"/>
    <x v="1"/>
    <x v="7"/>
  </r>
  <r>
    <s v="253227AFC0AD455B"/>
    <s v="electric_bike"/>
    <d v="2023-02-06T21:28:15"/>
    <d v="2023-02-06T21:34:29"/>
    <s v="Franklin St &amp; Illinois St"/>
    <s v="RN-"/>
    <s v="State St &amp; Chicago Ave"/>
    <n v="21544"/>
    <n v="41.8909946666666"/>
    <n v="-87.635199166666595"/>
    <n v="41.896617200407498"/>
    <n v="-87.628578543662996"/>
    <x v="0"/>
    <x v="155"/>
    <x v="6"/>
    <x v="1"/>
    <x v="7"/>
  </r>
  <r>
    <s v="817364AE7B771C03"/>
    <s v="classic_bike"/>
    <d v="2023-02-14T09:39:59"/>
    <d v="2023-02-14T09:52:06"/>
    <s v="Sedgwick St &amp; North Ave"/>
    <s v="TA1307000038"/>
    <s v="Wacker Dr &amp; Washington St"/>
    <s v="KA1503000072"/>
    <n v="41.911386"/>
    <n v="-87.638677000000001"/>
    <n v="41.8831433643902"/>
    <n v="-87.6372420787811"/>
    <x v="1"/>
    <x v="1073"/>
    <x v="3"/>
    <x v="1"/>
    <x v="7"/>
  </r>
  <r>
    <s v="DEBC521AA7D07D05"/>
    <s v="electric_bike"/>
    <d v="2023-02-17T12:26:00"/>
    <d v="2023-02-17T12:32:08"/>
    <s v="Damen Ave &amp; Pierce Ave"/>
    <s v="TA1305000041"/>
    <s v="Damen Ave &amp; Chicago Ave"/>
    <n v="13132"/>
    <n v="41.909421999999999"/>
    <n v="-87.677589333333302"/>
    <n v="41.895769000000001"/>
    <n v="-87.677220000000005"/>
    <x v="0"/>
    <x v="310"/>
    <x v="5"/>
    <x v="1"/>
    <x v="7"/>
  </r>
  <r>
    <s v="34A16942BC52F6FC"/>
    <s v="electric_bike"/>
    <d v="2023-02-28T21:13:31"/>
    <d v="2023-02-28T21:15:52"/>
    <s v="Peoria St &amp; Jackson Blvd"/>
    <n v="13158"/>
    <s v="Sangamon St &amp; Washington Blvd"/>
    <n v="13409"/>
    <n v="41.877623438999997"/>
    <n v="-87.649465918999994"/>
    <n v="41.883164999999998"/>
    <n v="-87.6511"/>
    <x v="1"/>
    <x v="893"/>
    <x v="3"/>
    <x v="1"/>
    <x v="7"/>
  </r>
  <r>
    <s v="09A5026C8F938725"/>
    <s v="electric_bike"/>
    <d v="2023-02-24T10:35:36"/>
    <d v="2023-02-24T10:41:09"/>
    <s v="Racine Ave &amp; 18th St"/>
    <n v="13164"/>
    <s v="Halsted St &amp; Roosevelt Rd"/>
    <s v="TA1305000017"/>
    <n v="41.858142733999998"/>
    <n v="-87.656466602999998"/>
    <n v="41.867324000000004"/>
    <n v="-87.648624999999996"/>
    <x v="1"/>
    <x v="343"/>
    <x v="5"/>
    <x v="1"/>
    <x v="7"/>
  </r>
  <r>
    <s v="5D76E2F76FC82642"/>
    <s v="classic_bike"/>
    <d v="2023-02-10T12:23:03"/>
    <d v="2023-02-10T12:32:12"/>
    <s v="Ellis Ave &amp; 55th St"/>
    <s v="KA1504000076"/>
    <s v="Ellis Ave &amp; 55th St"/>
    <s v="KA1504000076"/>
    <n v="41.79430062054"/>
    <n v="-87.601449773400006"/>
    <n v="41.79430062054"/>
    <n v="-87.601449773400006"/>
    <x v="1"/>
    <x v="1014"/>
    <x v="5"/>
    <x v="1"/>
    <x v="7"/>
  </r>
  <r>
    <s v="44E9A306FF0A1AA0"/>
    <s v="electric_bike"/>
    <d v="2023-02-05T07:55:25"/>
    <d v="2023-02-05T07:59:34"/>
    <s v="0"/>
    <n v="0"/>
    <s v="Woodlawn Ave &amp; 55th St"/>
    <s v="TA1307000164"/>
    <n v="41.8"/>
    <n v="-87.6"/>
    <n v="41.795264000000003"/>
    <n v="-87.596470999999994"/>
    <x v="1"/>
    <x v="980"/>
    <x v="2"/>
    <x v="1"/>
    <x v="7"/>
  </r>
  <r>
    <s v="C5EB39A867C22F9F"/>
    <s v="classic_bike"/>
    <d v="2023-02-26T15:53:28"/>
    <d v="2023-02-26T16:30:33"/>
    <s v="Lincoln Ave &amp; Fullerton Ave"/>
    <s v="TA1309000058"/>
    <s v="Ravenswood Ave &amp; Lawrence Ave"/>
    <s v="TA1309000066"/>
    <n v="41.924161029067598"/>
    <n v="-87.646380364894796"/>
    <n v="41.969090000000001"/>
    <n v="-87.674237000000005"/>
    <x v="1"/>
    <x v="1385"/>
    <x v="2"/>
    <x v="1"/>
    <x v="7"/>
  </r>
  <r>
    <s v="99373A4F1130D489"/>
    <s v="electric_bike"/>
    <d v="2023-02-07T20:29:58"/>
    <d v="2023-02-07T20:33:38"/>
    <s v="Harper Ave &amp; 59th St"/>
    <s v="KA1503000070"/>
    <s v="University Ave &amp; 57th St"/>
    <s v="KA1503000071"/>
    <n v="41.788008808999997"/>
    <n v="-87.588212608999996"/>
    <n v="41.791477999999998"/>
    <n v="-87.599861000000004"/>
    <x v="1"/>
    <x v="820"/>
    <x v="3"/>
    <x v="1"/>
    <x v="7"/>
  </r>
  <r>
    <s v="AFB4EA2280F08340"/>
    <s v="classic_bike"/>
    <d v="2023-02-10T15:20:21"/>
    <d v="2023-02-10T15:56:11"/>
    <s v="California Ave &amp; Byron St"/>
    <n v="15628"/>
    <s v="Maplewood Ave &amp; Peterson Ave"/>
    <s v="KA1504000130"/>
    <n v="41.952162193260001"/>
    <n v="-87.698051113000005"/>
    <n v="41.990236028669997"/>
    <n v="-87.693369640200004"/>
    <x v="1"/>
    <x v="1386"/>
    <x v="5"/>
    <x v="1"/>
    <x v="7"/>
  </r>
  <r>
    <s v="30E9A3D12E56C79D"/>
    <s v="classic_bike"/>
    <d v="2023-02-12T12:58:13"/>
    <d v="2023-02-12T13:07:31"/>
    <s v="Wabash Ave &amp; Adams St"/>
    <s v="KA1503000015"/>
    <s v="Wabash Ave &amp; 16th St"/>
    <s v="SL-012"/>
    <n v="41.87947235235"/>
    <n v="-87.625688605899995"/>
    <n v="41.860384000000003"/>
    <n v="-87.625812999999994"/>
    <x v="1"/>
    <x v="1387"/>
    <x v="2"/>
    <x v="1"/>
    <x v="7"/>
  </r>
  <r>
    <s v="BEC9A1695327FF53"/>
    <s v="classic_bike"/>
    <d v="2023-02-05T12:06:30"/>
    <d v="2023-02-05T12:15:20"/>
    <s v="Oakley Ave &amp; Irving Park Rd"/>
    <s v="KA1504000158"/>
    <s v="Damen Ave &amp; Melrose Ave"/>
    <n v="13143"/>
    <n v="41.954340852190001"/>
    <n v="-87.686079624300007"/>
    <n v="41.940600000000003"/>
    <n v="-87.6785"/>
    <x v="1"/>
    <x v="1342"/>
    <x v="2"/>
    <x v="1"/>
    <x v="7"/>
  </r>
  <r>
    <s v="C71819E97701C27C"/>
    <s v="classic_bike"/>
    <d v="2023-02-27T17:42:44"/>
    <d v="2023-02-27T17:48:08"/>
    <s v="Kimbark Ave &amp; 53rd St"/>
    <s v="TA1309000037"/>
    <s v="Ellis Ave &amp; 55th St"/>
    <s v="KA1504000076"/>
    <n v="41.799568000000001"/>
    <n v="-87.594746999999998"/>
    <n v="41.79430062054"/>
    <n v="-87.601449773400006"/>
    <x v="1"/>
    <x v="92"/>
    <x v="6"/>
    <x v="1"/>
    <x v="7"/>
  </r>
  <r>
    <s v="02568408A42A997E"/>
    <s v="electric_bike"/>
    <d v="2023-02-07T19:20:33"/>
    <d v="2023-02-07T19:27:05"/>
    <s v="0"/>
    <n v="0"/>
    <s v="Clark St &amp; Berwyn Ave"/>
    <s v="KA1504000146"/>
    <n v="41.97"/>
    <n v="-87.68"/>
    <n v="41.9780306224865"/>
    <n v="-87.668564915657001"/>
    <x v="1"/>
    <x v="1180"/>
    <x v="3"/>
    <x v="1"/>
    <x v="7"/>
  </r>
  <r>
    <s v="5E16259DD2DA2BD7"/>
    <s v="classic_bike"/>
    <d v="2023-02-22T07:22:34"/>
    <d v="2023-02-22T07:38:45"/>
    <s v="Loomis St &amp; Lexington St"/>
    <n v="13332"/>
    <s v="Dearborn St &amp; Monroe St"/>
    <s v="TA1305000006"/>
    <n v="41.872228732240302"/>
    <n v="-87.661363855004296"/>
    <n v="41.881319814999998"/>
    <n v="-87.629520919300006"/>
    <x v="1"/>
    <x v="288"/>
    <x v="0"/>
    <x v="1"/>
    <x v="7"/>
  </r>
  <r>
    <s v="720BD7D282822A78"/>
    <s v="classic_bike"/>
    <d v="2023-02-26T17:42:49"/>
    <d v="2023-02-26T17:46:40"/>
    <s v="Ellis Ave &amp; 60th St"/>
    <s v="KA1503000014"/>
    <s v="Ellis Ave &amp; 55th St"/>
    <s v="KA1504000076"/>
    <n v="41.785097146360002"/>
    <n v="-87.601072760600005"/>
    <n v="41.79430062054"/>
    <n v="-87.601449773400006"/>
    <x v="1"/>
    <x v="495"/>
    <x v="2"/>
    <x v="1"/>
    <x v="7"/>
  </r>
  <r>
    <s v="5B258DE0E3483D8A"/>
    <s v="electric_bike"/>
    <d v="2023-02-26T14:39:12"/>
    <d v="2023-02-26T14:41:27"/>
    <s v="Wabash Ave &amp; Wacker Pl"/>
    <s v="TA1307000131"/>
    <s v="Wabash Ave &amp; Grand Ave"/>
    <s v="TA1307000117"/>
    <n v="41.886828303000001"/>
    <n v="-87.625986933999997"/>
    <n v="41.891466000000001"/>
    <n v="-87.626761000000002"/>
    <x v="1"/>
    <x v="765"/>
    <x v="2"/>
    <x v="1"/>
    <x v="7"/>
  </r>
  <r>
    <s v="196BFB38E263E519"/>
    <s v="electric_bike"/>
    <d v="2023-02-01T10:23:28"/>
    <d v="2023-02-01T10:28:51"/>
    <s v="0"/>
    <n v="0"/>
    <s v="0"/>
    <n v="0"/>
    <n v="41.8"/>
    <n v="-87.6"/>
    <n v="41.79"/>
    <n v="-87.6"/>
    <x v="1"/>
    <x v="337"/>
    <x v="0"/>
    <x v="1"/>
    <x v="7"/>
  </r>
  <r>
    <s v="F21C5117623959AE"/>
    <s v="classic_bike"/>
    <d v="2023-02-11T13:25:13"/>
    <d v="2023-02-11T13:31:25"/>
    <s v="Southport Ave &amp; Wrightwood Ave"/>
    <s v="TA1307000113"/>
    <s v="Sheffield Ave &amp; Fullerton Ave"/>
    <s v="TA1306000016"/>
    <n v="41.928773"/>
    <n v="-87.663912999999994"/>
    <n v="41.9256018819"/>
    <n v="-87.653708042299996"/>
    <x v="1"/>
    <x v="1020"/>
    <x v="1"/>
    <x v="1"/>
    <x v="7"/>
  </r>
  <r>
    <s v="2161A5169B1D431A"/>
    <s v="electric_bike"/>
    <d v="2023-02-14T17:41:16"/>
    <d v="2023-02-14T17:45:27"/>
    <s v="Michigan Ave &amp; Madison St"/>
    <n v="13036"/>
    <s v="Franklin St &amp; Adams St (Temp)"/>
    <s v="TA1309000008"/>
    <n v="41.882046938000002"/>
    <n v="-87.625173091999997"/>
    <n v="41.8794340914001"/>
    <n v="-87.635504007339406"/>
    <x v="1"/>
    <x v="266"/>
    <x v="3"/>
    <x v="1"/>
    <x v="7"/>
  </r>
  <r>
    <s v="C50D551FD315D5E5"/>
    <s v="electric_bike"/>
    <d v="2023-02-07T08:32:19"/>
    <d v="2023-02-07T08:42:07"/>
    <s v="Kilbourn &amp; Roscoe"/>
    <n v="360"/>
    <s v="0"/>
    <n v="0"/>
    <n v="41.94"/>
    <n v="-87.74"/>
    <n v="41.95"/>
    <n v="-87.76"/>
    <x v="0"/>
    <x v="32"/>
    <x v="3"/>
    <x v="1"/>
    <x v="7"/>
  </r>
  <r>
    <s v="5C7F7451BA05F786"/>
    <s v="classic_bike"/>
    <d v="2023-02-10T19:45:32"/>
    <d v="2023-02-10T19:53:13"/>
    <s v="State St &amp; Pearson St"/>
    <s v="TA1307000061"/>
    <s v="State St &amp; Randolph St"/>
    <s v="TA1305000029"/>
    <n v="41.897447999999997"/>
    <n v="-87.628721999999996"/>
    <n v="41.8846210725793"/>
    <n v="-87.627834230661307"/>
    <x v="1"/>
    <x v="1280"/>
    <x v="5"/>
    <x v="1"/>
    <x v="7"/>
  </r>
  <r>
    <s v="DD0F767B2A3C3AB6"/>
    <s v="electric_bike"/>
    <d v="2023-02-08T08:33:08"/>
    <d v="2023-02-08T08:45:10"/>
    <s v="Desplaines St &amp; Kinzie St"/>
    <s v="TA1306000003"/>
    <s v="Michigan Ave &amp; Lake St"/>
    <s v="TA1305000011"/>
    <n v="41.888519883000001"/>
    <n v="-87.644411563999995"/>
    <n v="41.886023999999999"/>
    <n v="-87.624116999999998"/>
    <x v="1"/>
    <x v="793"/>
    <x v="0"/>
    <x v="1"/>
    <x v="7"/>
  </r>
  <r>
    <s v="EDBC989723DD0E09"/>
    <s v="classic_bike"/>
    <d v="2023-02-11T16:27:59"/>
    <d v="2023-02-11T16:35:39"/>
    <s v="Federal St &amp; Polk St"/>
    <s v="SL-008"/>
    <s v="Michigan Ave &amp; 14th St"/>
    <s v="TA1307000124"/>
    <n v="41.872077632850001"/>
    <n v="-87.629543772900007"/>
    <n v="41.864058999999997"/>
    <n v="-87.623727000000002"/>
    <x v="1"/>
    <x v="531"/>
    <x v="1"/>
    <x v="1"/>
    <x v="7"/>
  </r>
  <r>
    <s v="892203C1F5A9F10F"/>
    <s v="classic_bike"/>
    <d v="2023-02-24T09:41:34"/>
    <d v="2023-02-24T09:44:40"/>
    <s v="Woodlawn Ave &amp; 55th St"/>
    <s v="TA1307000164"/>
    <s v="University Ave &amp; 57th St"/>
    <s v="KA1503000071"/>
    <n v="41.795264000000003"/>
    <n v="-87.596470999999994"/>
    <n v="41.791477999999998"/>
    <n v="-87.599861000000004"/>
    <x v="1"/>
    <x v="1035"/>
    <x v="5"/>
    <x v="1"/>
    <x v="7"/>
  </r>
  <r>
    <s v="104D3B7615C2F366"/>
    <s v="electric_bike"/>
    <d v="2023-02-18T21:43:31"/>
    <d v="2023-02-18T21:58:44"/>
    <s v="Sheffield Ave &amp; Waveland Ave"/>
    <s v="TA1307000126"/>
    <s v="Southport Ave &amp; Wellington Ave"/>
    <s v="TA1307000006"/>
    <n v="41.949164033000002"/>
    <n v="-87.654361485999999"/>
    <n v="41.935774617664499"/>
    <n v="-87.663600146770406"/>
    <x v="1"/>
    <x v="237"/>
    <x v="1"/>
    <x v="1"/>
    <x v="7"/>
  </r>
  <r>
    <s v="76C9FF9E76ABD17C"/>
    <s v="electric_bike"/>
    <d v="2023-02-13T16:58:12"/>
    <d v="2023-02-13T17:07:34"/>
    <s v="Michigan Ave &amp; Oak St"/>
    <n v="13042"/>
    <s v="Lakeview Ave &amp; Fullerton Pkwy"/>
    <s v="TA1309000019"/>
    <n v="41.900991200999997"/>
    <n v="-87.623695015999999"/>
    <n v="41.925857999999998"/>
    <n v="-87.638972999999993"/>
    <x v="0"/>
    <x v="126"/>
    <x v="6"/>
    <x v="1"/>
    <x v="7"/>
  </r>
  <r>
    <s v="91184E4A1529643F"/>
    <s v="classic_bike"/>
    <d v="2023-02-15T14:20:18"/>
    <d v="2023-02-15T14:23:10"/>
    <s v="Wentworth Ave &amp; 33rd St"/>
    <n v="15445"/>
    <s v="Shields Ave &amp; 31st St"/>
    <s v="KA1503000038"/>
    <n v="41.834529885629998"/>
    <n v="-87.631822981400006"/>
    <n v="41.838464000000002"/>
    <n v="-87.635406000000003"/>
    <x v="1"/>
    <x v="1250"/>
    <x v="0"/>
    <x v="1"/>
    <x v="7"/>
  </r>
  <r>
    <s v="3B42ADB1682B04D6"/>
    <s v="electric_bike"/>
    <d v="2023-02-20T16:54:40"/>
    <d v="2023-02-20T17:01:03"/>
    <s v="Ashland Ave &amp; Belle Plaine Ave"/>
    <n v="13249"/>
    <s v="Southport Ave &amp; Roscoe St"/>
    <n v="13071"/>
    <n v="41.956177666666598"/>
    <n v="-87.668920166666595"/>
    <n v="41.943739000000001"/>
    <n v="-87.664019999999994"/>
    <x v="1"/>
    <x v="671"/>
    <x v="6"/>
    <x v="1"/>
    <x v="7"/>
  </r>
  <r>
    <s v="6352C7455E0BF248"/>
    <s v="classic_bike"/>
    <d v="2023-02-15T18:41:45"/>
    <d v="2023-02-15T18:46:04"/>
    <s v="Wabash Ave &amp; Roosevelt Rd"/>
    <s v="TA1305000002"/>
    <s v="Wabash Ave &amp; 16th St"/>
    <s v="SL-012"/>
    <n v="41.867227"/>
    <n v="-87.625961000000004"/>
    <n v="41.860384000000003"/>
    <n v="-87.625812999999994"/>
    <x v="1"/>
    <x v="261"/>
    <x v="0"/>
    <x v="1"/>
    <x v="7"/>
  </r>
  <r>
    <s v="DFCD57EDCE7B1F6D"/>
    <s v="classic_bike"/>
    <d v="2023-02-21T09:27:13"/>
    <d v="2023-02-21T09:43:06"/>
    <s v="Rockwell St &amp; Eastwood Ave"/>
    <s v="KA1504000093"/>
    <s v="Western Ave &amp; Roscoe St"/>
    <n v="15634"/>
    <n v="41.965900139760002"/>
    <n v="-87.693638493500004"/>
    <n v="41.943033999999997"/>
    <n v="-87.687287999999995"/>
    <x v="1"/>
    <x v="1388"/>
    <x v="3"/>
    <x v="1"/>
    <x v="7"/>
  </r>
  <r>
    <s v="8CBF5FD7830014D5"/>
    <s v="classic_bike"/>
    <d v="2023-02-20T10:51:11"/>
    <d v="2023-02-20T10:59:47"/>
    <s v="McClurg Ct &amp; Ohio St"/>
    <s v="TA1306000029"/>
    <s v="LaSalle St &amp; Illinois St"/>
    <n v="13430"/>
    <n v="41.892592119709697"/>
    <n v="-87.617289125919299"/>
    <n v="41.890762000000002"/>
    <n v="-87.631697000000003"/>
    <x v="0"/>
    <x v="906"/>
    <x v="6"/>
    <x v="1"/>
    <x v="7"/>
  </r>
  <r>
    <s v="45170D28A0456B72"/>
    <s v="electric_bike"/>
    <d v="2023-02-06T11:29:56"/>
    <d v="2023-02-06T11:42:03"/>
    <s v="MTV Hubbard St"/>
    <n v="21320"/>
    <s v="MTV Hubbard St"/>
    <n v="21320"/>
    <n v="41.89"/>
    <n v="-87.68"/>
    <n v="41.89"/>
    <n v="-87.68"/>
    <x v="1"/>
    <x v="1073"/>
    <x v="6"/>
    <x v="1"/>
    <x v="7"/>
  </r>
  <r>
    <s v="7535041529B20774"/>
    <s v="classic_bike"/>
    <d v="2023-02-01T17:28:37"/>
    <d v="2023-02-01T17:32:41"/>
    <s v="Clark St &amp; Lake St"/>
    <s v="KA1503000012"/>
    <s v="Michigan Ave &amp; Lake St"/>
    <s v="TA1305000011"/>
    <n v="41.88602082773"/>
    <n v="-87.630876058400005"/>
    <n v="41.886023999999999"/>
    <n v="-87.624116999999998"/>
    <x v="1"/>
    <x v="908"/>
    <x v="0"/>
    <x v="1"/>
    <x v="7"/>
  </r>
  <r>
    <s v="90F57A8E5CE9AAC4"/>
    <s v="classic_bike"/>
    <d v="2023-02-28T17:33:11"/>
    <d v="2023-02-28T17:56:50"/>
    <s v="Mies van der Rohe Way &amp; Chicago Ave"/>
    <n v="13338"/>
    <s v="Broadway &amp; Belmont Ave"/>
    <n v="13277"/>
    <n v="41.896944626370797"/>
    <n v="-87.621757686138096"/>
    <n v="41.940106"/>
    <n v="-87.645450999999994"/>
    <x v="1"/>
    <x v="284"/>
    <x v="3"/>
    <x v="1"/>
    <x v="7"/>
  </r>
  <r>
    <s v="4DDD1D77B4E92DD4"/>
    <s v="electric_bike"/>
    <d v="2023-02-16T08:35:06"/>
    <d v="2023-02-16T08:52:50"/>
    <s v="0"/>
    <n v="0"/>
    <s v="State St &amp; Van Buren St"/>
    <s v="TA1305000035"/>
    <n v="41.92"/>
    <n v="-87.66"/>
    <n v="41.877181"/>
    <n v="-87.627843999999996"/>
    <x v="1"/>
    <x v="1389"/>
    <x v="4"/>
    <x v="1"/>
    <x v="7"/>
  </r>
  <r>
    <s v="9675871240D563FE"/>
    <s v="classic_bike"/>
    <d v="2023-02-16T13:32:26"/>
    <d v="2023-02-16T13:36:43"/>
    <s v="Clybourn Ave &amp; Division St"/>
    <s v="TA1307000115"/>
    <s v="Halsted St &amp; Clybourn Ave"/>
    <n v="331"/>
    <n v="41.904612999999998"/>
    <n v="-87.640552"/>
    <n v="41.909668000000003"/>
    <n v="-87.648128"/>
    <x v="1"/>
    <x v="802"/>
    <x v="4"/>
    <x v="1"/>
    <x v="7"/>
  </r>
  <r>
    <s v="76D4192388013A25"/>
    <s v="classic_bike"/>
    <d v="2023-02-20T15:16:09"/>
    <d v="2023-02-20T16:10:46"/>
    <s v="Wood St &amp; Taylor St (Temp)"/>
    <n v="13285"/>
    <s v="Broadway &amp; Sheridan Rd"/>
    <n v="13323"/>
    <n v="41.869265218438102"/>
    <n v="-87.673730850219698"/>
    <n v="41.952832999999998"/>
    <n v="-87.649992999999995"/>
    <x v="1"/>
    <x v="1390"/>
    <x v="6"/>
    <x v="1"/>
    <x v="7"/>
  </r>
  <r>
    <s v="CB3D82C30E8FC9EE"/>
    <s v="electric_bike"/>
    <d v="2023-02-08T15:19:04"/>
    <d v="2023-02-08T15:24:38"/>
    <s v="Halsted St &amp; Dickens Ave"/>
    <n v="13192"/>
    <s v="Elston Ave &amp; Cortland St"/>
    <s v="TA1305000039"/>
    <n v="41.919897675999998"/>
    <n v="-87.648796915999995"/>
    <n v="41.916433429126499"/>
    <n v="-87.666746377944904"/>
    <x v="1"/>
    <x v="722"/>
    <x v="0"/>
    <x v="1"/>
    <x v="7"/>
  </r>
  <r>
    <s v="FA2E592320F34B9A"/>
    <s v="electric_bike"/>
    <d v="2023-02-04T14:50:24"/>
    <d v="2023-02-04T15:34:53"/>
    <s v="0"/>
    <n v="0"/>
    <s v="Franklin St &amp; Jackson Blvd"/>
    <s v="TA1305000025"/>
    <n v="41.87"/>
    <n v="-87.62"/>
    <n v="41.8777079559"/>
    <n v="-87.635321140800002"/>
    <x v="0"/>
    <x v="1391"/>
    <x v="1"/>
    <x v="1"/>
    <x v="7"/>
  </r>
  <r>
    <s v="E6CEB779F3B133B1"/>
    <s v="classic_bike"/>
    <d v="2023-02-02T22:01:02"/>
    <d v="2023-02-02T22:05:52"/>
    <s v="Wabash Ave &amp; Roosevelt Rd"/>
    <s v="TA1305000002"/>
    <s v="Michigan Ave &amp; 18th St"/>
    <n v="13150"/>
    <n v="41.867227"/>
    <n v="-87.625961000000004"/>
    <n v="41.857813"/>
    <n v="-87.624549999999999"/>
    <x v="1"/>
    <x v="723"/>
    <x v="4"/>
    <x v="1"/>
    <x v="7"/>
  </r>
  <r>
    <s v="18733A31AA6B9374"/>
    <s v="classic_bike"/>
    <d v="2023-02-07T09:41:07"/>
    <d v="2023-02-07T09:49:19"/>
    <s v="State St &amp; Chicago Ave"/>
    <n v="21544"/>
    <s v="Franklin St &amp; Lake St"/>
    <s v="TA1307000111"/>
    <n v="41.896617200407498"/>
    <n v="-87.628578543662996"/>
    <n v="41.885837000000002"/>
    <n v="-87.635499999999993"/>
    <x v="1"/>
    <x v="1109"/>
    <x v="3"/>
    <x v="1"/>
    <x v="7"/>
  </r>
  <r>
    <s v="A15B46344D565EA9"/>
    <s v="electric_bike"/>
    <d v="2023-02-19T10:36:30"/>
    <d v="2023-02-19T10:36:34"/>
    <s v="Green St &amp; Washington Blvd"/>
    <n v="13053"/>
    <s v="Green St &amp; Washington Blvd"/>
    <n v="13053"/>
    <n v="41.883181690999997"/>
    <n v="-87.648733734999993"/>
    <n v="41.883181305973899"/>
    <n v="-87.648724615573798"/>
    <x v="1"/>
    <x v="248"/>
    <x v="2"/>
    <x v="1"/>
    <x v="7"/>
  </r>
  <r>
    <s v="BDE9EC1FC381C767"/>
    <s v="electric_bike"/>
    <d v="2023-02-26T13:38:22"/>
    <d v="2023-02-26T13:44:52"/>
    <s v="Larrabee St &amp; Webster Ave"/>
    <n v="13193"/>
    <s v="Stockton Dr &amp; Wrightwood Ave"/>
    <n v="13276"/>
    <n v="41.921824000000001"/>
    <n v="-87.643969833333301"/>
    <n v="41.931319999999999"/>
    <n v="-87.638741999999993"/>
    <x v="1"/>
    <x v="116"/>
    <x v="2"/>
    <x v="1"/>
    <x v="7"/>
  </r>
  <r>
    <s v="2606678F0D11D2B5"/>
    <s v="electric_bike"/>
    <d v="2023-02-03T15:29:16"/>
    <d v="2023-02-03T15:35:07"/>
    <s v="Franklin St &amp; Monroe St"/>
    <s v="TA1309000007"/>
    <s v="Franklin St &amp; Illinois St"/>
    <s v="RN-"/>
    <n v="41.880074999999998"/>
    <n v="-87.635901833333307"/>
    <n v="41.891023310251803"/>
    <n v="-87.635479867458301"/>
    <x v="1"/>
    <x v="637"/>
    <x v="5"/>
    <x v="1"/>
    <x v="7"/>
  </r>
  <r>
    <s v="83B68C5B4E3CEF5D"/>
    <s v="classic_bike"/>
    <d v="2023-02-07T07:57:02"/>
    <d v="2023-02-07T07:58:41"/>
    <s v="St. Clair St &amp; Erie St"/>
    <n v="13016"/>
    <s v="Fairbanks St &amp; Superior St"/>
    <n v="18003"/>
    <n v="41.894345137424203"/>
    <n v="-87.622798383235903"/>
    <n v="41.895747999999998"/>
    <n v="-87.620103999999998"/>
    <x v="1"/>
    <x v="674"/>
    <x v="3"/>
    <x v="1"/>
    <x v="7"/>
  </r>
  <r>
    <s v="B1A1E4A8B163A589"/>
    <s v="classic_bike"/>
    <d v="2023-02-21T11:58:40"/>
    <d v="2023-02-21T12:18:52"/>
    <s v="Michigan Ave &amp; Oak St"/>
    <n v="13042"/>
    <s v="DuSable Lake Shore Dr &amp; Diversey Pkwy"/>
    <s v="TA1309000039"/>
    <n v="41.900960390000002"/>
    <n v="-87.623776640000003"/>
    <n v="41.932588000000003"/>
    <n v="-87.636426999999998"/>
    <x v="1"/>
    <x v="717"/>
    <x v="3"/>
    <x v="1"/>
    <x v="7"/>
  </r>
  <r>
    <s v="4D86CBC29877F681"/>
    <s v="electric_bike"/>
    <d v="2023-02-07T09:19:55"/>
    <d v="2023-02-07T09:25:58"/>
    <s v="Western Ave &amp; Monroe St"/>
    <n v="15667"/>
    <s v="Leavitt St &amp; Chicago Ave"/>
    <n v="18058"/>
    <n v="41.879833816999998"/>
    <n v="-87.686031221999997"/>
    <n v="41.895501000000003"/>
    <n v="-87.682017000000002"/>
    <x v="1"/>
    <x v="412"/>
    <x v="3"/>
    <x v="1"/>
    <x v="7"/>
  </r>
  <r>
    <s v="AD9958C69BB8D4DA"/>
    <s v="electric_bike"/>
    <d v="2023-02-05T09:56:20"/>
    <d v="2023-02-05T10:11:53"/>
    <s v="Throop St &amp; Taylor St"/>
    <n v="13139"/>
    <s v="0"/>
    <n v="0"/>
    <n v="41.868773103000002"/>
    <n v="-87.659108161999995"/>
    <n v="41.88"/>
    <n v="-87.65"/>
    <x v="1"/>
    <x v="1392"/>
    <x v="2"/>
    <x v="1"/>
    <x v="7"/>
  </r>
  <r>
    <s v="FA5E4F46D9CD7560"/>
    <s v="electric_bike"/>
    <d v="2023-02-09T14:45:21"/>
    <d v="2023-02-09T15:02:58"/>
    <s v="0"/>
    <n v="0"/>
    <s v="Racine Ave &amp; Wrightwood Ave"/>
    <s v="TA1309000059"/>
    <n v="41.88"/>
    <n v="-87.64"/>
    <n v="41.928887000000003"/>
    <n v="-87.658970999999994"/>
    <x v="1"/>
    <x v="1393"/>
    <x v="4"/>
    <x v="1"/>
    <x v="7"/>
  </r>
  <r>
    <s v="3EB77F53299514DA"/>
    <s v="electric_bike"/>
    <d v="2023-02-24T15:03:19"/>
    <d v="2023-02-24T15:21:03"/>
    <s v="Damen Ave &amp; Grand Ave"/>
    <s v="TA1308000006"/>
    <s v="Western Ave &amp; Roscoe St"/>
    <n v="15634"/>
    <n v="41.892559171000002"/>
    <n v="-87.676924944000007"/>
    <n v="41.943033999999997"/>
    <n v="-87.687287999999995"/>
    <x v="1"/>
    <x v="1389"/>
    <x v="5"/>
    <x v="1"/>
    <x v="7"/>
  </r>
  <r>
    <s v="7DD799F76BD5AE73"/>
    <s v="classic_bike"/>
    <d v="2023-02-24T15:52:53"/>
    <d v="2023-02-24T16:35:15"/>
    <s v="Morgan St &amp; Lake St*"/>
    <s v="chargingstx4"/>
    <s v="California Ave &amp; Fletcher St"/>
    <n v="15642"/>
    <n v="41.885491706269001"/>
    <n v="-87.652289271354604"/>
    <n v="41.93842879148"/>
    <n v="-87.698007755999996"/>
    <x v="1"/>
    <x v="1394"/>
    <x v="5"/>
    <x v="1"/>
    <x v="7"/>
  </r>
  <r>
    <s v="01BFC17216BAC8C7"/>
    <s v="classic_bike"/>
    <d v="2023-02-21T14:46:54"/>
    <d v="2023-02-21T14:48:27"/>
    <s v="Michigan Ave &amp; Washington St"/>
    <n v="13001"/>
    <s v="Michigan Ave &amp; Washington St"/>
    <n v="13001"/>
    <n v="41.883984064726498"/>
    <n v="-87.624683976173401"/>
    <n v="41.883984064726498"/>
    <n v="-87.624683976173401"/>
    <x v="0"/>
    <x v="1004"/>
    <x v="3"/>
    <x v="1"/>
    <x v="7"/>
  </r>
  <r>
    <s v="4C6F015612188BBB"/>
    <s v="classic_bike"/>
    <d v="2023-02-02T17:35:57"/>
    <d v="2023-02-02T17:50:29"/>
    <s v="Ada St &amp; Washington Blvd"/>
    <n v="13353"/>
    <s v="Michigan Ave &amp; Washington St"/>
    <n v="13001"/>
    <n v="41.882829999999998"/>
    <n v="-87.661206000000007"/>
    <n v="41.883984064726498"/>
    <n v="-87.624683976173401"/>
    <x v="1"/>
    <x v="262"/>
    <x v="4"/>
    <x v="1"/>
    <x v="7"/>
  </r>
  <r>
    <s v="EB34A4106DD8A08F"/>
    <s v="classic_bike"/>
    <d v="2023-02-12T14:41:09"/>
    <d v="2023-02-12T15:48:09"/>
    <s v="State St &amp; Chicago Ave"/>
    <n v="21544"/>
    <s v="Dearborn St &amp; Erie St"/>
    <n v="13045"/>
    <n v="41.896617200407498"/>
    <n v="-87.628578543662996"/>
    <n v="41.893991999999997"/>
    <n v="-87.629317999999998"/>
    <x v="0"/>
    <x v="1395"/>
    <x v="2"/>
    <x v="1"/>
    <x v="7"/>
  </r>
  <r>
    <s v="27E775623ACEA263"/>
    <s v="classic_bike"/>
    <d v="2023-02-02T15:21:23"/>
    <d v="2023-02-02T15:26:36"/>
    <s v="New St &amp; Illinois St"/>
    <s v="TA1306000013"/>
    <s v="LaSalle St &amp; Illinois St"/>
    <n v="13430"/>
    <n v="41.890847040623797"/>
    <n v="-87.6186168193817"/>
    <n v="41.890762000000002"/>
    <n v="-87.631697000000003"/>
    <x v="0"/>
    <x v="225"/>
    <x v="4"/>
    <x v="1"/>
    <x v="7"/>
  </r>
  <r>
    <s v="EE2037D0EB75E1E4"/>
    <s v="classic_bike"/>
    <d v="2023-02-15T16:44:47"/>
    <d v="2023-02-15T16:49:47"/>
    <s v="Sedgwick St &amp; Webster Ave"/>
    <n v="13191"/>
    <s v="Clark St &amp; North Ave"/>
    <n v="13128"/>
    <n v="41.922167000000002"/>
    <n v="-87.638887999999994"/>
    <n v="41.911974000000001"/>
    <n v="-87.631941999999995"/>
    <x v="1"/>
    <x v="361"/>
    <x v="0"/>
    <x v="1"/>
    <x v="7"/>
  </r>
  <r>
    <s v="876363E05803E611"/>
    <s v="electric_bike"/>
    <d v="2023-02-07T05:27:10"/>
    <d v="2023-02-07T05:31:30"/>
    <s v="MLK Jr Dr &amp; 29th St"/>
    <s v="TA1307000139"/>
    <s v="State St &amp; 33rd St"/>
    <n v="13216"/>
    <n v="41.842057466999997"/>
    <n v="-87.616890788000006"/>
    <n v="41.834733999999997"/>
    <n v="-87.625812999999994"/>
    <x v="1"/>
    <x v="313"/>
    <x v="3"/>
    <x v="1"/>
    <x v="7"/>
  </r>
  <r>
    <s v="FA0479AADD1B9CEB"/>
    <s v="electric_bike"/>
    <d v="2023-02-20T18:29:29"/>
    <d v="2023-02-20T18:32:25"/>
    <s v="Wells St &amp; Huron St"/>
    <s v="TA1306000012"/>
    <s v="Sedgwick St &amp; Huron St"/>
    <s v="TA1307000062"/>
    <n v="41.894857333333299"/>
    <n v="-87.634529000000001"/>
    <n v="41.894666000000001"/>
    <n v="-87.638436999999996"/>
    <x v="1"/>
    <x v="1117"/>
    <x v="6"/>
    <x v="1"/>
    <x v="7"/>
  </r>
  <r>
    <s v="2A8B836870940C7C"/>
    <s v="electric_bike"/>
    <d v="2023-02-04T09:37:32"/>
    <d v="2023-02-04T14:26:15"/>
    <s v="0"/>
    <n v="0"/>
    <s v="0"/>
    <n v="0"/>
    <n v="41.87"/>
    <n v="-87.63"/>
    <n v="41.89"/>
    <n v="-87.63"/>
    <x v="1"/>
    <x v="1396"/>
    <x v="1"/>
    <x v="1"/>
    <x v="7"/>
  </r>
  <r>
    <s v="49F29E0F202089FD"/>
    <s v="electric_bike"/>
    <d v="2023-02-15T20:50:24"/>
    <d v="2023-02-15T20:53:34"/>
    <s v="Clinton St &amp; Lake St"/>
    <n v="13021"/>
    <s v="Clinton St &amp; Tilden St"/>
    <n v="13037"/>
    <n v="41.885602593000002"/>
    <n v="-87.641902447000007"/>
    <n v="41.875884999999997"/>
    <n v="-87.640794999999997"/>
    <x v="1"/>
    <x v="943"/>
    <x v="0"/>
    <x v="1"/>
    <x v="7"/>
  </r>
  <r>
    <s v="04107971362BBB88"/>
    <s v="classic_bike"/>
    <d v="2023-02-15T09:14:07"/>
    <d v="2023-02-15T09:29:37"/>
    <s v="Clinton St &amp; Madison St"/>
    <s v="TA1305000032"/>
    <s v="Michigan Ave &amp; Pearson St"/>
    <n v="13034"/>
    <n v="41.8827519656856"/>
    <n v="-87.641190290450993"/>
    <n v="41.897660000000002"/>
    <n v="-87.623509999999996"/>
    <x v="1"/>
    <x v="604"/>
    <x v="0"/>
    <x v="1"/>
    <x v="7"/>
  </r>
  <r>
    <s v="8040C04E09791466"/>
    <s v="classic_bike"/>
    <d v="2023-02-12T12:41:10"/>
    <d v="2023-02-12T12:54:18"/>
    <s v="Western Ave &amp; Walton St"/>
    <s v="KA1504000103"/>
    <s v="Damen Ave &amp; Pierce Ave"/>
    <s v="TA1305000041"/>
    <n v="41.89841768945"/>
    <n v="-87.686596016400003"/>
    <n v="41.909396006500003"/>
    <n v="-87.677691929199995"/>
    <x v="1"/>
    <x v="1195"/>
    <x v="2"/>
    <x v="1"/>
    <x v="7"/>
  </r>
  <r>
    <s v="93C0EE36B3859FEE"/>
    <s v="classic_bike"/>
    <d v="2023-02-12T21:31:58"/>
    <d v="2023-02-12T21:36:18"/>
    <s v="Damen Ave &amp; Clybourn Ave"/>
    <n v="13271"/>
    <s v="Greenview Ave &amp; Diversey Pkwy"/>
    <n v="13294"/>
    <n v="41.931930999999999"/>
    <n v="-87.677856000000006"/>
    <n v="41.932589634297798"/>
    <n v="-87.665936350822406"/>
    <x v="1"/>
    <x v="313"/>
    <x v="2"/>
    <x v="1"/>
    <x v="7"/>
  </r>
  <r>
    <s v="2F1D01F4A8C1D46B"/>
    <s v="classic_bike"/>
    <d v="2023-02-09T12:00:39"/>
    <d v="2023-02-09T12:06:38"/>
    <s v="Clark St &amp; Grace St"/>
    <s v="TA1307000127"/>
    <s v="Southport Ave &amp; Belmont Ave"/>
    <n v="13229"/>
    <n v="41.950780000000002"/>
    <n v="-87.659171999999998"/>
    <n v="41.939477750404997"/>
    <n v="-87.663747668266296"/>
    <x v="1"/>
    <x v="220"/>
    <x v="4"/>
    <x v="1"/>
    <x v="7"/>
  </r>
  <r>
    <s v="0B53D32DE8313FBF"/>
    <s v="electric_bike"/>
    <d v="2023-02-24T18:07:55"/>
    <d v="2023-02-24T18:12:42"/>
    <s v="Logan Blvd &amp; Elston Ave"/>
    <s v="TA1308000031"/>
    <s v="Damen Ave &amp; Cortland St"/>
    <n v="13133"/>
    <n v="41.929421306000002"/>
    <n v="-87.684142828000006"/>
    <n v="41.915982999999997"/>
    <n v="-87.677334999999999"/>
    <x v="1"/>
    <x v="462"/>
    <x v="5"/>
    <x v="1"/>
    <x v="7"/>
  </r>
  <r>
    <s v="B030032A8F1418AA"/>
    <s v="electric_bike"/>
    <d v="2023-02-02T11:45:51"/>
    <d v="2023-02-02T11:47:33"/>
    <s v="0"/>
    <n v="0"/>
    <s v="0"/>
    <n v="0"/>
    <n v="41.79"/>
    <n v="-87.59"/>
    <n v="41.79"/>
    <n v="-87.6"/>
    <x v="1"/>
    <x v="653"/>
    <x v="4"/>
    <x v="1"/>
    <x v="7"/>
  </r>
  <r>
    <s v="540A59B8674756A3"/>
    <s v="classic_bike"/>
    <d v="2023-02-03T19:16:55"/>
    <d v="2023-02-04T20:16:45"/>
    <s v="California Ave &amp; Milwaukee Ave"/>
    <n v="13084"/>
    <s v="0"/>
    <n v="0"/>
    <n v="41.922694999999997"/>
    <n v="-87.697153"/>
    <n v="0"/>
    <n v="0"/>
    <x v="0"/>
    <x v="1397"/>
    <x v="5"/>
    <x v="1"/>
    <x v="7"/>
  </r>
  <r>
    <s v="F951649E1FA862F9"/>
    <s v="classic_bike"/>
    <d v="2023-02-07T06:12:40"/>
    <d v="2023-02-07T06:17:44"/>
    <s v="Sheffield Ave &amp; Fullerton Ave"/>
    <s v="TA1306000016"/>
    <s v="Burling St &amp; Diversey Pkwy"/>
    <s v="TA1309000036"/>
    <n v="41.9256018819"/>
    <n v="-87.653708042299996"/>
    <n v="41.933140000000002"/>
    <n v="-87.647760000000005"/>
    <x v="1"/>
    <x v="621"/>
    <x v="3"/>
    <x v="1"/>
    <x v="7"/>
  </r>
  <r>
    <s v="180306D749E393CA"/>
    <s v="electric_bike"/>
    <d v="2023-02-19T16:52:16"/>
    <d v="2023-02-19T16:59:25"/>
    <s v="Dusable Harbor"/>
    <s v="KA1503000064"/>
    <s v="DuSable Lake Shore Dr &amp; Monroe St"/>
    <n v="13300"/>
    <n v="41.886856000000002"/>
    <n v="-87.612761500000005"/>
    <n v="41.880958"/>
    <n v="-87.616743"/>
    <x v="0"/>
    <x v="368"/>
    <x v="2"/>
    <x v="1"/>
    <x v="7"/>
  </r>
  <r>
    <s v="0AE7F93C34A1F5D9"/>
    <s v="electric_bike"/>
    <d v="2023-02-15T18:20:30"/>
    <d v="2023-02-15T18:25:30"/>
    <s v="Sedgwick St &amp; Huron St"/>
    <s v="TA1307000062"/>
    <s v="Clinton St &amp; Washington Blvd"/>
    <s v="WL-012"/>
    <n v="41.894663811000001"/>
    <n v="-87.638184070999998"/>
    <n v="41.883380000000002"/>
    <n v="-87.641170000000002"/>
    <x v="1"/>
    <x v="361"/>
    <x v="0"/>
    <x v="1"/>
    <x v="7"/>
  </r>
  <r>
    <s v="26D10D60E38CE65C"/>
    <s v="electric_bike"/>
    <d v="2023-02-05T09:11:37"/>
    <d v="2023-02-05T09:36:26"/>
    <s v="0"/>
    <n v="0"/>
    <s v="State St &amp; Pearson St"/>
    <s v="TA1307000061"/>
    <n v="41.9"/>
    <n v="-87.63"/>
    <n v="41.897447999999997"/>
    <n v="-87.628721999999996"/>
    <x v="1"/>
    <x v="1398"/>
    <x v="2"/>
    <x v="1"/>
    <x v="7"/>
  </r>
  <r>
    <s v="EAEBF2691A451BF2"/>
    <s v="classic_bike"/>
    <d v="2023-02-08T11:02:33"/>
    <d v="2023-02-08T11:08:16"/>
    <s v="Rhodes Ave &amp; 32nd St"/>
    <n v="13215"/>
    <s v="State St &amp; 33rd St"/>
    <n v="13216"/>
    <n v="41.836207999999999"/>
    <n v="-87.613533000000004"/>
    <n v="41.834733999999997"/>
    <n v="-87.625812999999994"/>
    <x v="1"/>
    <x v="716"/>
    <x v="0"/>
    <x v="1"/>
    <x v="7"/>
  </r>
  <r>
    <s v="08F2CF4F618A1CD1"/>
    <s v="classic_bike"/>
    <d v="2023-02-01T15:27:52"/>
    <d v="2023-02-01T15:52:03"/>
    <s v="Clark St &amp; Leland Ave"/>
    <s v="TA1309000014"/>
    <s v="Ashland Ave &amp; Belle Plaine Ave"/>
    <n v="13249"/>
    <n v="41.967087839184202"/>
    <n v="-87.667290866374898"/>
    <n v="41.956057000000001"/>
    <n v="-87.668835000000001"/>
    <x v="0"/>
    <x v="1299"/>
    <x v="0"/>
    <x v="1"/>
    <x v="7"/>
  </r>
  <r>
    <s v="DA13265612C11593"/>
    <s v="electric_bike"/>
    <d v="2023-02-02T08:25:12"/>
    <d v="2023-02-02T08:29:05"/>
    <s v="Southport Ave &amp; Wellington Ave"/>
    <s v="TA1307000006"/>
    <s v="Sheffield Ave &amp; Wellington Ave"/>
    <s v="TA1307000052"/>
    <n v="41.935726285000001"/>
    <n v="-87.663576484000004"/>
    <n v="41.9362534831413"/>
    <n v="-87.652662098407703"/>
    <x v="1"/>
    <x v="247"/>
    <x v="4"/>
    <x v="1"/>
    <x v="7"/>
  </r>
  <r>
    <s v="04B9A398DE3C52BF"/>
    <s v="classic_bike"/>
    <d v="2023-02-01T20:19:10"/>
    <d v="2023-02-01T20:24:59"/>
    <s v="Glenwood Ave &amp; Touhy Ave"/>
    <n v="525"/>
    <s v="Sheridan Rd &amp; Columbia Ave"/>
    <n v="660"/>
    <n v="42.012701"/>
    <n v="-87.666058000000007"/>
    <n v="42.004582999999997"/>
    <n v="-87.661405999999999"/>
    <x v="0"/>
    <x v="634"/>
    <x v="0"/>
    <x v="1"/>
    <x v="7"/>
  </r>
  <r>
    <s v="94886FD597588146"/>
    <s v="electric_bike"/>
    <d v="2023-02-01T09:37:21"/>
    <d v="2023-02-01T09:51:26"/>
    <s v="0"/>
    <n v="0"/>
    <s v="0"/>
    <n v="0"/>
    <n v="41.69"/>
    <n v="-87.61"/>
    <n v="41.72"/>
    <n v="-87.61"/>
    <x v="1"/>
    <x v="1399"/>
    <x v="0"/>
    <x v="1"/>
    <x v="7"/>
  </r>
  <r>
    <s v="3C064E030A15B5EB"/>
    <s v="electric_bike"/>
    <d v="2023-02-27T18:12:36"/>
    <d v="2023-02-27T18:24:12"/>
    <s v="Clark St &amp; Berwyn Ave"/>
    <s v="KA1504000146"/>
    <s v="Broadway &amp; Ridge Ave"/>
    <n v="15578"/>
    <n v="41.978024482999999"/>
    <n v="-87.668125986999996"/>
    <n v="41.984044610700003"/>
    <n v="-87.660273829499999"/>
    <x v="1"/>
    <x v="1182"/>
    <x v="6"/>
    <x v="1"/>
    <x v="7"/>
  </r>
  <r>
    <s v="3C899095F48EC048"/>
    <s v="classic_bike"/>
    <d v="2023-02-06T17:50:31"/>
    <d v="2023-02-06T17:57:59"/>
    <s v="Wabash Ave &amp; Wacker Pl"/>
    <s v="TA1307000131"/>
    <s v="Clinton St &amp; Washington Blvd"/>
    <s v="WL-012"/>
    <n v="41.886875000000003"/>
    <n v="-87.62603"/>
    <n v="41.883380000000002"/>
    <n v="-87.641170000000002"/>
    <x v="1"/>
    <x v="690"/>
    <x v="6"/>
    <x v="1"/>
    <x v="7"/>
  </r>
  <r>
    <s v="0931A30DAF8CF7CE"/>
    <s v="electric_bike"/>
    <d v="2023-02-26T17:58:24"/>
    <d v="2023-02-26T18:04:40"/>
    <s v="Clinton St &amp; Lake St"/>
    <n v="13021"/>
    <s v="Peoria St &amp; Jackson Blvd"/>
    <n v="13158"/>
    <n v="41.885942833333303"/>
    <n v="-87.642168833333301"/>
    <n v="41.877641596275303"/>
    <n v="-87.6496177911758"/>
    <x v="1"/>
    <x v="905"/>
    <x v="2"/>
    <x v="1"/>
    <x v="7"/>
  </r>
  <r>
    <s v="2FA6CC23E72B50FC"/>
    <s v="classic_bike"/>
    <d v="2023-02-20T17:16:47"/>
    <d v="2023-02-20T17:20:24"/>
    <s v="Columbus Dr &amp; Randolph St"/>
    <n v="13263"/>
    <s v="State St &amp; Randolph St"/>
    <s v="TA1305000029"/>
    <n v="41.884728000000003"/>
    <n v="-87.619521000000006"/>
    <n v="41.8846210725793"/>
    <n v="-87.627834230661307"/>
    <x v="1"/>
    <x v="865"/>
    <x v="6"/>
    <x v="1"/>
    <x v="7"/>
  </r>
  <r>
    <s v="C2C630978EEA351E"/>
    <s v="classic_bike"/>
    <d v="2023-02-28T18:41:48"/>
    <d v="2023-02-28T18:47:16"/>
    <s v="Kedzie Ave &amp; Milwaukee Ave"/>
    <n v="13085"/>
    <s v="St. Louis Ave &amp; Fullerton Ave"/>
    <s v="KA1504000090"/>
    <n v="41.929566999999999"/>
    <n v="-87.707857000000004"/>
    <n v="41.924815596811797"/>
    <n v="-87.714495062827993"/>
    <x v="1"/>
    <x v="643"/>
    <x v="3"/>
    <x v="1"/>
    <x v="7"/>
  </r>
  <r>
    <s v="7FF6997DDE53E6DC"/>
    <s v="electric_bike"/>
    <d v="2023-02-28T17:55:37"/>
    <d v="2023-02-28T18:00:04"/>
    <s v="Ravenswood Ave &amp; Lawrence Ave"/>
    <s v="TA1309000066"/>
    <s v="Damen Ave &amp; Foster Ave"/>
    <s v="KA1504000149"/>
    <n v="41.969094038000001"/>
    <n v="-87.674276710000001"/>
    <n v="41.975614804590002"/>
    <n v="-87.679459038700003"/>
    <x v="0"/>
    <x v="608"/>
    <x v="3"/>
    <x v="1"/>
    <x v="7"/>
  </r>
  <r>
    <s v="5061725EA3A76E86"/>
    <s v="electric_bike"/>
    <d v="2023-02-01T19:44:28"/>
    <d v="2023-02-01T19:50:07"/>
    <s v="Peoria St &amp; Jackson Blvd"/>
    <n v="13158"/>
    <s v="Canal St &amp; Harrison St"/>
    <n v="13326"/>
    <n v="41.877639889999998"/>
    <n v="-87.649383783000005"/>
    <n v="41.874254999999998"/>
    <n v="-87.639572999999999"/>
    <x v="1"/>
    <x v="0"/>
    <x v="0"/>
    <x v="1"/>
    <x v="7"/>
  </r>
  <r>
    <s v="9E042386A137FCDD"/>
    <s v="classic_bike"/>
    <d v="2023-02-28T07:15:52"/>
    <d v="2023-02-28T07:38:39"/>
    <s v="Lincoln Ave &amp; Fullerton Ave"/>
    <s v="TA1309000058"/>
    <s v="Central Park Ave &amp; Bloomingdale Ave"/>
    <n v="18017"/>
    <n v="41.924161029067598"/>
    <n v="-87.646380364894796"/>
    <n v="41.914166000000002"/>
    <n v="-87.716755000000006"/>
    <x v="1"/>
    <x v="1364"/>
    <x v="3"/>
    <x v="1"/>
    <x v="7"/>
  </r>
  <r>
    <s v="AECCCD8205A0FBF2"/>
    <s v="docked_bike"/>
    <d v="2023-02-19T13:27:21"/>
    <d v="2023-02-19T14:00:48"/>
    <s v="Millennium Park"/>
    <n v="13008"/>
    <s v="Streeter Dr &amp; Grand Ave"/>
    <n v="13022"/>
    <n v="41.881031999999998"/>
    <n v="-87.624083999999996"/>
    <n v="41.892277999999997"/>
    <n v="-87.612043"/>
    <x v="0"/>
    <x v="159"/>
    <x v="2"/>
    <x v="1"/>
    <x v="7"/>
  </r>
  <r>
    <s v="8F8BE31AAAB3972B"/>
    <s v="classic_bike"/>
    <d v="2023-02-27T16:27:13"/>
    <d v="2023-02-27T16:57:27"/>
    <s v="Mies van der Rohe Way &amp; Chicago Ave"/>
    <n v="13338"/>
    <s v="Lincoln Ave &amp; Belle Plaine Ave"/>
    <s v="TA1309000026"/>
    <n v="41.896944626370797"/>
    <n v="-87.621757686138096"/>
    <n v="41.956003550785397"/>
    <n v="-87.680161446332903"/>
    <x v="1"/>
    <x v="1400"/>
    <x v="6"/>
    <x v="1"/>
    <x v="7"/>
  </r>
  <r>
    <s v="F7FA1E9531D5373E"/>
    <s v="electric_bike"/>
    <d v="2023-02-26T00:36:10"/>
    <d v="2023-02-26T00:48:48"/>
    <s v="0"/>
    <n v="0"/>
    <s v="McClurg Ct &amp; Ohio St"/>
    <s v="TA1306000029"/>
    <n v="41.9"/>
    <n v="-87.63"/>
    <n v="41.892592119709697"/>
    <n v="-87.617289125919299"/>
    <x v="0"/>
    <x v="18"/>
    <x v="2"/>
    <x v="1"/>
    <x v="7"/>
  </r>
  <r>
    <s v="1F101A48A72DFA1C"/>
    <s v="electric_bike"/>
    <d v="2023-02-13T08:28:24"/>
    <d v="2023-02-13T08:49:36"/>
    <s v="0"/>
    <n v="0"/>
    <s v="Franklin St &amp; Monroe St"/>
    <s v="TA1309000007"/>
    <n v="41.93"/>
    <n v="-87.65"/>
    <n v="41.880316999999998"/>
    <n v="-87.635185000000007"/>
    <x v="1"/>
    <x v="1401"/>
    <x v="6"/>
    <x v="1"/>
    <x v="7"/>
  </r>
  <r>
    <s v="C559E65291C2AFAF"/>
    <s v="classic_bike"/>
    <d v="2023-02-13T12:30:31"/>
    <d v="2023-02-13T12:33:47"/>
    <s v="Wabash Ave &amp; 9th St"/>
    <s v="TA1309000010"/>
    <s v="Wabash Ave &amp; Roosevelt Rd"/>
    <s v="TA1305000002"/>
    <n v="41.870769000000003"/>
    <n v="-87.625733999999994"/>
    <n v="41.867227"/>
    <n v="-87.625961000000004"/>
    <x v="1"/>
    <x v="960"/>
    <x v="6"/>
    <x v="1"/>
    <x v="7"/>
  </r>
  <r>
    <s v="01DFAAF6B29A5F9D"/>
    <s v="classic_bike"/>
    <d v="2023-02-21T18:30:22"/>
    <d v="2023-02-21T18:36:38"/>
    <s v="Michigan Ave &amp; Washington St"/>
    <n v="13001"/>
    <s v="Rush St &amp; Superior St"/>
    <n v="15530"/>
    <n v="41.883984064726498"/>
    <n v="-87.624683976173401"/>
    <n v="41.895764745640001"/>
    <n v="-87.625908032699996"/>
    <x v="1"/>
    <x v="905"/>
    <x v="3"/>
    <x v="1"/>
    <x v="7"/>
  </r>
  <r>
    <s v="B080861333353570"/>
    <s v="electric_bike"/>
    <d v="2023-02-08T14:10:38"/>
    <d v="2023-02-08T14:26:20"/>
    <s v="Wells St &amp; Hubbard St"/>
    <s v="TA1307000151"/>
    <s v="Wood St &amp; Taylor St (Temp)"/>
    <n v="13285"/>
    <n v="41.890577792999999"/>
    <n v="-87.634188770999998"/>
    <n v="41.869265218438102"/>
    <n v="-87.673730850219698"/>
    <x v="1"/>
    <x v="1138"/>
    <x v="0"/>
    <x v="1"/>
    <x v="7"/>
  </r>
  <r>
    <s v="25A2AD3609A6080A"/>
    <s v="electric_bike"/>
    <d v="2023-02-18T22:13:42"/>
    <d v="2023-02-18T22:22:12"/>
    <s v="0"/>
    <n v="0"/>
    <s v="Humboldt Blvd &amp; Armitage Ave"/>
    <n v="15651"/>
    <n v="41.93"/>
    <n v="-87.71"/>
    <n v="41.917513393989999"/>
    <n v="-87.701808955499999"/>
    <x v="0"/>
    <x v="173"/>
    <x v="1"/>
    <x v="1"/>
    <x v="7"/>
  </r>
  <r>
    <s v="71C7CA2AB0E32939"/>
    <s v="electric_bike"/>
    <d v="2023-02-01T16:52:52"/>
    <d v="2023-02-01T16:53:31"/>
    <s v="Rush St &amp; Superior St"/>
    <n v="15530"/>
    <s v="0"/>
    <n v="0"/>
    <n v="41.895867109000001"/>
    <n v="-87.626261353000004"/>
    <n v="41.9"/>
    <n v="-87.63"/>
    <x v="1"/>
    <x v="278"/>
    <x v="0"/>
    <x v="1"/>
    <x v="7"/>
  </r>
  <r>
    <s v="3FD9CC85FA96C8A0"/>
    <s v="electric_bike"/>
    <d v="2023-02-02T15:11:45"/>
    <d v="2023-02-02T15:16:53"/>
    <s v="0"/>
    <n v="0"/>
    <s v="0"/>
    <n v="0"/>
    <n v="41.96"/>
    <n v="-87.65"/>
    <n v="41.96"/>
    <n v="-87.65"/>
    <x v="1"/>
    <x v="171"/>
    <x v="4"/>
    <x v="1"/>
    <x v="7"/>
  </r>
  <r>
    <s v="C4AC09F7B7F80F51"/>
    <s v="electric_bike"/>
    <d v="2023-02-24T12:14:37"/>
    <d v="2023-02-24T12:54:37"/>
    <s v="0"/>
    <n v="0"/>
    <s v="Elizabeth St &amp; 92nd St"/>
    <n v="20119"/>
    <n v="41.76"/>
    <n v="-87.57"/>
    <n v="41.7267989637011"/>
    <n v="-87.6542901992797"/>
    <x v="1"/>
    <x v="1402"/>
    <x v="5"/>
    <x v="1"/>
    <x v="7"/>
  </r>
  <r>
    <s v="F20F7A37F57652FE"/>
    <s v="electric_bike"/>
    <d v="2023-02-22T08:19:26"/>
    <d v="2023-02-22T08:19:55"/>
    <s v="Wells St &amp; Concord Ln"/>
    <s v="TA1308000050"/>
    <s v="Wells St &amp; Concord Ln"/>
    <s v="TA1308000050"/>
    <n v="41.912025452000002"/>
    <n v="-87.634738326000004"/>
    <n v="41.912132999999997"/>
    <n v="-87.634656000000007"/>
    <x v="1"/>
    <x v="988"/>
    <x v="0"/>
    <x v="1"/>
    <x v="7"/>
  </r>
  <r>
    <s v="FFD30A08A67FF6DB"/>
    <s v="classic_bike"/>
    <d v="2023-02-24T16:03:01"/>
    <d v="2023-02-24T16:10:17"/>
    <s v="Franklin St &amp; Lake St"/>
    <s v="TA1307000111"/>
    <s v="Financial Pl &amp; Ida B Wells Dr"/>
    <s v="SL-010"/>
    <n v="41.885837000000002"/>
    <n v="-87.635499999999993"/>
    <n v="41.875023628033297"/>
    <n v="-87.633094042539597"/>
    <x v="1"/>
    <x v="1147"/>
    <x v="5"/>
    <x v="1"/>
    <x v="7"/>
  </r>
  <r>
    <s v="4116A8D43C0DFF07"/>
    <s v="electric_bike"/>
    <d v="2023-02-20T15:39:53"/>
    <d v="2023-02-20T15:53:01"/>
    <s v="Michigan Ave &amp; 8th St"/>
    <n v="623"/>
    <s v="Michigan Ave &amp; Lake St"/>
    <s v="TA1305000011"/>
    <n v="41.872545361999997"/>
    <n v="-87.623885631999997"/>
    <n v="41.886021999999997"/>
    <n v="-87.624397999999999"/>
    <x v="0"/>
    <x v="1195"/>
    <x v="6"/>
    <x v="1"/>
    <x v="7"/>
  </r>
  <r>
    <s v="0FDD5E10109C0A9E"/>
    <s v="electric_bike"/>
    <d v="2023-02-06T16:53:38"/>
    <d v="2023-02-06T16:59:19"/>
    <s v="Wells St &amp; Polk St"/>
    <s v="SL-011"/>
    <s v="Millennium Park"/>
    <n v="13008"/>
    <n v="41.872782350000001"/>
    <n v="-87.633697866999995"/>
    <n v="41.881031700000001"/>
    <n v="-87.624084319999994"/>
    <x v="1"/>
    <x v="1099"/>
    <x v="6"/>
    <x v="1"/>
    <x v="7"/>
  </r>
  <r>
    <s v="619F00116810373F"/>
    <s v="electric_bike"/>
    <d v="2023-02-17T14:25:21"/>
    <d v="2023-02-17T14:28:44"/>
    <s v="Broadway &amp; Waveland Ave"/>
    <n v="13325"/>
    <s v="Sheridan Rd &amp; Irving Park Rd"/>
    <n v="13063"/>
    <n v="41.949109"/>
    <n v="-87.648577166666598"/>
    <n v="41.954245"/>
    <n v="-87.654405999999994"/>
    <x v="1"/>
    <x v="118"/>
    <x v="5"/>
    <x v="1"/>
    <x v="7"/>
  </r>
  <r>
    <s v="E0B36B1E0D2460E2"/>
    <s v="classic_bike"/>
    <d v="2023-02-19T07:08:30"/>
    <d v="2023-02-19T07:33:45"/>
    <s v="Clark St &amp; Schiller St"/>
    <s v="TA1309000024"/>
    <s v="Michigan Ave &amp; 8th St"/>
    <n v="623"/>
    <n v="41.907992999999998"/>
    <n v="-87.631501"/>
    <n v="41.872773000000002"/>
    <n v="-87.623981000000001"/>
    <x v="1"/>
    <x v="1403"/>
    <x v="2"/>
    <x v="1"/>
    <x v="7"/>
  </r>
  <r>
    <s v="C499C9385F64803D"/>
    <s v="electric_bike"/>
    <d v="2023-02-01T10:10:57"/>
    <d v="2023-02-01T10:16:19"/>
    <s v="Aberdeen St &amp; Monroe St"/>
    <n v="13156"/>
    <s v="Desplaines St &amp; Randolph St"/>
    <n v="15535"/>
    <n v="41.880342484000003"/>
    <n v="-87.655667066999996"/>
    <n v="41.884616189619997"/>
    <n v="-87.644570584899995"/>
    <x v="1"/>
    <x v="1216"/>
    <x v="0"/>
    <x v="1"/>
    <x v="7"/>
  </r>
  <r>
    <s v="95011DF82757780B"/>
    <s v="electric_bike"/>
    <d v="2023-02-16T02:03:46"/>
    <d v="2023-02-16T02:48:07"/>
    <s v="Racine Ave &amp; Wrightwood Ave"/>
    <s v="TA1309000059"/>
    <s v="Racine Ave &amp; Wrightwood Ave"/>
    <s v="TA1309000059"/>
    <n v="41.928890944000003"/>
    <n v="-87.659099698000006"/>
    <n v="41.928887000000003"/>
    <n v="-87.658970999999994"/>
    <x v="1"/>
    <x v="1404"/>
    <x v="4"/>
    <x v="1"/>
    <x v="7"/>
  </r>
  <r>
    <s v="E2A89F396229BCDC"/>
    <s v="classic_bike"/>
    <d v="2023-02-13T14:50:14"/>
    <d v="2023-02-13T15:03:05"/>
    <s v="Dearborn St &amp; Adams St"/>
    <s v="TA1305000005"/>
    <s v="Clinton St &amp; Lake St"/>
    <n v="13021"/>
    <n v="41.879356358700001"/>
    <n v="-87.629791036300006"/>
    <n v="41.885637000000003"/>
    <n v="-87.641823000000002"/>
    <x v="1"/>
    <x v="586"/>
    <x v="6"/>
    <x v="1"/>
    <x v="7"/>
  </r>
  <r>
    <s v="2D4FE27567DF3903"/>
    <s v="electric_bike"/>
    <d v="2023-02-12T12:04:54"/>
    <d v="2023-02-12T12:25:39"/>
    <s v="Public Rack - James Madison School"/>
    <n v="732"/>
    <s v="Lake Park Ave &amp; 47th St"/>
    <s v="TA1308000035"/>
    <n v="41.76"/>
    <n v="-87.59"/>
    <n v="41.809443000000002"/>
    <n v="-87.591875000000002"/>
    <x v="1"/>
    <x v="1001"/>
    <x v="2"/>
    <x v="1"/>
    <x v="7"/>
  </r>
  <r>
    <s v="6825205E1138831A"/>
    <s v="electric_bike"/>
    <d v="2023-02-23T06:50:03"/>
    <d v="2023-02-23T06:50:54"/>
    <s v="Desplaines St &amp; Kinzie St"/>
    <s v="TA1306000003"/>
    <s v="Desplaines St &amp; Kinzie St"/>
    <s v="TA1306000003"/>
    <n v="41.888617039000003"/>
    <n v="-87.644396662999995"/>
    <n v="41.888716035999998"/>
    <n v="-87.644447853299994"/>
    <x v="1"/>
    <x v="1405"/>
    <x v="4"/>
    <x v="1"/>
    <x v="7"/>
  </r>
  <r>
    <s v="9FE2A2F1ACBD8EA5"/>
    <s v="electric_bike"/>
    <d v="2023-02-13T11:48:08"/>
    <d v="2023-02-13T11:51:03"/>
    <s v="Pine Grove Ave &amp; Irving Park Rd"/>
    <s v="TA1308000022"/>
    <s v="Broadway &amp; Sheridan Rd"/>
    <n v="13323"/>
    <n v="41.954411387"/>
    <n v="-87.648058653000007"/>
    <n v="41.952832999999998"/>
    <n v="-87.649992999999995"/>
    <x v="1"/>
    <x v="299"/>
    <x v="6"/>
    <x v="1"/>
    <x v="7"/>
  </r>
  <r>
    <s v="CCBE706A6155D849"/>
    <s v="electric_bike"/>
    <d v="2023-02-19T15:52:17"/>
    <d v="2023-02-19T15:55:51"/>
    <s v="Lincoln Ave &amp; Diversey Pkwy"/>
    <s v="TA1307000064"/>
    <s v="Wilton Ave &amp; Belmont Ave"/>
    <s v="TA1307000134"/>
    <n v="41.93214047"/>
    <n v="-87.658845424999996"/>
    <n v="41.940231918108502"/>
    <n v="-87.652943730354295"/>
    <x v="1"/>
    <x v="22"/>
    <x v="2"/>
    <x v="1"/>
    <x v="7"/>
  </r>
  <r>
    <s v="9DABC67AC82AA86B"/>
    <s v="electric_bike"/>
    <d v="2023-02-02T19:23:34"/>
    <d v="2023-02-02T19:56:38"/>
    <s v="0"/>
    <n v="0"/>
    <s v="0"/>
    <n v="0"/>
    <n v="41.94"/>
    <n v="-87.65"/>
    <n v="41.95"/>
    <n v="-87.7"/>
    <x v="1"/>
    <x v="1406"/>
    <x v="4"/>
    <x v="1"/>
    <x v="7"/>
  </r>
  <r>
    <s v="46D214CB7958F403"/>
    <s v="electric_bike"/>
    <d v="2023-02-06T15:41:18"/>
    <d v="2023-02-06T15:47:54"/>
    <s v="Wilton Ave &amp; Diversey Pkwy"/>
    <s v="TA1306000014"/>
    <s v="Lincoln Ave &amp; Fullerton Ave"/>
    <s v="TA1309000058"/>
    <n v="41.932516694"/>
    <n v="-87.652642846000006"/>
    <n v="41.924161029067598"/>
    <n v="-87.646380364894796"/>
    <x v="1"/>
    <x v="104"/>
    <x v="6"/>
    <x v="1"/>
    <x v="7"/>
  </r>
  <r>
    <s v="D5208F8CCB703A4A"/>
    <s v="electric_bike"/>
    <d v="2023-02-08T05:32:53"/>
    <d v="2023-02-08T05:37:36"/>
    <s v="Clark St &amp; Elm St"/>
    <s v="TA1307000039"/>
    <s v="St. Clair St &amp; Erie St"/>
    <n v="13016"/>
    <n v="41.902803302000002"/>
    <n v="-87.631597756999994"/>
    <n v="41.894345137424203"/>
    <n v="-87.622798383235903"/>
    <x v="1"/>
    <x v="46"/>
    <x v="0"/>
    <x v="1"/>
    <x v="7"/>
  </r>
  <r>
    <s v="66FE8B2299226158"/>
    <s v="electric_bike"/>
    <d v="2023-02-09T13:34:19"/>
    <d v="2023-02-09T13:41:41"/>
    <s v="Franklin St &amp; Monroe St"/>
    <s v="TA1309000007"/>
    <s v="Dearborn Pkwy &amp; Delaware Pl"/>
    <s v="TA1307000128"/>
    <n v="41.880153536999998"/>
    <n v="-87.635048984999997"/>
    <n v="41.898969000000001"/>
    <n v="-87.629912000000004"/>
    <x v="1"/>
    <x v="333"/>
    <x v="4"/>
    <x v="1"/>
    <x v="7"/>
  </r>
  <r>
    <s v="6E6746445F42286C"/>
    <s v="electric_bike"/>
    <d v="2023-02-08T08:14:34"/>
    <d v="2023-02-08T08:40:25"/>
    <s v="Seeley Ave &amp; Roscoe St"/>
    <n v="13144"/>
    <s v="McClurg Ct &amp; Erie St"/>
    <s v="KA1503000041"/>
    <n v="41.943361758999998"/>
    <n v="-87.679851889999995"/>
    <n v="41.894503"/>
    <n v="-87.617853999999994"/>
    <x v="1"/>
    <x v="1407"/>
    <x v="0"/>
    <x v="1"/>
    <x v="7"/>
  </r>
  <r>
    <s v="9226C05253D6ACEC"/>
    <s v="docked_bike"/>
    <d v="2023-02-11T12:42:35"/>
    <d v="2023-02-11T13:05:27"/>
    <s v="Wabash Ave &amp; Wacker Pl"/>
    <s v="TA1307000131"/>
    <s v="Aberdeen St &amp; Randolph St"/>
    <n v="18062"/>
    <n v="41.886875000000003"/>
    <n v="-87.62603"/>
    <n v="41.884113999999997"/>
    <n v="-87.654263999999998"/>
    <x v="0"/>
    <x v="1408"/>
    <x v="1"/>
    <x v="1"/>
    <x v="7"/>
  </r>
  <r>
    <s v="0CB83A6698EE6137"/>
    <s v="electric_bike"/>
    <d v="2023-02-13T19:52:37"/>
    <d v="2023-02-13T20:02:02"/>
    <s v="0"/>
    <n v="0"/>
    <s v="Desplaines St &amp; Kinzie St"/>
    <s v="TA1306000003"/>
    <n v="41.9"/>
    <n v="-87.63"/>
    <n v="41.888716035999998"/>
    <n v="-87.644447853299994"/>
    <x v="1"/>
    <x v="384"/>
    <x v="6"/>
    <x v="1"/>
    <x v="7"/>
  </r>
  <r>
    <s v="F5040ABA9F77BE44"/>
    <s v="electric_bike"/>
    <d v="2023-02-07T11:24:08"/>
    <d v="2023-02-07T11:30:00"/>
    <s v="State St &amp; 33rd St"/>
    <n v="13216"/>
    <s v="MLK Jr Dr &amp; 29th St"/>
    <s v="TA1307000139"/>
    <n v="41.834726453000002"/>
    <n v="-87.625859736999999"/>
    <n v="41.842052000000002"/>
    <n v="-87.617000000000004"/>
    <x v="1"/>
    <x v="951"/>
    <x v="3"/>
    <x v="1"/>
    <x v="7"/>
  </r>
  <r>
    <s v="60EA1741D8489202"/>
    <s v="electric_bike"/>
    <d v="2023-02-24T08:35:56"/>
    <d v="2023-02-24T08:39:27"/>
    <s v="Damen Ave &amp; Madison St"/>
    <n v="13134"/>
    <s v="Western Ave &amp; Monroe St"/>
    <n v="15667"/>
    <n v="41.881446333333301"/>
    <n v="-87.674904499999997"/>
    <n v="41.879787708899997"/>
    <n v="-87.686112808000004"/>
    <x v="1"/>
    <x v="580"/>
    <x v="5"/>
    <x v="1"/>
    <x v="7"/>
  </r>
  <r>
    <s v="F4FBF34270DA1C63"/>
    <s v="classic_bike"/>
    <d v="2023-02-06T10:00:43"/>
    <d v="2023-02-06T10:23:18"/>
    <s v="University Library (NU)"/>
    <n v="605"/>
    <s v="Glenwood Ave &amp; Touhy Ave"/>
    <n v="525"/>
    <n v="42.052939000000002"/>
    <n v="-87.673446999999996"/>
    <n v="42.012701"/>
    <n v="-87.666058000000007"/>
    <x v="1"/>
    <x v="1409"/>
    <x v="6"/>
    <x v="1"/>
    <x v="7"/>
  </r>
  <r>
    <s v="E7D61BE924EA3BC8"/>
    <s v="electric_bike"/>
    <d v="2023-02-15T13:45:21"/>
    <d v="2023-02-15T13:49:18"/>
    <s v="Broadway &amp; Barry Ave"/>
    <n v="13137"/>
    <s v="Pine Grove Ave &amp; Waveland Ave"/>
    <s v="TA1307000150"/>
    <n v="41.937705000000001"/>
    <n v="-87.644262499999996"/>
    <n v="41.949472740883301"/>
    <n v="-87.646452784538198"/>
    <x v="1"/>
    <x v="545"/>
    <x v="0"/>
    <x v="1"/>
    <x v="7"/>
  </r>
  <r>
    <s v="7DBDB33A98140886"/>
    <s v="electric_bike"/>
    <d v="2023-02-23T06:54:16"/>
    <d v="2023-02-23T07:17:10"/>
    <s v="Western Ave &amp; Roscoe St"/>
    <n v="15634"/>
    <s v="Mies van der Rohe Way &amp; Chestnut St"/>
    <n v="15529"/>
    <n v="41.943085074000003"/>
    <n v="-87.687314391000001"/>
    <n v="41.898586651400002"/>
    <n v="-87.621915225799995"/>
    <x v="1"/>
    <x v="1410"/>
    <x v="4"/>
    <x v="1"/>
    <x v="7"/>
  </r>
  <r>
    <s v="515904AFF755892C"/>
    <s v="classic_bike"/>
    <d v="2023-02-12T16:11:01"/>
    <d v="2023-02-12T16:56:38"/>
    <s v="Green St &amp; Randolph St*"/>
    <s v="chargingstx3"/>
    <s v="Dearborn St &amp; Erie St"/>
    <n v="13045"/>
    <n v="41.883601657275101"/>
    <n v="-87.648626714944797"/>
    <n v="41.893991999999997"/>
    <n v="-87.629317999999998"/>
    <x v="0"/>
    <x v="1411"/>
    <x v="2"/>
    <x v="1"/>
    <x v="7"/>
  </r>
  <r>
    <s v="BE9169084F82FED0"/>
    <s v="classic_bike"/>
    <d v="2023-02-26T17:14:08"/>
    <d v="2023-02-26T17:20:18"/>
    <s v="Lincoln Ave &amp; Fullerton Ave"/>
    <s v="TA1309000058"/>
    <s v="Halsted St &amp; Willow St"/>
    <s v="TA1307000166"/>
    <n v="41.924161029067598"/>
    <n v="-87.646380364894796"/>
    <n v="41.913865000000001"/>
    <n v="-87.648754999999994"/>
    <x v="1"/>
    <x v="217"/>
    <x v="2"/>
    <x v="1"/>
    <x v="7"/>
  </r>
  <r>
    <s v="41D79D7FE5C5A9B2"/>
    <s v="electric_bike"/>
    <d v="2023-02-02T12:20:30"/>
    <d v="2023-02-02T12:25:46"/>
    <s v="California Ave &amp; Winona St"/>
    <n v="443"/>
    <s v="Kedzie Ave &amp; Bryn Mawr Ave"/>
    <s v="KA1504000167"/>
    <n v="41.97"/>
    <n v="-87.7"/>
    <n v="41.9822297591151"/>
    <n v="-87.708886563777895"/>
    <x v="1"/>
    <x v="100"/>
    <x v="4"/>
    <x v="1"/>
    <x v="7"/>
  </r>
  <r>
    <s v="6386591CAFE849BF"/>
    <s v="electric_bike"/>
    <d v="2023-02-08T18:57:22"/>
    <d v="2023-02-08T19:02:05"/>
    <s v="Western Ave &amp; Fillmore St"/>
    <n v="644"/>
    <s v="Wood St &amp; Taylor St (Temp)"/>
    <n v="13285"/>
    <n v="41.868586999999998"/>
    <n v="-87.686273666666594"/>
    <n v="41.869265218438102"/>
    <n v="-87.673730850219698"/>
    <x v="1"/>
    <x v="46"/>
    <x v="0"/>
    <x v="1"/>
    <x v="7"/>
  </r>
  <r>
    <s v="5583428682F46E62"/>
    <s v="classic_bike"/>
    <d v="2023-02-20T17:00:24"/>
    <d v="2023-02-20T17:20:53"/>
    <s v="Wood St &amp; Milwaukee Ave"/>
    <n v="13221"/>
    <s v="Albany Ave &amp; Bloomingdale Ave"/>
    <n v="15655"/>
    <n v="41.907654999999998"/>
    <n v="-87.672551999999996"/>
    <n v="41.914026712729999"/>
    <n v="-87.705126461999996"/>
    <x v="1"/>
    <x v="518"/>
    <x v="6"/>
    <x v="1"/>
    <x v="7"/>
  </r>
  <r>
    <s v="96A1B9D9F30BC3BA"/>
    <s v="classic_bike"/>
    <d v="2023-02-14T07:33:23"/>
    <d v="2023-02-14T07:42:36"/>
    <s v="Jefferson St &amp; Monroe St"/>
    <s v="WL-011"/>
    <s v="Larrabee St &amp; Kingsbury St"/>
    <s v="TA1306000009"/>
    <n v="41.880329633634602"/>
    <n v="-87.642745971679602"/>
    <n v="41.897764000000002"/>
    <n v="-87.642883999999995"/>
    <x v="1"/>
    <x v="270"/>
    <x v="3"/>
    <x v="1"/>
    <x v="7"/>
  </r>
  <r>
    <s v="AF3C70399141936B"/>
    <s v="electric_bike"/>
    <d v="2023-02-28T17:55:24"/>
    <d v="2023-02-28T18:06:27"/>
    <s v="Kingsbury St &amp; Kinzie St"/>
    <s v="KA1503000043"/>
    <s v="0"/>
    <n v="0"/>
    <n v="41.889213562000002"/>
    <n v="-87.638410090999997"/>
    <n v="41.91"/>
    <n v="-87.68"/>
    <x v="1"/>
    <x v="169"/>
    <x v="3"/>
    <x v="1"/>
    <x v="7"/>
  </r>
  <r>
    <s v="E3075B359EC3AB7A"/>
    <s v="electric_bike"/>
    <d v="2023-02-21T15:23:08"/>
    <d v="2023-02-21T15:23:16"/>
    <s v="Rush St &amp; Hubbard St"/>
    <s v="KA1503000044"/>
    <s v="Rush St &amp; Hubbard St"/>
    <s v="KA1503000044"/>
    <n v="41.890677093999997"/>
    <n v="-87.626402974000001"/>
    <n v="41.890172999999997"/>
    <n v="-87.626185000000007"/>
    <x v="1"/>
    <x v="1118"/>
    <x v="3"/>
    <x v="1"/>
    <x v="7"/>
  </r>
  <r>
    <s v="6731D1D1A8A21C33"/>
    <s v="classic_bike"/>
    <d v="2023-02-12T11:16:32"/>
    <d v="2023-02-12T11:35:45"/>
    <s v="Aberdeen St &amp; Jackson Blvd"/>
    <n v="13157"/>
    <s v="Wells St &amp; Hubbard St"/>
    <s v="TA1307000151"/>
    <n v="41.877726129999999"/>
    <n v="-87.654787429999999"/>
    <n v="41.889906000000003"/>
    <n v="-87.634265999999997"/>
    <x v="0"/>
    <x v="1412"/>
    <x v="2"/>
    <x v="1"/>
    <x v="7"/>
  </r>
  <r>
    <s v="6C08877A9F522301"/>
    <s v="classic_bike"/>
    <d v="2023-02-12T15:56:26"/>
    <d v="2023-02-12T16:20:05"/>
    <s v="Larrabee St &amp; Division St"/>
    <s v="KA1504000079"/>
    <s v="Desplaines St &amp; Jackson Blvd"/>
    <n v="15539"/>
    <n v="41.903486070040003"/>
    <n v="-87.643353493600003"/>
    <n v="41.878118900912199"/>
    <n v="-87.643947601318303"/>
    <x v="1"/>
    <x v="284"/>
    <x v="2"/>
    <x v="1"/>
    <x v="7"/>
  </r>
  <r>
    <s v="876D8B63909EB681"/>
    <s v="electric_bike"/>
    <d v="2023-02-24T12:50:47"/>
    <d v="2023-02-24T12:56:35"/>
    <s v="Damen Ave &amp; Pierce Ave"/>
    <s v="TA1305000041"/>
    <s v="0"/>
    <n v="0"/>
    <n v="41.909386277000003"/>
    <n v="-87.677619457000006"/>
    <n v="41.89"/>
    <n v="-87.69"/>
    <x v="1"/>
    <x v="1292"/>
    <x v="5"/>
    <x v="1"/>
    <x v="7"/>
  </r>
  <r>
    <s v="929EE2F2CA3BEFC3"/>
    <s v="classic_bike"/>
    <d v="2023-02-28T22:21:19"/>
    <d v="2023-02-28T22:24:08"/>
    <s v="Halsted St &amp; Polk St"/>
    <s v="TA1307000121"/>
    <s v="Halsted St &amp; Roosevelt Rd"/>
    <s v="TA1305000017"/>
    <n v="41.871839999999999"/>
    <n v="-87.646640000000005"/>
    <n v="41.867324000000004"/>
    <n v="-87.648624999999996"/>
    <x v="1"/>
    <x v="1244"/>
    <x v="3"/>
    <x v="1"/>
    <x v="7"/>
  </r>
  <r>
    <s v="42C9DF8C88A34B0A"/>
    <s v="classic_bike"/>
    <d v="2023-02-26T01:48:20"/>
    <d v="2023-02-26T02:03:56"/>
    <s v="Wabash Ave &amp; Grand Ave"/>
    <s v="TA1307000117"/>
    <s v="Noble St &amp; Milwaukee Ave"/>
    <n v="13290"/>
    <n v="41.891466000000001"/>
    <n v="-87.626761000000002"/>
    <n v="41.900680000000001"/>
    <n v="-87.662599999999998"/>
    <x v="1"/>
    <x v="394"/>
    <x v="2"/>
    <x v="1"/>
    <x v="7"/>
  </r>
  <r>
    <s v="4DA1E1B3EBDDF2CB"/>
    <s v="electric_bike"/>
    <d v="2023-02-23T16:29:14"/>
    <d v="2023-02-23T16:38:48"/>
    <s v="Ashland Ave &amp; Augusta Blvd"/>
    <n v="13248"/>
    <s v="Artesian Ave &amp; Hubbard St"/>
    <n v="15664"/>
    <n v="41.899616956999999"/>
    <n v="-87.668467641000007"/>
    <n v="41.889499999999998"/>
    <n v="-87.688256999999993"/>
    <x v="0"/>
    <x v="66"/>
    <x v="4"/>
    <x v="1"/>
    <x v="7"/>
  </r>
  <r>
    <s v="E058F62D54E173C6"/>
    <s v="electric_bike"/>
    <d v="2023-02-27T20:33:54"/>
    <d v="2023-02-27T20:36:18"/>
    <s v="Winchester Ave &amp; Elston Ave"/>
    <s v="KA1504000140"/>
    <s v="Greenview Ave &amp; Fullerton Ave"/>
    <s v="TA1307000001"/>
    <n v="41.924049833333299"/>
    <n v="-87.676481999999993"/>
    <n v="41.925330000000002"/>
    <n v="-87.665800000000004"/>
    <x v="1"/>
    <x v="846"/>
    <x v="6"/>
    <x v="1"/>
    <x v="7"/>
  </r>
  <r>
    <s v="39F191E780E83222"/>
    <s v="classic_bike"/>
    <d v="2023-02-14T17:22:41"/>
    <d v="2023-02-14T17:26:15"/>
    <s v="Clinton St &amp; Washington Blvd"/>
    <s v="WL-012"/>
    <s v="Clinton St &amp; Jackson Blvd"/>
    <n v="638"/>
    <n v="41.883380000000002"/>
    <n v="-87.641170000000002"/>
    <n v="41.878316611830599"/>
    <n v="-87.640981078147803"/>
    <x v="0"/>
    <x v="22"/>
    <x v="3"/>
    <x v="1"/>
    <x v="7"/>
  </r>
  <r>
    <s v="B32296F93D0B9B91"/>
    <s v="classic_bike"/>
    <d v="2023-02-18T12:23:47"/>
    <d v="2023-02-18T12:29:46"/>
    <s v="Manor Ave &amp; Leland Ave"/>
    <s v="KA1504000127"/>
    <s v="Western Ave &amp; Leland Ave"/>
    <s v="TA1307000140"/>
    <n v="41.965874999999997"/>
    <n v="-87.700824999999995"/>
    <n v="41.9663998018409"/>
    <n v="-87.688704282045293"/>
    <x v="1"/>
    <x v="220"/>
    <x v="1"/>
    <x v="1"/>
    <x v="7"/>
  </r>
  <r>
    <s v="4EDC7EB70BF9D3A0"/>
    <s v="electric_bike"/>
    <d v="2023-02-10T22:56:01"/>
    <d v="2023-02-10T23:02:28"/>
    <s v="State St &amp; 79th St"/>
    <n v="573"/>
    <s v="Vernon Ave &amp; 79th St"/>
    <n v="574"/>
    <n v="41.750810862000002"/>
    <n v="-87.624506116000006"/>
    <n v="41.75094"/>
    <n v="-87.613789999999995"/>
    <x v="0"/>
    <x v="824"/>
    <x v="5"/>
    <x v="1"/>
    <x v="7"/>
  </r>
  <r>
    <s v="734BE8ED92F68722"/>
    <s v="electric_bike"/>
    <d v="2023-02-20T17:27:46"/>
    <d v="2023-02-20T17:31:33"/>
    <s v="Ravenswood Ave &amp; Lawrence Ave"/>
    <s v="TA1309000066"/>
    <s v="0"/>
    <n v="0"/>
    <n v="41.969125867000002"/>
    <n v="-87.674313187999999"/>
    <n v="41.98"/>
    <n v="-87.67"/>
    <x v="1"/>
    <x v="377"/>
    <x v="6"/>
    <x v="1"/>
    <x v="7"/>
  </r>
  <r>
    <s v="459EB3B4A60A8DB1"/>
    <s v="classic_bike"/>
    <d v="2023-02-18T16:22:19"/>
    <d v="2023-02-18T16:34:34"/>
    <s v="Clark St &amp; Drummond Pl"/>
    <s v="TA1307000142"/>
    <s v="Sheffield Ave &amp; Fullerton Ave"/>
    <s v="TA1306000016"/>
    <n v="41.931247999999997"/>
    <n v="-87.644335999999996"/>
    <n v="41.9256018819"/>
    <n v="-87.653708042299996"/>
    <x v="1"/>
    <x v="223"/>
    <x v="1"/>
    <x v="1"/>
    <x v="7"/>
  </r>
  <r>
    <s v="CD0E089BA8292706"/>
    <s v="classic_bike"/>
    <d v="2023-02-02T15:12:01"/>
    <d v="2023-02-02T15:20:10"/>
    <s v="Clark St &amp; Schreiber Ave"/>
    <s v="KA1504000156"/>
    <s v="Glenwood Ave &amp; Morse Ave"/>
    <s v="KA1504000175"/>
    <n v="41.99925182186"/>
    <n v="-87.671377339299994"/>
    <n v="42.007971922869999"/>
    <n v="-87.665502394399994"/>
    <x v="1"/>
    <x v="697"/>
    <x v="4"/>
    <x v="1"/>
    <x v="7"/>
  </r>
  <r>
    <s v="CA79B8A57E1E5A5D"/>
    <s v="classic_bike"/>
    <d v="2023-02-09T09:06:44"/>
    <d v="2023-02-09T09:33:45"/>
    <s v="Greenview Ave &amp; Jarvis Ave"/>
    <n v="520"/>
    <s v="Dodge Ave &amp; Church St"/>
    <n v="600"/>
    <n v="42.015962000000002"/>
    <n v="-87.668570000000003"/>
    <n v="42.048307999999999"/>
    <n v="-87.698223999999996"/>
    <x v="1"/>
    <x v="152"/>
    <x v="4"/>
    <x v="1"/>
    <x v="7"/>
  </r>
  <r>
    <s v="04F5A8BB53D4B33F"/>
    <s v="classic_bike"/>
    <d v="2023-02-24T08:01:37"/>
    <d v="2023-02-24T08:06:03"/>
    <s v="Loomis St &amp; Lexington St"/>
    <n v="13332"/>
    <s v="Morgan St &amp; Polk St"/>
    <s v="TA1307000130"/>
    <n v="41.872228732240302"/>
    <n v="-87.661363855004296"/>
    <n v="41.871737000000003"/>
    <n v="-87.651030000000006"/>
    <x v="1"/>
    <x v="748"/>
    <x v="5"/>
    <x v="1"/>
    <x v="7"/>
  </r>
  <r>
    <s v="BE3B0088B9339588"/>
    <s v="classic_bike"/>
    <d v="2023-02-13T11:23:29"/>
    <d v="2023-02-13T11:27:37"/>
    <s v="University Ave &amp; 57th St"/>
    <s v="KA1503000071"/>
    <s v="Ellis Ave &amp; 60th St"/>
    <s v="KA1503000014"/>
    <n v="41.791477999999998"/>
    <n v="-87.599861000000004"/>
    <n v="41.785097146360002"/>
    <n v="-87.601072760600005"/>
    <x v="1"/>
    <x v="721"/>
    <x v="6"/>
    <x v="1"/>
    <x v="7"/>
  </r>
  <r>
    <s v="ACB7BB9AA10A5DCF"/>
    <s v="electric_bike"/>
    <d v="2023-02-28T17:42:28"/>
    <d v="2023-02-28T17:53:46"/>
    <s v="0"/>
    <n v="0"/>
    <s v="0"/>
    <n v="0"/>
    <n v="41.93"/>
    <n v="-87.65"/>
    <n v="41.93"/>
    <n v="-87.67"/>
    <x v="1"/>
    <x v="961"/>
    <x v="3"/>
    <x v="1"/>
    <x v="7"/>
  </r>
  <r>
    <s v="DFA080CFBBE51DD2"/>
    <s v="classic_bike"/>
    <d v="2023-02-17T05:37:56"/>
    <d v="2023-02-17T05:38:08"/>
    <s v="McClurg Ct &amp; Ohio St"/>
    <s v="TA1306000029"/>
    <s v="McClurg Ct &amp; Ohio St"/>
    <s v="TA1306000029"/>
    <n v="41.892592119709697"/>
    <n v="-87.617289125919299"/>
    <n v="41.892592119709697"/>
    <n v="-87.617289125919299"/>
    <x v="1"/>
    <x v="975"/>
    <x v="5"/>
    <x v="1"/>
    <x v="7"/>
  </r>
  <r>
    <s v="84F9FF3E14E071CC"/>
    <s v="electric_bike"/>
    <d v="2023-02-11T18:11:39"/>
    <d v="2023-02-11T18:18:09"/>
    <s v="Wells St &amp; Evergreen Ave"/>
    <s v="TA1308000049"/>
    <s v="Halsted St &amp; Clybourn Ave"/>
    <n v="331"/>
    <n v="41.906753301999998"/>
    <n v="-87.635084032999998"/>
    <n v="41.909668000000003"/>
    <n v="-87.648128"/>
    <x v="1"/>
    <x v="116"/>
    <x v="1"/>
    <x v="1"/>
    <x v="7"/>
  </r>
  <r>
    <s v="7E5A8324212238B3"/>
    <s v="classic_bike"/>
    <d v="2023-02-15T17:11:15"/>
    <d v="2023-02-15T17:20:59"/>
    <s v="Michigan Ave &amp; Washington St"/>
    <n v="13001"/>
    <s v="Canal St &amp; Adams St"/>
    <n v="13011"/>
    <n v="41.883984064726498"/>
    <n v="-87.624683976173401"/>
    <n v="41.879255000000001"/>
    <n v="-87.639904000000001"/>
    <x v="0"/>
    <x v="498"/>
    <x v="0"/>
    <x v="1"/>
    <x v="7"/>
  </r>
  <r>
    <s v="D905E8096143CBFD"/>
    <s v="classic_bike"/>
    <d v="2023-02-25T12:46:12"/>
    <d v="2023-02-25T12:56:23"/>
    <s v="Sheridan Rd &amp; Montrose Ave"/>
    <s v="TA1307000107"/>
    <s v="Clark St &amp; Berwyn Ave"/>
    <s v="KA1504000146"/>
    <n v="41.961669999999998"/>
    <n v="-87.654640000000001"/>
    <n v="41.9780306224865"/>
    <n v="-87.668564915657001"/>
    <x v="1"/>
    <x v="451"/>
    <x v="1"/>
    <x v="1"/>
    <x v="7"/>
  </r>
  <r>
    <s v="1578076C4E4E35DF"/>
    <s v="electric_bike"/>
    <d v="2023-02-12T20:45:26"/>
    <d v="2023-02-12T20:53:32"/>
    <s v="0"/>
    <n v="0"/>
    <s v="0"/>
    <n v="0"/>
    <n v="41.92"/>
    <n v="-87.74"/>
    <n v="41.92"/>
    <n v="-87.75"/>
    <x v="0"/>
    <x v="123"/>
    <x v="2"/>
    <x v="1"/>
    <x v="7"/>
  </r>
  <r>
    <s v="D55BFA76CAB985A1"/>
    <s v="classic_bike"/>
    <d v="2023-02-18T12:54:00"/>
    <d v="2023-02-18T13:14:31"/>
    <s v="DuSable Lake Shore Dr &amp; Wellington Ave"/>
    <s v="TA1307000041"/>
    <s v="Michigan Ave &amp; Oak St"/>
    <n v="13042"/>
    <n v="41.936688449499698"/>
    <n v="-87.636829018592806"/>
    <n v="41.900960390000002"/>
    <n v="-87.623776640000003"/>
    <x v="1"/>
    <x v="464"/>
    <x v="1"/>
    <x v="1"/>
    <x v="7"/>
  </r>
  <r>
    <s v="9FE1F8FFEC693557"/>
    <s v="electric_bike"/>
    <d v="2023-02-21T07:31:50"/>
    <d v="2023-02-21T07:38:10"/>
    <s v="LaSalle St &amp; Jackson Blvd"/>
    <s v="TA1309000004"/>
    <s v="Aberdeen St &amp; Jackson Blvd"/>
    <n v="13157"/>
    <n v="41.878075004000003"/>
    <n v="-87.631934762"/>
    <n v="41.877726129999999"/>
    <n v="-87.654787429999999"/>
    <x v="1"/>
    <x v="70"/>
    <x v="3"/>
    <x v="1"/>
    <x v="7"/>
  </r>
  <r>
    <s v="6FFEF8406C472C13"/>
    <s v="electric_bike"/>
    <d v="2023-02-11T17:53:38"/>
    <d v="2023-02-11T18:18:41"/>
    <s v="Burnham Harbor"/>
    <n v="15545"/>
    <s v="State St &amp; Harrison St"/>
    <s v="SL-007"/>
    <n v="41.857462286999997"/>
    <n v="-87.613821626000004"/>
    <n v="41.874053000000004"/>
    <n v="-87.627716000000007"/>
    <x v="0"/>
    <x v="1413"/>
    <x v="1"/>
    <x v="1"/>
    <x v="7"/>
  </r>
  <r>
    <s v="C94C25A5C28ED605"/>
    <s v="classic_bike"/>
    <d v="2023-02-16T08:12:12"/>
    <d v="2023-02-16T08:16:22"/>
    <s v="State St &amp; Chicago Ave"/>
    <n v="21544"/>
    <s v="Fairbanks St &amp; Superior St"/>
    <n v="18003"/>
    <n v="41.896617200407498"/>
    <n v="-87.628578543662996"/>
    <n v="41.895747999999998"/>
    <n v="-87.620103999999998"/>
    <x v="1"/>
    <x v="641"/>
    <x v="4"/>
    <x v="1"/>
    <x v="7"/>
  </r>
  <r>
    <s v="CBE2A9B1C6C0EDA1"/>
    <s v="electric_bike"/>
    <d v="2023-02-10T14:15:08"/>
    <d v="2023-02-10T14:18:39"/>
    <s v="McClurg Ct &amp; Ohio St"/>
    <s v="TA1306000029"/>
    <s v="Wabash Ave &amp; Grand Ave"/>
    <s v="TA1307000117"/>
    <n v="41.892809666666601"/>
    <n v="-87.617039000000005"/>
    <n v="41.891466000000001"/>
    <n v="-87.626761000000002"/>
    <x v="1"/>
    <x v="580"/>
    <x v="5"/>
    <x v="1"/>
    <x v="7"/>
  </r>
  <r>
    <s v="47DC3C481960DD3B"/>
    <s v="classic_bike"/>
    <d v="2023-02-12T14:47:41"/>
    <d v="2023-02-12T14:54:46"/>
    <s v="Noble St &amp; Milwaukee Ave"/>
    <n v="13290"/>
    <s v="Milwaukee Ave &amp; Grand Ave"/>
    <n v="13033"/>
    <n v="41.900680000000001"/>
    <n v="-87.662599999999998"/>
    <n v="41.891578000000003"/>
    <n v="-87.648383999999993"/>
    <x v="1"/>
    <x v="708"/>
    <x v="2"/>
    <x v="1"/>
    <x v="7"/>
  </r>
  <r>
    <s v="FF10285093C566D6"/>
    <s v="electric_bike"/>
    <d v="2023-02-19T08:33:24"/>
    <d v="2023-02-19T08:41:40"/>
    <s v="Desplaines St &amp; Jackson Blvd"/>
    <n v="15539"/>
    <s v="Wolcott Ave &amp; Polk St"/>
    <s v="TA1309000064"/>
    <n v="41.878217935999999"/>
    <n v="-87.644172311000005"/>
    <n v="41.871262000000002"/>
    <n v="-87.673687999999999"/>
    <x v="1"/>
    <x v="629"/>
    <x v="2"/>
    <x v="1"/>
    <x v="7"/>
  </r>
  <r>
    <s v="66733C5896AAA74F"/>
    <s v="classic_bike"/>
    <d v="2023-02-14T10:10:22"/>
    <d v="2023-02-14T10:29:39"/>
    <s v="Broadway &amp; Waveland Ave"/>
    <n v="13325"/>
    <s v="Sedgwick St &amp; Huron St"/>
    <s v="TA1307000062"/>
    <n v="41.949074000000003"/>
    <n v="-87.648635999999996"/>
    <n v="41.894666000000001"/>
    <n v="-87.638436999999996"/>
    <x v="1"/>
    <x v="267"/>
    <x v="3"/>
    <x v="1"/>
    <x v="7"/>
  </r>
  <r>
    <s v="FFE47EB7143F08EF"/>
    <s v="electric_bike"/>
    <d v="2023-02-12T08:44:37"/>
    <d v="2023-02-12T08:54:15"/>
    <s v="0"/>
    <n v="0"/>
    <s v="0"/>
    <n v="0"/>
    <n v="41.92"/>
    <n v="-87.76"/>
    <n v="41.93"/>
    <n v="-87.79"/>
    <x v="1"/>
    <x v="540"/>
    <x v="2"/>
    <x v="1"/>
    <x v="7"/>
  </r>
  <r>
    <s v="17271FED37DD53B1"/>
    <s v="electric_bike"/>
    <d v="2023-02-23T15:21:32"/>
    <d v="2023-02-23T15:39:28"/>
    <s v="0"/>
    <n v="0"/>
    <s v="Greenview Ave &amp; Diversey Pkwy"/>
    <n v="13294"/>
    <n v="41.89"/>
    <n v="-87.65"/>
    <n v="41.932589634297798"/>
    <n v="-87.665936350822406"/>
    <x v="1"/>
    <x v="1414"/>
    <x v="4"/>
    <x v="1"/>
    <x v="7"/>
  </r>
  <r>
    <s v="294217DBDBDED2AA"/>
    <s v="electric_bike"/>
    <d v="2023-02-02T23:07:56"/>
    <d v="2023-02-02T23:16:18"/>
    <s v="0"/>
    <n v="0"/>
    <s v="Kingsbury St &amp; Erie St"/>
    <n v="13265"/>
    <n v="41.89"/>
    <n v="-87.65"/>
    <n v="41.8938080562435"/>
    <n v="-87.641697227954793"/>
    <x v="1"/>
    <x v="938"/>
    <x v="4"/>
    <x v="1"/>
    <x v="7"/>
  </r>
  <r>
    <s v="CADBB58C0C3DAEB1"/>
    <s v="electric_bike"/>
    <d v="2023-02-14T06:46:09"/>
    <d v="2023-02-14T06:48:05"/>
    <s v="Broadway &amp; Belmont Ave"/>
    <n v="13277"/>
    <s v="Wilton Ave &amp; Belmont Ave"/>
    <s v="TA1307000134"/>
    <n v="41.940101833333301"/>
    <n v="-87.645474166666602"/>
    <n v="41.940231918108502"/>
    <n v="-87.652943730354295"/>
    <x v="1"/>
    <x v="1415"/>
    <x v="3"/>
    <x v="1"/>
    <x v="7"/>
  </r>
  <r>
    <s v="2CE72D115C90051A"/>
    <s v="electric_bike"/>
    <d v="2023-02-23T18:10:49"/>
    <d v="2023-02-23T18:16:55"/>
    <s v="0"/>
    <n v="0"/>
    <s v="0"/>
    <n v="0"/>
    <n v="41.9"/>
    <n v="-87.63"/>
    <n v="41.91"/>
    <n v="-87.63"/>
    <x v="1"/>
    <x v="157"/>
    <x v="4"/>
    <x v="1"/>
    <x v="7"/>
  </r>
  <r>
    <s v="F47887C6731561E7"/>
    <s v="electric_bike"/>
    <d v="2023-02-13T21:04:09"/>
    <d v="2023-02-13T21:12:37"/>
    <s v="0"/>
    <n v="0"/>
    <s v="0"/>
    <n v="0"/>
    <n v="41.92"/>
    <n v="-87.65"/>
    <n v="41.94"/>
    <n v="-87.64"/>
    <x v="1"/>
    <x v="431"/>
    <x v="6"/>
    <x v="1"/>
    <x v="7"/>
  </r>
  <r>
    <s v="523D6EDE6BBAA623"/>
    <s v="electric_bike"/>
    <d v="2023-02-23T19:37:22"/>
    <d v="2023-02-23T19:43:07"/>
    <s v="State St &amp; Randolph St"/>
    <s v="TA1305000029"/>
    <s v="Wabash Ave &amp; Grand Ave"/>
    <s v="TA1307000117"/>
    <n v="41.884782434000002"/>
    <n v="-87.628136158000004"/>
    <n v="41.891466000000001"/>
    <n v="-87.626761000000002"/>
    <x v="0"/>
    <x v="631"/>
    <x v="4"/>
    <x v="1"/>
    <x v="7"/>
  </r>
  <r>
    <s v="D76ECE051B21ABBC"/>
    <s v="electric_bike"/>
    <d v="2023-02-28T17:04:43"/>
    <d v="2023-02-28T17:07:38"/>
    <s v="Clark St &amp; Newport St"/>
    <n v="632"/>
    <s v="Broadway &amp; Waveland Ave"/>
    <n v="13325"/>
    <n v="41.944499372999999"/>
    <n v="-87.654661536000006"/>
    <n v="41.949074000000003"/>
    <n v="-87.648635999999996"/>
    <x v="1"/>
    <x v="299"/>
    <x v="3"/>
    <x v="1"/>
    <x v="7"/>
  </r>
  <r>
    <s v="101F18BE42170C38"/>
    <s v="classic_bike"/>
    <d v="2023-02-11T21:42:47"/>
    <d v="2023-02-11T21:46:30"/>
    <s v="University Ave &amp; 57th St"/>
    <s v="KA1503000071"/>
    <s v="Ellis Ave &amp; 60th St"/>
    <s v="KA1503000014"/>
    <n v="41.791477999999998"/>
    <n v="-87.599861000000004"/>
    <n v="41.785097146360002"/>
    <n v="-87.601072760600005"/>
    <x v="0"/>
    <x v="31"/>
    <x v="1"/>
    <x v="1"/>
    <x v="7"/>
  </r>
  <r>
    <s v="22DE0B976742819A"/>
    <s v="classic_bike"/>
    <d v="2023-02-20T14:20:10"/>
    <d v="2023-02-20T14:30:57"/>
    <s v="Clark St &amp; Newport St"/>
    <n v="632"/>
    <s v="Paulina St &amp; Montrose Ave"/>
    <s v="TA1309000021"/>
    <n v="41.944540000000003"/>
    <n v="-87.654678000000004"/>
    <n v="41.961506999999997"/>
    <n v="-87.671386999999996"/>
    <x v="1"/>
    <x v="989"/>
    <x v="6"/>
    <x v="1"/>
    <x v="7"/>
  </r>
  <r>
    <s v="503A7771FDBBABB5"/>
    <s v="electric_bike"/>
    <d v="2023-02-22T06:27:32"/>
    <d v="2023-02-22T06:36:43"/>
    <s v="0"/>
    <n v="0"/>
    <s v="Broadway &amp; Waveland Ave"/>
    <n v="13325"/>
    <n v="41.97"/>
    <n v="-87.66"/>
    <n v="41.949074000000003"/>
    <n v="-87.648635999999996"/>
    <x v="1"/>
    <x v="522"/>
    <x v="0"/>
    <x v="1"/>
    <x v="7"/>
  </r>
  <r>
    <s v="DC9AC8389734EF06"/>
    <s v="classic_bike"/>
    <d v="2023-02-12T15:43:36"/>
    <d v="2023-02-12T15:51:54"/>
    <s v="Clifton Ave &amp; Armitage Ave"/>
    <s v="TA1307000163"/>
    <s v="Halsted St &amp; Clybourn Ave"/>
    <n v="331"/>
    <n v="41.918216000000001"/>
    <n v="-87.656936000000002"/>
    <n v="41.909668000000003"/>
    <n v="-87.648128"/>
    <x v="0"/>
    <x v="390"/>
    <x v="2"/>
    <x v="1"/>
    <x v="7"/>
  </r>
  <r>
    <s v="812547234E532ADC"/>
    <s v="electric_bike"/>
    <d v="2023-02-11T20:58:00"/>
    <d v="2023-02-11T21:47:04"/>
    <s v="Fairbanks St &amp; Superior St"/>
    <n v="18003"/>
    <s v="Fairbanks Ct &amp; Grand Ave"/>
    <s v="TA1305000003"/>
    <n v="41.895683765000001"/>
    <n v="-87.620209931999995"/>
    <n v="41.891847372109901"/>
    <n v="-87.620580196380601"/>
    <x v="0"/>
    <x v="1416"/>
    <x v="1"/>
    <x v="1"/>
    <x v="7"/>
  </r>
  <r>
    <s v="74544707668BDDA5"/>
    <s v="electric_bike"/>
    <d v="2023-02-03T22:35:12"/>
    <d v="2023-02-03T22:48:10"/>
    <s v="Sangamon St &amp; Washington Blvd"/>
    <n v="13409"/>
    <s v="Michigan Ave &amp; Madison St"/>
    <n v="13036"/>
    <n v="41.882933020999999"/>
    <n v="-87.651084185000002"/>
    <n v="41.882134000000001"/>
    <n v="-87.625124999999997"/>
    <x v="1"/>
    <x v="73"/>
    <x v="5"/>
    <x v="1"/>
    <x v="7"/>
  </r>
  <r>
    <s v="321DC534D1AD53FE"/>
    <s v="classic_bike"/>
    <d v="2023-02-05T15:12:45"/>
    <d v="2023-02-05T15:14:08"/>
    <s v="Sheffield Ave &amp; Wrightwood Ave"/>
    <s v="TA1309000023"/>
    <s v="Sheffield Ave &amp; Fullerton Ave"/>
    <s v="TA1306000016"/>
    <n v="41.928711999999997"/>
    <n v="-87.653833000000006"/>
    <n v="41.9256018819"/>
    <n v="-87.653708042299996"/>
    <x v="0"/>
    <x v="1417"/>
    <x v="2"/>
    <x v="1"/>
    <x v="7"/>
  </r>
  <r>
    <s v="EF549ABA70379F23"/>
    <s v="classic_bike"/>
    <d v="2023-03-21T13:49:10"/>
    <d v="2023-03-21T13:56:02"/>
    <s v="Clark St &amp; Elm St"/>
    <s v="TA1307000039"/>
    <s v="St. Clair St &amp; Erie St"/>
    <n v="13016"/>
    <n v="41.902973000000003"/>
    <n v="-87.631280000000004"/>
    <n v="41.894345137424203"/>
    <n v="-87.622798383235903"/>
    <x v="1"/>
    <x v="612"/>
    <x v="3"/>
    <x v="1"/>
    <x v="8"/>
  </r>
  <r>
    <s v="EC3116A349FD33C0"/>
    <s v="electric_bike"/>
    <d v="2023-03-11T18:11:11"/>
    <d v="2023-03-11T18:18:43"/>
    <s v="0"/>
    <n v="0"/>
    <s v="0"/>
    <n v="0"/>
    <n v="41.9"/>
    <n v="-87.67"/>
    <n v="41.9"/>
    <n v="-87.69"/>
    <x v="1"/>
    <x v="403"/>
    <x v="1"/>
    <x v="1"/>
    <x v="8"/>
  </r>
  <r>
    <s v="E455818C9560DF2D"/>
    <s v="electric_bike"/>
    <d v="2023-03-11T15:12:00"/>
    <d v="2023-03-11T15:18:23"/>
    <s v="Wolcott (Ravenswood) Ave &amp; Montrose Ave"/>
    <s v="TA1307000144"/>
    <s v="Hoyne Ave &amp; Balmoral Ave"/>
    <n v="655"/>
    <n v="41.961497068"/>
    <n v="-87.676308989999995"/>
    <n v="41.979850999999996"/>
    <n v="-87.681932000000003"/>
    <x v="1"/>
    <x v="671"/>
    <x v="1"/>
    <x v="1"/>
    <x v="8"/>
  </r>
  <r>
    <s v="9983C3D3A28589B9"/>
    <s v="electric_bike"/>
    <d v="2023-03-27T20:38:35"/>
    <d v="2023-03-27T20:57:43"/>
    <s v="Ashland Ave &amp; Augusta Blvd"/>
    <n v="13248"/>
    <s v="Racine Ave &amp; Belmont Ave"/>
    <s v="TA1308000019"/>
    <n v="41.899672508000002"/>
    <n v="-87.668456434999996"/>
    <n v="41.939743"/>
    <n v="-87.658865000000006"/>
    <x v="1"/>
    <x v="1418"/>
    <x v="6"/>
    <x v="1"/>
    <x v="8"/>
  </r>
  <r>
    <s v="6A3EA887BD24E5C0"/>
    <s v="classic_bike"/>
    <d v="2023-03-01T19:02:46"/>
    <d v="2023-03-01T19:09:53"/>
    <s v="Clark St &amp; Lake St"/>
    <s v="KA1503000012"/>
    <s v="Wells St &amp; Polk St"/>
    <s v="SL-011"/>
    <n v="41.88602082773"/>
    <n v="-87.630876058400005"/>
    <n v="41.872731542262997"/>
    <n v="-87.6335164904594"/>
    <x v="1"/>
    <x v="635"/>
    <x v="0"/>
    <x v="1"/>
    <x v="8"/>
  </r>
  <r>
    <s v="E10D5D298B49F225"/>
    <s v="electric_bike"/>
    <d v="2023-03-10T17:13:19"/>
    <d v="2023-03-10T17:21:40"/>
    <s v="0"/>
    <n v="0"/>
    <s v="Damen Ave &amp; Madison St"/>
    <n v="13134"/>
    <n v="41.89"/>
    <n v="-87.68"/>
    <n v="41.881369999999997"/>
    <n v="-87.674930000000003"/>
    <x v="1"/>
    <x v="1419"/>
    <x v="5"/>
    <x v="1"/>
    <x v="8"/>
  </r>
  <r>
    <s v="E406B25CEE8DA90A"/>
    <s v="classic_bike"/>
    <d v="2023-03-11T13:17:56"/>
    <d v="2023-03-11T13:42:30"/>
    <s v="Sheffield Ave &amp; Wellington Ave"/>
    <s v="TA1307000052"/>
    <s v="Washtenaw Ave &amp; Lawrence Ave"/>
    <s v="KA1504000080"/>
    <n v="41.9362534831413"/>
    <n v="-87.652662098407703"/>
    <n v="41.968986999999998"/>
    <n v="-87.696027000000001"/>
    <x v="1"/>
    <x v="967"/>
    <x v="1"/>
    <x v="1"/>
    <x v="8"/>
  </r>
  <r>
    <s v="8C53830F4CA5D01C"/>
    <s v="classic_bike"/>
    <d v="2023-03-23T20:12:08"/>
    <d v="2023-03-23T20:17:06"/>
    <s v="Ellis Ave &amp; 58th St"/>
    <s v="TA1309000011"/>
    <s v="Harper Ave &amp; 59th St"/>
    <s v="KA1503000070"/>
    <n v="41.788746000000003"/>
    <n v="-87.601333999999994"/>
    <n v="41.78794281287"/>
    <n v="-87.588315170200005"/>
    <x v="1"/>
    <x v="1112"/>
    <x v="4"/>
    <x v="1"/>
    <x v="8"/>
  </r>
  <r>
    <s v="33CFB03D9A50ED51"/>
    <s v="electric_bike"/>
    <d v="2023-03-09T08:27:49"/>
    <d v="2023-03-09T08:33:01"/>
    <s v="0"/>
    <n v="0"/>
    <s v="Wells St &amp; Hubbard St"/>
    <s v="TA1307000151"/>
    <n v="41.9"/>
    <n v="-87.63"/>
    <n v="41.889906000000003"/>
    <n v="-87.634265999999997"/>
    <x v="1"/>
    <x v="636"/>
    <x v="4"/>
    <x v="1"/>
    <x v="8"/>
  </r>
  <r>
    <s v="20C3A77E01721401"/>
    <s v="classic_bike"/>
    <d v="2023-03-31T14:44:23"/>
    <d v="2023-03-31T14:55:27"/>
    <s v="Adler Planetarium"/>
    <n v="13431"/>
    <s v="Calumet Ave &amp; 18th St"/>
    <n v="13102"/>
    <n v="41.866095000000001"/>
    <n v="-87.607266999999993"/>
    <n v="41.857617552937498"/>
    <n v="-87.619410753250094"/>
    <x v="1"/>
    <x v="638"/>
    <x v="5"/>
    <x v="1"/>
    <x v="8"/>
  </r>
  <r>
    <s v="30F76061BBB70FAC"/>
    <s v="classic_bike"/>
    <d v="2023-03-27T17:15:59"/>
    <d v="2023-03-27T17:55:41"/>
    <s v="McClurg Ct &amp; Ohio St"/>
    <s v="TA1306000029"/>
    <s v="DuSable Lake Shore Dr &amp; North Blvd"/>
    <s v="LF-005"/>
    <n v="41.892592119709697"/>
    <n v="-87.617289125919299"/>
    <n v="41.911721999999997"/>
    <n v="-87.626804000000007"/>
    <x v="0"/>
    <x v="1420"/>
    <x v="6"/>
    <x v="1"/>
    <x v="8"/>
  </r>
  <r>
    <s v="06DBC8B5C181E9A8"/>
    <s v="classic_bike"/>
    <d v="2023-03-31T17:02:27"/>
    <d v="2023-03-31T17:09:25"/>
    <s v="Halsted St &amp; Polk St"/>
    <s v="TA1307000121"/>
    <s v="Clinton St &amp; Madison St"/>
    <s v="TA1305000032"/>
    <n v="41.871839999999999"/>
    <n v="-87.646640000000005"/>
    <n v="41.8827519656856"/>
    <n v="-87.641190290450993"/>
    <x v="1"/>
    <x v="508"/>
    <x v="5"/>
    <x v="1"/>
    <x v="8"/>
  </r>
  <r>
    <s v="4353B3E678BFEDA4"/>
    <s v="electric_bike"/>
    <d v="2023-03-20T07:57:47"/>
    <d v="2023-03-20T08:09:31"/>
    <s v="0"/>
    <n v="0"/>
    <s v="Clifton Ave &amp; Armitage Ave"/>
    <s v="TA1307000163"/>
    <n v="41.95"/>
    <n v="-87.66"/>
    <n v="41.918216000000001"/>
    <n v="-87.656936000000002"/>
    <x v="1"/>
    <x v="952"/>
    <x v="6"/>
    <x v="1"/>
    <x v="8"/>
  </r>
  <r>
    <s v="B427A542E04FC7E2"/>
    <s v="classic_bike"/>
    <d v="2023-03-16T07:20:53"/>
    <d v="2023-03-16T07:45:11"/>
    <s v="Walsh Park"/>
    <n v="18067"/>
    <s v="Loomis St &amp; Jackson Blvd"/>
    <n v="13206"/>
    <n v="41.914610000000003"/>
    <n v="-87.667968000000002"/>
    <n v="41.877944999999997"/>
    <n v="-87.662007000000003"/>
    <x v="1"/>
    <x v="821"/>
    <x v="4"/>
    <x v="1"/>
    <x v="8"/>
  </r>
  <r>
    <s v="3013AA9E3BD7425E"/>
    <s v="electric_bike"/>
    <d v="2023-03-28T18:00:24"/>
    <d v="2023-03-28T18:27:52"/>
    <s v="Clark St &amp; Newport St"/>
    <n v="632"/>
    <s v="0"/>
    <n v="0"/>
    <n v="41.944457833333303"/>
    <n v="-87.654733500000006"/>
    <n v="41.96"/>
    <n v="-87.64"/>
    <x v="1"/>
    <x v="1421"/>
    <x v="3"/>
    <x v="1"/>
    <x v="8"/>
  </r>
  <r>
    <s v="39306BB4CA3198E4"/>
    <s v="electric_bike"/>
    <d v="2023-03-10T08:59:04"/>
    <d v="2023-03-10T09:11:44"/>
    <s v="Ada St &amp; Washington Blvd"/>
    <n v="13353"/>
    <s v="Fairbanks St &amp; Superior St"/>
    <n v="18003"/>
    <n v="41.882814287999999"/>
    <n v="-87.661143780000003"/>
    <n v="41.895747999999998"/>
    <n v="-87.620103999999998"/>
    <x v="0"/>
    <x v="1422"/>
    <x v="5"/>
    <x v="1"/>
    <x v="8"/>
  </r>
  <r>
    <s v="6DBA78303858B191"/>
    <s v="electric_bike"/>
    <d v="2023-03-05T17:28:25"/>
    <d v="2023-03-05T17:34:09"/>
    <s v="Halsted St &amp; Roscoe St"/>
    <s v="TA1309000025"/>
    <s v="0"/>
    <n v="0"/>
    <n v="41.943693042"/>
    <n v="-87.648915887000001"/>
    <n v="41.94"/>
    <n v="-87.64"/>
    <x v="1"/>
    <x v="465"/>
    <x v="2"/>
    <x v="1"/>
    <x v="8"/>
  </r>
  <r>
    <s v="EDE305C7EFE7D602"/>
    <s v="classic_bike"/>
    <d v="2023-03-31T21:12:47"/>
    <d v="2023-03-31T21:19:21"/>
    <s v="Wells St &amp; Institute Pl"/>
    <n v="22001"/>
    <s v="Wells St &amp; Concord Ln"/>
    <s v="TA1308000050"/>
    <n v="41.897379860723099"/>
    <n v="-87.634420394897404"/>
    <n v="41.912132999999997"/>
    <n v="-87.634656000000007"/>
    <x v="0"/>
    <x v="569"/>
    <x v="5"/>
    <x v="1"/>
    <x v="8"/>
  </r>
  <r>
    <s v="795E241F51D7DA9F"/>
    <s v="classic_bike"/>
    <d v="2023-03-23T05:56:54"/>
    <d v="2023-03-23T06:09:50"/>
    <s v="Honore St &amp; Division St"/>
    <s v="TA1305000034"/>
    <s v="Aberdeen St &amp; Randolph St"/>
    <n v="18062"/>
    <n v="41.903118999999997"/>
    <n v="-87.673935"/>
    <n v="41.884113999999997"/>
    <n v="-87.654263999999998"/>
    <x v="1"/>
    <x v="1423"/>
    <x v="4"/>
    <x v="1"/>
    <x v="8"/>
  </r>
  <r>
    <s v="1853F42942BE0FCF"/>
    <s v="classic_bike"/>
    <d v="2023-03-15T16:34:04"/>
    <d v="2023-03-15T16:39:57"/>
    <s v="Clark St &amp; Schiller St"/>
    <s v="TA1309000024"/>
    <s v="State St &amp; Chicago Ave"/>
    <n v="21544"/>
    <n v="41.907992999999998"/>
    <n v="-87.631501"/>
    <n v="41.896617200407498"/>
    <n v="-87.628578543662996"/>
    <x v="1"/>
    <x v="570"/>
    <x v="0"/>
    <x v="1"/>
    <x v="8"/>
  </r>
  <r>
    <s v="A4D44E14B1230A42"/>
    <s v="electric_bike"/>
    <d v="2023-03-28T17:21:39"/>
    <d v="2023-03-28T17:26:23"/>
    <s v="Sheffield Ave &amp; Waveland Ave"/>
    <s v="TA1307000126"/>
    <s v="Wilton Ave &amp; Belmont Ave"/>
    <s v="TA1307000134"/>
    <n v="41.949338675"/>
    <n v="-87.654451488999996"/>
    <n v="41.940231918108502"/>
    <n v="-87.652943730354295"/>
    <x v="1"/>
    <x v="41"/>
    <x v="3"/>
    <x v="1"/>
    <x v="8"/>
  </r>
  <r>
    <s v="AD1BCE9190CD1A61"/>
    <s v="electric_bike"/>
    <d v="2023-03-18T06:51:06"/>
    <d v="2023-03-18T06:59:33"/>
    <s v="Ashland Ave &amp; Wellington Ave"/>
    <n v="13269"/>
    <s v="Lincoln Ave &amp; Belle Plaine Ave"/>
    <s v="TA1309000026"/>
    <n v="41.936103582000001"/>
    <n v="-87.669816612999995"/>
    <n v="41.956003550785397"/>
    <n v="-87.680161446332903"/>
    <x v="0"/>
    <x v="1367"/>
    <x v="1"/>
    <x v="1"/>
    <x v="8"/>
  </r>
  <r>
    <s v="A3E34E421F32CD78"/>
    <s v="electric_bike"/>
    <d v="2023-03-28T16:03:41"/>
    <d v="2023-03-28T16:08:37"/>
    <s v="Clinton St &amp; Madison St"/>
    <s v="TA1305000032"/>
    <s v="Kingsbury St &amp; Erie St"/>
    <n v="13265"/>
    <n v="41.883017182000003"/>
    <n v="-87.641430259000003"/>
    <n v="41.8938080562435"/>
    <n v="-87.641697227954793"/>
    <x v="1"/>
    <x v="9"/>
    <x v="3"/>
    <x v="1"/>
    <x v="8"/>
  </r>
  <r>
    <s v="77DA7F7868DF36E2"/>
    <s v="electric_bike"/>
    <d v="2023-03-11T12:53:36"/>
    <d v="2023-03-11T13:20:57"/>
    <s v="Central Ave &amp; Parker Ave"/>
    <n v="355"/>
    <s v="0"/>
    <n v="0"/>
    <n v="41.93"/>
    <n v="-87.77"/>
    <n v="41.93"/>
    <n v="-87.72"/>
    <x v="0"/>
    <x v="1424"/>
    <x v="1"/>
    <x v="1"/>
    <x v="8"/>
  </r>
  <r>
    <s v="69603ADC823AE2EE"/>
    <s v="classic_bike"/>
    <d v="2023-03-06T13:43:50"/>
    <d v="2023-03-06T13:51:03"/>
    <s v="Franklin St &amp; Illinois St"/>
    <s v="RN-"/>
    <s v="Dearborn St &amp; Erie St"/>
    <n v="13045"/>
    <n v="41.891023310251803"/>
    <n v="-87.635479867458301"/>
    <n v="41.893991999999997"/>
    <n v="-87.629317999999998"/>
    <x v="0"/>
    <x v="95"/>
    <x v="6"/>
    <x v="1"/>
    <x v="8"/>
  </r>
  <r>
    <s v="DD48A63F6FFC5AD7"/>
    <s v="classic_bike"/>
    <d v="2023-03-05T12:54:54"/>
    <d v="2023-03-05T13:00:58"/>
    <s v="Manor Ave &amp; Leland Ave"/>
    <s v="KA1504000127"/>
    <s v="Western Ave &amp; Leland Ave"/>
    <s v="TA1307000140"/>
    <n v="41.965874999999997"/>
    <n v="-87.700824999999995"/>
    <n v="41.9663998018409"/>
    <n v="-87.688704282045293"/>
    <x v="1"/>
    <x v="246"/>
    <x v="2"/>
    <x v="1"/>
    <x v="8"/>
  </r>
  <r>
    <s v="B358E168C5DE710B"/>
    <s v="classic_bike"/>
    <d v="2023-03-02T16:48:42"/>
    <d v="2023-03-02T16:56:49"/>
    <s v="May St &amp; Cullerton St"/>
    <n v="13331"/>
    <s v="Loomis St &amp; Archer Ave"/>
    <s v="KA1503000040"/>
    <n v="41.855136000000002"/>
    <n v="-87.654127000000003"/>
    <n v="41.84163253965"/>
    <n v="-87.657434953299997"/>
    <x v="1"/>
    <x v="520"/>
    <x v="4"/>
    <x v="1"/>
    <x v="8"/>
  </r>
  <r>
    <s v="295E9ECAABD17481"/>
    <s v="electric_bike"/>
    <d v="2023-03-29T13:50:17"/>
    <d v="2023-03-29T13:53:31"/>
    <s v="Wells St &amp; Hubbard St"/>
    <s v="TA1307000151"/>
    <s v="Dearborn St &amp; Erie St"/>
    <n v="13045"/>
    <n v="41.889986"/>
    <n v="-87.633904666666595"/>
    <n v="41.893991999999997"/>
    <n v="-87.629317999999998"/>
    <x v="1"/>
    <x v="525"/>
    <x v="0"/>
    <x v="1"/>
    <x v="8"/>
  </r>
  <r>
    <s v="62DDDC3DD446C6D4"/>
    <s v="docked_bike"/>
    <d v="2023-03-20T17:22:55"/>
    <d v="2023-03-20T17:25:29"/>
    <s v="Michigan Ave &amp; Washington St"/>
    <n v="13001"/>
    <s v="Michigan Ave &amp; Washington St"/>
    <n v="13001"/>
    <n v="41.883983999999998"/>
    <n v="-87.624684000000002"/>
    <n v="41.883983999999998"/>
    <n v="-87.624684000000002"/>
    <x v="0"/>
    <x v="1284"/>
    <x v="6"/>
    <x v="1"/>
    <x v="8"/>
  </r>
  <r>
    <s v="54A20BCDBA9C9201"/>
    <s v="classic_bike"/>
    <d v="2023-03-10T20:11:39"/>
    <d v="2023-03-10T20:15:54"/>
    <s v="Calumet Ave &amp; 33rd St"/>
    <n v="13217"/>
    <s v="MLK Jr Dr &amp; 29th St"/>
    <s v="TA1307000139"/>
    <n v="41.834899999999998"/>
    <n v="-87.617930000000001"/>
    <n v="41.842052000000002"/>
    <n v="-87.617000000000004"/>
    <x v="1"/>
    <x v="1205"/>
    <x v="5"/>
    <x v="1"/>
    <x v="8"/>
  </r>
  <r>
    <s v="716FC749B48477CE"/>
    <s v="electric_bike"/>
    <d v="2023-03-13T16:26:39"/>
    <d v="2023-03-13T16:38:08"/>
    <s v="0"/>
    <n v="0"/>
    <s v="Sheffield Ave &amp; Webster Ave"/>
    <s v="TA1309000033"/>
    <n v="41.89"/>
    <n v="-87.64"/>
    <n v="41.92154"/>
    <n v="-87.653818000000001"/>
    <x v="1"/>
    <x v="597"/>
    <x v="6"/>
    <x v="1"/>
    <x v="8"/>
  </r>
  <r>
    <s v="E255D40FB72523EA"/>
    <s v="classic_bike"/>
    <d v="2023-03-31T13:49:15"/>
    <d v="2023-03-31T13:50:24"/>
    <s v="Wabash Ave &amp; 9th St"/>
    <s v="TA1309000010"/>
    <s v="Wabash Ave &amp; 9th St"/>
    <s v="TA1309000010"/>
    <n v="41.870769000000003"/>
    <n v="-87.625733999999994"/>
    <n v="41.870769000000003"/>
    <n v="-87.625733999999994"/>
    <x v="0"/>
    <x v="1238"/>
    <x v="5"/>
    <x v="1"/>
    <x v="8"/>
  </r>
  <r>
    <s v="CD5134FC9F77B272"/>
    <s v="electric_bike"/>
    <d v="2023-03-13T18:52:15"/>
    <d v="2023-03-13T18:54:53"/>
    <s v="State St &amp; Chicago Ave"/>
    <n v="21544"/>
    <s v="0"/>
    <n v="0"/>
    <n v="41.896530867000003"/>
    <n v="-87.628712415999999"/>
    <n v="41.89"/>
    <n v="-87.63"/>
    <x v="0"/>
    <x v="649"/>
    <x v="6"/>
    <x v="1"/>
    <x v="8"/>
  </r>
  <r>
    <s v="A3D4C23061D1337B"/>
    <s v="electric_bike"/>
    <d v="2023-03-03T16:57:54"/>
    <d v="2023-03-03T17:19:01"/>
    <s v="0"/>
    <n v="0"/>
    <s v="Wells St &amp; Huron St"/>
    <s v="TA1306000012"/>
    <n v="41.92"/>
    <n v="-87.72"/>
    <n v="41.894722000000002"/>
    <n v="-87.634361999999996"/>
    <x v="1"/>
    <x v="836"/>
    <x v="5"/>
    <x v="1"/>
    <x v="8"/>
  </r>
  <r>
    <s v="E74FFA812E46EE60"/>
    <s v="electric_bike"/>
    <d v="2023-03-05T08:48:48"/>
    <d v="2023-03-05T08:54:50"/>
    <s v="Milwaukee Ave &amp; Grand Ave"/>
    <n v="13033"/>
    <s v="Franklin St &amp; Chicago Ave"/>
    <n v="13017"/>
    <n v="41.891654166666598"/>
    <n v="-87.648189166666597"/>
    <n v="41.896746973093798"/>
    <n v="-87.635667622089301"/>
    <x v="1"/>
    <x v="428"/>
    <x v="2"/>
    <x v="1"/>
    <x v="8"/>
  </r>
  <r>
    <s v="B2DA999539E0ACFF"/>
    <s v="electric_bike"/>
    <d v="2023-03-27T14:13:55"/>
    <d v="2023-03-27T14:22:50"/>
    <s v="0"/>
    <n v="0"/>
    <s v="Milwaukee Ave &amp; Wabansia Ave"/>
    <n v="13243"/>
    <n v="41.9"/>
    <n v="-87.65"/>
    <n v="41.912616"/>
    <n v="-87.681391000000005"/>
    <x v="0"/>
    <x v="149"/>
    <x v="6"/>
    <x v="1"/>
    <x v="8"/>
  </r>
  <r>
    <s v="11A4DB933840EC6E"/>
    <s v="classic_bike"/>
    <d v="2023-03-12T01:05:04"/>
    <d v="2023-03-12T01:15:11"/>
    <s v="Racine Ave &amp; Belmont Ave"/>
    <s v="TA1308000019"/>
    <s v="Clark St &amp; Wrightwood Ave"/>
    <s v="TA1305000014"/>
    <n v="41.939743"/>
    <n v="-87.658865000000006"/>
    <n v="41.929546000000002"/>
    <n v="-87.643118000000001"/>
    <x v="1"/>
    <x v="459"/>
    <x v="2"/>
    <x v="1"/>
    <x v="8"/>
  </r>
  <r>
    <s v="8BC7159470E19695"/>
    <s v="electric_bike"/>
    <d v="2023-03-07T17:05:55"/>
    <d v="2023-03-07T17:11:15"/>
    <s v="Kingsbury St &amp; Kinzie St"/>
    <s v="KA1503000043"/>
    <s v="Canal St &amp; Madison St"/>
    <n v="13341"/>
    <n v="41.888859390999997"/>
    <n v="-87.638239384000002"/>
    <n v="41.882409000000003"/>
    <n v="-87.639767000000006"/>
    <x v="1"/>
    <x v="562"/>
    <x v="3"/>
    <x v="1"/>
    <x v="8"/>
  </r>
  <r>
    <s v="7BD5E5E3AD9F5600"/>
    <s v="classic_bike"/>
    <d v="2023-03-29T11:23:26"/>
    <d v="2023-03-29T11:38:03"/>
    <s v="Greenview Ave &amp; Diversey Pkwy"/>
    <n v="13294"/>
    <s v="Lincoln Ave &amp; Belle Plaine Ave"/>
    <s v="TA1309000026"/>
    <n v="41.932589634297798"/>
    <n v="-87.665936350822406"/>
    <n v="41.956003550785397"/>
    <n v="-87.680161446332903"/>
    <x v="1"/>
    <x v="1425"/>
    <x v="0"/>
    <x v="1"/>
    <x v="8"/>
  </r>
  <r>
    <s v="DDD5B10C439E664E"/>
    <s v="classic_bike"/>
    <d v="2023-03-06T12:07:49"/>
    <d v="2023-03-06T12:28:37"/>
    <s v="Damen Ave &amp; Charleston St"/>
    <n v="13288"/>
    <s v="Canal St &amp; Monroe St"/>
    <n v="13056"/>
    <n v="41.920082000000001"/>
    <n v="-87.677854999999994"/>
    <n v="41.881689999999999"/>
    <n v="-87.639529999999993"/>
    <x v="1"/>
    <x v="1335"/>
    <x v="6"/>
    <x v="1"/>
    <x v="8"/>
  </r>
  <r>
    <s v="4A36721E3763303A"/>
    <s v="classic_bike"/>
    <d v="2023-03-05T13:12:44"/>
    <d v="2023-03-05T13:20:40"/>
    <s v="Broadway &amp; Cornelia Ave"/>
    <n v="13278"/>
    <s v="Southport Ave &amp; Roscoe St"/>
    <n v="13071"/>
    <n v="41.945529000000001"/>
    <n v="-87.646439000000001"/>
    <n v="41.943739000000001"/>
    <n v="-87.664019999999994"/>
    <x v="1"/>
    <x v="486"/>
    <x v="2"/>
    <x v="1"/>
    <x v="8"/>
  </r>
  <r>
    <s v="1B5F6ED8E3EFE0FB"/>
    <s v="electric_bike"/>
    <d v="2023-03-07T21:07:09"/>
    <d v="2023-03-07T21:21:12"/>
    <s v="0"/>
    <n v="0"/>
    <s v="Wood St &amp; Webster Ave"/>
    <s v="TA1307000138"/>
    <n v="41.89"/>
    <n v="-87.63"/>
    <n v="41.9210567299275"/>
    <n v="-87.672797441482501"/>
    <x v="1"/>
    <x v="471"/>
    <x v="3"/>
    <x v="1"/>
    <x v="8"/>
  </r>
  <r>
    <s v="894784A19C17AA18"/>
    <s v="classic_bike"/>
    <d v="2023-03-06T18:22:11"/>
    <d v="2023-03-06T18:28:32"/>
    <s v="Harper Ave &amp; 59th St"/>
    <s v="KA1503000070"/>
    <s v="Cornell Ave &amp; Hyde Park Blvd"/>
    <s v="KA1503000007"/>
    <n v="41.78794281287"/>
    <n v="-87.588315170200005"/>
    <n v="41.802405999999998"/>
    <n v="-87.586923999999996"/>
    <x v="1"/>
    <x v="366"/>
    <x v="6"/>
    <x v="1"/>
    <x v="8"/>
  </r>
  <r>
    <s v="BDCAFDC0FB064B90"/>
    <s v="classic_bike"/>
    <d v="2023-03-01T13:04:54"/>
    <d v="2023-03-01T13:14:03"/>
    <s v="Larrabee St &amp; Webster Ave"/>
    <n v="13193"/>
    <s v="Sheffield Ave &amp; Kingsbury St"/>
    <n v="13154"/>
    <n v="41.921821999999999"/>
    <n v="-87.644139999999993"/>
    <n v="41.910522"/>
    <n v="-87.653105999999994"/>
    <x v="0"/>
    <x v="1014"/>
    <x v="0"/>
    <x v="1"/>
    <x v="8"/>
  </r>
  <r>
    <s v="68EDD1F7A8CF1702"/>
    <s v="classic_bike"/>
    <d v="2023-03-29T18:04:48"/>
    <d v="2023-03-29T18:16:38"/>
    <s v="Adler Planetarium"/>
    <n v="13431"/>
    <s v="Buckingham Fountain"/>
    <n v="15541"/>
    <n v="41.866095000000001"/>
    <n v="-87.607266999999993"/>
    <n v="41.876423000000003"/>
    <n v="-87.620339000000001"/>
    <x v="0"/>
    <x v="231"/>
    <x v="0"/>
    <x v="1"/>
    <x v="8"/>
  </r>
  <r>
    <s v="9DB5DB90E5E795D4"/>
    <s v="classic_bike"/>
    <d v="2023-03-06T18:09:08"/>
    <d v="2023-03-06T18:12:42"/>
    <s v="Clark St &amp; Grace St"/>
    <s v="TA1307000127"/>
    <s v="Broadway &amp; Sheridan Rd"/>
    <n v="13323"/>
    <n v="41.950780000000002"/>
    <n v="-87.659171999999998"/>
    <n v="41.952832999999998"/>
    <n v="-87.649992999999995"/>
    <x v="1"/>
    <x v="22"/>
    <x v="6"/>
    <x v="1"/>
    <x v="8"/>
  </r>
  <r>
    <s v="9DF022D06EDF3DA5"/>
    <s v="classic_bike"/>
    <d v="2023-03-26T14:21:53"/>
    <d v="2023-03-26T14:35:43"/>
    <s v="Desplaines St &amp; Jackson Blvd"/>
    <n v="15539"/>
    <s v="Ada St &amp; Washington Blvd"/>
    <n v="13353"/>
    <n v="41.878118900912199"/>
    <n v="-87.643947601318303"/>
    <n v="41.882829999999998"/>
    <n v="-87.661206000000007"/>
    <x v="1"/>
    <x v="1426"/>
    <x v="2"/>
    <x v="1"/>
    <x v="8"/>
  </r>
  <r>
    <s v="FED5195B0577DD6F"/>
    <s v="classic_bike"/>
    <d v="2023-03-14T17:45:59"/>
    <d v="2023-03-14T17:48:49"/>
    <s v="Broadway &amp; Cornelia Ave"/>
    <n v="13278"/>
    <s v="Broadway &amp; Belmont Ave"/>
    <n v="13277"/>
    <n v="41.945529000000001"/>
    <n v="-87.646439000000001"/>
    <n v="41.940106"/>
    <n v="-87.645450999999994"/>
    <x v="1"/>
    <x v="23"/>
    <x v="3"/>
    <x v="1"/>
    <x v="8"/>
  </r>
  <r>
    <s v="4A17D3C45AD80789"/>
    <s v="electric_bike"/>
    <d v="2023-03-23T08:32:06"/>
    <d v="2023-03-23T08:36:05"/>
    <s v="Central St Metra"/>
    <s v="E006"/>
    <s v="Central St &amp; Girard Ave"/>
    <s v="E007"/>
    <n v="42.063879966999998"/>
    <n v="-87.698607564"/>
    <n v="42.064312999999999"/>
    <n v="-87.686152000000007"/>
    <x v="1"/>
    <x v="751"/>
    <x v="4"/>
    <x v="1"/>
    <x v="8"/>
  </r>
  <r>
    <s v="9B1E5AF719DCFDB6"/>
    <s v="electric_bike"/>
    <d v="2023-03-21T19:33:18"/>
    <d v="2023-03-21T19:45:42"/>
    <s v="Elston Ave &amp; Wabansia Ave"/>
    <s v="TA1309000032"/>
    <s v="0"/>
    <n v="0"/>
    <n v="41.912922381999998"/>
    <n v="-87.66416049"/>
    <n v="41.9"/>
    <n v="-87.67"/>
    <x v="1"/>
    <x v="828"/>
    <x v="3"/>
    <x v="1"/>
    <x v="8"/>
  </r>
  <r>
    <s v="B1182170734227E9"/>
    <s v="electric_bike"/>
    <d v="2023-03-29T08:08:17"/>
    <d v="2023-03-29T08:15:45"/>
    <s v="Peoria St &amp; Jackson Blvd"/>
    <n v="13158"/>
    <s v="Milwaukee Ave &amp; Grand Ave"/>
    <n v="13033"/>
    <n v="41.877613166666599"/>
    <n v="-87.649333166666594"/>
    <n v="41.891578000000003"/>
    <n v="-87.648383999999993"/>
    <x v="1"/>
    <x v="690"/>
    <x v="0"/>
    <x v="1"/>
    <x v="8"/>
  </r>
  <r>
    <s v="51B33B236E38CAA4"/>
    <s v="electric_bike"/>
    <d v="2023-03-19T10:29:45"/>
    <d v="2023-03-19T10:45:10"/>
    <s v="Clark St &amp; Columbia Ave"/>
    <s v="RP-008"/>
    <s v="0"/>
    <n v="0"/>
    <n v="42.004446506999997"/>
    <n v="-87.672433018999996"/>
    <n v="42.02"/>
    <n v="-87.71"/>
    <x v="1"/>
    <x v="102"/>
    <x v="2"/>
    <x v="1"/>
    <x v="8"/>
  </r>
  <r>
    <s v="3B2205BD38D05063"/>
    <s v="electric_bike"/>
    <d v="2023-03-13T10:51:33"/>
    <d v="2023-03-13T10:55:28"/>
    <s v="Loomis St &amp; Lexington St"/>
    <n v="13332"/>
    <s v="Morgan St &amp; Polk St"/>
    <s v="TA1307000130"/>
    <n v="41.872194833333303"/>
    <n v="-87.661428666666595"/>
    <n v="41.871737000000003"/>
    <n v="-87.651030000000006"/>
    <x v="1"/>
    <x v="780"/>
    <x v="6"/>
    <x v="1"/>
    <x v="8"/>
  </r>
  <r>
    <s v="FED963F9064CDA9A"/>
    <s v="electric_bike"/>
    <d v="2023-03-28T06:55:50"/>
    <d v="2023-03-28T07:05:31"/>
    <s v="Wood St &amp; Augusta Blvd"/>
    <n v="657"/>
    <s v="Clinton St &amp; Madison St"/>
    <s v="TA1305000032"/>
    <n v="41.899211407000003"/>
    <n v="-87.672212720000005"/>
    <n v="41.8827519656856"/>
    <n v="-87.641190290450993"/>
    <x v="1"/>
    <x v="1100"/>
    <x v="3"/>
    <x v="1"/>
    <x v="8"/>
  </r>
  <r>
    <s v="24FE11E70D6F90D9"/>
    <s v="classic_bike"/>
    <d v="2023-03-21T16:37:27"/>
    <d v="2023-03-21T16:39:42"/>
    <s v="Dearborn St &amp; Adams St"/>
    <s v="TA1305000005"/>
    <s v="LaSalle St &amp; Jackson Blvd"/>
    <s v="TA1309000004"/>
    <n v="41.879356358700001"/>
    <n v="-87.629791036300006"/>
    <n v="41.878166"/>
    <n v="-87.631929"/>
    <x v="1"/>
    <x v="765"/>
    <x v="3"/>
    <x v="1"/>
    <x v="8"/>
  </r>
  <r>
    <s v="942F7DBCD88847A1"/>
    <s v="electric_bike"/>
    <d v="2023-03-23T22:57:35"/>
    <d v="2023-03-23T23:02:00"/>
    <s v="0"/>
    <n v="0"/>
    <s v="0"/>
    <n v="0"/>
    <n v="42"/>
    <n v="-87.71"/>
    <n v="41.99"/>
    <n v="-87.71"/>
    <x v="1"/>
    <x v="922"/>
    <x v="4"/>
    <x v="1"/>
    <x v="8"/>
  </r>
  <r>
    <s v="DC1D134598F28A2E"/>
    <s v="classic_bike"/>
    <d v="2023-03-01T14:51:58"/>
    <d v="2023-03-01T14:56:59"/>
    <s v="Sheridan Rd &amp; Loyola Ave"/>
    <s v="RP-009"/>
    <s v="Broadway &amp; Granville Ave"/>
    <n v="15571"/>
    <n v="42.001043779790002"/>
    <n v="-87.661198243300007"/>
    <n v="41.994779688400001"/>
    <n v="-87.660284534900001"/>
    <x v="1"/>
    <x v="1009"/>
    <x v="0"/>
    <x v="1"/>
    <x v="8"/>
  </r>
  <r>
    <s v="3E86ABB05B15C2BD"/>
    <s v="electric_bike"/>
    <d v="2023-03-30T18:23:01"/>
    <d v="2023-03-30T18:24:59"/>
    <s v="Wabash Ave &amp; 9th St"/>
    <s v="TA1309000010"/>
    <s v="Wabash Ave &amp; Roosevelt Rd"/>
    <s v="TA1305000002"/>
    <n v="41.870747924"/>
    <n v="-87.625767945999996"/>
    <n v="41.867227"/>
    <n v="-87.625961000000004"/>
    <x v="1"/>
    <x v="1227"/>
    <x v="4"/>
    <x v="1"/>
    <x v="8"/>
  </r>
  <r>
    <s v="EA8DBE24D7576FED"/>
    <s v="electric_bike"/>
    <d v="2023-03-05T14:17:25"/>
    <d v="2023-03-05T14:23:43"/>
    <s v="Michigan Ave &amp; 18th St"/>
    <n v="13150"/>
    <s v="Indiana Ave &amp; Roosevelt Rd"/>
    <s v="SL-005"/>
    <n v="41.857822536999997"/>
    <n v="-87.624485849999999"/>
    <n v="41.867888000000001"/>
    <n v="-87.623041000000001"/>
    <x v="1"/>
    <x v="1060"/>
    <x v="2"/>
    <x v="1"/>
    <x v="8"/>
  </r>
  <r>
    <s v="1248EA22074C0BBD"/>
    <s v="classic_bike"/>
    <d v="2023-03-09T08:00:58"/>
    <d v="2023-03-09T08:05:58"/>
    <s v="Columbus Dr &amp; Randolph St"/>
    <n v="13263"/>
    <s v="Daley Center Plaza"/>
    <s v="TA1306000010"/>
    <n v="41.884728000000003"/>
    <n v="-87.619521000000006"/>
    <n v="41.884241000000003"/>
    <n v="-87.629633999999996"/>
    <x v="1"/>
    <x v="361"/>
    <x v="4"/>
    <x v="1"/>
    <x v="8"/>
  </r>
  <r>
    <s v="8011887430AD9548"/>
    <s v="classic_bike"/>
    <d v="2023-03-27T17:04:39"/>
    <d v="2023-03-27T17:19:58"/>
    <s v="Seeley Ave &amp; Roscoe St"/>
    <n v="13144"/>
    <s v="Southport Ave &amp; Waveland Ave"/>
    <n v="13235"/>
    <n v="41.943403000000004"/>
    <n v="-87.679618000000005"/>
    <n v="41.948149999999998"/>
    <n v="-87.663939999999997"/>
    <x v="1"/>
    <x v="901"/>
    <x v="6"/>
    <x v="1"/>
    <x v="8"/>
  </r>
  <r>
    <s v="89119504584D530F"/>
    <s v="classic_bike"/>
    <d v="2023-03-30T21:22:08"/>
    <d v="2023-03-30T21:27:42"/>
    <s v="Clark St &amp; Wellington Ave"/>
    <s v="TA1307000136"/>
    <s v="Sheffield Ave &amp; Waveland Ave"/>
    <s v="TA1307000126"/>
    <n v="41.9364968219"/>
    <n v="-87.647538658200006"/>
    <n v="41.949399"/>
    <n v="-87.654528999999997"/>
    <x v="1"/>
    <x v="722"/>
    <x v="4"/>
    <x v="1"/>
    <x v="8"/>
  </r>
  <r>
    <s v="369146E6FA3FF02F"/>
    <s v="classic_bike"/>
    <d v="2023-03-29T09:37:26"/>
    <d v="2023-03-29T09:47:28"/>
    <s v="Clifton Ave &amp; Armitage Ave"/>
    <s v="TA1307000163"/>
    <s v="Larrabee St &amp; North Ave"/>
    <s v="TA1306000008"/>
    <n v="41.918216000000001"/>
    <n v="-87.656936000000002"/>
    <n v="41.910209999999999"/>
    <n v="-87.643500000000003"/>
    <x v="1"/>
    <x v="69"/>
    <x v="0"/>
    <x v="1"/>
    <x v="8"/>
  </r>
  <r>
    <s v="DA9C4F288A2C9013"/>
    <s v="electric_bike"/>
    <d v="2023-03-01T08:29:12"/>
    <d v="2023-03-01T08:32:00"/>
    <s v="0"/>
    <n v="0"/>
    <s v="Ravenswood Ave &amp; Lawrence Ave"/>
    <s v="TA1309000066"/>
    <n v="41.98"/>
    <n v="-87.67"/>
    <n v="41.969090000000001"/>
    <n v="-87.674237000000005"/>
    <x v="1"/>
    <x v="1427"/>
    <x v="0"/>
    <x v="1"/>
    <x v="8"/>
  </r>
  <r>
    <s v="69973FB38F8D13C2"/>
    <s v="electric_bike"/>
    <d v="2023-03-12T01:39:05"/>
    <d v="2023-03-12T01:43:17"/>
    <s v="0"/>
    <n v="0"/>
    <s v="0"/>
    <n v="0"/>
    <n v="41.96"/>
    <n v="-87.66"/>
    <n v="41.97"/>
    <n v="-87.66"/>
    <x v="1"/>
    <x v="801"/>
    <x v="2"/>
    <x v="1"/>
    <x v="8"/>
  </r>
  <r>
    <s v="5AF898A32B92DC51"/>
    <s v="electric_bike"/>
    <d v="2023-03-08T07:33:08"/>
    <d v="2023-03-08T07:39:14"/>
    <s v="Wacker Dr &amp; Washington St"/>
    <s v="KA1503000072"/>
    <s v="Michigan Ave &amp; Lake St"/>
    <s v="TA1305000011"/>
    <n v="41.883355141000003"/>
    <n v="-87.637113213999996"/>
    <n v="41.886021999999997"/>
    <n v="-87.624397999999999"/>
    <x v="1"/>
    <x v="157"/>
    <x v="0"/>
    <x v="1"/>
    <x v="8"/>
  </r>
  <r>
    <s v="C3A2A02E24EA89BF"/>
    <s v="electric_bike"/>
    <d v="2023-03-05T17:55:47"/>
    <d v="2023-03-05T18:08:15"/>
    <s v="Halsted St &amp; Clybourn Ave"/>
    <n v="331"/>
    <s v="Broadway &amp; Barry Ave"/>
    <n v="13137"/>
    <n v="41.909611833333301"/>
    <n v="-87.648108166666603"/>
    <n v="41.9375823160062"/>
    <n v="-87.644097805023193"/>
    <x v="1"/>
    <x v="756"/>
    <x v="2"/>
    <x v="1"/>
    <x v="8"/>
  </r>
  <r>
    <s v="2A18A49F9C5EDC66"/>
    <s v="electric_bike"/>
    <d v="2023-03-01T07:21:29"/>
    <d v="2023-03-01T07:33:58"/>
    <s v="State St &amp; Chicago Ave"/>
    <n v="21544"/>
    <s v="Aberdeen St &amp; Monroe St"/>
    <n v="13156"/>
    <n v="41.896753500000003"/>
    <n v="-87.628603833333301"/>
    <n v="41.880419000000003"/>
    <n v="-87.655518999999998"/>
    <x v="1"/>
    <x v="1428"/>
    <x v="0"/>
    <x v="1"/>
    <x v="8"/>
  </r>
  <r>
    <s v="0B69A903BB71D738"/>
    <s v="electric_bike"/>
    <d v="2023-03-12T17:49:21"/>
    <d v="2023-03-12T18:01:14"/>
    <s v="0"/>
    <n v="0"/>
    <s v="California Ave &amp; Altgeld St"/>
    <n v="15646"/>
    <n v="41.93"/>
    <n v="-87.65"/>
    <n v="41.926690000000001"/>
    <n v="-87.697667999999993"/>
    <x v="1"/>
    <x v="1429"/>
    <x v="2"/>
    <x v="1"/>
    <x v="8"/>
  </r>
  <r>
    <s v="7144541FCE28F865"/>
    <s v="classic_bike"/>
    <d v="2023-03-06T08:23:46"/>
    <d v="2023-03-06T08:49:03"/>
    <s v="Lincoln Ave &amp; Fullerton Ave"/>
    <s v="TA1309000058"/>
    <s v="Michigan Ave &amp; Lake St"/>
    <s v="TA1305000011"/>
    <n v="41.924161029067598"/>
    <n v="-87.646380364894796"/>
    <n v="41.886021999999997"/>
    <n v="-87.624397999999999"/>
    <x v="1"/>
    <x v="1430"/>
    <x v="6"/>
    <x v="1"/>
    <x v="8"/>
  </r>
  <r>
    <s v="5B30488D22FF0FD7"/>
    <s v="electric_bike"/>
    <d v="2023-03-16T18:21:41"/>
    <d v="2023-03-16T18:32:15"/>
    <s v="Lincoln Ave &amp; Diversey Pkwy"/>
    <s v="TA1307000064"/>
    <s v="Dayton St &amp; North Ave"/>
    <n v="13058"/>
    <n v="41.932113333333298"/>
    <n v="-87.658678333333299"/>
    <n v="41.910578034899999"/>
    <n v="-87.649421928799995"/>
    <x v="1"/>
    <x v="442"/>
    <x v="4"/>
    <x v="1"/>
    <x v="8"/>
  </r>
  <r>
    <s v="2F7318FC6A6E060E"/>
    <s v="electric_bike"/>
    <d v="2023-03-31T17:16:22"/>
    <d v="2023-03-31T17:30:21"/>
    <s v="Clark St &amp; Drummond Pl"/>
    <s v="TA1307000142"/>
    <s v="Dearborn St &amp; Erie St"/>
    <n v="13045"/>
    <n v="41.931237817000003"/>
    <n v="-87.644140958999998"/>
    <n v="41.893991999999997"/>
    <n v="-87.629317999999998"/>
    <x v="0"/>
    <x v="857"/>
    <x v="5"/>
    <x v="1"/>
    <x v="8"/>
  </r>
  <r>
    <s v="822E9FF03327B46A"/>
    <s v="classic_bike"/>
    <d v="2023-03-24T17:41:55"/>
    <d v="2023-03-24T17:53:11"/>
    <s v="DuSable Lake Shore Dr &amp; North Blvd"/>
    <s v="LF-005"/>
    <s v="Lakeview Ave &amp; Fullerton Pkwy"/>
    <s v="TA1309000019"/>
    <n v="41.911721999999997"/>
    <n v="-87.626804000000007"/>
    <n v="41.925857999999998"/>
    <n v="-87.638972999999993"/>
    <x v="1"/>
    <x v="34"/>
    <x v="5"/>
    <x v="1"/>
    <x v="8"/>
  </r>
  <r>
    <s v="AB9BEECBDBD5BBB9"/>
    <s v="classic_bike"/>
    <d v="2023-03-21T07:21:12"/>
    <d v="2023-03-21T07:35:14"/>
    <s v="Artesian Ave &amp; Hubbard St"/>
    <n v="15664"/>
    <s v="Wolcott Ave &amp; Polk St"/>
    <s v="TA1309000064"/>
    <n v="41.889499999999998"/>
    <n v="-87.688256999999993"/>
    <n v="41.871262000000002"/>
    <n v="-87.673687999999999"/>
    <x v="1"/>
    <x v="1185"/>
    <x v="3"/>
    <x v="1"/>
    <x v="8"/>
  </r>
  <r>
    <s v="BC51ADD31E0525B3"/>
    <s v="classic_bike"/>
    <d v="2023-03-17T07:11:49"/>
    <d v="2023-03-17T07:18:48"/>
    <s v="Columbus Dr &amp; Randolph St"/>
    <n v="13263"/>
    <s v="LaSalle St &amp; Jackson Blvd"/>
    <s v="TA1309000004"/>
    <n v="41.884728000000003"/>
    <n v="-87.619521000000006"/>
    <n v="41.878166"/>
    <n v="-87.631929"/>
    <x v="1"/>
    <x v="12"/>
    <x v="5"/>
    <x v="1"/>
    <x v="8"/>
  </r>
  <r>
    <s v="C142C8AF77F53BE0"/>
    <s v="classic_bike"/>
    <d v="2023-03-06T10:46:18"/>
    <d v="2023-03-06T10:53:48"/>
    <s v="Clarendon Ave &amp; Gordon Ter"/>
    <n v="13379"/>
    <s v="Broadway &amp; Waveland Ave"/>
    <n v="13325"/>
    <n v="41.957866524151697"/>
    <n v="-87.649505138397203"/>
    <n v="41.949074000000003"/>
    <n v="-87.648635999999996"/>
    <x v="1"/>
    <x v="309"/>
    <x v="6"/>
    <x v="1"/>
    <x v="8"/>
  </r>
  <r>
    <s v="F04B78FAF78F118A"/>
    <s v="electric_bike"/>
    <d v="2023-03-30T16:53:13"/>
    <d v="2023-03-30T17:07:27"/>
    <s v="Hampden Ct &amp; Diversey Ave"/>
    <n v="202480"/>
    <s v="Hampden Ct &amp; Diversey Ave"/>
    <n v="202480"/>
    <n v="41.93"/>
    <n v="-87.64"/>
    <n v="41.93"/>
    <n v="-87.64"/>
    <x v="0"/>
    <x v="1431"/>
    <x v="4"/>
    <x v="1"/>
    <x v="8"/>
  </r>
  <r>
    <s v="0449258F193A18C8"/>
    <s v="classic_bike"/>
    <d v="2023-03-20T08:41:15"/>
    <d v="2023-03-20T09:22:45"/>
    <s v="Ellis Ave &amp; 60th St"/>
    <s v="KA1503000014"/>
    <s v="Wabash Ave &amp; Roosevelt Rd"/>
    <s v="TA1305000002"/>
    <n v="41.785097146360002"/>
    <n v="-87.601072760600005"/>
    <n v="41.867227"/>
    <n v="-87.625961000000004"/>
    <x v="1"/>
    <x v="1432"/>
    <x v="6"/>
    <x v="1"/>
    <x v="8"/>
  </r>
  <r>
    <s v="0856B0A26C56E7E6"/>
    <s v="classic_bike"/>
    <d v="2023-03-02T07:57:41"/>
    <d v="2023-03-02T08:09:41"/>
    <s v="Wabash Ave &amp; 16th St"/>
    <s v="SL-012"/>
    <s v="Dearborn St &amp; Monroe St"/>
    <s v="TA1305000006"/>
    <n v="41.860384000000003"/>
    <n v="-87.625812999999994"/>
    <n v="41.881319814999998"/>
    <n v="-87.629520919300006"/>
    <x v="0"/>
    <x v="397"/>
    <x v="4"/>
    <x v="1"/>
    <x v="8"/>
  </r>
  <r>
    <s v="C58C9A20348C2DE8"/>
    <s v="classic_bike"/>
    <d v="2023-03-15T13:44:35"/>
    <d v="2023-03-15T13:51:38"/>
    <s v="Larrabee St &amp; Division St"/>
    <s v="KA1504000079"/>
    <s v="Wells St &amp; Concord Ln"/>
    <s v="TA1308000050"/>
    <n v="41.903486070040003"/>
    <n v="-87.643353493600003"/>
    <n v="41.912132999999997"/>
    <n v="-87.634656000000007"/>
    <x v="1"/>
    <x v="207"/>
    <x v="0"/>
    <x v="1"/>
    <x v="8"/>
  </r>
  <r>
    <s v="8AB72A38183889C0"/>
    <s v="electric_bike"/>
    <d v="2023-03-07T22:02:34"/>
    <d v="2023-03-07T22:04:10"/>
    <s v="Winthrop Ave &amp; Lawrence Ave"/>
    <s v="TA1308000021"/>
    <s v="0"/>
    <n v="0"/>
    <n v="41.968860388000003"/>
    <n v="-87.657601833000001"/>
    <n v="41.97"/>
    <n v="-87.66"/>
    <x v="1"/>
    <x v="1433"/>
    <x v="3"/>
    <x v="1"/>
    <x v="8"/>
  </r>
  <r>
    <s v="63224A13A2BE58AE"/>
    <s v="classic_bike"/>
    <d v="2023-03-13T18:15:47"/>
    <d v="2023-03-13T18:26:06"/>
    <s v="Daley Center Plaza"/>
    <s v="TA1306000010"/>
    <s v="Ada St &amp; Washington Blvd"/>
    <n v="13353"/>
    <n v="41.884241000000003"/>
    <n v="-87.629633999999996"/>
    <n v="41.882829999999998"/>
    <n v="-87.661206000000007"/>
    <x v="1"/>
    <x v="1434"/>
    <x v="6"/>
    <x v="1"/>
    <x v="8"/>
  </r>
  <r>
    <s v="1CCFDCFFBFC9B88D"/>
    <s v="electric_bike"/>
    <d v="2023-03-24T12:09:12"/>
    <d v="2023-03-24T12:11:17"/>
    <s v="Clark St &amp; Bryn Mawr Ave"/>
    <s v="KA1504000151"/>
    <s v="Clark St &amp; Berwyn Ave"/>
    <s v="KA1504000146"/>
    <n v="41.983606696000003"/>
    <n v="-87.669128895"/>
    <n v="41.9780306224865"/>
    <n v="-87.668564915657001"/>
    <x v="1"/>
    <x v="665"/>
    <x v="5"/>
    <x v="1"/>
    <x v="8"/>
  </r>
  <r>
    <s v="28E5774F5D58B45D"/>
    <s v="classic_bike"/>
    <d v="2023-03-30T22:21:57"/>
    <d v="2023-03-30T22:33:17"/>
    <s v="Lincoln Ave &amp; Waveland Ave"/>
    <n v="13253"/>
    <s v="Clark St &amp; Newport St"/>
    <n v="632"/>
    <n v="41.948796999999999"/>
    <n v="-87.675278000000006"/>
    <n v="41.944540000000003"/>
    <n v="-87.654678000000004"/>
    <x v="0"/>
    <x v="1378"/>
    <x v="4"/>
    <x v="1"/>
    <x v="8"/>
  </r>
  <r>
    <s v="E32ED85D0B2A737E"/>
    <s v="electric_bike"/>
    <d v="2023-03-15T13:14:03"/>
    <d v="2023-03-15T13:18:28"/>
    <s v="Desplaines St &amp; Kinzie St"/>
    <s v="TA1306000003"/>
    <s v="0"/>
    <n v="0"/>
    <n v="41.888558500000002"/>
    <n v="-87.644367666666597"/>
    <n v="41.88"/>
    <n v="-87.64"/>
    <x v="1"/>
    <x v="922"/>
    <x v="0"/>
    <x v="1"/>
    <x v="8"/>
  </r>
  <r>
    <s v="1203A5520A5257C6"/>
    <s v="electric_bike"/>
    <d v="2023-03-30T17:23:33"/>
    <d v="2023-03-30T17:33:10"/>
    <s v="Damen Ave &amp; Charleston St"/>
    <n v="13288"/>
    <s v="Leavitt St &amp; Chicago Ave"/>
    <n v="18058"/>
    <n v="41.920045833333297"/>
    <n v="-87.677905833333298"/>
    <n v="41.895501000000003"/>
    <n v="-87.682017000000002"/>
    <x v="0"/>
    <x v="1435"/>
    <x v="4"/>
    <x v="1"/>
    <x v="8"/>
  </r>
  <r>
    <s v="C53F44605F1A9623"/>
    <s v="electric_bike"/>
    <d v="2023-03-28T13:33:48"/>
    <d v="2023-03-28T13:53:57"/>
    <s v="Malcolm X College"/>
    <n v="631"/>
    <s v="Millard Ave &amp; 26th St"/>
    <s v="KA1504000110"/>
    <n v="41.877641201000003"/>
    <n v="-87.673966168999996"/>
    <n v="41.844531124621597"/>
    <n v="-87.715921998023902"/>
    <x v="1"/>
    <x v="1171"/>
    <x v="3"/>
    <x v="1"/>
    <x v="8"/>
  </r>
  <r>
    <s v="8E13A96B71B3EEA3"/>
    <s v="electric_bike"/>
    <d v="2023-03-01T08:01:54"/>
    <d v="2023-03-01T08:10:55"/>
    <s v="LaSalle St &amp; Adams St"/>
    <s v="KA1503000034"/>
    <s v="Wells St &amp; Elm St"/>
    <s v="KA1504000135"/>
    <n v="41.879476785999998"/>
    <n v="-87.631621480000007"/>
    <n v="41.903222"/>
    <n v="-87.634324000000007"/>
    <x v="1"/>
    <x v="98"/>
    <x v="0"/>
    <x v="1"/>
    <x v="8"/>
  </r>
  <r>
    <s v="F610921915A85E83"/>
    <s v="classic_bike"/>
    <d v="2023-03-03T06:50:06"/>
    <d v="2023-03-03T06:52:41"/>
    <s v="Rush St &amp; Superior St"/>
    <n v="15530"/>
    <s v="Wabash Ave &amp; Grand Ave"/>
    <s v="TA1307000117"/>
    <n v="41.895764745640001"/>
    <n v="-87.625908032699996"/>
    <n v="41.891466000000001"/>
    <n v="-87.626761000000002"/>
    <x v="1"/>
    <x v="137"/>
    <x v="5"/>
    <x v="1"/>
    <x v="8"/>
  </r>
  <r>
    <s v="728FACA007197BBD"/>
    <s v="electric_bike"/>
    <d v="2023-03-19T09:12:32"/>
    <d v="2023-03-19T09:16:41"/>
    <s v="Larrabee St &amp; Menomonee St"/>
    <s v="TA1306000007"/>
    <s v="Halsted St &amp; Dickens Ave"/>
    <n v="13192"/>
    <n v="41.914704166666603"/>
    <n v="-87.643362499999995"/>
    <n v="41.919936"/>
    <n v="-87.648830000000004"/>
    <x v="0"/>
    <x v="980"/>
    <x v="2"/>
    <x v="1"/>
    <x v="8"/>
  </r>
  <r>
    <s v="9D75799F11AC379B"/>
    <s v="classic_bike"/>
    <d v="2023-03-30T21:00:32"/>
    <d v="2023-03-30T21:03:38"/>
    <s v="Green St &amp; Washington Blvd"/>
    <n v="13053"/>
    <s v="Morgan St &amp; Lake St*"/>
    <s v="chargingstx4"/>
    <n v="41.883181305973899"/>
    <n v="-87.648724615573798"/>
    <n v="41.885491706269001"/>
    <n v="-87.652289271354604"/>
    <x v="1"/>
    <x v="1035"/>
    <x v="4"/>
    <x v="1"/>
    <x v="8"/>
  </r>
  <r>
    <s v="7658C4FB9CFBFAAD"/>
    <s v="electric_bike"/>
    <d v="2023-03-22T16:01:23"/>
    <d v="2023-03-22T16:08:21"/>
    <s v="Elizabeth St &amp; Fulton St"/>
    <n v="13197"/>
    <s v="Desplaines St &amp; Randolph St"/>
    <n v="15535"/>
    <n v="41.886756666666599"/>
    <n v="-87.659544499999996"/>
    <n v="41.884616189619997"/>
    <n v="-87.644570584899995"/>
    <x v="0"/>
    <x v="508"/>
    <x v="0"/>
    <x v="1"/>
    <x v="8"/>
  </r>
  <r>
    <s v="96AF61C71DCD4CC5"/>
    <s v="electric_bike"/>
    <d v="2023-03-15T15:17:16"/>
    <d v="2023-03-15T15:43:16"/>
    <s v="Elizabeth St &amp; Randolph St"/>
    <n v="23001"/>
    <s v="0"/>
    <n v="0"/>
    <n v="41.88"/>
    <n v="-87.66"/>
    <n v="41.88"/>
    <n v="-87.64"/>
    <x v="1"/>
    <x v="595"/>
    <x v="0"/>
    <x v="1"/>
    <x v="8"/>
  </r>
  <r>
    <s v="4890F8B63A601EB6"/>
    <s v="electric_bike"/>
    <d v="2023-03-08T20:16:07"/>
    <d v="2023-03-08T20:20:59"/>
    <s v="Wood St &amp; Chicago Ave"/>
    <n v="637"/>
    <s v="Ogden Ave &amp; Chicago Ave"/>
    <s v="TA1305000020"/>
    <n v="41.895630478999998"/>
    <n v="-87.672150493000004"/>
    <n v="41.896362457999999"/>
    <n v="-87.654061272899995"/>
    <x v="1"/>
    <x v="404"/>
    <x v="0"/>
    <x v="1"/>
    <x v="8"/>
  </r>
  <r>
    <s v="A40BB1E5058915B2"/>
    <s v="electric_bike"/>
    <d v="2023-03-16T08:19:37"/>
    <d v="2023-03-16T08:30:54"/>
    <s v="Ashland Ave &amp; Augusta Blvd"/>
    <n v="13248"/>
    <s v="Clark St &amp; Randolph St"/>
    <s v="TA1305000030"/>
    <n v="41.899585333333299"/>
    <n v="-87.668456166666601"/>
    <n v="41.884576228"/>
    <n v="-87.631889909999998"/>
    <x v="0"/>
    <x v="995"/>
    <x v="4"/>
    <x v="1"/>
    <x v="8"/>
  </r>
  <r>
    <s v="AA0B3EA0E0852699"/>
    <s v="electric_bike"/>
    <d v="2023-03-16T17:34:04"/>
    <d v="2023-03-16T17:40:05"/>
    <s v="California Ave &amp; Milwaukee Ave"/>
    <n v="13084"/>
    <s v="0"/>
    <n v="0"/>
    <n v="41.922664881000003"/>
    <n v="-87.697188734999997"/>
    <n v="41.94"/>
    <n v="-87.7"/>
    <x v="1"/>
    <x v="460"/>
    <x v="4"/>
    <x v="1"/>
    <x v="8"/>
  </r>
  <r>
    <s v="22EA82D69162880F"/>
    <s v="classic_bike"/>
    <d v="2023-03-25T17:34:01"/>
    <d v="2023-03-25T17:44:11"/>
    <s v="Clark St &amp; Wellington Ave"/>
    <s v="TA1307000136"/>
    <s v="Clark St &amp; Grace St"/>
    <s v="TA1307000127"/>
    <n v="41.9364968219"/>
    <n v="-87.647538658200006"/>
    <n v="41.950780000000002"/>
    <n v="-87.659171999999998"/>
    <x v="1"/>
    <x v="661"/>
    <x v="1"/>
    <x v="1"/>
    <x v="8"/>
  </r>
  <r>
    <s v="EC719508914A1DFA"/>
    <s v="classic_bike"/>
    <d v="2023-03-27T10:35:45"/>
    <d v="2023-03-27T10:41:14"/>
    <s v="Ellis Ave &amp; 60th St"/>
    <s v="KA1503000014"/>
    <s v="Ellis Ave &amp; 55th St"/>
    <s v="KA1504000076"/>
    <n v="41.785097146360002"/>
    <n v="-87.601072760600005"/>
    <n v="41.79430062054"/>
    <n v="-87.601449773400006"/>
    <x v="1"/>
    <x v="1436"/>
    <x v="6"/>
    <x v="1"/>
    <x v="8"/>
  </r>
  <r>
    <s v="1A7CFDC899EBDD06"/>
    <s v="classic_bike"/>
    <d v="2023-03-20T08:46:59"/>
    <d v="2023-03-20T09:07:52"/>
    <s v="Eckhart Park"/>
    <n v="13289"/>
    <s v="LaSalle St &amp; Jackson Blvd"/>
    <s v="TA1309000004"/>
    <n v="41.896373369999999"/>
    <n v="-87.660983860000002"/>
    <n v="41.878166"/>
    <n v="-87.631929"/>
    <x v="0"/>
    <x v="1437"/>
    <x v="6"/>
    <x v="1"/>
    <x v="8"/>
  </r>
  <r>
    <s v="363FF57B68D4DAD1"/>
    <s v="classic_bike"/>
    <d v="2023-03-28T23:37:37"/>
    <d v="2023-03-28T23:40:21"/>
    <s v="California Ave &amp; Milwaukee Ave"/>
    <n v="13084"/>
    <s v="California Ave &amp; Altgeld St"/>
    <n v="15646"/>
    <n v="41.922694999999997"/>
    <n v="-87.697153"/>
    <n v="41.926690000000001"/>
    <n v="-87.697667999999993"/>
    <x v="1"/>
    <x v="201"/>
    <x v="3"/>
    <x v="1"/>
    <x v="8"/>
  </r>
  <r>
    <s v="A52B849E5D530C28"/>
    <s v="classic_bike"/>
    <d v="2023-03-29T08:30:08"/>
    <d v="2023-03-29T08:31:47"/>
    <s v="Damen Ave &amp; Division St"/>
    <n v="13136"/>
    <s v="Honore St &amp; Division St"/>
    <s v="TA1305000034"/>
    <n v="41.903266000000002"/>
    <n v="-87.678434999999993"/>
    <n v="41.903118999999997"/>
    <n v="-87.673935"/>
    <x v="1"/>
    <x v="674"/>
    <x v="0"/>
    <x v="1"/>
    <x v="8"/>
  </r>
  <r>
    <s v="917A4501BE5AE0EF"/>
    <s v="electric_bike"/>
    <d v="2023-03-12T22:49:05"/>
    <d v="2023-03-12T23:01:36"/>
    <s v="0"/>
    <n v="0"/>
    <s v="Southport Ave &amp; Belmont Ave"/>
    <n v="13229"/>
    <n v="41.92"/>
    <n v="-87.69"/>
    <n v="41.939477750404997"/>
    <n v="-87.663747668266296"/>
    <x v="1"/>
    <x v="811"/>
    <x v="2"/>
    <x v="1"/>
    <x v="8"/>
  </r>
  <r>
    <s v="8861A0FD05B654C2"/>
    <s v="electric_bike"/>
    <d v="2023-03-25T22:33:35"/>
    <d v="2023-03-25T22:49:43"/>
    <s v="Avers Ave &amp; Belmont Ave"/>
    <n v="15640"/>
    <s v="Leavitt St &amp; Division St"/>
    <n v="658"/>
    <n v="41.939384818000001"/>
    <n v="-87.723568082"/>
    <n v="41.902996999999999"/>
    <n v="-87.683824999999999"/>
    <x v="1"/>
    <x v="1184"/>
    <x v="1"/>
    <x v="1"/>
    <x v="8"/>
  </r>
  <r>
    <s v="8D80359C1D201700"/>
    <s v="electric_bike"/>
    <d v="2023-03-04T15:36:28"/>
    <d v="2023-03-04T15:41:35"/>
    <s v="Sheffield Ave &amp; Webster Ave"/>
    <s v="TA1309000033"/>
    <s v="Wells St &amp; Concord Ln"/>
    <s v="TA1308000050"/>
    <n v="41.921846000000002"/>
    <n v="-87.653811500000003"/>
    <n v="41.912132999999997"/>
    <n v="-87.634656000000007"/>
    <x v="0"/>
    <x v="1294"/>
    <x v="1"/>
    <x v="1"/>
    <x v="8"/>
  </r>
  <r>
    <s v="FA2828A7B48AE88C"/>
    <s v="electric_bike"/>
    <d v="2023-03-15T07:49:26"/>
    <d v="2023-03-15T07:52:59"/>
    <s v="Columbus Dr &amp; Randolph St"/>
    <n v="13263"/>
    <s v="State St &amp; Randolph St"/>
    <s v="TA1305000029"/>
    <n v="41.884437202999997"/>
    <n v="-87.619449496000001"/>
    <n v="41.8846210725793"/>
    <n v="-87.627834230661307"/>
    <x v="1"/>
    <x v="974"/>
    <x v="0"/>
    <x v="1"/>
    <x v="8"/>
  </r>
  <r>
    <s v="3813B980A0845DE9"/>
    <s v="electric_bike"/>
    <d v="2023-03-26T14:58:24"/>
    <d v="2023-03-26T15:03:44"/>
    <s v="0"/>
    <n v="0"/>
    <s v="Lake Park Ave &amp; 53rd St"/>
    <s v="KA1503000059"/>
    <n v="41.8"/>
    <n v="-87.59"/>
    <n v="41.79949429373"/>
    <n v="-87.586449895900003"/>
    <x v="1"/>
    <x v="562"/>
    <x v="2"/>
    <x v="1"/>
    <x v="8"/>
  </r>
  <r>
    <s v="A38782B2834CE3A5"/>
    <s v="electric_bike"/>
    <d v="2023-03-11T20:19:31"/>
    <d v="2023-03-11T20:29:36"/>
    <s v="0"/>
    <n v="0"/>
    <s v="0"/>
    <n v="0"/>
    <n v="41.87"/>
    <n v="-87.65"/>
    <n v="41.84"/>
    <n v="-87.65"/>
    <x v="1"/>
    <x v="383"/>
    <x v="1"/>
    <x v="1"/>
    <x v="8"/>
  </r>
  <r>
    <s v="4C6D03CD6BC3C5EC"/>
    <s v="electric_bike"/>
    <d v="2023-03-11T08:07:48"/>
    <d v="2023-03-11T08:13:30"/>
    <s v="0"/>
    <n v="0"/>
    <s v="Bernard St &amp; Elston Ave"/>
    <n v="18016"/>
    <n v="41.95"/>
    <n v="-87.71"/>
    <n v="41.949922999999998"/>
    <n v="-87.713949"/>
    <x v="1"/>
    <x v="330"/>
    <x v="1"/>
    <x v="1"/>
    <x v="8"/>
  </r>
  <r>
    <s v="2F44F25D33E3D440"/>
    <s v="classic_bike"/>
    <d v="2023-03-29T13:07:59"/>
    <d v="2023-03-29T13:32:52"/>
    <s v="California Ave &amp; Fletcher St"/>
    <n v="15642"/>
    <s v="Milwaukee Ave &amp; Grand Ave"/>
    <n v="13033"/>
    <n v="41.93842879148"/>
    <n v="-87.698007755999996"/>
    <n v="41.891578000000003"/>
    <n v="-87.648383999999993"/>
    <x v="1"/>
    <x v="1438"/>
    <x v="0"/>
    <x v="1"/>
    <x v="8"/>
  </r>
  <r>
    <s v="BE226D5CE9E0DD6D"/>
    <s v="classic_bike"/>
    <d v="2023-03-05T17:44:50"/>
    <d v="2023-03-05T17:50:17"/>
    <s v="Lincoln Ave &amp; Waveland Ave"/>
    <n v="13253"/>
    <s v="Southport Ave &amp; Roscoe St"/>
    <n v="13071"/>
    <n v="41.948796999999999"/>
    <n v="-87.675278000000006"/>
    <n v="41.943739000000001"/>
    <n v="-87.664019999999994"/>
    <x v="1"/>
    <x v="547"/>
    <x v="2"/>
    <x v="1"/>
    <x v="8"/>
  </r>
  <r>
    <s v="CFA61B0825114630"/>
    <s v="electric_bike"/>
    <d v="2023-03-25T19:24:05"/>
    <d v="2023-03-25T19:34:40"/>
    <s v="Larrabee St &amp; North Ave"/>
    <s v="TA1306000008"/>
    <s v="LaSalle St &amp; Illinois St"/>
    <n v="13430"/>
    <n v="41.910261166666601"/>
    <n v="-87.643576166666605"/>
    <n v="41.890762000000002"/>
    <n v="-87.631697000000003"/>
    <x v="0"/>
    <x v="1075"/>
    <x v="1"/>
    <x v="1"/>
    <x v="8"/>
  </r>
  <r>
    <s v="21CE19925288E072"/>
    <s v="electric_bike"/>
    <d v="2023-03-22T17:11:13"/>
    <d v="2023-03-22T17:27:40"/>
    <s v="0"/>
    <n v="0"/>
    <s v="0"/>
    <n v="0"/>
    <n v="41.93"/>
    <n v="-87.68"/>
    <n v="41.91"/>
    <n v="-87.64"/>
    <x v="1"/>
    <x v="316"/>
    <x v="0"/>
    <x v="1"/>
    <x v="8"/>
  </r>
  <r>
    <s v="52ADBB7A7AC6D631"/>
    <s v="electric_bike"/>
    <d v="2023-03-09T06:58:21"/>
    <d v="2023-03-09T07:17:09"/>
    <s v="McClurg Ct &amp; Erie St"/>
    <s v="KA1503000041"/>
    <s v="0"/>
    <n v="0"/>
    <n v="41.894883274999998"/>
    <n v="-87.618014336000002"/>
    <n v="41.88"/>
    <n v="-87.69"/>
    <x v="1"/>
    <x v="1439"/>
    <x v="4"/>
    <x v="1"/>
    <x v="8"/>
  </r>
  <r>
    <s v="74823603EBA89B7F"/>
    <s v="electric_bike"/>
    <d v="2023-03-25T12:58:13"/>
    <d v="2023-03-25T13:04:57"/>
    <s v="Lakeview Ave &amp; Fullerton Pkwy"/>
    <s v="TA1309000019"/>
    <s v="Clark St &amp; Schiller St"/>
    <s v="TA1309000024"/>
    <n v="41.925807166666601"/>
    <n v="-87.639141666666603"/>
    <n v="41.907992999999998"/>
    <n v="-87.631501"/>
    <x v="0"/>
    <x v="387"/>
    <x v="1"/>
    <x v="1"/>
    <x v="8"/>
  </r>
  <r>
    <s v="74CEE0B503224356"/>
    <s v="classic_bike"/>
    <d v="2023-03-08T17:47:22"/>
    <d v="2023-03-08T17:53:23"/>
    <s v="Dearborn St &amp; Monroe St"/>
    <s v="TA1305000006"/>
    <s v="Orleans St &amp; Merchandise Mart Plaza"/>
    <s v="TA1305000022"/>
    <n v="41.881319814999998"/>
    <n v="-87.629520919300006"/>
    <n v="41.888243000000003"/>
    <n v="-87.636390000000006"/>
    <x v="1"/>
    <x v="460"/>
    <x v="0"/>
    <x v="1"/>
    <x v="8"/>
  </r>
  <r>
    <s v="0B31248E1EC5F684"/>
    <s v="classic_bike"/>
    <d v="2023-03-03T08:17:03"/>
    <d v="2023-03-03T08:19:57"/>
    <s v="Larrabee St &amp; Menomonee St"/>
    <s v="TA1306000007"/>
    <s v="Sedgwick St &amp; North Ave"/>
    <s v="TA1307000038"/>
    <n v="41.914679999999997"/>
    <n v="-87.643320000000003"/>
    <n v="41.911386"/>
    <n v="-87.638677000000001"/>
    <x v="0"/>
    <x v="1225"/>
    <x v="5"/>
    <x v="1"/>
    <x v="8"/>
  </r>
  <r>
    <s v="7337544999DA6A60"/>
    <s v="classic_bike"/>
    <d v="2023-03-07T14:43:35"/>
    <d v="2023-03-07T14:49:33"/>
    <s v="Wabash Ave &amp; Grand Ave"/>
    <s v="TA1307000117"/>
    <s v="Orleans St &amp; Merchandise Mart Plaza"/>
    <s v="TA1305000022"/>
    <n v="41.891466000000001"/>
    <n v="-87.626761000000002"/>
    <n v="41.888243000000003"/>
    <n v="-87.636390000000006"/>
    <x v="1"/>
    <x v="204"/>
    <x v="3"/>
    <x v="1"/>
    <x v="8"/>
  </r>
  <r>
    <s v="D337069E9E5C4BB0"/>
    <s v="electric_bike"/>
    <d v="2023-03-07T12:38:41"/>
    <d v="2023-03-07T12:40:35"/>
    <s v="0"/>
    <n v="0"/>
    <s v="Orleans St &amp; Merchandise Mart Plaza"/>
    <s v="TA1305000022"/>
    <n v="41.89"/>
    <n v="-87.64"/>
    <n v="41.888243000000003"/>
    <n v="-87.636390000000006"/>
    <x v="1"/>
    <x v="1440"/>
    <x v="3"/>
    <x v="1"/>
    <x v="8"/>
  </r>
  <r>
    <s v="61DA77A2ECE719CA"/>
    <s v="electric_bike"/>
    <d v="2023-03-15T15:51:01"/>
    <d v="2023-03-15T15:54:58"/>
    <s v="St. Louis Ave &amp; Balmoral Ave"/>
    <s v="KA1504000161"/>
    <s v="Kedzie Ave &amp; Foster Ave"/>
    <s v="KA1504000128"/>
    <n v="41.980376833333302"/>
    <n v="-87.716154333333293"/>
    <n v="41.975672000000003"/>
    <n v="-87.709260999999998"/>
    <x v="0"/>
    <x v="545"/>
    <x v="0"/>
    <x v="1"/>
    <x v="8"/>
  </r>
  <r>
    <s v="04D596CBC0C2B2D9"/>
    <s v="classic_bike"/>
    <d v="2023-03-22T05:41:52"/>
    <d v="2023-03-22T05:48:13"/>
    <s v="Clark St &amp; Schiller St"/>
    <s v="TA1309000024"/>
    <s v="State St &amp; Chicago Ave"/>
    <n v="21544"/>
    <n v="41.907992999999998"/>
    <n v="-87.631501"/>
    <n v="41.896617200407498"/>
    <n v="-87.628578543662996"/>
    <x v="1"/>
    <x v="366"/>
    <x v="0"/>
    <x v="1"/>
    <x v="8"/>
  </r>
  <r>
    <s v="BFC5D65B08AB9FCD"/>
    <s v="electric_bike"/>
    <d v="2023-03-15T17:13:52"/>
    <d v="2023-03-15T17:17:50"/>
    <s v="Clarendon Ave &amp; Gordon Ter"/>
    <n v="13379"/>
    <s v="Broadway &amp; Waveland Ave"/>
    <n v="13325"/>
    <n v="41.957802999999998"/>
    <n v="-87.649610666666604"/>
    <n v="41.949074000000003"/>
    <n v="-87.648635999999996"/>
    <x v="0"/>
    <x v="1070"/>
    <x v="0"/>
    <x v="1"/>
    <x v="8"/>
  </r>
  <r>
    <s v="4BA32338012E5B9B"/>
    <s v="classic_bike"/>
    <d v="2023-03-06T21:16:15"/>
    <d v="2023-03-06T21:35:04"/>
    <s v="Canal St &amp; Adams St"/>
    <n v="13011"/>
    <s v="Sheffield Ave &amp; Kingsbury St"/>
    <n v="13154"/>
    <n v="41.879255000000001"/>
    <n v="-87.639904000000001"/>
    <n v="41.910522"/>
    <n v="-87.653105999999994"/>
    <x v="1"/>
    <x v="941"/>
    <x v="6"/>
    <x v="1"/>
    <x v="8"/>
  </r>
  <r>
    <s v="33F6526F649A1B70"/>
    <s v="electric_bike"/>
    <d v="2023-03-28T17:42:52"/>
    <d v="2023-03-28T17:50:14"/>
    <s v="Southport Ave &amp; Roscoe St"/>
    <n v="13071"/>
    <s v="Racine Ave &amp; Fullerton Ave"/>
    <s v="TA1306000026"/>
    <n v="41.943646669000003"/>
    <n v="-87.663849115000005"/>
    <n v="41.925566000000003"/>
    <n v="-87.658416000000003"/>
    <x v="1"/>
    <x v="333"/>
    <x v="3"/>
    <x v="1"/>
    <x v="8"/>
  </r>
  <r>
    <s v="B1E0FC021607DE71"/>
    <s v="classic_bike"/>
    <d v="2023-03-24T08:23:42"/>
    <d v="2023-03-24T08:29:09"/>
    <s v="Harper Ave &amp; 59th St"/>
    <s v="KA1503000070"/>
    <s v="Ellis Ave &amp; 60th St"/>
    <s v="KA1503000014"/>
    <n v="41.78794281287"/>
    <n v="-87.588315170200005"/>
    <n v="41.785097146360002"/>
    <n v="-87.601072760600005"/>
    <x v="1"/>
    <x v="547"/>
    <x v="5"/>
    <x v="1"/>
    <x v="8"/>
  </r>
  <r>
    <s v="EF38035068746E0E"/>
    <s v="classic_bike"/>
    <d v="2023-03-14T07:58:30"/>
    <d v="2023-03-14T08:05:06"/>
    <s v="Kedzie Ave &amp; Bryn Mawr Ave"/>
    <s v="KA1504000167"/>
    <s v="Kedzie Ave &amp; Leland Ave"/>
    <s v="KA1504000126"/>
    <n v="41.9822297591151"/>
    <n v="-87.708886563777895"/>
    <n v="41.966686362049998"/>
    <n v="-87.708051980600004"/>
    <x v="1"/>
    <x v="104"/>
    <x v="3"/>
    <x v="1"/>
    <x v="8"/>
  </r>
  <r>
    <s v="D463F5B878A62D16"/>
    <s v="electric_bike"/>
    <d v="2023-03-02T18:26:14"/>
    <d v="2023-03-02T18:41:52"/>
    <s v="Burling St &amp; Diversey Pkwy"/>
    <s v="TA1309000036"/>
    <s v="Lincoln Ave &amp; Sunnyside Ave"/>
    <s v="TA1307000156"/>
    <n v="41.933116317"/>
    <n v="-87.647702812999995"/>
    <n v="41.963003999999998"/>
    <n v="-87.684781000000001"/>
    <x v="1"/>
    <x v="1441"/>
    <x v="4"/>
    <x v="1"/>
    <x v="8"/>
  </r>
  <r>
    <s v="DA6C831003C02698"/>
    <s v="electric_bike"/>
    <d v="2023-03-14T18:19:19"/>
    <d v="2023-03-14T18:34:05"/>
    <s v="Public Rack - Austin Ave &amp; Roscoe St"/>
    <n v="560"/>
    <s v="0"/>
    <n v="0"/>
    <n v="41.94"/>
    <n v="-87.78"/>
    <n v="41.94"/>
    <n v="-87.73"/>
    <x v="1"/>
    <x v="1268"/>
    <x v="3"/>
    <x v="1"/>
    <x v="8"/>
  </r>
  <r>
    <s v="0497618AAD019334"/>
    <s v="electric_bike"/>
    <d v="2023-03-03T07:49:23"/>
    <d v="2023-03-03T07:53:25"/>
    <s v="Ashland Ave &amp; Chicago Ave"/>
    <n v="13247"/>
    <s v="Ogden Ave &amp; Race Ave"/>
    <n v="13194"/>
    <n v="41.8959731666666"/>
    <n v="-87.667749166666596"/>
    <n v="41.891795000000002"/>
    <n v="-87.658750999999995"/>
    <x v="1"/>
    <x v="35"/>
    <x v="5"/>
    <x v="1"/>
    <x v="8"/>
  </r>
  <r>
    <s v="E20BB06BD9B20098"/>
    <s v="electric_bike"/>
    <d v="2023-03-14T19:56:28"/>
    <d v="2023-03-14T20:01:20"/>
    <s v="Warren Park East"/>
    <s v="RP-002"/>
    <s v="0"/>
    <n v="0"/>
    <n v="42.004592657000003"/>
    <n v="-87.680651784000005"/>
    <n v="42.01"/>
    <n v="-87.68"/>
    <x v="0"/>
    <x v="404"/>
    <x v="3"/>
    <x v="1"/>
    <x v="8"/>
  </r>
  <r>
    <s v="B15E73A686496565"/>
    <s v="classic_bike"/>
    <d v="2023-03-30T17:11:15"/>
    <d v="2023-03-30T17:22:59"/>
    <s v="Kingsbury St &amp; Kinzie St"/>
    <s v="KA1503000043"/>
    <s v="Aberdeen St &amp; Monroe St"/>
    <n v="13156"/>
    <n v="41.889176832579999"/>
    <n v="-87.638505771799998"/>
    <n v="41.880419000000003"/>
    <n v="-87.655518999999998"/>
    <x v="1"/>
    <x v="952"/>
    <x v="4"/>
    <x v="1"/>
    <x v="8"/>
  </r>
  <r>
    <s v="79E1AC78E4104159"/>
    <s v="classic_bike"/>
    <d v="2023-03-17T12:15:16"/>
    <d v="2023-03-17T12:19:34"/>
    <s v="Michigan Ave &amp; 18th St"/>
    <n v="13150"/>
    <s v="Wabash Ave &amp; Cermak Rd"/>
    <s v="TA1305000001"/>
    <n v="41.857813"/>
    <n v="-87.624549999999999"/>
    <n v="41.852618999999997"/>
    <n v="-87.626487999999995"/>
    <x v="0"/>
    <x v="1224"/>
    <x v="5"/>
    <x v="1"/>
    <x v="8"/>
  </r>
  <r>
    <s v="DCE03057E6A1FDAF"/>
    <s v="classic_bike"/>
    <d v="2023-03-07T15:03:26"/>
    <d v="2023-03-07T15:21:57"/>
    <s v="Larrabee St &amp; Webster Ave"/>
    <n v="13193"/>
    <s v="Southport Ave &amp; Wellington Ave"/>
    <s v="TA1307000006"/>
    <n v="41.921821999999999"/>
    <n v="-87.644139999999993"/>
    <n v="41.935774617664499"/>
    <n v="-87.663600146770406"/>
    <x v="0"/>
    <x v="166"/>
    <x v="3"/>
    <x v="1"/>
    <x v="8"/>
  </r>
  <r>
    <s v="471722BE500FF0DA"/>
    <s v="classic_bike"/>
    <d v="2023-03-14T18:21:44"/>
    <d v="2023-03-14T18:33:19"/>
    <s v="Millennium Park"/>
    <n v="13008"/>
    <s v="Wells St &amp; Hubbard St"/>
    <s v="TA1307000151"/>
    <n v="41.881031700000001"/>
    <n v="-87.624084319999994"/>
    <n v="41.889906000000003"/>
    <n v="-87.634265999999997"/>
    <x v="0"/>
    <x v="158"/>
    <x v="3"/>
    <x v="1"/>
    <x v="8"/>
  </r>
  <r>
    <s v="C5E691DF16D924B5"/>
    <s v="electric_bike"/>
    <d v="2023-03-20T16:03:02"/>
    <d v="2023-03-20T16:06:18"/>
    <s v="Elizabeth St &amp; Fulton St"/>
    <n v="13197"/>
    <s v="Sangamon St &amp; Washington Blvd"/>
    <n v="13409"/>
    <n v="41.886724233999999"/>
    <n v="-87.659616947000004"/>
    <n v="41.883164999999998"/>
    <n v="-87.6511"/>
    <x v="1"/>
    <x v="960"/>
    <x v="6"/>
    <x v="1"/>
    <x v="8"/>
  </r>
  <r>
    <s v="F356F1229B8E34E9"/>
    <s v="electric_bike"/>
    <d v="2023-03-04T01:11:06"/>
    <d v="2023-03-04T01:16:05"/>
    <s v="Larrabee St &amp; Webster Ave"/>
    <n v="13193"/>
    <s v="0"/>
    <n v="0"/>
    <n v="41.921840166666598"/>
    <n v="-87.644083833333298"/>
    <n v="41.93"/>
    <n v="-87.65"/>
    <x v="0"/>
    <x v="1143"/>
    <x v="1"/>
    <x v="1"/>
    <x v="8"/>
  </r>
  <r>
    <s v="ABDF38FE0DAE98CC"/>
    <s v="electric_bike"/>
    <d v="2023-03-19T17:40:24"/>
    <d v="2023-03-19T17:45:46"/>
    <s v="Sheffield Ave &amp; Wellington Ave"/>
    <s v="TA1307000052"/>
    <s v="Sheffield Ave &amp; Fullerton Ave"/>
    <s v="TA1306000016"/>
    <n v="41.936303973000001"/>
    <n v="-87.652785659000003"/>
    <n v="41.9256018819"/>
    <n v="-87.653708042299996"/>
    <x v="0"/>
    <x v="1216"/>
    <x v="2"/>
    <x v="1"/>
    <x v="8"/>
  </r>
  <r>
    <s v="33561C6B1E7A258B"/>
    <s v="electric_bike"/>
    <d v="2023-03-08T20:45:14"/>
    <d v="2023-03-08T20:48:50"/>
    <s v="0"/>
    <n v="0"/>
    <s v="Clark St &amp; Elm St"/>
    <s v="TA1307000039"/>
    <n v="41.9"/>
    <n v="-87.63"/>
    <n v="41.902973000000003"/>
    <n v="-87.631280000000004"/>
    <x v="1"/>
    <x v="1310"/>
    <x v="0"/>
    <x v="1"/>
    <x v="8"/>
  </r>
  <r>
    <s v="1EAC683CE230475A"/>
    <s v="electric_bike"/>
    <d v="2023-03-06T17:24:41"/>
    <d v="2023-03-06T17:31:01"/>
    <s v="0"/>
    <n v="0"/>
    <s v="0"/>
    <n v="0"/>
    <n v="41.89"/>
    <n v="-87.66"/>
    <n v="41.87"/>
    <n v="-87.65"/>
    <x v="1"/>
    <x v="70"/>
    <x v="6"/>
    <x v="1"/>
    <x v="8"/>
  </r>
  <r>
    <s v="B41DE838F89EC907"/>
    <s v="electric_bike"/>
    <d v="2023-03-04T15:11:25"/>
    <d v="2023-03-04T15:15:42"/>
    <s v="Clark St &amp; Newport St"/>
    <n v="632"/>
    <s v="Southport Ave &amp; Waveland Ave"/>
    <n v="13235"/>
    <n v="41.944547"/>
    <n v="-87.654707500000001"/>
    <n v="41.948149999999998"/>
    <n v="-87.663939999999997"/>
    <x v="0"/>
    <x v="802"/>
    <x v="1"/>
    <x v="1"/>
    <x v="8"/>
  </r>
  <r>
    <s v="ADA01ADB113BC84A"/>
    <s v="electric_bike"/>
    <d v="2023-03-05T12:05:55"/>
    <d v="2023-03-05T12:16:51"/>
    <s v="0"/>
    <n v="0"/>
    <s v="0"/>
    <n v="0"/>
    <n v="41.95"/>
    <n v="-87.69"/>
    <n v="41.96"/>
    <n v="-87.67"/>
    <x v="1"/>
    <x v="705"/>
    <x v="2"/>
    <x v="1"/>
    <x v="8"/>
  </r>
  <r>
    <s v="0993B47863BA43C7"/>
    <s v="electric_bike"/>
    <d v="2023-03-23T19:36:05"/>
    <d v="2023-03-23T19:39:46"/>
    <s v="Fairbanks Ct &amp; Grand Ave"/>
    <s v="TA1305000003"/>
    <s v="Columbus Dr &amp; Randolph St"/>
    <n v="13263"/>
    <n v="41.891616106000001"/>
    <n v="-87.620675324999993"/>
    <n v="41.884728000000003"/>
    <n v="-87.619521000000006"/>
    <x v="1"/>
    <x v="864"/>
    <x v="4"/>
    <x v="1"/>
    <x v="8"/>
  </r>
  <r>
    <s v="95DB2510752D0E1B"/>
    <s v="electric_bike"/>
    <d v="2023-03-23T17:42:31"/>
    <d v="2023-03-23T17:43:21"/>
    <s v="Clinton St &amp; Madison St"/>
    <s v="TA1305000032"/>
    <s v="Clinton St &amp; Madison St"/>
    <s v="TA1305000032"/>
    <n v="41.882898926999999"/>
    <n v="-87.641525865000006"/>
    <n v="41.8827519656856"/>
    <n v="-87.641190290450993"/>
    <x v="0"/>
    <x v="1442"/>
    <x v="4"/>
    <x v="1"/>
    <x v="8"/>
  </r>
  <r>
    <s v="68B40280621CB8C5"/>
    <s v="electric_bike"/>
    <d v="2023-03-07T15:29:10"/>
    <d v="2023-03-07T15:36:42"/>
    <s v="Racine Ave &amp; Fullerton Ave"/>
    <s v="TA1306000026"/>
    <s v="Clark St &amp; Drummond Pl"/>
    <s v="TA1307000142"/>
    <n v="41.925607800000002"/>
    <n v="-87.658493042000003"/>
    <n v="41.931247999999997"/>
    <n v="-87.644335999999996"/>
    <x v="0"/>
    <x v="403"/>
    <x v="3"/>
    <x v="1"/>
    <x v="8"/>
  </r>
  <r>
    <s v="F3E0415D88478230"/>
    <s v="electric_bike"/>
    <d v="2023-03-14T08:40:52"/>
    <d v="2023-03-14T08:43:49"/>
    <s v="0"/>
    <n v="0"/>
    <s v="0"/>
    <n v="0"/>
    <n v="41.89"/>
    <n v="-87.63"/>
    <n v="41.89"/>
    <n v="-87.63"/>
    <x v="1"/>
    <x v="1046"/>
    <x v="3"/>
    <x v="1"/>
    <x v="8"/>
  </r>
  <r>
    <s v="B8CE77E2721E9583"/>
    <s v="classic_bike"/>
    <d v="2023-03-30T13:57:41"/>
    <d v="2023-03-30T14:11:26"/>
    <s v="Burling St &amp; Diversey Pkwy"/>
    <s v="TA1309000036"/>
    <s v="Clarendon Ave &amp; Gordon Ter"/>
    <n v="13379"/>
    <n v="41.933140000000002"/>
    <n v="-87.647760000000005"/>
    <n v="41.957866524151697"/>
    <n v="-87.649505138397203"/>
    <x v="1"/>
    <x v="757"/>
    <x v="4"/>
    <x v="1"/>
    <x v="8"/>
  </r>
  <r>
    <s v="414398A939DB81BD"/>
    <s v="electric_bike"/>
    <d v="2023-03-06T06:12:34"/>
    <d v="2023-03-06T06:20:40"/>
    <s v="Fairbanks Ct &amp; Grand Ave"/>
    <s v="TA1305000003"/>
    <s v="Clinton St &amp; Madison St"/>
    <s v="TA1305000032"/>
    <n v="41.891883372999999"/>
    <n v="-87.620642900000007"/>
    <n v="41.8827519656856"/>
    <n v="-87.641190290450993"/>
    <x v="1"/>
    <x v="123"/>
    <x v="6"/>
    <x v="1"/>
    <x v="8"/>
  </r>
  <r>
    <s v="3A12F9F0B3EF8A54"/>
    <s v="electric_bike"/>
    <d v="2023-03-21T11:51:09"/>
    <d v="2023-03-21T11:55:49"/>
    <s v="Racine Ave &amp; 13th St"/>
    <n v="13165"/>
    <s v="Halsted St &amp; Roosevelt Rd"/>
    <s v="TA1305000017"/>
    <n v="41.865033269000001"/>
    <n v="-87.656969786000005"/>
    <n v="41.867324000000004"/>
    <n v="-87.648624999999996"/>
    <x v="1"/>
    <x v="1108"/>
    <x v="3"/>
    <x v="1"/>
    <x v="8"/>
  </r>
  <r>
    <s v="FC5F372F57EA6F4A"/>
    <s v="classic_bike"/>
    <d v="2023-03-21T22:46:50"/>
    <d v="2023-03-21T23:01:38"/>
    <s v="Paulina St &amp; Flournoy St"/>
    <s v="KA1504000104"/>
    <s v="Wood St &amp; Milwaukee Ave"/>
    <n v="13221"/>
    <n v="41.873061087897902"/>
    <n v="-87.669134885072694"/>
    <n v="41.907654999999998"/>
    <n v="-87.672551999999996"/>
    <x v="1"/>
    <x v="117"/>
    <x v="3"/>
    <x v="1"/>
    <x v="8"/>
  </r>
  <r>
    <s v="1BE2C11EFE5479A7"/>
    <s v="electric_bike"/>
    <d v="2023-03-10T05:14:45"/>
    <d v="2023-03-10T05:17:34"/>
    <s v="Clark St &amp; Armitage Ave"/>
    <n v="13146"/>
    <s v="Lakeview Ave &amp; Fullerton Pkwy"/>
    <s v="TA1309000019"/>
    <n v="41.918352245999998"/>
    <n v="-87.636291385000007"/>
    <n v="41.925857999999998"/>
    <n v="-87.638972999999993"/>
    <x v="1"/>
    <x v="1244"/>
    <x v="5"/>
    <x v="1"/>
    <x v="8"/>
  </r>
  <r>
    <s v="4412CFBA5C2EA533"/>
    <s v="electric_bike"/>
    <d v="2023-03-21T22:15:20"/>
    <d v="2023-03-21T22:15:43"/>
    <s v="0"/>
    <n v="0"/>
    <s v="0"/>
    <n v="0"/>
    <n v="41.9"/>
    <n v="-87.67"/>
    <n v="41.9"/>
    <n v="-87.67"/>
    <x v="1"/>
    <x v="1443"/>
    <x v="3"/>
    <x v="1"/>
    <x v="8"/>
  </r>
  <r>
    <s v="6AEB5AF7B92F8C63"/>
    <s v="classic_bike"/>
    <d v="2023-03-31T00:05:42"/>
    <d v="2023-03-31T00:15:35"/>
    <s v="Ashland Ave &amp; Grace St"/>
    <n v="13319"/>
    <s v="Halsted St &amp; Roscoe St"/>
    <s v="TA1309000025"/>
    <n v="41.950687000000002"/>
    <n v="-87.668700000000001"/>
    <n v="41.943669999999997"/>
    <n v="-87.648949999999999"/>
    <x v="1"/>
    <x v="338"/>
    <x v="5"/>
    <x v="1"/>
    <x v="8"/>
  </r>
  <r>
    <s v="D459DDA72F2266DD"/>
    <s v="classic_bike"/>
    <d v="2023-03-10T17:29:06"/>
    <d v="2023-03-10T17:59:33"/>
    <s v="McClurg Ct &amp; Erie St"/>
    <s v="KA1503000041"/>
    <s v="Western Ave &amp; Walton St"/>
    <s v="KA1504000103"/>
    <n v="41.894503"/>
    <n v="-87.617853999999994"/>
    <n v="41.89841768945"/>
    <n v="-87.686596016400003"/>
    <x v="1"/>
    <x v="1444"/>
    <x v="5"/>
    <x v="1"/>
    <x v="8"/>
  </r>
  <r>
    <s v="06DF8C9668450157"/>
    <s v="classic_bike"/>
    <d v="2023-03-15T17:01:04"/>
    <d v="2023-03-15T17:05:00"/>
    <s v="Mies van der Rohe Way &amp; Chicago Ave"/>
    <n v="13338"/>
    <s v="Clark St &amp; Chicago Ave"/>
    <n v="13303"/>
    <n v="41.896944626370797"/>
    <n v="-87.621757686138096"/>
    <n v="41.896749999999997"/>
    <n v="-87.630889999999994"/>
    <x v="1"/>
    <x v="482"/>
    <x v="0"/>
    <x v="1"/>
    <x v="8"/>
  </r>
  <r>
    <s v="8A001325E1E9CFC7"/>
    <s v="electric_bike"/>
    <d v="2023-03-13T18:00:08"/>
    <d v="2023-03-13T18:55:12"/>
    <s v="Kenosha &amp; Wellington"/>
    <n v="361"/>
    <s v="Kenosha &amp; Wellington"/>
    <n v="361"/>
    <n v="41.93"/>
    <n v="-87.73"/>
    <n v="41.93"/>
    <n v="-87.73"/>
    <x v="1"/>
    <x v="1445"/>
    <x v="6"/>
    <x v="1"/>
    <x v="8"/>
  </r>
  <r>
    <s v="489FEF5DCD17328F"/>
    <s v="electric_bike"/>
    <d v="2023-03-11T18:39:54"/>
    <d v="2023-03-11T18:57:23"/>
    <s v="Sheridan Rd &amp; Montrose Ave"/>
    <s v="TA1307000107"/>
    <s v="Southport Ave &amp; Clybourn Ave"/>
    <s v="TA1309000030"/>
    <n v="41.961601377000001"/>
    <n v="-87.654599666999999"/>
    <n v="41.920771000000002"/>
    <n v="-87.663712000000004"/>
    <x v="1"/>
    <x v="1446"/>
    <x v="1"/>
    <x v="1"/>
    <x v="8"/>
  </r>
  <r>
    <s v="F90F029D0A25953B"/>
    <s v="classic_bike"/>
    <d v="2023-03-01T12:26:31"/>
    <d v="2023-03-01T12:31:11"/>
    <s v="Cottage Grove Ave &amp; 63rd St"/>
    <s v="KA1503000054"/>
    <s v="Dorchester Ave &amp; 63rd St"/>
    <s v="KA1503000046"/>
    <n v="41.7805309407088"/>
    <n v="-87.605970203876495"/>
    <n v="41.7804056457"/>
    <n v="-87.591415989300003"/>
    <x v="1"/>
    <x v="1108"/>
    <x v="0"/>
    <x v="1"/>
    <x v="8"/>
  </r>
  <r>
    <s v="AE60337CE9F8339A"/>
    <s v="classic_bike"/>
    <d v="2023-03-22T15:41:20"/>
    <d v="2023-03-22T15:45:17"/>
    <s v="Ellis Ave &amp; 55th St"/>
    <s v="KA1504000076"/>
    <s v="Ellis Ave &amp; 53rd St"/>
    <s v="KA1503000052"/>
    <n v="41.79430062054"/>
    <n v="-87.601449773400006"/>
    <n v="41.799336262609998"/>
    <n v="-87.600958114500003"/>
    <x v="0"/>
    <x v="545"/>
    <x v="0"/>
    <x v="1"/>
    <x v="8"/>
  </r>
  <r>
    <s v="85C45AC602A06D5E"/>
    <s v="classic_bike"/>
    <d v="2023-03-08T17:34:28"/>
    <d v="2023-03-08T17:44:47"/>
    <s v="Desplaines St &amp; Randolph St"/>
    <n v="15535"/>
    <s v="Rush St &amp; Hubbard St"/>
    <s v="KA1503000044"/>
    <n v="41.884616189619997"/>
    <n v="-87.644570584899995"/>
    <n v="41.890172999999997"/>
    <n v="-87.626185000000007"/>
    <x v="1"/>
    <x v="1434"/>
    <x v="0"/>
    <x v="1"/>
    <x v="8"/>
  </r>
  <r>
    <s v="AE7D602D4E894D79"/>
    <s v="electric_bike"/>
    <d v="2023-03-06T11:26:38"/>
    <d v="2023-03-06T11:32:11"/>
    <s v="Sangamon St &amp; Washington Blvd"/>
    <n v="13409"/>
    <s v="0"/>
    <n v="0"/>
    <n v="41.882799267999999"/>
    <n v="-87.651033401000007"/>
    <n v="41.89"/>
    <n v="-87.66"/>
    <x v="1"/>
    <x v="343"/>
    <x v="6"/>
    <x v="1"/>
    <x v="8"/>
  </r>
  <r>
    <s v="B8CE32C0F99410FF"/>
    <s v="electric_bike"/>
    <d v="2023-03-15T09:56:39"/>
    <d v="2023-03-15T10:00:58"/>
    <s v="0"/>
    <n v="0"/>
    <s v="0"/>
    <n v="0"/>
    <n v="41.78"/>
    <n v="-87.6"/>
    <n v="41.78"/>
    <n v="-87.61"/>
    <x v="1"/>
    <x v="261"/>
    <x v="0"/>
    <x v="1"/>
    <x v="8"/>
  </r>
  <r>
    <s v="768A88100BB2887C"/>
    <s v="docked_bike"/>
    <d v="2023-03-24T15:22:05"/>
    <d v="2023-03-27T15:34:56"/>
    <s v="Shedd Aquarium"/>
    <n v="15544"/>
    <s v="0"/>
    <n v="0"/>
    <n v="41.867226000000002"/>
    <n v="-87.615354999999994"/>
    <n v="0"/>
    <n v="0"/>
    <x v="0"/>
    <x v="1447"/>
    <x v="5"/>
    <x v="1"/>
    <x v="8"/>
  </r>
  <r>
    <s v="2830375B355E18C0"/>
    <s v="classic_bike"/>
    <d v="2023-03-04T23:02:20"/>
    <d v="2023-03-04T23:05:12"/>
    <s v="University Ave &amp; 57th St"/>
    <s v="KA1503000071"/>
    <s v="Ellis Ave &amp; 60th St"/>
    <s v="KA1503000014"/>
    <n v="41.791477999999998"/>
    <n v="-87.599861000000004"/>
    <n v="41.785097146360002"/>
    <n v="-87.601072760600005"/>
    <x v="0"/>
    <x v="1250"/>
    <x v="1"/>
    <x v="1"/>
    <x v="8"/>
  </r>
  <r>
    <s v="46D8BBAE54A31490"/>
    <s v="electric_bike"/>
    <d v="2023-03-10T18:25:34"/>
    <d v="2023-03-10T18:39:25"/>
    <s v="N Green St &amp; W Lake St"/>
    <n v="20246"/>
    <s v="Racine Ave &amp; Wrightwood Ave"/>
    <s v="TA1309000059"/>
    <n v="41.89"/>
    <n v="-87.65"/>
    <n v="41.928887000000003"/>
    <n v="-87.658970999999994"/>
    <x v="1"/>
    <x v="930"/>
    <x v="5"/>
    <x v="1"/>
    <x v="8"/>
  </r>
  <r>
    <s v="3A6E0F29F57F2442"/>
    <s v="electric_bike"/>
    <d v="2023-03-24T18:23:33"/>
    <d v="2023-03-24T18:36:52"/>
    <s v="Elston Ave &amp; Wabansia Ave"/>
    <s v="TA1309000032"/>
    <s v="Clark St &amp; Elm St"/>
    <s v="TA1307000039"/>
    <n v="41.912874221999999"/>
    <n v="-87.664196849000007"/>
    <n v="41.902973000000003"/>
    <n v="-87.631280000000004"/>
    <x v="1"/>
    <x v="706"/>
    <x v="5"/>
    <x v="1"/>
    <x v="8"/>
  </r>
  <r>
    <s v="3CF74D636EF80BC4"/>
    <s v="electric_bike"/>
    <d v="2023-03-08T12:13:52"/>
    <d v="2023-03-08T12:28:07"/>
    <s v="Sheffield Ave &amp; Wellington Ave"/>
    <s v="TA1307000052"/>
    <s v="Clark St &amp; Montrose Ave"/>
    <s v="KA1503000022"/>
    <n v="41.936415910999997"/>
    <n v="-87.652783751000001"/>
    <n v="41.961587999999999"/>
    <n v="-87.666036000000005"/>
    <x v="1"/>
    <x v="1375"/>
    <x v="0"/>
    <x v="1"/>
    <x v="8"/>
  </r>
  <r>
    <s v="F161F91D9BCE17A6"/>
    <s v="electric_bike"/>
    <d v="2023-03-27T15:54:36"/>
    <d v="2023-03-27T16:05:41"/>
    <s v="Broadway &amp; Thorndale Ave"/>
    <n v="15575"/>
    <s v="Clark St &amp; Berwyn Ave"/>
    <s v="KA1504000146"/>
    <n v="41.989772500000001"/>
    <n v="-87.6601505"/>
    <n v="41.9780306224865"/>
    <n v="-87.668564915657001"/>
    <x v="0"/>
    <x v="696"/>
    <x v="6"/>
    <x v="1"/>
    <x v="8"/>
  </r>
  <r>
    <s v="DE0DCACBE0612A62"/>
    <s v="classic_bike"/>
    <d v="2023-03-16T16:49:27"/>
    <d v="2023-03-16T16:57:26"/>
    <s v="Michigan Ave &amp; Lake St"/>
    <s v="TA1305000011"/>
    <s v="LaSalle Dr &amp; Huron St"/>
    <s v="KP1705001026"/>
    <n v="41.886021999999997"/>
    <n v="-87.624397999999999"/>
    <n v="41.894877000000001"/>
    <n v="-87.632326000000006"/>
    <x v="1"/>
    <x v="684"/>
    <x v="4"/>
    <x v="1"/>
    <x v="8"/>
  </r>
  <r>
    <s v="809589390A63F052"/>
    <s v="classic_bike"/>
    <d v="2023-03-28T10:00:12"/>
    <d v="2023-03-28T10:06:46"/>
    <s v="Clark St &amp; Drummond Pl"/>
    <s v="TA1307000142"/>
    <s v="Wilton Ave &amp; Diversey Pkwy"/>
    <s v="TA1306000014"/>
    <n v="41.931247999999997"/>
    <n v="-87.644335999999996"/>
    <n v="41.932417999999998"/>
    <n v="-87.652704999999997"/>
    <x v="1"/>
    <x v="569"/>
    <x v="3"/>
    <x v="1"/>
    <x v="8"/>
  </r>
  <r>
    <s v="B2F3CBB8BA5F6603"/>
    <s v="electric_bike"/>
    <d v="2023-03-12T18:57:24"/>
    <d v="2023-03-12T18:59:51"/>
    <s v="May St &amp; Taylor St"/>
    <n v="13160"/>
    <s v="Halsted St &amp; Roosevelt Rd"/>
    <s v="TA1305000017"/>
    <n v="41.869409560999998"/>
    <n v="-87.655452490000002"/>
    <n v="41.867324000000004"/>
    <n v="-87.648624999999996"/>
    <x v="0"/>
    <x v="341"/>
    <x v="2"/>
    <x v="1"/>
    <x v="8"/>
  </r>
  <r>
    <s v="9A30907B9E6B0DFF"/>
    <s v="classic_bike"/>
    <d v="2023-03-12T14:59:24"/>
    <d v="2023-03-12T15:10:51"/>
    <s v="Lincoln Park Conservatory"/>
    <s v="LP-"/>
    <s v="Broadway &amp; Barry Ave"/>
    <n v="13137"/>
    <n v="41.923931311366097"/>
    <n v="-87.6358245313167"/>
    <n v="41.9375823160062"/>
    <n v="-87.644097805023193"/>
    <x v="1"/>
    <x v="566"/>
    <x v="2"/>
    <x v="1"/>
    <x v="8"/>
  </r>
  <r>
    <s v="3988DDD89158761A"/>
    <s v="electric_bike"/>
    <d v="2023-03-06T15:45:32"/>
    <d v="2023-03-06T15:55:15"/>
    <s v="Sheridan Rd &amp; Irving Park Rd"/>
    <n v="13063"/>
    <s v="0"/>
    <n v="0"/>
    <n v="41.954315186000002"/>
    <n v="-87.654410361999993"/>
    <n v="41.94"/>
    <n v="-87.64"/>
    <x v="1"/>
    <x v="469"/>
    <x v="6"/>
    <x v="1"/>
    <x v="8"/>
  </r>
  <r>
    <s v="421023ABD307B179"/>
    <s v="classic_bike"/>
    <d v="2023-03-08T14:25:45"/>
    <d v="2023-03-08T14:48:30"/>
    <s v="Racine Ave &amp; 15th St"/>
    <n v="13304"/>
    <s v="Aberdeen St &amp; Jackson Blvd"/>
    <n v="13157"/>
    <n v="41.861266999999998"/>
    <n v="-87.656625000000005"/>
    <n v="41.877726129999999"/>
    <n v="-87.654787429999999"/>
    <x v="1"/>
    <x v="1448"/>
    <x v="0"/>
    <x v="1"/>
    <x v="8"/>
  </r>
  <r>
    <s v="2EED29CF400E8BF8"/>
    <s v="classic_bike"/>
    <d v="2023-03-21T18:23:35"/>
    <d v="2023-03-21T18:35:59"/>
    <s v="Paulina St &amp; Flournoy St"/>
    <s v="KA1504000104"/>
    <s v="Clinton St &amp; Madison St"/>
    <s v="TA1305000032"/>
    <n v="41.873061087897902"/>
    <n v="-87.669134885072694"/>
    <n v="41.8827519656856"/>
    <n v="-87.641190290450993"/>
    <x v="1"/>
    <x v="828"/>
    <x v="3"/>
    <x v="1"/>
    <x v="8"/>
  </r>
  <r>
    <s v="2FA3A5B7D9E5EA18"/>
    <s v="classic_bike"/>
    <d v="2023-03-10T15:38:43"/>
    <d v="2023-03-10T15:47:20"/>
    <s v="Morgan St &amp; Polk St"/>
    <s v="TA1307000130"/>
    <s v="Financial Pl &amp; Ida B Wells Dr"/>
    <s v="SL-010"/>
    <n v="41.871737000000003"/>
    <n v="-87.651030000000006"/>
    <n v="41.875023628033297"/>
    <n v="-87.633094042539597"/>
    <x v="1"/>
    <x v="685"/>
    <x v="5"/>
    <x v="1"/>
    <x v="8"/>
  </r>
  <r>
    <s v="2AF2E159EB9A66A6"/>
    <s v="electric_bike"/>
    <d v="2023-03-10T18:10:36"/>
    <d v="2023-03-10T18:26:44"/>
    <s v="Rush St &amp; Cedar St"/>
    <s v="KA1504000133"/>
    <s v="Halsted St &amp; Roscoe St"/>
    <s v="TA1309000025"/>
    <n v="41.902370572000002"/>
    <n v="-87.627844691000007"/>
    <n v="41.943669999999997"/>
    <n v="-87.648949999999999"/>
    <x v="1"/>
    <x v="1184"/>
    <x v="5"/>
    <x v="1"/>
    <x v="8"/>
  </r>
  <r>
    <s v="A191AFCFE4DB32E9"/>
    <s v="electric_bike"/>
    <d v="2023-03-27T15:38:53"/>
    <d v="2023-03-27T15:41:46"/>
    <s v="Clark St &amp; Winnemac Ave"/>
    <s v="TA1309000035"/>
    <s v="Broadway &amp; Argyle St"/>
    <n v="13108"/>
    <n v="41.9733515"/>
    <n v="-87.667833666666596"/>
    <n v="41.973815000000002"/>
    <n v="-87.659660000000002"/>
    <x v="1"/>
    <x v="1007"/>
    <x v="6"/>
    <x v="1"/>
    <x v="8"/>
  </r>
  <r>
    <s v="1315E37F7B6B0550"/>
    <s v="electric_bike"/>
    <d v="2023-03-05T15:19:07"/>
    <d v="2023-03-05T15:26:55"/>
    <s v="DuSable Lake Shore Dr &amp; Diversey Pkwy"/>
    <s v="TA1309000039"/>
    <s v="Sheffield Ave &amp; Fullerton Ave"/>
    <s v="TA1306000016"/>
    <n v="41.932565928000002"/>
    <n v="-87.636421679999998"/>
    <n v="41.9256018819"/>
    <n v="-87.653708042299996"/>
    <x v="1"/>
    <x v="140"/>
    <x v="2"/>
    <x v="1"/>
    <x v="8"/>
  </r>
  <r>
    <s v="D44E2E66FB28D7AF"/>
    <s v="classic_bike"/>
    <d v="2023-03-05T14:21:01"/>
    <d v="2023-03-05T14:33:51"/>
    <s v="Lincoln Ave &amp; Belmont Ave (Temp)"/>
    <s v="TA1309000042"/>
    <s v="Ashland Ave &amp; Wellington Ave"/>
    <n v="13269"/>
    <n v="41.939531619822503"/>
    <n v="-87.671114355325699"/>
    <n v="41.936083000000004"/>
    <n v="-87.669807000000006"/>
    <x v="1"/>
    <x v="1384"/>
    <x v="2"/>
    <x v="1"/>
    <x v="8"/>
  </r>
  <r>
    <s v="DF213F48CA30B855"/>
    <s v="classic_bike"/>
    <d v="2023-03-13T07:35:53"/>
    <d v="2023-03-13T07:36:59"/>
    <s v="Green St &amp; Washington Blvd"/>
    <n v="13053"/>
    <s v="Green St &amp; Madison St"/>
    <s v="TA1307000120"/>
    <n v="41.883181305973899"/>
    <n v="-87.648724615573798"/>
    <n v="41.881859328038203"/>
    <n v="-87.649263739585805"/>
    <x v="1"/>
    <x v="1322"/>
    <x v="6"/>
    <x v="1"/>
    <x v="8"/>
  </r>
  <r>
    <s v="81CFD9670BA394D9"/>
    <s v="electric_bike"/>
    <d v="2023-03-28T07:42:53"/>
    <d v="2023-03-28T07:56:32"/>
    <s v="New St &amp; Illinois St"/>
    <s v="TA1306000013"/>
    <s v="Orleans St &amp; Merchandise Mart Plaza"/>
    <s v="TA1305000022"/>
    <n v="41.890441833333298"/>
    <n v="-87.618112166666606"/>
    <n v="41.888243000000003"/>
    <n v="-87.636390000000006"/>
    <x v="1"/>
    <x v="407"/>
    <x v="3"/>
    <x v="1"/>
    <x v="8"/>
  </r>
  <r>
    <s v="37DD8EFE14539CD1"/>
    <s v="electric_bike"/>
    <d v="2023-03-05T00:31:18"/>
    <d v="2023-03-05T00:48:13"/>
    <s v="Wells St &amp; Evergreen Ave"/>
    <s v="TA1308000049"/>
    <s v="Aberdeen St &amp; Jackson Blvd"/>
    <n v="13157"/>
    <n v="41.906637500000002"/>
    <n v="-87.635100833333297"/>
    <n v="41.877726129999999"/>
    <n v="-87.654787429999999"/>
    <x v="1"/>
    <x v="825"/>
    <x v="2"/>
    <x v="1"/>
    <x v="8"/>
  </r>
  <r>
    <s v="3923B1FA33670C6D"/>
    <s v="classic_bike"/>
    <d v="2023-03-28T11:05:30"/>
    <d v="2023-03-28T12:36:21"/>
    <s v="Ellis Ave &amp; 60th St"/>
    <s v="KA1503000014"/>
    <s v="Kimbark Ave &amp; 53rd St"/>
    <s v="TA1309000037"/>
    <n v="41.785097146360002"/>
    <n v="-87.601072760600005"/>
    <n v="41.799568000000001"/>
    <n v="-87.594746999999998"/>
    <x v="1"/>
    <x v="1449"/>
    <x v="3"/>
    <x v="1"/>
    <x v="8"/>
  </r>
  <r>
    <s v="32052BBB8436E778"/>
    <s v="classic_bike"/>
    <d v="2023-03-02T17:17:59"/>
    <d v="2023-03-02T17:28:26"/>
    <s v="Paulina St &amp; Flournoy St"/>
    <s v="KA1504000104"/>
    <s v="Clinton St &amp; Jackson Blvd"/>
    <n v="638"/>
    <n v="41.873061087897902"/>
    <n v="-87.669134885072694"/>
    <n v="41.878316611830599"/>
    <n v="-87.640981078147803"/>
    <x v="1"/>
    <x v="578"/>
    <x v="4"/>
    <x v="1"/>
    <x v="8"/>
  </r>
  <r>
    <s v="69836BB66CAE89CC"/>
    <s v="classic_bike"/>
    <d v="2023-03-25T12:21:36"/>
    <d v="2023-03-25T12:24:33"/>
    <s v="Morgan St &amp; Polk St"/>
    <s v="TA1307000130"/>
    <s v="Peoria St &amp; Jackson Blvd"/>
    <n v="13158"/>
    <n v="41.871737000000003"/>
    <n v="-87.651030000000006"/>
    <n v="41.877641596275303"/>
    <n v="-87.6496177911758"/>
    <x v="0"/>
    <x v="1046"/>
    <x v="1"/>
    <x v="1"/>
    <x v="8"/>
  </r>
  <r>
    <s v="638620E0E5F4ED7B"/>
    <s v="classic_bike"/>
    <d v="2023-03-05T12:56:08"/>
    <d v="2023-03-05T13:37:55"/>
    <s v="Pine Grove Ave &amp; Waveland Ave"/>
    <s v="TA1307000150"/>
    <s v="Maplewood Ave &amp; Peterson Ave"/>
    <s v="KA1504000130"/>
    <n v="41.949472740883301"/>
    <n v="-87.646452784538198"/>
    <n v="41.990236028669997"/>
    <n v="-87.693369640200004"/>
    <x v="1"/>
    <x v="880"/>
    <x v="2"/>
    <x v="1"/>
    <x v="8"/>
  </r>
  <r>
    <s v="ED0BB17D15E765BD"/>
    <s v="classic_bike"/>
    <d v="2023-03-16T18:24:05"/>
    <d v="2023-03-16T18:36:21"/>
    <s v="Michigan Ave &amp; Madison St"/>
    <n v="13036"/>
    <s v="Wabash Ave &amp; Roosevelt Rd"/>
    <s v="TA1305000002"/>
    <n v="41.882134000000001"/>
    <n v="-87.625124999999997"/>
    <n v="41.867227"/>
    <n v="-87.625961000000004"/>
    <x v="1"/>
    <x v="144"/>
    <x v="4"/>
    <x v="1"/>
    <x v="8"/>
  </r>
  <r>
    <s v="998DDB66BBFBC092"/>
    <s v="classic_bike"/>
    <d v="2023-03-12T13:51:04"/>
    <d v="2023-03-12T14:14:37"/>
    <s v="Ashland Ave &amp; Wellington Ave"/>
    <n v="13269"/>
    <s v="Clark St &amp; Elm St"/>
    <s v="TA1307000039"/>
    <n v="41.936083000000004"/>
    <n v="-87.669807000000006"/>
    <n v="41.902973000000003"/>
    <n v="-87.631280000000004"/>
    <x v="1"/>
    <x v="1450"/>
    <x v="2"/>
    <x v="1"/>
    <x v="8"/>
  </r>
  <r>
    <s v="C04101727086F9AE"/>
    <s v="classic_bike"/>
    <d v="2023-03-07T08:25:54"/>
    <d v="2023-03-07T08:29:58"/>
    <s v="St. Louis Ave &amp; Fullerton Ave"/>
    <s v="KA1504000090"/>
    <s v="Kedzie Ave &amp; Milwaukee Ave"/>
    <n v="13085"/>
    <n v="41.924815596811797"/>
    <n v="-87.714495062827993"/>
    <n v="41.929566999999999"/>
    <n v="-87.707857000000004"/>
    <x v="1"/>
    <x v="908"/>
    <x v="3"/>
    <x v="1"/>
    <x v="8"/>
  </r>
  <r>
    <s v="267B00B5285246B3"/>
    <s v="electric_bike"/>
    <d v="2023-03-24T06:51:59"/>
    <d v="2023-03-24T06:57:07"/>
    <s v="Michigan Ave &amp; Lake St"/>
    <s v="TA1305000011"/>
    <s v="Canal St &amp; Monroe St"/>
    <n v="13056"/>
    <n v="41.885931730000003"/>
    <n v="-87.624184012000001"/>
    <n v="41.881689999999999"/>
    <n v="-87.639529999999993"/>
    <x v="1"/>
    <x v="171"/>
    <x v="5"/>
    <x v="1"/>
    <x v="8"/>
  </r>
  <r>
    <s v="F452E9D59F405BEB"/>
    <s v="electric_bike"/>
    <d v="2023-03-30T19:13:41"/>
    <d v="2023-03-30T19:18:17"/>
    <s v="Desplaines St &amp; Kinzie St"/>
    <s v="TA1306000003"/>
    <s v="Green St &amp; Madison St"/>
    <s v="TA1307000120"/>
    <n v="41.888506833333302"/>
    <n v="-87.644457166666598"/>
    <n v="41.881859328038203"/>
    <n v="-87.649263739585805"/>
    <x v="1"/>
    <x v="535"/>
    <x v="4"/>
    <x v="1"/>
    <x v="8"/>
  </r>
  <r>
    <s v="6FEFC901943E5661"/>
    <s v="classic_bike"/>
    <d v="2023-03-21T22:19:35"/>
    <d v="2023-03-21T22:22:43"/>
    <s v="Halsted St &amp; Wrightwood Ave"/>
    <s v="TA1309000061"/>
    <s v="Clark St &amp; Wrightwood Ave"/>
    <s v="TA1305000014"/>
    <n v="41.929143000000003"/>
    <n v="-87.649077000000005"/>
    <n v="41.929546000000002"/>
    <n v="-87.643118000000001"/>
    <x v="1"/>
    <x v="132"/>
    <x v="3"/>
    <x v="1"/>
    <x v="8"/>
  </r>
  <r>
    <s v="E9753A44316399B7"/>
    <s v="electric_bike"/>
    <d v="2023-03-17T16:29:01"/>
    <d v="2023-03-17T16:36:12"/>
    <s v="Dearborn St &amp; Monroe St"/>
    <s v="TA1305000006"/>
    <s v="Green St &amp; Madison St"/>
    <s v="TA1307000120"/>
    <n v="41.880742192"/>
    <n v="-87.629791737000005"/>
    <n v="41.881859328038203"/>
    <n v="-87.649263739585805"/>
    <x v="1"/>
    <x v="393"/>
    <x v="5"/>
    <x v="1"/>
    <x v="8"/>
  </r>
  <r>
    <s v="45B3A8682961E29F"/>
    <s v="electric_bike"/>
    <d v="2023-03-31T14:34:00"/>
    <d v="2023-03-31T14:44:17"/>
    <s v="Clarendon Ave &amp; Junior Ter"/>
    <n v="13389"/>
    <s v="Clark St &amp; Berwyn Ave"/>
    <s v="KA1504000146"/>
    <n v="41.960991262999997"/>
    <n v="-87.649467467999997"/>
    <n v="41.9780306224865"/>
    <n v="-87.668564915657001"/>
    <x v="1"/>
    <x v="1451"/>
    <x v="5"/>
    <x v="1"/>
    <x v="8"/>
  </r>
  <r>
    <s v="D9C8B09C051F81FE"/>
    <s v="classic_bike"/>
    <d v="2023-03-27T15:09:35"/>
    <d v="2023-03-27T15:14:18"/>
    <s v="Ellis Ave &amp; 53rd St"/>
    <s v="KA1503000052"/>
    <s v="Ellis Ave &amp; 58th St"/>
    <s v="TA1309000011"/>
    <n v="41.799336262609998"/>
    <n v="-87.600958114500003"/>
    <n v="41.788746000000003"/>
    <n v="-87.601333999999994"/>
    <x v="1"/>
    <x v="46"/>
    <x v="6"/>
    <x v="1"/>
    <x v="8"/>
  </r>
  <r>
    <s v="976329BD90087003"/>
    <s v="classic_bike"/>
    <d v="2023-03-25T19:20:27"/>
    <d v="2023-03-25T19:23:47"/>
    <s v="University Ave &amp; 57th St"/>
    <s v="KA1503000071"/>
    <s v="Ellis Ave &amp; 60th St"/>
    <s v="KA1503000014"/>
    <n v="41.791477999999998"/>
    <n v="-87.599861000000004"/>
    <n v="41.785097146360002"/>
    <n v="-87.601072760600005"/>
    <x v="1"/>
    <x v="1452"/>
    <x v="1"/>
    <x v="1"/>
    <x v="8"/>
  </r>
  <r>
    <s v="66A8459D1FBDB4E8"/>
    <s v="classic_bike"/>
    <d v="2023-03-15T08:36:07"/>
    <d v="2023-03-15T08:39:17"/>
    <s v="Franklin St &amp; Monroe St"/>
    <s v="TA1309000007"/>
    <s v="LaSalle St &amp; Jackson Blvd"/>
    <s v="TA1309000004"/>
    <n v="41.880316999999998"/>
    <n v="-87.635185000000007"/>
    <n v="41.878166"/>
    <n v="-87.631929"/>
    <x v="1"/>
    <x v="943"/>
    <x v="0"/>
    <x v="1"/>
    <x v="8"/>
  </r>
  <r>
    <s v="C9230C11844CE28B"/>
    <s v="electric_bike"/>
    <d v="2023-03-27T10:02:11"/>
    <d v="2023-03-27T10:22:49"/>
    <s v="State St &amp; 95th St"/>
    <n v="20104"/>
    <s v="Chicago State University"/>
    <n v="20106"/>
    <n v="41.721591353000001"/>
    <n v="-87.622865915000006"/>
    <n v="41.7189634216545"/>
    <n v="-87.608295679092393"/>
    <x v="1"/>
    <x v="1453"/>
    <x v="6"/>
    <x v="1"/>
    <x v="8"/>
  </r>
  <r>
    <s v="648B62882527EC12"/>
    <s v="electric_bike"/>
    <d v="2023-03-04T14:43:54"/>
    <d v="2023-03-04T15:20:29"/>
    <s v="0"/>
    <n v="0"/>
    <s v="Damen Ave &amp; Cortland St"/>
    <n v="13133"/>
    <n v="41.9"/>
    <n v="-87.63"/>
    <n v="41.915982999999997"/>
    <n v="-87.677334999999999"/>
    <x v="0"/>
    <x v="1454"/>
    <x v="1"/>
    <x v="1"/>
    <x v="8"/>
  </r>
  <r>
    <s v="0CE3B396C893F121"/>
    <s v="classic_bike"/>
    <d v="2023-03-01T17:22:15"/>
    <d v="2023-03-01T17:50:55"/>
    <s v="LaSalle St &amp; Illinois St"/>
    <n v="13430"/>
    <s v="Throop St &amp; Taylor St"/>
    <n v="13139"/>
    <n v="41.890762000000002"/>
    <n v="-87.631697000000003"/>
    <n v="41.868968000000002"/>
    <n v="-87.659141000000005"/>
    <x v="0"/>
    <x v="1455"/>
    <x v="0"/>
    <x v="1"/>
    <x v="8"/>
  </r>
  <r>
    <s v="D86ADC40AEFA5D28"/>
    <s v="electric_bike"/>
    <d v="2023-03-25T22:41:31"/>
    <d v="2023-03-25T22:46:51"/>
    <s v="0"/>
    <n v="0"/>
    <s v="Clark St &amp; Newport St"/>
    <n v="632"/>
    <n v="41.93"/>
    <n v="-87.65"/>
    <n v="41.944540000000003"/>
    <n v="-87.654678000000004"/>
    <x v="0"/>
    <x v="562"/>
    <x v="1"/>
    <x v="1"/>
    <x v="8"/>
  </r>
  <r>
    <s v="FBB8DFEA0667C517"/>
    <s v="classic_bike"/>
    <d v="2023-03-12T15:10:16"/>
    <d v="2023-03-12T15:17:41"/>
    <s v="Southport Ave &amp; Waveland Ave"/>
    <n v="13235"/>
    <s v="Seeley Ave &amp; Roscoe St"/>
    <n v="13144"/>
    <n v="41.948149999999998"/>
    <n v="-87.663939999999997"/>
    <n v="41.943403000000004"/>
    <n v="-87.679618000000005"/>
    <x v="1"/>
    <x v="953"/>
    <x v="2"/>
    <x v="1"/>
    <x v="8"/>
  </r>
  <r>
    <s v="7BF47D0F89A9F782"/>
    <s v="classic_bike"/>
    <d v="2023-03-05T11:51:18"/>
    <d v="2023-03-05T11:56:29"/>
    <s v="Pine Grove Ave &amp; Irving Park Rd"/>
    <s v="TA1308000022"/>
    <s v="Broadway &amp; Waveland Ave"/>
    <n v="13325"/>
    <n v="41.954383"/>
    <n v="-87.648043000000001"/>
    <n v="41.949074000000003"/>
    <n v="-87.648635999999996"/>
    <x v="1"/>
    <x v="719"/>
    <x v="2"/>
    <x v="1"/>
    <x v="8"/>
  </r>
  <r>
    <s v="A9A2526056EDF5A3"/>
    <s v="electric_bike"/>
    <d v="2023-03-30T11:17:28"/>
    <d v="2023-03-30T11:24:26"/>
    <s v="0"/>
    <n v="0"/>
    <s v="0"/>
    <n v="0"/>
    <n v="41.8"/>
    <n v="-87.6"/>
    <n v="41.79"/>
    <n v="-87.59"/>
    <x v="1"/>
    <x v="508"/>
    <x v="4"/>
    <x v="1"/>
    <x v="8"/>
  </r>
  <r>
    <s v="470897F737346A88"/>
    <s v="classic_bike"/>
    <d v="2023-03-26T11:30:44"/>
    <d v="2023-03-26T11:43:38"/>
    <s v="Halsted St &amp; Roscoe St"/>
    <s v="TA1309000025"/>
    <s v="Lakeview Ave &amp; Fullerton Pkwy"/>
    <s v="TA1309000019"/>
    <n v="41.943669999999997"/>
    <n v="-87.648949999999999"/>
    <n v="41.925857999999998"/>
    <n v="-87.638972999999993"/>
    <x v="1"/>
    <x v="432"/>
    <x v="2"/>
    <x v="1"/>
    <x v="8"/>
  </r>
  <r>
    <s v="9AFF9A7CDD2665E3"/>
    <s v="electric_bike"/>
    <d v="2023-03-30T06:35:42"/>
    <d v="2023-03-30T06:40:45"/>
    <s v="Wells St &amp; Huron St"/>
    <s v="TA1306000012"/>
    <s v="Clinton St &amp; Washington Blvd"/>
    <s v="WL-012"/>
    <n v="41.894714833333303"/>
    <n v="-87.634219000000002"/>
    <n v="41.883380000000002"/>
    <n v="-87.641170000000002"/>
    <x v="1"/>
    <x v="474"/>
    <x v="4"/>
    <x v="1"/>
    <x v="8"/>
  </r>
  <r>
    <s v="0D41F51434AC1871"/>
    <s v="classic_bike"/>
    <d v="2023-03-22T10:22:36"/>
    <d v="2023-03-22T10:28:02"/>
    <s v="Halsted St &amp; Roosevelt Rd"/>
    <s v="TA1305000017"/>
    <s v="Loomis St &amp; Lexington St"/>
    <n v="13332"/>
    <n v="41.867324000000004"/>
    <n v="-87.648624999999996"/>
    <n v="41.872228732240302"/>
    <n v="-87.661363855004296"/>
    <x v="1"/>
    <x v="1047"/>
    <x v="0"/>
    <x v="1"/>
    <x v="8"/>
  </r>
  <r>
    <s v="7AC233320A795F75"/>
    <s v="electric_bike"/>
    <d v="2023-03-02T17:06:23"/>
    <d v="2023-03-02T17:12:25"/>
    <s v="Franklin St &amp; Adams St (Temp)"/>
    <s v="TA1309000008"/>
    <s v="Peoria St &amp; Jackson Blvd"/>
    <n v="13158"/>
    <n v="41.879261833333302"/>
    <n v="-87.636646499999998"/>
    <n v="41.877641596275303"/>
    <n v="-87.6496177911758"/>
    <x v="0"/>
    <x v="428"/>
    <x v="4"/>
    <x v="1"/>
    <x v="8"/>
  </r>
  <r>
    <s v="0AC47BD807556A5A"/>
    <s v="electric_bike"/>
    <d v="2023-03-25T10:49:36"/>
    <d v="2023-03-25T11:03:06"/>
    <s v="Spaulding Ave &amp; Division St"/>
    <n v="15654"/>
    <s v="0"/>
    <n v="0"/>
    <n v="41.902724028000002"/>
    <n v="-87.709247946999994"/>
    <n v="41.89"/>
    <n v="-87.66"/>
    <x v="1"/>
    <x v="1456"/>
    <x v="1"/>
    <x v="1"/>
    <x v="8"/>
  </r>
  <r>
    <s v="7344E53C09D0732E"/>
    <s v="electric_bike"/>
    <d v="2023-03-07T12:19:05"/>
    <d v="2023-03-07T12:33:58"/>
    <s v="Dayton St &amp; North Ave"/>
    <n v="13058"/>
    <s v="Halsted St &amp; Polk St"/>
    <s v="TA1307000121"/>
    <n v="41.910622478000001"/>
    <n v="-87.649485826000003"/>
    <n v="41.871839999999999"/>
    <n v="-87.646640000000005"/>
    <x v="1"/>
    <x v="1044"/>
    <x v="3"/>
    <x v="1"/>
    <x v="8"/>
  </r>
  <r>
    <s v="9091A117C7372316"/>
    <s v="classic_bike"/>
    <d v="2023-03-22T09:04:20"/>
    <d v="2023-03-22T09:11:52"/>
    <s v="Mies van der Rohe Way &amp; Chicago Ave"/>
    <n v="13338"/>
    <s v="Clark St &amp; Elm St"/>
    <s v="TA1307000039"/>
    <n v="41.896944626370797"/>
    <n v="-87.621757686138096"/>
    <n v="41.902973000000003"/>
    <n v="-87.631280000000004"/>
    <x v="1"/>
    <x v="403"/>
    <x v="0"/>
    <x v="1"/>
    <x v="8"/>
  </r>
  <r>
    <s v="7C270A7EF90C1AED"/>
    <s v="classic_bike"/>
    <d v="2023-03-25T16:03:37"/>
    <d v="2023-03-25T16:56:43"/>
    <s v="Aberdeen St &amp; Monroe St"/>
    <n v="13156"/>
    <s v="Ada St &amp; Washington Blvd"/>
    <n v="13353"/>
    <n v="41.880419000000003"/>
    <n v="-87.655518999999998"/>
    <n v="41.882829999999998"/>
    <n v="-87.661206000000007"/>
    <x v="0"/>
    <x v="1457"/>
    <x v="1"/>
    <x v="1"/>
    <x v="8"/>
  </r>
  <r>
    <s v="1FE025BA20C86EE2"/>
    <s v="electric_bike"/>
    <d v="2023-03-14T02:39:45"/>
    <d v="2023-03-14T02:40:22"/>
    <s v="Larrabee St &amp; North Ave"/>
    <s v="TA1306000008"/>
    <s v="Larrabee St &amp; North Ave"/>
    <s v="TA1306000008"/>
    <n v="41.910119057000003"/>
    <n v="-87.643473744000005"/>
    <n v="41.910209999999999"/>
    <n v="-87.643500000000003"/>
    <x v="0"/>
    <x v="553"/>
    <x v="3"/>
    <x v="1"/>
    <x v="8"/>
  </r>
  <r>
    <s v="605B4CE4CD691E00"/>
    <s v="classic_bike"/>
    <d v="2023-03-17T05:36:51"/>
    <d v="2023-03-17T05:49:10"/>
    <s v="Ritchie Ct &amp; Banks St"/>
    <s v="KA1504000134"/>
    <s v="Kingsbury St &amp; Kinzie St"/>
    <s v="KA1503000043"/>
    <n v="41.906866000000001"/>
    <n v="-87.626216999999997"/>
    <n v="41.889176832579999"/>
    <n v="-87.638505771799998"/>
    <x v="1"/>
    <x v="1152"/>
    <x v="5"/>
    <x v="1"/>
    <x v="8"/>
  </r>
  <r>
    <s v="BA6BEADDF1EC4A67"/>
    <s v="electric_bike"/>
    <d v="2023-03-09T08:13:40"/>
    <d v="2023-03-09T08:22:20"/>
    <s v="Clinton St &amp; Madison St"/>
    <s v="TA1305000032"/>
    <s v="Cityfront Plaza Dr &amp; Pioneer Ct"/>
    <n v="13427"/>
    <n v="41.882846475000001"/>
    <n v="-87.641084194000001"/>
    <n v="41.890573000000003"/>
    <n v="-87.622072000000003"/>
    <x v="1"/>
    <x v="647"/>
    <x v="4"/>
    <x v="1"/>
    <x v="8"/>
  </r>
  <r>
    <s v="1BF6760B8AAC05EC"/>
    <s v="electric_bike"/>
    <d v="2023-03-29T23:14:11"/>
    <d v="2023-03-29T23:29:08"/>
    <s v="Rush St &amp; Cedar St"/>
    <s v="KA1504000133"/>
    <s v="Milwaukee Ave &amp; Wabansia Ave"/>
    <n v="13243"/>
    <n v="41.902350544999997"/>
    <n v="-87.627738953000005"/>
    <n v="41.912616"/>
    <n v="-87.681391000000005"/>
    <x v="1"/>
    <x v="196"/>
    <x v="0"/>
    <x v="1"/>
    <x v="8"/>
  </r>
  <r>
    <s v="E78741BDAC47D004"/>
    <s v="classic_bike"/>
    <d v="2023-03-10T17:30:49"/>
    <d v="2023-03-10T17:36:37"/>
    <s v="Halsted St &amp; Clybourn Ave"/>
    <n v="331"/>
    <s v="Larrabee St &amp; Armitage Ave"/>
    <s v="TA1309000006"/>
    <n v="41.909668000000003"/>
    <n v="-87.648128"/>
    <n v="41.918084"/>
    <n v="-87.643749"/>
    <x v="1"/>
    <x v="1292"/>
    <x v="5"/>
    <x v="1"/>
    <x v="8"/>
  </r>
  <r>
    <s v="3AFB297828CABC1E"/>
    <s v="electric_bike"/>
    <d v="2023-03-30T23:12:34"/>
    <d v="2023-03-30T23:18:30"/>
    <s v="Wood St &amp; Milwaukee Ave"/>
    <n v="13221"/>
    <s v="0"/>
    <n v="0"/>
    <n v="41.907699333333298"/>
    <n v="-87.672559500000006"/>
    <n v="41.92"/>
    <n v="-87.67"/>
    <x v="1"/>
    <x v="37"/>
    <x v="4"/>
    <x v="1"/>
    <x v="8"/>
  </r>
  <r>
    <s v="A4DEA33A85F1031E"/>
    <s v="electric_bike"/>
    <d v="2023-03-14T18:42:33"/>
    <d v="2023-03-14T18:46:23"/>
    <s v="Broadway &amp; Sheridan Rd"/>
    <n v="13323"/>
    <s v="Sheridan Rd &amp; Montrose Ave"/>
    <s v="TA1307000107"/>
    <n v="41.952806166666598"/>
    <n v="-87.649997666666593"/>
    <n v="41.961669999999998"/>
    <n v="-87.654640000000001"/>
    <x v="1"/>
    <x v="242"/>
    <x v="3"/>
    <x v="1"/>
    <x v="8"/>
  </r>
  <r>
    <s v="CCE50D0ACFC17461"/>
    <s v="classic_bike"/>
    <d v="2023-03-05T11:31:34"/>
    <d v="2023-03-05T11:40:50"/>
    <s v="Halsted St &amp; 35th St"/>
    <s v="TA1308000043"/>
    <s v="State St &amp; 33rd St"/>
    <n v="13216"/>
    <n v="41.830660999999999"/>
    <n v="-87.647171999999998"/>
    <n v="41.834733999999997"/>
    <n v="-87.625812999999994"/>
    <x v="1"/>
    <x v="996"/>
    <x v="2"/>
    <x v="1"/>
    <x v="8"/>
  </r>
  <r>
    <s v="079421449E228A16"/>
    <s v="classic_bike"/>
    <d v="2023-03-07T15:32:10"/>
    <d v="2023-03-07T15:40:21"/>
    <s v="Ashland Ave &amp; Lake St"/>
    <n v="13073"/>
    <s v="Damen Ave &amp; Chicago Ave"/>
    <n v="13132"/>
    <n v="41.885919999999999"/>
    <n v="-87.667169999999999"/>
    <n v="41.895769000000001"/>
    <n v="-87.677220000000005"/>
    <x v="0"/>
    <x v="17"/>
    <x v="3"/>
    <x v="1"/>
    <x v="8"/>
  </r>
  <r>
    <s v="ACD474A9667F79CA"/>
    <s v="electric_bike"/>
    <d v="2023-03-03T20:23:35"/>
    <d v="2023-03-03T20:42:20"/>
    <s v="0"/>
    <n v="0"/>
    <s v="0"/>
    <n v="0"/>
    <n v="41.95"/>
    <n v="-87.67"/>
    <n v="41.92"/>
    <n v="-87.66"/>
    <x v="0"/>
    <x v="1458"/>
    <x v="5"/>
    <x v="1"/>
    <x v="8"/>
  </r>
  <r>
    <s v="DBEAB88613B93C45"/>
    <s v="electric_bike"/>
    <d v="2023-03-22T19:03:54"/>
    <d v="2023-03-22T19:10:19"/>
    <s v="Halsted St &amp; Polk St"/>
    <s v="TA1307000121"/>
    <s v="0"/>
    <n v="0"/>
    <n v="41.871800666666601"/>
    <n v="-87.646650166666603"/>
    <n v="41.87"/>
    <n v="-87.66"/>
    <x v="0"/>
    <x v="271"/>
    <x v="0"/>
    <x v="1"/>
    <x v="8"/>
  </r>
  <r>
    <s v="95875C697071EC06"/>
    <s v="classic_bike"/>
    <d v="2023-03-07T13:07:42"/>
    <d v="2023-03-07T13:17:50"/>
    <s v="Franklin St &amp; Chicago Ave"/>
    <n v="13017"/>
    <s v="Clark St &amp; Elm St"/>
    <s v="TA1307000039"/>
    <n v="41.896746973093798"/>
    <n v="-87.635667622089301"/>
    <n v="41.902973000000003"/>
    <n v="-87.631280000000004"/>
    <x v="1"/>
    <x v="200"/>
    <x v="3"/>
    <x v="1"/>
    <x v="8"/>
  </r>
  <r>
    <s v="AAE48F3648C1D517"/>
    <s v="classic_bike"/>
    <d v="2023-03-30T12:18:43"/>
    <d v="2023-03-30T12:24:53"/>
    <s v="Burling St &amp; Diversey Pkwy"/>
    <s v="TA1309000036"/>
    <s v="DuSable Lake Shore Dr &amp; Belmont Ave"/>
    <s v="TA1309000049"/>
    <n v="41.933140000000002"/>
    <n v="-87.647760000000005"/>
    <n v="41.940775000000002"/>
    <n v="-87.639191999999994"/>
    <x v="1"/>
    <x v="217"/>
    <x v="4"/>
    <x v="1"/>
    <x v="8"/>
  </r>
  <r>
    <s v="90C4E343374FCEE4"/>
    <s v="classic_bike"/>
    <d v="2023-03-05T15:58:57"/>
    <d v="2023-03-05T18:57:46"/>
    <s v="Fort Dearborn Dr &amp; 31st St"/>
    <s v="TA1307000048"/>
    <s v="DuSable Lake Shore Dr &amp; North Blvd"/>
    <s v="LF-005"/>
    <n v="41.838555999999997"/>
    <n v="-87.608217999999994"/>
    <n v="41.911721999999997"/>
    <n v="-87.626804000000007"/>
    <x v="0"/>
    <x v="1459"/>
    <x v="2"/>
    <x v="1"/>
    <x v="8"/>
  </r>
  <r>
    <s v="ABD44B82FC775A29"/>
    <s v="electric_bike"/>
    <d v="2023-03-21T06:57:37"/>
    <d v="2023-03-21T07:09:22"/>
    <s v="0"/>
    <n v="0"/>
    <s v="0"/>
    <n v="0"/>
    <n v="41.92"/>
    <n v="-87.63"/>
    <n v="41.88"/>
    <n v="-87.63"/>
    <x v="1"/>
    <x v="75"/>
    <x v="3"/>
    <x v="1"/>
    <x v="8"/>
  </r>
  <r>
    <s v="9C5F60B14EC909F6"/>
    <s v="classic_bike"/>
    <d v="2023-03-17T05:42:52"/>
    <d v="2023-03-17T05:50:45"/>
    <s v="Larrabee St &amp; Oak St"/>
    <s v="KA1504000116"/>
    <s v="Franklin St &amp; Illinois St"/>
    <s v="RN-"/>
    <n v="41.900219493229997"/>
    <n v="-87.642985467599999"/>
    <n v="41.891023310251803"/>
    <n v="-87.635479867458301"/>
    <x v="1"/>
    <x v="794"/>
    <x v="5"/>
    <x v="1"/>
    <x v="8"/>
  </r>
  <r>
    <s v="FE2BFA1CB36D6163"/>
    <s v="classic_bike"/>
    <d v="2023-03-05T10:05:07"/>
    <d v="2023-03-05T10:15:07"/>
    <s v="Carpenter St &amp; Huron St"/>
    <n v="13196"/>
    <s v="Canal St &amp; Adams St"/>
    <n v="13011"/>
    <n v="41.894556000000001"/>
    <n v="-87.653448999999995"/>
    <n v="41.879255000000001"/>
    <n v="-87.639904000000001"/>
    <x v="1"/>
    <x v="276"/>
    <x v="2"/>
    <x v="1"/>
    <x v="8"/>
  </r>
  <r>
    <s v="72B3794650FD23B5"/>
    <s v="classic_bike"/>
    <d v="2023-03-21T15:43:53"/>
    <d v="2023-03-21T16:10:03"/>
    <s v="Michigan Ave &amp; 8th St"/>
    <n v="623"/>
    <s v="Michigan Ave &amp; Pearson St"/>
    <n v="13034"/>
    <n v="41.872773000000002"/>
    <n v="-87.623981000000001"/>
    <n v="41.897660000000002"/>
    <n v="-87.623509999999996"/>
    <x v="0"/>
    <x v="1460"/>
    <x v="3"/>
    <x v="1"/>
    <x v="8"/>
  </r>
  <r>
    <s v="F9887B9C5E680251"/>
    <s v="electric_bike"/>
    <d v="2023-03-07T06:52:44"/>
    <d v="2023-03-07T06:55:43"/>
    <s v="Lakeview Ave &amp; Fullerton Pkwy"/>
    <s v="TA1309000019"/>
    <s v="0"/>
    <n v="0"/>
    <n v="41.925844333333302"/>
    <n v="-87.638908333333305"/>
    <n v="41.93"/>
    <n v="-87.65"/>
    <x v="1"/>
    <x v="600"/>
    <x v="3"/>
    <x v="1"/>
    <x v="8"/>
  </r>
  <r>
    <s v="060FF715A3B4CAC5"/>
    <s v="classic_bike"/>
    <d v="2023-03-15T09:19:33"/>
    <d v="2023-03-15T09:27:49"/>
    <s v="Shore Dr &amp; 55th St"/>
    <s v="TA1308000009"/>
    <s v="Museum of Science and Industry"/>
    <s v="KA1503000074"/>
    <n v="41.795211999999999"/>
    <n v="-87.580714999999998"/>
    <n v="41.79172820953"/>
    <n v="-87.583945009000004"/>
    <x v="1"/>
    <x v="629"/>
    <x v="0"/>
    <x v="1"/>
    <x v="8"/>
  </r>
  <r>
    <s v="A4300BD31222E31E"/>
    <s v="electric_bike"/>
    <d v="2023-03-04T16:31:25"/>
    <d v="2023-03-04T16:40:59"/>
    <s v="Wabash Ave &amp; Roosevelt Rd"/>
    <s v="TA1305000002"/>
    <s v="Burnham Harbor"/>
    <n v="15545"/>
    <n v="41.867179"/>
    <n v="-87.626018166666597"/>
    <n v="41.857411787074"/>
    <n v="-87.613791525363894"/>
    <x v="0"/>
    <x v="66"/>
    <x v="1"/>
    <x v="1"/>
    <x v="8"/>
  </r>
  <r>
    <s v="9AF3E05FFFF544CE"/>
    <s v="classic_bike"/>
    <d v="2023-03-01T07:56:25"/>
    <d v="2023-03-01T08:00:57"/>
    <s v="Peoria St &amp; Jackson Blvd"/>
    <n v="13158"/>
    <s v="Sangamon St &amp; Washington Blvd"/>
    <n v="13409"/>
    <n v="41.877641596275303"/>
    <n v="-87.6496177911758"/>
    <n v="41.883164999999998"/>
    <n v="-87.6511"/>
    <x v="1"/>
    <x v="1301"/>
    <x v="0"/>
    <x v="1"/>
    <x v="8"/>
  </r>
  <r>
    <s v="7ED4E895195E8F82"/>
    <s v="classic_bike"/>
    <d v="2023-03-07T05:44:45"/>
    <d v="2023-03-07T05:47:45"/>
    <s v="Clark St &amp; Chicago Ave"/>
    <n v="13303"/>
    <s v="Orleans St &amp; Chestnut St (NEXT Apts)"/>
    <n v="620"/>
    <n v="41.896749999999997"/>
    <n v="-87.630889999999994"/>
    <n v="41.898203000000002"/>
    <n v="-87.637535999999997"/>
    <x v="1"/>
    <x v="175"/>
    <x v="3"/>
    <x v="1"/>
    <x v="8"/>
  </r>
  <r>
    <s v="7F5F6D8ABF48EE85"/>
    <s v="electric_bike"/>
    <d v="2023-03-01T08:56:24"/>
    <d v="2023-03-01T09:02:09"/>
    <s v="Peoria St &amp; Jackson Blvd"/>
    <n v="13158"/>
    <s v="Green St &amp; Washington Blvd"/>
    <n v="13053"/>
    <n v="41.877535105"/>
    <n v="-87.649503707999997"/>
    <n v="41.883181305973899"/>
    <n v="-87.648724615573798"/>
    <x v="1"/>
    <x v="631"/>
    <x v="0"/>
    <x v="1"/>
    <x v="8"/>
  </r>
  <r>
    <s v="5D4C7EF0779AFF0A"/>
    <s v="classic_bike"/>
    <d v="2023-03-07T16:11:36"/>
    <d v="2023-03-07T16:26:59"/>
    <s v="DuSable Lake Shore Dr &amp; North Blvd"/>
    <s v="LF-005"/>
    <s v="Streeter Dr &amp; Grand Ave"/>
    <n v="13022"/>
    <n v="41.911721999999997"/>
    <n v="-87.626804000000007"/>
    <n v="41.892277999999997"/>
    <n v="-87.612043"/>
    <x v="0"/>
    <x v="240"/>
    <x v="3"/>
    <x v="1"/>
    <x v="8"/>
  </r>
  <r>
    <s v="0104B60F4CFA1BE5"/>
    <s v="classic_bike"/>
    <d v="2023-03-22T11:34:05"/>
    <d v="2023-03-22T11:36:24"/>
    <s v="Milwaukee Ave &amp; Grand Ave"/>
    <n v="13033"/>
    <s v="Desplaines St &amp; Kinzie St"/>
    <s v="TA1306000003"/>
    <n v="41.891578000000003"/>
    <n v="-87.648383999999993"/>
    <n v="41.888716035999998"/>
    <n v="-87.644447853299994"/>
    <x v="1"/>
    <x v="1461"/>
    <x v="0"/>
    <x v="1"/>
    <x v="8"/>
  </r>
  <r>
    <s v="408020FA4C448732"/>
    <s v="classic_bike"/>
    <d v="2023-03-29T20:13:37"/>
    <d v="2023-03-29T20:32:46"/>
    <s v="Wells St &amp; Concord Ln"/>
    <s v="TA1308000050"/>
    <s v="Green St &amp; Washington Blvd"/>
    <n v="13053"/>
    <n v="41.912132999999997"/>
    <n v="-87.634656000000007"/>
    <n v="41.883181305973899"/>
    <n v="-87.648724615573798"/>
    <x v="1"/>
    <x v="1462"/>
    <x v="0"/>
    <x v="1"/>
    <x v="8"/>
  </r>
  <r>
    <s v="DC8354547A41BDCA"/>
    <s v="classic_bike"/>
    <d v="2023-03-09T16:31:30"/>
    <d v="2023-03-09T16:36:01"/>
    <s v="Michigan Ave &amp; Lake St"/>
    <s v="TA1305000011"/>
    <s v="Rush St &amp; Superior St"/>
    <n v="15530"/>
    <n v="41.886021999999997"/>
    <n v="-87.624397999999999"/>
    <n v="41.895764745640001"/>
    <n v="-87.625908032699996"/>
    <x v="1"/>
    <x v="796"/>
    <x v="4"/>
    <x v="1"/>
    <x v="8"/>
  </r>
  <r>
    <s v="8DE405075DCDBD6F"/>
    <s v="electric_bike"/>
    <d v="2023-03-05T13:03:20"/>
    <d v="2023-03-05T13:09:18"/>
    <s v="Wells St &amp; Elm St"/>
    <s v="KA1504000135"/>
    <s v="Wells St &amp; Hubbard St"/>
    <s v="TA1307000151"/>
    <n v="41.903213381999997"/>
    <n v="-87.634719610000005"/>
    <n v="41.889906000000003"/>
    <n v="-87.634265999999997"/>
    <x v="0"/>
    <x v="204"/>
    <x v="2"/>
    <x v="1"/>
    <x v="8"/>
  </r>
  <r>
    <s v="EC52D0F838B066D3"/>
    <s v="electric_bike"/>
    <d v="2023-03-09T12:15:27"/>
    <d v="2023-03-09T12:18:35"/>
    <s v="0"/>
    <n v="0"/>
    <s v="Kingsbury St &amp; Kinzie St"/>
    <s v="KA1503000043"/>
    <n v="41.89"/>
    <n v="-87.65"/>
    <n v="41.889176832579999"/>
    <n v="-87.638505771799998"/>
    <x v="1"/>
    <x v="132"/>
    <x v="4"/>
    <x v="1"/>
    <x v="8"/>
  </r>
  <r>
    <s v="8B7431F06E379DB7"/>
    <s v="classic_bike"/>
    <d v="2023-03-17T11:26:46"/>
    <d v="2023-03-17T11:36:22"/>
    <s v="Wells St &amp; Polk St"/>
    <s v="SL-011"/>
    <s v="Clark St &amp; Lake St"/>
    <s v="KA1503000012"/>
    <n v="41.872731542262997"/>
    <n v="-87.6335164904594"/>
    <n v="41.88602082773"/>
    <n v="-87.630876058400005"/>
    <x v="1"/>
    <x v="30"/>
    <x v="5"/>
    <x v="1"/>
    <x v="8"/>
  </r>
  <r>
    <s v="568CF0E008C5789B"/>
    <s v="electric_bike"/>
    <d v="2023-03-09T09:08:43"/>
    <d v="2023-03-09T09:16:27"/>
    <s v="Federal St &amp; Polk St"/>
    <s v="SL-008"/>
    <s v="Peoria St &amp; Jackson Blvd"/>
    <n v="13158"/>
    <n v="41.872125744999998"/>
    <n v="-87.629577874999995"/>
    <n v="41.877641596275303"/>
    <n v="-87.6496177911758"/>
    <x v="1"/>
    <x v="195"/>
    <x v="4"/>
    <x v="1"/>
    <x v="8"/>
  </r>
  <r>
    <s v="89AAECFCEF447197"/>
    <s v="electric_bike"/>
    <d v="2023-03-31T11:38:40"/>
    <d v="2023-03-31T11:57:43"/>
    <s v="Stetson Ave &amp; South Water St"/>
    <s v="TA1308000029"/>
    <s v="Damen Ave &amp; Pierce Ave"/>
    <s v="TA1305000041"/>
    <n v="41.886860013000003"/>
    <n v="-87.622469902000006"/>
    <n v="41.909396006500003"/>
    <n v="-87.677691929199995"/>
    <x v="1"/>
    <x v="1358"/>
    <x v="5"/>
    <x v="1"/>
    <x v="8"/>
  </r>
  <r>
    <s v="F9451141A0CE7C8E"/>
    <s v="classic_bike"/>
    <d v="2023-03-13T16:26:12"/>
    <d v="2023-03-13T16:36:24"/>
    <s v="Paulina St &amp; 18th St"/>
    <s v="TA1307000159"/>
    <s v="Western Ave &amp; 21st St"/>
    <n v="13091"/>
    <n v="41.857900999999998"/>
    <n v="-87.668745000000001"/>
    <n v="41.854109000000001"/>
    <n v="-87.685838000000004"/>
    <x v="1"/>
    <x v="268"/>
    <x v="6"/>
    <x v="1"/>
    <x v="8"/>
  </r>
  <r>
    <s v="529015D8002E03A8"/>
    <s v="electric_bike"/>
    <d v="2023-03-30T14:28:39"/>
    <d v="2023-03-30T14:31:46"/>
    <s v="May St &amp; Taylor St"/>
    <n v="13160"/>
    <s v="Halsted St &amp; Polk St"/>
    <s v="TA1307000121"/>
    <n v="41.869463833333299"/>
    <n v="-87.655387000000005"/>
    <n v="41.871839999999999"/>
    <n v="-87.646640000000005"/>
    <x v="1"/>
    <x v="25"/>
    <x v="4"/>
    <x v="1"/>
    <x v="8"/>
  </r>
  <r>
    <s v="1DDDD4940A7C9585"/>
    <s v="electric_bike"/>
    <d v="2023-03-22T17:30:25"/>
    <d v="2023-03-22T17:40:44"/>
    <s v="Troy St &amp; Elston Ave"/>
    <n v="15631"/>
    <s v="0"/>
    <n v="0"/>
    <n v="41.945216774999999"/>
    <n v="-87.706533789999995"/>
    <n v="41.92"/>
    <n v="-87.69"/>
    <x v="0"/>
    <x v="1434"/>
    <x v="0"/>
    <x v="1"/>
    <x v="8"/>
  </r>
  <r>
    <s v="A84A249275078EAE"/>
    <s v="electric_bike"/>
    <d v="2023-03-16T17:26:51"/>
    <d v="2023-03-16T17:28:13"/>
    <s v="Kimball Ave &amp; Belmont Ave"/>
    <s v="KA150400009X"/>
    <s v="0"/>
    <n v="0"/>
    <n v="41.939456333333297"/>
    <n v="-87.7121796666666"/>
    <n v="41.94"/>
    <n v="-87.71"/>
    <x v="1"/>
    <x v="1129"/>
    <x v="4"/>
    <x v="1"/>
    <x v="8"/>
  </r>
  <r>
    <s v="612229D96FFB96C7"/>
    <s v="electric_bike"/>
    <d v="2023-03-18T15:51:53"/>
    <d v="2023-03-18T16:03:54"/>
    <s v="Kingsbury St &amp; Kinzie St"/>
    <s v="KA1503000043"/>
    <s v="Milwaukee Ave &amp; Wabansia Ave"/>
    <n v="13243"/>
    <n v="41.889206289999997"/>
    <n v="-87.638377070000004"/>
    <n v="41.912616"/>
    <n v="-87.681391000000005"/>
    <x v="1"/>
    <x v="1363"/>
    <x v="1"/>
    <x v="1"/>
    <x v="8"/>
  </r>
  <r>
    <s v="8ABF88DD921325DE"/>
    <s v="electric_bike"/>
    <d v="2023-03-31T13:11:28"/>
    <d v="2023-03-31T13:18:04"/>
    <s v="Aberdeen St &amp; Jackson Blvd"/>
    <n v="13157"/>
    <s v="Clinton St &amp; Jackson Blvd"/>
    <n v="638"/>
    <n v="41.8777713333333"/>
    <n v="-87.654871333333304"/>
    <n v="41.878316611830599"/>
    <n v="-87.640981078147803"/>
    <x v="0"/>
    <x v="104"/>
    <x v="5"/>
    <x v="1"/>
    <x v="8"/>
  </r>
  <r>
    <s v="15CE54AB1783BF70"/>
    <s v="classic_bike"/>
    <d v="2023-03-11T17:17:06"/>
    <d v="2023-03-11T17:40:01"/>
    <s v="Sheridan Rd &amp; Columbia Ave"/>
    <n v="660"/>
    <s v="Clark St &amp; Leland Ave"/>
    <s v="TA1309000014"/>
    <n v="42.004582999999997"/>
    <n v="-87.661405999999999"/>
    <n v="41.967087839184202"/>
    <n v="-87.667290866374898"/>
    <x v="1"/>
    <x v="1463"/>
    <x v="1"/>
    <x v="1"/>
    <x v="8"/>
  </r>
  <r>
    <s v="72CA23C055F8A619"/>
    <s v="classic_bike"/>
    <d v="2023-03-21T16:59:23"/>
    <d v="2023-03-21T17:03:19"/>
    <s v="Morgan St &amp; Polk St"/>
    <s v="TA1307000130"/>
    <s v="May St &amp; Taylor St"/>
    <n v="13160"/>
    <n v="41.871737000000003"/>
    <n v="-87.651030000000006"/>
    <n v="41.869482099999999"/>
    <n v="-87.655486400000001"/>
    <x v="1"/>
    <x v="482"/>
    <x v="3"/>
    <x v="1"/>
    <x v="8"/>
  </r>
  <r>
    <s v="BF699D05E82099DE"/>
    <s v="classic_bike"/>
    <d v="2023-03-23T17:18:08"/>
    <d v="2023-03-23T17:30:45"/>
    <s v="Wells St &amp; Hubbard St"/>
    <s v="TA1307000151"/>
    <s v="Damen Ave &amp; Grand Ave"/>
    <s v="TA1308000006"/>
    <n v="41.889906000000003"/>
    <n v="-87.634265999999997"/>
    <n v="41.892394452962698"/>
    <n v="-87.676885128021198"/>
    <x v="1"/>
    <x v="768"/>
    <x v="4"/>
    <x v="1"/>
    <x v="8"/>
  </r>
  <r>
    <s v="0584ADB123CD95EB"/>
    <s v="electric_bike"/>
    <d v="2023-03-14T08:46:08"/>
    <d v="2023-03-14T08:49:34"/>
    <s v="Franklin St &amp; Jackson Blvd"/>
    <s v="TA1305000025"/>
    <s v="State St &amp; Van Buren St"/>
    <s v="TA1305000035"/>
    <n v="41.877794743000003"/>
    <n v="-87.635385155999998"/>
    <n v="41.877181"/>
    <n v="-87.627843999999996"/>
    <x v="1"/>
    <x v="1132"/>
    <x v="3"/>
    <x v="1"/>
    <x v="8"/>
  </r>
  <r>
    <s v="A586F0B6AA12303D"/>
    <s v="electric_bike"/>
    <d v="2023-03-01T07:50:55"/>
    <d v="2023-03-01T08:06:21"/>
    <s v="0"/>
    <n v="0"/>
    <s v="Dearborn St &amp; Monroe St"/>
    <s v="TA1305000006"/>
    <n v="41.91"/>
    <n v="-87.65"/>
    <n v="41.881319814999998"/>
    <n v="-87.629520919300006"/>
    <x v="1"/>
    <x v="369"/>
    <x v="0"/>
    <x v="1"/>
    <x v="8"/>
  </r>
  <r>
    <s v="CC76523378C7CFAA"/>
    <s v="classic_bike"/>
    <d v="2023-03-29T08:05:27"/>
    <d v="2023-03-29T08:09:29"/>
    <s v="Clinton St &amp; Lake St"/>
    <n v="13021"/>
    <s v="Orleans St &amp; Hubbard St"/>
    <n v="636"/>
    <n v="41.885637000000003"/>
    <n v="-87.641823000000002"/>
    <n v="41.890028000000001"/>
    <n v="-87.636617999999999"/>
    <x v="1"/>
    <x v="35"/>
    <x v="0"/>
    <x v="1"/>
    <x v="8"/>
  </r>
  <r>
    <s v="C6B7FE358C781BED"/>
    <s v="electric_bike"/>
    <d v="2023-03-08T18:51:05"/>
    <d v="2023-03-08T18:59:19"/>
    <s v="Clark St &amp; Schiller St"/>
    <s v="TA1309000024"/>
    <s v="Lincoln Park Conservatory"/>
    <s v="LP-"/>
    <n v="41.907923818"/>
    <n v="-87.631502748000003"/>
    <n v="41.923931311366097"/>
    <n v="-87.6358245313167"/>
    <x v="1"/>
    <x v="1059"/>
    <x v="0"/>
    <x v="1"/>
    <x v="8"/>
  </r>
  <r>
    <s v="B0D7191D20218525"/>
    <s v="classic_bike"/>
    <d v="2023-03-05T13:47:05"/>
    <d v="2023-03-05T14:18:35"/>
    <s v="Mies van der Rohe Way &amp; Chicago Ave"/>
    <n v="13338"/>
    <s v="DuSable Lake Shore Dr &amp; North Blvd"/>
    <s v="LF-005"/>
    <n v="41.896944626370797"/>
    <n v="-87.621757686138096"/>
    <n v="41.911721999999997"/>
    <n v="-87.626804000000007"/>
    <x v="1"/>
    <x v="1464"/>
    <x v="2"/>
    <x v="1"/>
    <x v="8"/>
  </r>
  <r>
    <s v="1D64FE509022455E"/>
    <s v="classic_bike"/>
    <d v="2023-03-20T08:27:24"/>
    <d v="2023-03-20T08:31:16"/>
    <s v="Benson Ave &amp; Church St"/>
    <n v="596"/>
    <s v="University Library (NU)"/>
    <n v="605"/>
    <n v="42.048214000000002"/>
    <n v="-87.683485000000005"/>
    <n v="42.052939000000002"/>
    <n v="-87.673446999999996"/>
    <x v="1"/>
    <x v="386"/>
    <x v="6"/>
    <x v="1"/>
    <x v="8"/>
  </r>
  <r>
    <s v="4E12BDD6DAED2D08"/>
    <s v="classic_bike"/>
    <d v="2023-03-04T06:36:04"/>
    <d v="2023-03-04T06:49:50"/>
    <s v="Pine Grove Ave &amp; Waveland Ave"/>
    <s v="TA1307000150"/>
    <s v="Clark St &amp; Armitage Ave"/>
    <n v="13146"/>
    <n v="41.949472740883301"/>
    <n v="-87.646452784538198"/>
    <n v="41.918306000000001"/>
    <n v="-87.636281999999994"/>
    <x v="1"/>
    <x v="43"/>
    <x v="1"/>
    <x v="1"/>
    <x v="8"/>
  </r>
  <r>
    <s v="16049020B15F179E"/>
    <s v="electric_bike"/>
    <d v="2023-03-31T10:40:55"/>
    <d v="2023-03-31T10:53:09"/>
    <s v="Dearborn Pkwy &amp; Delaware Pl"/>
    <s v="TA1307000128"/>
    <s v="LaSalle St &amp; Jackson Blvd"/>
    <s v="TA1309000004"/>
    <n v="41.899028333333298"/>
    <n v="-87.6298593333333"/>
    <n v="41.878166"/>
    <n v="-87.631929"/>
    <x v="0"/>
    <x v="1111"/>
    <x v="5"/>
    <x v="1"/>
    <x v="8"/>
  </r>
  <r>
    <s v="C160CC298760E4F9"/>
    <s v="electric_bike"/>
    <d v="2023-03-07T18:10:31"/>
    <d v="2023-03-07T18:18:21"/>
    <s v="0"/>
    <n v="0"/>
    <s v="Wells St &amp; Hubbard St"/>
    <s v="TA1307000151"/>
    <n v="41.89"/>
    <n v="-87.65"/>
    <n v="41.889906000000003"/>
    <n v="-87.634265999999997"/>
    <x v="1"/>
    <x v="858"/>
    <x v="3"/>
    <x v="1"/>
    <x v="8"/>
  </r>
  <r>
    <s v="A8FE24CE8F5A4DDF"/>
    <s v="classic_bike"/>
    <d v="2023-03-29T07:21:32"/>
    <d v="2023-03-29T07:28:24"/>
    <s v="Wells St &amp; Walton St"/>
    <s v="TA1306000011"/>
    <s v="Franklin St &amp; Lake St"/>
    <s v="TA1307000111"/>
    <n v="41.899930009999999"/>
    <n v="-87.634430069999993"/>
    <n v="41.885837000000002"/>
    <n v="-87.635499999999993"/>
    <x v="1"/>
    <x v="612"/>
    <x v="0"/>
    <x v="1"/>
    <x v="8"/>
  </r>
  <r>
    <s v="42F882C792AB9463"/>
    <s v="electric_bike"/>
    <d v="2023-03-17T13:25:12"/>
    <d v="2023-03-17T13:32:31"/>
    <s v="0"/>
    <n v="0"/>
    <s v="Public Rack - Harold Washington Park"/>
    <n v="766"/>
    <n v="41.79"/>
    <n v="-87.6"/>
    <n v="41.8"/>
    <n v="-87.58"/>
    <x v="0"/>
    <x v="63"/>
    <x v="5"/>
    <x v="1"/>
    <x v="8"/>
  </r>
  <r>
    <s v="F453EBE0CEE4A8C9"/>
    <s v="classic_bike"/>
    <d v="2023-03-07T17:36:01"/>
    <d v="2023-03-07T17:49:53"/>
    <s v="Larrabee St &amp; Kingsbury St"/>
    <s v="TA1306000009"/>
    <s v="Leavitt St &amp; Chicago Ave"/>
    <n v="18058"/>
    <n v="41.897764000000002"/>
    <n v="-87.642883999999995"/>
    <n v="41.895501000000003"/>
    <n v="-87.682017000000002"/>
    <x v="0"/>
    <x v="1056"/>
    <x v="3"/>
    <x v="1"/>
    <x v="8"/>
  </r>
  <r>
    <s v="75742CBA2C34AA24"/>
    <s v="classic_bike"/>
    <d v="2023-03-29T16:59:33"/>
    <d v="2023-03-29T17:01:15"/>
    <s v="Columbus Dr &amp; Randolph St"/>
    <n v="13263"/>
    <s v="Michigan Ave &amp; Washington St"/>
    <n v="13001"/>
    <n v="41.884728000000003"/>
    <n v="-87.619521000000006"/>
    <n v="41.883984064726498"/>
    <n v="-87.624683976173401"/>
    <x v="1"/>
    <x v="653"/>
    <x v="0"/>
    <x v="1"/>
    <x v="8"/>
  </r>
  <r>
    <s v="0963FD2AB167C2B8"/>
    <s v="classic_bike"/>
    <d v="2023-03-23T18:51:07"/>
    <d v="2023-03-23T18:56:18"/>
    <s v="Ashland Ave &amp; Augusta Blvd"/>
    <n v="13248"/>
    <s v="Damen Ave &amp; Pierce Ave"/>
    <s v="TA1305000041"/>
    <n v="41.899642999999998"/>
    <n v="-87.667699999999996"/>
    <n v="41.909396006500003"/>
    <n v="-87.677691929199995"/>
    <x v="1"/>
    <x v="719"/>
    <x v="4"/>
    <x v="1"/>
    <x v="8"/>
  </r>
  <r>
    <s v="D283162E13869DAC"/>
    <s v="classic_bike"/>
    <d v="2023-03-07T16:43:02"/>
    <d v="2023-03-07T16:57:50"/>
    <s v="Theater on the Lake"/>
    <s v="TA1308000001"/>
    <s v="Cannon Dr &amp; Fullerton Ave"/>
    <n v="13124"/>
    <n v="41.926276999999999"/>
    <n v="-87.630833999999993"/>
    <n v="41.926755987500002"/>
    <n v="-87.634428784799994"/>
    <x v="0"/>
    <x v="117"/>
    <x v="3"/>
    <x v="1"/>
    <x v="8"/>
  </r>
  <r>
    <s v="853296E6CA87DB1D"/>
    <s v="classic_bike"/>
    <d v="2023-03-29T19:37:12"/>
    <d v="2023-03-29T19:41:24"/>
    <s v="Michigan Ave &amp; 18th St"/>
    <n v="13150"/>
    <s v="Wentworth Ave &amp; Cermak Rd"/>
    <n v="13075"/>
    <n v="41.857813"/>
    <n v="-87.624549999999999"/>
    <n v="41.8530845574127"/>
    <n v="-87.631931304931598"/>
    <x v="1"/>
    <x v="801"/>
    <x v="0"/>
    <x v="1"/>
    <x v="8"/>
  </r>
  <r>
    <s v="063BA29BFA784F17"/>
    <s v="electric_bike"/>
    <d v="2023-03-23T17:02:07"/>
    <d v="2023-03-23T17:14:42"/>
    <s v="Canal St &amp; Taylor St"/>
    <n v="15550"/>
    <s v="Dearborn St &amp; Monroe St"/>
    <s v="TA1305000006"/>
    <n v="41.870135069"/>
    <n v="-87.639467001"/>
    <n v="41.881319814999998"/>
    <n v="-87.629520919300006"/>
    <x v="1"/>
    <x v="340"/>
    <x v="4"/>
    <x v="1"/>
    <x v="8"/>
  </r>
  <r>
    <s v="DF31B8D1AF17EE70"/>
    <s v="electric_bike"/>
    <d v="2023-03-26T14:42:53"/>
    <d v="2023-03-26T14:46:01"/>
    <s v="Damen Ave &amp; Thomas St (Augusta Blvd)"/>
    <s v="TA1307000070"/>
    <s v="Western Ave &amp; Division St"/>
    <n v="13241"/>
    <n v="41.901306271999999"/>
    <n v="-87.677581429"/>
    <n v="41.902892999999999"/>
    <n v="-87.687275"/>
    <x v="1"/>
    <x v="132"/>
    <x v="2"/>
    <x v="1"/>
    <x v="8"/>
  </r>
  <r>
    <s v="3C0248094578E59D"/>
    <s v="classic_bike"/>
    <d v="2023-03-20T13:38:35"/>
    <d v="2023-03-20T13:49:38"/>
    <s v="Central Park Ave &amp; Bloomingdale Ave"/>
    <n v="18017"/>
    <s v="Walsh Park"/>
    <n v="18067"/>
    <n v="41.914166000000002"/>
    <n v="-87.716755000000006"/>
    <n v="41.914610000000003"/>
    <n v="-87.667968000000002"/>
    <x v="1"/>
    <x v="169"/>
    <x v="6"/>
    <x v="1"/>
    <x v="8"/>
  </r>
  <r>
    <s v="E30E5015E0C9AAD9"/>
    <s v="electric_bike"/>
    <d v="2023-03-20T16:37:38"/>
    <d v="2023-03-20T17:00:48"/>
    <s v="Milwaukee Ave &amp; Grand Ave"/>
    <n v="13033"/>
    <s v="0"/>
    <n v="0"/>
    <n v="41.891655802999999"/>
    <n v="-87.648333073000003"/>
    <n v="41.96"/>
    <n v="-87.68"/>
    <x v="0"/>
    <x v="458"/>
    <x v="6"/>
    <x v="1"/>
    <x v="8"/>
  </r>
  <r>
    <s v="4FC6394865B455CD"/>
    <s v="classic_bike"/>
    <d v="2023-03-14T10:05:40"/>
    <d v="2023-03-14T10:09:56"/>
    <s v="Dearborn Pkwy &amp; Delaware Pl"/>
    <s v="TA1307000128"/>
    <s v="LaSalle St &amp; Illinois St"/>
    <n v="13430"/>
    <n v="41.898969000000001"/>
    <n v="-87.629912000000004"/>
    <n v="41.890762000000002"/>
    <n v="-87.631697000000003"/>
    <x v="1"/>
    <x v="427"/>
    <x v="3"/>
    <x v="1"/>
    <x v="8"/>
  </r>
  <r>
    <s v="0B675AC7FCCC065D"/>
    <s v="electric_bike"/>
    <d v="2023-03-29T15:09:04"/>
    <d v="2023-03-29T15:11:05"/>
    <s v="Lake Park Ave &amp; 53rd St"/>
    <s v="KA1503000059"/>
    <s v="0"/>
    <n v="0"/>
    <n v="41.799498438999997"/>
    <n v="-87.58646822"/>
    <n v="41.8"/>
    <n v="-87.59"/>
    <x v="1"/>
    <x v="850"/>
    <x v="0"/>
    <x v="1"/>
    <x v="8"/>
  </r>
  <r>
    <s v="84346B524445164E"/>
    <s v="classic_bike"/>
    <d v="2023-03-12T10:59:57"/>
    <d v="2023-03-12T11:02:57"/>
    <s v="Ashland Ave &amp; Chicago Ave"/>
    <n v="13247"/>
    <s v="Damen Ave &amp; Chicago Ave"/>
    <n v="13132"/>
    <n v="41.895954357343001"/>
    <n v="-87.667728066444397"/>
    <n v="41.895769000000001"/>
    <n v="-87.677220000000005"/>
    <x v="1"/>
    <x v="175"/>
    <x v="2"/>
    <x v="1"/>
    <x v="8"/>
  </r>
  <r>
    <s v="859821093B47CDAF"/>
    <s v="electric_bike"/>
    <d v="2023-03-15T08:44:01"/>
    <d v="2023-03-15T08:50:15"/>
    <s v="Ogden Ave &amp; Chicago Ave"/>
    <s v="TA1305000020"/>
    <s v="0"/>
    <n v="0"/>
    <n v="41.896360833333297"/>
    <n v="-87.654003833333306"/>
    <n v="41.89"/>
    <n v="-87.66"/>
    <x v="0"/>
    <x v="155"/>
    <x v="0"/>
    <x v="1"/>
    <x v="8"/>
  </r>
  <r>
    <s v="FD47B2206E8D0388"/>
    <s v="docked_bike"/>
    <d v="2023-03-20T18:03:21"/>
    <d v="2023-03-20T18:19:38"/>
    <s v="Michigan Ave &amp; Washington St"/>
    <n v="13001"/>
    <s v="LaSalle St &amp; Jackson Blvd"/>
    <s v="TA1309000004"/>
    <n v="41.883983999999998"/>
    <n v="-87.624684000000002"/>
    <n v="41.878166"/>
    <n v="-87.631929"/>
    <x v="0"/>
    <x v="38"/>
    <x v="6"/>
    <x v="1"/>
    <x v="8"/>
  </r>
  <r>
    <s v="FD144ED33D69A14F"/>
    <s v="electric_bike"/>
    <d v="2023-03-24T16:34:24"/>
    <d v="2023-03-24T16:53:21"/>
    <s v="0"/>
    <n v="0"/>
    <s v="Western Ave &amp; Granville Ave"/>
    <s v="KA1504000129"/>
    <n v="41.95"/>
    <n v="-87.65"/>
    <n v="41.994161369019999"/>
    <n v="-87.689438281999998"/>
    <x v="1"/>
    <x v="1312"/>
    <x v="5"/>
    <x v="1"/>
    <x v="8"/>
  </r>
  <r>
    <s v="C1002D937115AB15"/>
    <s v="electric_bike"/>
    <d v="2023-03-19T18:34:34"/>
    <d v="2023-03-19T19:03:37"/>
    <s v="Western Ave &amp; Grace St"/>
    <n v="431"/>
    <s v="Albany Ave &amp; Bloomingdale Ave"/>
    <n v="15655"/>
    <n v="41.95"/>
    <n v="-87.69"/>
    <n v="41.914026712729999"/>
    <n v="-87.705126461999996"/>
    <x v="1"/>
    <x v="1465"/>
    <x v="2"/>
    <x v="1"/>
    <x v="8"/>
  </r>
  <r>
    <s v="4ABB72BB237B5095"/>
    <s v="electric_bike"/>
    <d v="2023-03-03T19:41:18"/>
    <d v="2023-03-03T19:58:38"/>
    <s v="Troy St &amp; Elston Ave"/>
    <n v="15631"/>
    <s v="Damen Ave &amp; Division St"/>
    <n v="13136"/>
    <n v="41.945247649999999"/>
    <n v="-87.706788540000005"/>
    <n v="41.903266000000002"/>
    <n v="-87.678434999999993"/>
    <x v="0"/>
    <x v="1466"/>
    <x v="5"/>
    <x v="1"/>
    <x v="8"/>
  </r>
  <r>
    <s v="C6608EDBC6CA7F3F"/>
    <s v="classic_bike"/>
    <d v="2023-03-09T15:35:58"/>
    <d v="2023-03-09T15:52:49"/>
    <s v="Franklin St &amp; Jackson Blvd"/>
    <s v="TA1305000025"/>
    <s v="Wood St &amp; Augusta Blvd"/>
    <n v="657"/>
    <n v="41.8777079559"/>
    <n v="-87.635321140800002"/>
    <n v="41.899180999999999"/>
    <n v="-87.672200000000004"/>
    <x v="1"/>
    <x v="1467"/>
    <x v="4"/>
    <x v="1"/>
    <x v="8"/>
  </r>
  <r>
    <s v="79165C81AC582E6B"/>
    <s v="classic_bike"/>
    <d v="2023-03-21T17:20:04"/>
    <d v="2023-03-21T17:23:29"/>
    <s v="Michigan Ave &amp; 8th St"/>
    <n v="623"/>
    <s v="Indiana Ave &amp; Roosevelt Rd"/>
    <s v="SL-005"/>
    <n v="41.872773000000002"/>
    <n v="-87.623981000000001"/>
    <n v="41.867888000000001"/>
    <n v="-87.623041000000001"/>
    <x v="1"/>
    <x v="107"/>
    <x v="3"/>
    <x v="1"/>
    <x v="8"/>
  </r>
  <r>
    <s v="A6375BB4273042C6"/>
    <s v="classic_bike"/>
    <d v="2023-03-22T10:43:27"/>
    <d v="2023-03-22T10:52:54"/>
    <s v="Clinton St &amp; Washington Blvd"/>
    <s v="WL-012"/>
    <s v="Michigan Ave &amp; Washington St"/>
    <n v="13001"/>
    <n v="41.883380000000002"/>
    <n v="-87.641170000000002"/>
    <n v="41.883984064726498"/>
    <n v="-87.624683976173401"/>
    <x v="1"/>
    <x v="731"/>
    <x v="0"/>
    <x v="1"/>
    <x v="8"/>
  </r>
  <r>
    <s v="509653471E4F2649"/>
    <s v="electric_bike"/>
    <d v="2023-03-21T23:29:00"/>
    <d v="2023-03-21T23:55:39"/>
    <s v="Lincoln Ave &amp; Diversey Pkwy"/>
    <s v="TA1307000064"/>
    <s v="Lincoln Ave &amp; Diversey Pkwy"/>
    <s v="TA1307000064"/>
    <n v="41.932102166666603"/>
    <n v="-87.658561333333296"/>
    <n v="41.932225000000003"/>
    <n v="-87.658617000000007"/>
    <x v="0"/>
    <x v="809"/>
    <x v="3"/>
    <x v="1"/>
    <x v="8"/>
  </r>
  <r>
    <s v="BC6ACACF97FF45F2"/>
    <s v="electric_bike"/>
    <d v="2023-03-28T20:02:34"/>
    <d v="2023-03-28T20:11:22"/>
    <s v="0"/>
    <n v="0"/>
    <s v="Rush St &amp; Cedar St"/>
    <s v="KA1504000133"/>
    <n v="41.88"/>
    <n v="-87.63"/>
    <n v="41.902308701220001"/>
    <n v="-87.627690528000002"/>
    <x v="1"/>
    <x v="918"/>
    <x v="3"/>
    <x v="1"/>
    <x v="8"/>
  </r>
  <r>
    <s v="B44C99E5A6A8A8E1"/>
    <s v="classic_bike"/>
    <d v="2023-03-24T15:23:54"/>
    <d v="2023-03-24T15:34:43"/>
    <s v="Dearborn St &amp; Adams St"/>
    <s v="TA1305000005"/>
    <s v="Wabash Ave &amp; 9th St"/>
    <s v="TA1309000010"/>
    <n v="41.879356358700001"/>
    <n v="-87.629791036300006"/>
    <n v="41.870769000000003"/>
    <n v="-87.625733999999994"/>
    <x v="1"/>
    <x v="181"/>
    <x v="5"/>
    <x v="1"/>
    <x v="8"/>
  </r>
  <r>
    <s v="4A817BC8723CF5F0"/>
    <s v="classic_bike"/>
    <d v="2023-03-30T18:19:04"/>
    <d v="2023-03-30T19:46:26"/>
    <s v="Clark St &amp; Chicago Ave"/>
    <n v="13303"/>
    <s v="Fairbanks Ct &amp; Grand Ave"/>
    <s v="TA1305000003"/>
    <n v="41.896749999999997"/>
    <n v="-87.630889999999994"/>
    <n v="41.891847372109901"/>
    <n v="-87.620580196380601"/>
    <x v="0"/>
    <x v="1468"/>
    <x v="4"/>
    <x v="1"/>
    <x v="8"/>
  </r>
  <r>
    <s v="8EC95728EA7839EB"/>
    <s v="electric_bike"/>
    <d v="2023-03-13T17:26:31"/>
    <d v="2023-03-13T17:30:28"/>
    <s v="State St &amp; Kinzie St"/>
    <n v="13050"/>
    <s v="McClurg Ct &amp; Ohio St"/>
    <s v="TA1306000029"/>
    <n v="41.888885833333298"/>
    <n v="-87.627573499999997"/>
    <n v="41.892592119709697"/>
    <n v="-87.617289125919299"/>
    <x v="1"/>
    <x v="545"/>
    <x v="6"/>
    <x v="1"/>
    <x v="8"/>
  </r>
  <r>
    <s v="33D8CE779D33F227"/>
    <s v="classic_bike"/>
    <d v="2023-03-06T16:18:31"/>
    <d v="2023-03-06T16:24:15"/>
    <s v="Shore Dr &amp; 55th St"/>
    <s v="TA1308000009"/>
    <s v="Cornell Ave &amp; Hyde Park Blvd"/>
    <s v="KA1503000007"/>
    <n v="41.795211999999999"/>
    <n v="-87.580714999999998"/>
    <n v="41.802405999999998"/>
    <n v="-87.586923999999996"/>
    <x v="1"/>
    <x v="465"/>
    <x v="6"/>
    <x v="1"/>
    <x v="8"/>
  </r>
  <r>
    <s v="FB78BC223C2DB1E2"/>
    <s v="classic_bike"/>
    <d v="2023-03-08T17:24:06"/>
    <d v="2023-03-08T18:08:44"/>
    <s v="Kedzie Ave &amp; Leland Ave"/>
    <s v="KA1504000126"/>
    <s v="Kedzie Ave &amp; Leland Ave"/>
    <s v="KA1504000126"/>
    <n v="41.966686362049998"/>
    <n v="-87.708051980600004"/>
    <n v="41.966686362049998"/>
    <n v="-87.708051980600004"/>
    <x v="0"/>
    <x v="1469"/>
    <x v="0"/>
    <x v="1"/>
    <x v="8"/>
  </r>
  <r>
    <s v="BC8441C8EE8AE868"/>
    <s v="classic_bike"/>
    <d v="2023-03-06T17:59:03"/>
    <d v="2023-03-06T18:23:38"/>
    <s v="Clark St &amp; Newport St"/>
    <n v="632"/>
    <s v="Broadway &amp; Thorndale Ave"/>
    <n v="15575"/>
    <n v="41.944540000000003"/>
    <n v="-87.654678000000004"/>
    <n v="41.989742511439999"/>
    <n v="-87.660140620899995"/>
    <x v="1"/>
    <x v="1470"/>
    <x v="6"/>
    <x v="1"/>
    <x v="8"/>
  </r>
  <r>
    <s v="C305A314481B80A6"/>
    <s v="classic_bike"/>
    <d v="2023-03-23T07:55:32"/>
    <d v="2023-03-23T08:04:53"/>
    <s v="Field Blvd &amp; South Water St"/>
    <n v="15534"/>
    <s v="Shedd Aquarium"/>
    <n v="15544"/>
    <n v="41.886349062690002"/>
    <n v="-87.617516547099996"/>
    <n v="41.86722595682"/>
    <n v="-87.615355390199994"/>
    <x v="0"/>
    <x v="298"/>
    <x v="4"/>
    <x v="1"/>
    <x v="8"/>
  </r>
  <r>
    <s v="14D13AD506A8FD03"/>
    <s v="classic_bike"/>
    <d v="2023-03-24T11:08:57"/>
    <d v="2023-03-24T11:15:11"/>
    <s v="Harper Ave &amp; 59th St"/>
    <s v="KA1503000070"/>
    <s v="University Ave &amp; 57th St"/>
    <s v="KA1503000071"/>
    <n v="41.78794281287"/>
    <n v="-87.588315170200005"/>
    <n v="41.791477999999998"/>
    <n v="-87.599861000000004"/>
    <x v="1"/>
    <x v="155"/>
    <x v="5"/>
    <x v="1"/>
    <x v="8"/>
  </r>
  <r>
    <s v="8F82F360E7384E25"/>
    <s v="classic_bike"/>
    <d v="2023-03-13T18:57:30"/>
    <d v="2023-03-13T19:16:53"/>
    <s v="Carpenter St &amp; Huron St"/>
    <n v="13196"/>
    <s v="Racine Ave &amp; 15th St"/>
    <n v="13304"/>
    <n v="41.894556000000001"/>
    <n v="-87.653448999999995"/>
    <n v="41.861266999999998"/>
    <n v="-87.656625000000005"/>
    <x v="1"/>
    <x v="1471"/>
    <x v="6"/>
    <x v="1"/>
    <x v="8"/>
  </r>
  <r>
    <s v="AB86D22704666B52"/>
    <s v="classic_bike"/>
    <d v="2023-03-26T10:13:23"/>
    <d v="2023-03-26T10:26:13"/>
    <s v="St. Clair St &amp; Erie St"/>
    <n v="13016"/>
    <s v="New St &amp; Illinois St"/>
    <s v="TA1306000013"/>
    <n v="41.894345137424203"/>
    <n v="-87.622798383235903"/>
    <n v="41.890847040623797"/>
    <n v="-87.6186168193817"/>
    <x v="1"/>
    <x v="1384"/>
    <x v="2"/>
    <x v="1"/>
    <x v="8"/>
  </r>
  <r>
    <s v="B7F03A477527BCE7"/>
    <s v="classic_bike"/>
    <d v="2023-03-07T22:52:07"/>
    <d v="2023-03-07T23:01:28"/>
    <s v="Clark St &amp; Elm St"/>
    <s v="TA1307000039"/>
    <s v="Sedgwick St &amp; North Ave"/>
    <s v="TA1307000038"/>
    <n v="41.902973000000003"/>
    <n v="-87.631280000000004"/>
    <n v="41.911386"/>
    <n v="-87.638677000000001"/>
    <x v="1"/>
    <x v="298"/>
    <x v="3"/>
    <x v="1"/>
    <x v="8"/>
  </r>
  <r>
    <s v="791EFF81B7C46C26"/>
    <s v="classic_bike"/>
    <d v="2023-03-15T11:29:00"/>
    <d v="2023-03-15T11:37:31"/>
    <s v="MLK Jr Dr &amp; 29th St"/>
    <s v="TA1307000139"/>
    <s v="State St &amp; 33rd St"/>
    <n v="13216"/>
    <n v="41.842052000000002"/>
    <n v="-87.617000000000004"/>
    <n v="41.834733999999997"/>
    <n v="-87.625812999999994"/>
    <x v="1"/>
    <x v="814"/>
    <x v="0"/>
    <x v="1"/>
    <x v="8"/>
  </r>
  <r>
    <s v="A80F00F13B0323DB"/>
    <s v="classic_bike"/>
    <d v="2023-03-21T17:02:05"/>
    <d v="2023-03-21T17:14:27"/>
    <s v="Wells St &amp; Huron St"/>
    <s v="TA1306000012"/>
    <s v="Dearborn St &amp; Erie St"/>
    <n v="13045"/>
    <n v="41.894722000000002"/>
    <n v="-87.634361999999996"/>
    <n v="41.893991999999997"/>
    <n v="-87.629317999999998"/>
    <x v="1"/>
    <x v="385"/>
    <x v="3"/>
    <x v="1"/>
    <x v="8"/>
  </r>
  <r>
    <s v="627249C011A12CF3"/>
    <s v="classic_bike"/>
    <d v="2023-03-07T19:01:12"/>
    <d v="2023-03-07T19:12:25"/>
    <s v="Dorchester Ave &amp; 63rd St"/>
    <s v="KA1503000046"/>
    <s v="Kimbark Ave &amp; 53rd St"/>
    <s v="TA1309000037"/>
    <n v="41.7804056457"/>
    <n v="-87.591415989300003"/>
    <n v="41.799568000000001"/>
    <n v="-87.594746999999998"/>
    <x v="1"/>
    <x v="139"/>
    <x v="3"/>
    <x v="1"/>
    <x v="8"/>
  </r>
  <r>
    <s v="1E6B1C4717DE4C6D"/>
    <s v="classic_bike"/>
    <d v="2023-03-25T21:22:14"/>
    <d v="2023-03-25T21:28:33"/>
    <s v="Broadway &amp; Ridge Ave"/>
    <n v="15578"/>
    <s v="Lakefront Trail &amp; Bryn Mawr Ave"/>
    <n v="15576"/>
    <n v="41.984044610700003"/>
    <n v="-87.660273829499999"/>
    <n v="41.984044115192098"/>
    <n v="-87.652281224727602"/>
    <x v="1"/>
    <x v="411"/>
    <x v="1"/>
    <x v="1"/>
    <x v="8"/>
  </r>
  <r>
    <s v="F35995B313AB0685"/>
    <s v="classic_bike"/>
    <d v="2023-03-20T21:31:13"/>
    <d v="2023-03-20T21:45:44"/>
    <s v="McClurg Ct &amp; Erie St"/>
    <s v="KA1503000041"/>
    <s v="Michigan Ave &amp; Pearson St"/>
    <n v="13034"/>
    <n v="41.894503"/>
    <n v="-87.617853999999994"/>
    <n v="41.897660000000002"/>
    <n v="-87.623509999999996"/>
    <x v="0"/>
    <x v="214"/>
    <x v="6"/>
    <x v="1"/>
    <x v="8"/>
  </r>
  <r>
    <s v="93EE35831567C02C"/>
    <s v="electric_bike"/>
    <d v="2023-03-24T14:18:15"/>
    <d v="2023-03-24T14:18:27"/>
    <s v="Western Ave &amp; Gunnison St"/>
    <n v="445"/>
    <s v="Western Ave &amp; Gunnison St"/>
    <n v="445"/>
    <n v="41.97"/>
    <n v="-87.69"/>
    <n v="41.97"/>
    <n v="-87.69"/>
    <x v="1"/>
    <x v="975"/>
    <x v="5"/>
    <x v="1"/>
    <x v="8"/>
  </r>
  <r>
    <s v="76CF1FBAE29C9572"/>
    <s v="classic_bike"/>
    <d v="2023-03-09T09:55:00"/>
    <d v="2023-03-09T10:01:37"/>
    <s v="Hermitage Ave &amp; Polk St"/>
    <n v="13080"/>
    <s v="Loomis St &amp; Jackson Blvd"/>
    <n v="13206"/>
    <n v="41.871513999999998"/>
    <n v="-87.669886000000005"/>
    <n v="41.877944999999997"/>
    <n v="-87.662007000000003"/>
    <x v="1"/>
    <x v="948"/>
    <x v="4"/>
    <x v="1"/>
    <x v="8"/>
  </r>
  <r>
    <s v="DB3460BD08A13866"/>
    <s v="docked_bike"/>
    <d v="2023-03-23T13:59:59"/>
    <d v="2023-03-23T14:20:52"/>
    <s v="Shedd Aquarium"/>
    <n v="15544"/>
    <s v="Streeter Dr &amp; Grand Ave"/>
    <n v="13022"/>
    <n v="41.867226000000002"/>
    <n v="-87.615354999999994"/>
    <n v="41.892277999999997"/>
    <n v="-87.612043"/>
    <x v="0"/>
    <x v="1437"/>
    <x v="4"/>
    <x v="1"/>
    <x v="8"/>
  </r>
  <r>
    <s v="BEF8BE271626492A"/>
    <s v="electric_bike"/>
    <d v="2023-03-30T05:45:22"/>
    <d v="2023-03-30T05:53:19"/>
    <s v="Dearborn Pkwy &amp; Delaware Pl"/>
    <s v="TA1307000128"/>
    <s v="Franklin St &amp; Adams St (Temp)"/>
    <s v="TA1309000008"/>
    <n v="41.898958206000003"/>
    <n v="-87.629794359000002"/>
    <n v="41.8794340914001"/>
    <n v="-87.635504007339406"/>
    <x v="1"/>
    <x v="532"/>
    <x v="4"/>
    <x v="1"/>
    <x v="8"/>
  </r>
  <r>
    <s v="B01DB2C1D3464BBA"/>
    <s v="electric_bike"/>
    <d v="2023-03-08T13:46:55"/>
    <d v="2023-03-08T13:56:29"/>
    <s v="0"/>
    <n v="0"/>
    <s v="0"/>
    <n v="0"/>
    <n v="41.94"/>
    <n v="-87.69"/>
    <n v="41.94"/>
    <n v="-87.69"/>
    <x v="0"/>
    <x v="66"/>
    <x v="0"/>
    <x v="1"/>
    <x v="8"/>
  </r>
  <r>
    <s v="D47A79140F04D573"/>
    <s v="classic_bike"/>
    <d v="2023-03-30T12:32:31"/>
    <d v="2023-03-30T13:05:37"/>
    <s v="Michigan Ave &amp; Lake St"/>
    <s v="TA1305000011"/>
    <s v="Blue Island Ave &amp; 18th St"/>
    <n v="13135"/>
    <n v="41.886021999999997"/>
    <n v="-87.624397999999999"/>
    <n v="41.857556000000002"/>
    <n v="-87.661535000000001"/>
    <x v="1"/>
    <x v="40"/>
    <x v="4"/>
    <x v="1"/>
    <x v="8"/>
  </r>
  <r>
    <s v="7FC334A64BC73238"/>
    <s v="electric_bike"/>
    <d v="2023-03-22T09:14:26"/>
    <d v="2023-03-22T09:19:06"/>
    <s v="Clark St &amp; Elm St"/>
    <s v="TA1307000039"/>
    <s v="Rush St &amp; Hubbard St"/>
    <s v="KA1503000044"/>
    <n v="41.902649164000003"/>
    <n v="-87.631644964000003"/>
    <n v="41.890172999999997"/>
    <n v="-87.626185000000007"/>
    <x v="1"/>
    <x v="1108"/>
    <x v="0"/>
    <x v="1"/>
    <x v="8"/>
  </r>
  <r>
    <s v="D37362846AB48106"/>
    <s v="classic_bike"/>
    <d v="2023-03-07T07:51:47"/>
    <d v="2023-03-07T08:01:44"/>
    <s v="Wells St &amp; Elm St"/>
    <s v="KA1504000135"/>
    <s v="Franklin St &amp; Lake St"/>
    <s v="TA1307000111"/>
    <n v="41.903222"/>
    <n v="-87.634324000000007"/>
    <n v="41.885837000000002"/>
    <n v="-87.635499999999993"/>
    <x v="1"/>
    <x v="477"/>
    <x v="3"/>
    <x v="1"/>
    <x v="8"/>
  </r>
  <r>
    <s v="03470B0DDB300F8A"/>
    <s v="electric_bike"/>
    <d v="2023-03-25T19:38:50"/>
    <d v="2023-03-25T19:58:25"/>
    <s v="Racine Ave &amp; Washington Blvd"/>
    <n v="654"/>
    <s v="Racine Ave &amp; Randolph St"/>
    <n v="13155"/>
    <n v="41.883040905000001"/>
    <n v="-87.657054423999995"/>
    <n v="41.884068999999997"/>
    <n v="-87.656852999999998"/>
    <x v="0"/>
    <x v="1472"/>
    <x v="1"/>
    <x v="1"/>
    <x v="8"/>
  </r>
  <r>
    <s v="F3FD339D6DE9C52C"/>
    <s v="classic_bike"/>
    <d v="2023-03-07T17:11:50"/>
    <d v="2023-03-07T17:19:46"/>
    <s v="Rush St &amp; Superior St"/>
    <n v="15530"/>
    <s v="Wells St &amp; Walton St"/>
    <s v="TA1306000011"/>
    <n v="41.895764745640001"/>
    <n v="-87.625908032699996"/>
    <n v="41.899930009999999"/>
    <n v="-87.634430069999993"/>
    <x v="1"/>
    <x v="486"/>
    <x v="3"/>
    <x v="1"/>
    <x v="8"/>
  </r>
  <r>
    <s v="97B1C5F66F58CF7D"/>
    <s v="classic_bike"/>
    <d v="2023-03-21T15:35:18"/>
    <d v="2023-03-21T15:47:49"/>
    <s v="Ogden Ave &amp; Congress Pkwy"/>
    <n v="13081"/>
    <s v="Wood St &amp; Milwaukee Ave"/>
    <n v="13221"/>
    <n v="41.875010000000003"/>
    <n v="-87.673280000000005"/>
    <n v="41.907654999999998"/>
    <n v="-87.672551999999996"/>
    <x v="1"/>
    <x v="811"/>
    <x v="3"/>
    <x v="1"/>
    <x v="8"/>
  </r>
  <r>
    <s v="66DCA23294F97BFB"/>
    <s v="electric_bike"/>
    <d v="2023-03-28T05:22:54"/>
    <d v="2023-03-28T05:25:41"/>
    <s v="Rush St &amp; Superior St"/>
    <n v="15530"/>
    <s v="McClurg Ct &amp; Ohio St"/>
    <s v="TA1306000029"/>
    <n v="41.895105362000002"/>
    <n v="-87.626430272999997"/>
    <n v="41.892592119709697"/>
    <n v="-87.617289125919299"/>
    <x v="1"/>
    <x v="724"/>
    <x v="3"/>
    <x v="1"/>
    <x v="8"/>
  </r>
  <r>
    <s v="1104851B43BF3CA6"/>
    <s v="electric_bike"/>
    <d v="2023-03-04T17:52:40"/>
    <d v="2023-03-04T18:01:17"/>
    <s v="Wentworth Ave &amp; 35th St"/>
    <s v="KA1503000005"/>
    <s v="0"/>
    <n v="0"/>
    <n v="41.830801964000003"/>
    <n v="-87.632410765000003"/>
    <n v="41.84"/>
    <n v="-87.65"/>
    <x v="0"/>
    <x v="685"/>
    <x v="1"/>
    <x v="1"/>
    <x v="8"/>
  </r>
  <r>
    <s v="583545352608DFD8"/>
    <s v="electric_bike"/>
    <d v="2023-03-16T16:03:14"/>
    <d v="2023-03-16T16:19:02"/>
    <s v="Larrabee St &amp; Webster Ave"/>
    <n v="13193"/>
    <s v="Canal St &amp; Adams St"/>
    <n v="13011"/>
    <n v="41.921782833333303"/>
    <n v="-87.643978000000004"/>
    <n v="41.879255000000001"/>
    <n v="-87.639904000000001"/>
    <x v="1"/>
    <x v="376"/>
    <x v="4"/>
    <x v="1"/>
    <x v="8"/>
  </r>
  <r>
    <s v="8CA1FBCC6474AB8A"/>
    <s v="electric_bike"/>
    <d v="2023-03-17T14:10:25"/>
    <d v="2023-03-17T14:20:40"/>
    <s v="Orleans St &amp; Merchandise Mart Plaza"/>
    <s v="TA1305000022"/>
    <s v="Damen Ave &amp; Division St"/>
    <n v="13136"/>
    <n v="41.888101577999997"/>
    <n v="-87.637267469999998"/>
    <n v="41.903266000000002"/>
    <n v="-87.678434999999993"/>
    <x v="1"/>
    <x v="253"/>
    <x v="5"/>
    <x v="1"/>
    <x v="8"/>
  </r>
  <r>
    <s v="B95E82F7B4FB0C24"/>
    <s v="electric_bike"/>
    <d v="2023-03-27T09:01:23"/>
    <d v="2023-03-27T09:01:49"/>
    <s v="Southport Ave &amp; Wrightwood Ave"/>
    <s v="TA1307000113"/>
    <s v="0"/>
    <n v="0"/>
    <n v="41.928784012999998"/>
    <n v="-87.663886188999996"/>
    <n v="41.93"/>
    <n v="-87.66"/>
    <x v="1"/>
    <x v="1473"/>
    <x v="6"/>
    <x v="1"/>
    <x v="8"/>
  </r>
  <r>
    <s v="E0CE8E482503BE14"/>
    <s v="classic_bike"/>
    <d v="2023-03-09T15:20:40"/>
    <d v="2023-03-09T15:27:46"/>
    <s v="Elizabeth St &amp; Randolph St"/>
    <n v="23001"/>
    <s v="Clinton St &amp; Washington Blvd"/>
    <s v="WL-012"/>
    <n v="41.88"/>
    <n v="-87.66"/>
    <n v="41.883380000000002"/>
    <n v="-87.641170000000002"/>
    <x v="1"/>
    <x v="1011"/>
    <x v="4"/>
    <x v="1"/>
    <x v="8"/>
  </r>
  <r>
    <s v="0B908C2FBBAFAECC"/>
    <s v="electric_bike"/>
    <d v="2023-03-26T14:53:59"/>
    <d v="2023-03-26T15:00:25"/>
    <s v="Sheffield Ave &amp; Wellington Ave"/>
    <s v="TA1307000052"/>
    <s v="Pine Grove Ave &amp; Waveland Ave"/>
    <s v="TA1307000150"/>
    <n v="41.936331391000003"/>
    <n v="-87.652563810000004"/>
    <n v="41.949472740883301"/>
    <n v="-87.646452784538198"/>
    <x v="1"/>
    <x v="154"/>
    <x v="2"/>
    <x v="1"/>
    <x v="8"/>
  </r>
  <r>
    <s v="9679A319A8DC21CA"/>
    <s v="electric_bike"/>
    <d v="2023-03-13T00:33:44"/>
    <d v="2023-03-13T00:37:54"/>
    <s v="Kedzie Ave &amp; Milwaukee Ave"/>
    <n v="13085"/>
    <s v="Milwaukee Ave &amp; Fullerton Ave"/>
    <n v="428"/>
    <n v="41.9295853333333"/>
    <n v="-87.707904166666594"/>
    <n v="41.92"/>
    <n v="-87.7"/>
    <x v="0"/>
    <x v="641"/>
    <x v="6"/>
    <x v="1"/>
    <x v="8"/>
  </r>
  <r>
    <s v="4EF204800DB90B99"/>
    <s v="classic_bike"/>
    <d v="2023-03-29T20:56:35"/>
    <d v="2023-03-29T21:21:25"/>
    <s v="Campbell Ave &amp; Fullerton Ave"/>
    <n v="15648"/>
    <s v="Damen Ave &amp; Pierce Ave"/>
    <s v="TA1305000041"/>
    <n v="41.92463247165"/>
    <n v="-87.689307006299998"/>
    <n v="41.909396006500003"/>
    <n v="-87.677691929199995"/>
    <x v="1"/>
    <x v="1474"/>
    <x v="0"/>
    <x v="1"/>
    <x v="8"/>
  </r>
  <r>
    <s v="B38ABB3620F3CBE7"/>
    <s v="classic_bike"/>
    <d v="2023-03-07T16:24:06"/>
    <d v="2023-03-07T16:29:36"/>
    <s v="Lincoln Ave &amp; Diversey Pkwy"/>
    <s v="TA1307000064"/>
    <s v="Sheffield Ave &amp; Wellington Ave"/>
    <s v="TA1307000052"/>
    <n v="41.932225000000003"/>
    <n v="-87.658617000000007"/>
    <n v="41.9362534831413"/>
    <n v="-87.652662098407703"/>
    <x v="1"/>
    <x v="1475"/>
    <x v="3"/>
    <x v="1"/>
    <x v="8"/>
  </r>
  <r>
    <s v="80260310665FAD88"/>
    <s v="classic_bike"/>
    <d v="2023-03-15T18:24:55"/>
    <d v="2023-03-15T18:36:44"/>
    <s v="Orleans St &amp; Elm St"/>
    <s v="TA1306000006"/>
    <s v="Sheffield Ave &amp; Webster Ave"/>
    <s v="TA1309000033"/>
    <n v="41.902923999999999"/>
    <n v="-87.637715"/>
    <n v="41.92154"/>
    <n v="-87.653818000000001"/>
    <x v="1"/>
    <x v="909"/>
    <x v="0"/>
    <x v="1"/>
    <x v="8"/>
  </r>
  <r>
    <s v="5AD5A3F03AEDE393"/>
    <s v="electric_bike"/>
    <d v="2023-03-11T12:10:00"/>
    <d v="2023-03-11T12:21:18"/>
    <s v="Financial Pl &amp; Ida B Wells Dr"/>
    <s v="SL-010"/>
    <s v="State St &amp; Kinzie St"/>
    <n v="13050"/>
    <n v="41.875025333333298"/>
    <n v="-87.633013166666601"/>
    <n v="41.889375466631598"/>
    <n v="-87.6270765066146"/>
    <x v="0"/>
    <x v="961"/>
    <x v="1"/>
    <x v="1"/>
    <x v="8"/>
  </r>
  <r>
    <s v="3721846BA4D93889"/>
    <s v="electric_bike"/>
    <d v="2023-03-24T08:10:56"/>
    <d v="2023-03-24T08:24:19"/>
    <s v="0"/>
    <n v="0"/>
    <s v="Wacker Dr &amp; Washington St"/>
    <s v="KA1503000072"/>
    <n v="41.92"/>
    <n v="-87.64"/>
    <n v="41.8831433643902"/>
    <n v="-87.6372420787811"/>
    <x v="1"/>
    <x v="500"/>
    <x v="5"/>
    <x v="1"/>
    <x v="8"/>
  </r>
  <r>
    <s v="4AC739D6E808928D"/>
    <s v="electric_bike"/>
    <d v="2023-03-02T16:18:13"/>
    <d v="2023-03-02T16:23:17"/>
    <s v="Clark St &amp; Randolph St"/>
    <s v="TA1305000030"/>
    <s v="Kingsbury St &amp; Erie St"/>
    <n v="13265"/>
    <n v="41.884836999999997"/>
    <n v="-87.631434666666607"/>
    <n v="41.8938080562435"/>
    <n v="-87.641697227954793"/>
    <x v="1"/>
    <x v="621"/>
    <x v="4"/>
    <x v="1"/>
    <x v="8"/>
  </r>
  <r>
    <s v="0D752AF9D3418061"/>
    <s v="electric_bike"/>
    <d v="2023-03-27T20:53:20"/>
    <d v="2023-03-27T20:59:54"/>
    <s v="0"/>
    <n v="0"/>
    <s v="Wells St &amp; Elm St"/>
    <s v="KA1504000135"/>
    <n v="41.89"/>
    <n v="-87.64"/>
    <n v="41.903222"/>
    <n v="-87.634324000000007"/>
    <x v="1"/>
    <x v="569"/>
    <x v="6"/>
    <x v="1"/>
    <x v="8"/>
  </r>
  <r>
    <s v="5B71D6FE90B35931"/>
    <s v="electric_bike"/>
    <d v="2023-03-20T15:28:05"/>
    <d v="2023-03-20T15:35:50"/>
    <s v="Rush St &amp; Cedar St"/>
    <s v="KA1504000133"/>
    <s v="Kingsbury St &amp; Kinzie St"/>
    <s v="KA1503000043"/>
    <n v="41.902323833333298"/>
    <n v="-87.627993500000002"/>
    <n v="41.889176832579999"/>
    <n v="-87.638505771799998"/>
    <x v="1"/>
    <x v="422"/>
    <x v="6"/>
    <x v="1"/>
    <x v="8"/>
  </r>
  <r>
    <s v="451DF2BAF5378B85"/>
    <s v="electric_bike"/>
    <d v="2023-03-13T18:52:21"/>
    <d v="2023-03-13T19:03:36"/>
    <s v="0"/>
    <n v="0"/>
    <s v="Dearborn St &amp; Monroe St"/>
    <s v="TA1305000006"/>
    <n v="41.9"/>
    <n v="-87.63"/>
    <n v="41.881319814999998"/>
    <n v="-87.629520919300006"/>
    <x v="1"/>
    <x v="1033"/>
    <x v="6"/>
    <x v="1"/>
    <x v="8"/>
  </r>
  <r>
    <s v="67FB324BFDDAB380"/>
    <s v="electric_bike"/>
    <d v="2023-03-03T18:18:51"/>
    <d v="2023-03-03T18:27:38"/>
    <s v="0"/>
    <n v="0"/>
    <s v="Emerald Ave &amp; 31st St"/>
    <s v="TA1309000055"/>
    <n v="41.83"/>
    <n v="-87.63"/>
    <n v="41.838197999999998"/>
    <n v="-87.645143000000004"/>
    <x v="1"/>
    <x v="965"/>
    <x v="5"/>
    <x v="1"/>
    <x v="8"/>
  </r>
  <r>
    <s v="3F1410A8F0C2A1E7"/>
    <s v="electric_bike"/>
    <d v="2023-03-13T16:00:01"/>
    <d v="2023-03-13T16:04:23"/>
    <s v="0"/>
    <n v="0"/>
    <s v="0"/>
    <n v="0"/>
    <n v="41.88"/>
    <n v="-87.63"/>
    <n v="41.88"/>
    <n v="-87.65"/>
    <x v="1"/>
    <x v="616"/>
    <x v="6"/>
    <x v="1"/>
    <x v="8"/>
  </r>
  <r>
    <s v="C8E0919F1FC438E0"/>
    <s v="classic_bike"/>
    <d v="2023-03-14T15:52:45"/>
    <d v="2023-03-14T15:59:34"/>
    <s v="Michigan Ave &amp; Pearson St"/>
    <n v="13034"/>
    <s v="Franklin St &amp; Illinois St"/>
    <s v="RN-"/>
    <n v="41.897660000000002"/>
    <n v="-87.623509999999996"/>
    <n v="41.891023310251803"/>
    <n v="-87.635479867458301"/>
    <x v="1"/>
    <x v="873"/>
    <x v="3"/>
    <x v="1"/>
    <x v="8"/>
  </r>
  <r>
    <s v="B009CF0D67DA7464"/>
    <s v="electric_bike"/>
    <d v="2023-03-01T18:48:39"/>
    <d v="2023-03-01T18:58:13"/>
    <s v="Clark St &amp; Winnemac Ave"/>
    <s v="TA1309000035"/>
    <s v="0"/>
    <n v="0"/>
    <n v="41.973341822999998"/>
    <n v="-87.667749642999993"/>
    <n v="41.95"/>
    <n v="-87.65"/>
    <x v="0"/>
    <x v="66"/>
    <x v="0"/>
    <x v="1"/>
    <x v="8"/>
  </r>
  <r>
    <s v="6DA93A139307C126"/>
    <s v="electric_bike"/>
    <d v="2023-03-21T13:28:15"/>
    <d v="2023-03-21T13:42:06"/>
    <s v="Eckhart Park"/>
    <n v="13289"/>
    <s v="0"/>
    <n v="0"/>
    <n v="41.896395325999997"/>
    <n v="-87.660995482999994"/>
    <n v="41.9"/>
    <n v="-87.68"/>
    <x v="1"/>
    <x v="930"/>
    <x v="3"/>
    <x v="1"/>
    <x v="8"/>
  </r>
  <r>
    <s v="FE1B9C0484041687"/>
    <s v="electric_bike"/>
    <d v="2023-03-15T19:39:55"/>
    <d v="2023-03-15T19:45:16"/>
    <s v="0"/>
    <n v="0"/>
    <s v="0"/>
    <n v="0"/>
    <n v="41.93"/>
    <n v="-87.65"/>
    <n v="41.92"/>
    <n v="-87.64"/>
    <x v="1"/>
    <x v="468"/>
    <x v="0"/>
    <x v="1"/>
    <x v="8"/>
  </r>
  <r>
    <s v="A65A339F44757710"/>
    <s v="electric_bike"/>
    <d v="2023-03-23T09:25:52"/>
    <d v="2023-03-23T09:29:53"/>
    <s v="Clark St &amp; Elm St"/>
    <s v="TA1307000039"/>
    <s v="0"/>
    <n v="0"/>
    <n v="41.9027435"/>
    <n v="-87.631605500000006"/>
    <n v="41.9"/>
    <n v="-87.62"/>
    <x v="1"/>
    <x v="543"/>
    <x v="4"/>
    <x v="1"/>
    <x v="8"/>
  </r>
  <r>
    <s v="0207A79BECC05D68"/>
    <s v="classic_bike"/>
    <d v="2023-03-09T05:53:11"/>
    <d v="2023-03-09T06:03:39"/>
    <s v="Clinton St &amp; Jackson Blvd"/>
    <n v="638"/>
    <s v="State St &amp; Kinzie St"/>
    <n v="13050"/>
    <n v="41.878316611830599"/>
    <n v="-87.640981078147803"/>
    <n v="41.889375466631598"/>
    <n v="-87.6270765066146"/>
    <x v="1"/>
    <x v="838"/>
    <x v="4"/>
    <x v="1"/>
    <x v="8"/>
  </r>
  <r>
    <s v="689648E2EEC11662"/>
    <s v="electric_bike"/>
    <d v="2023-03-21T09:03:25"/>
    <d v="2023-03-21T09:12:26"/>
    <s v="Pine Grove Ave &amp; Waveland Ave"/>
    <s v="TA1307000150"/>
    <s v="Southport Ave &amp; Belmont Ave"/>
    <n v="13229"/>
    <n v="41.949366666666599"/>
    <n v="-87.646417833333302"/>
    <n v="41.939477750404997"/>
    <n v="-87.663747668266296"/>
    <x v="1"/>
    <x v="98"/>
    <x v="3"/>
    <x v="1"/>
    <x v="8"/>
  </r>
  <r>
    <s v="48B751A9B7B578BA"/>
    <s v="classic_bike"/>
    <d v="2023-03-06T07:29:16"/>
    <d v="2023-03-06T07:52:24"/>
    <s v="Washtenaw Ave &amp; Lawrence Ave"/>
    <s v="KA1504000080"/>
    <s v="California Ave &amp; Altgeld St"/>
    <n v="15646"/>
    <n v="41.968986999999998"/>
    <n v="-87.696027000000001"/>
    <n v="41.926690000000001"/>
    <n v="-87.697667999999993"/>
    <x v="1"/>
    <x v="1160"/>
    <x v="6"/>
    <x v="1"/>
    <x v="8"/>
  </r>
  <r>
    <s v="457BAE2FF67EDBD6"/>
    <s v="classic_bike"/>
    <d v="2023-03-01T17:22:09"/>
    <d v="2023-03-01T17:46:44"/>
    <s v="Sheridan Rd &amp; Montrose Ave"/>
    <s v="TA1307000107"/>
    <s v="DuSable Lake Shore Dr &amp; North Blvd"/>
    <s v="LF-005"/>
    <n v="41.961669999999998"/>
    <n v="-87.654640000000001"/>
    <n v="41.911721999999997"/>
    <n v="-87.626804000000007"/>
    <x v="1"/>
    <x v="1470"/>
    <x v="0"/>
    <x v="1"/>
    <x v="8"/>
  </r>
  <r>
    <s v="6A34A9471FFBC278"/>
    <s v="electric_bike"/>
    <d v="2023-03-19T19:00:29"/>
    <d v="2023-03-19T19:02:58"/>
    <s v="Clark St &amp; Leland Ave"/>
    <s v="TA1309000014"/>
    <s v="Broadway &amp; Wilson Ave"/>
    <n v="13074"/>
    <n v="41.967114568"/>
    <n v="-87.667522073000001"/>
    <n v="41.965221"/>
    <n v="-87.658139000000006"/>
    <x v="1"/>
    <x v="1114"/>
    <x v="2"/>
    <x v="1"/>
    <x v="8"/>
  </r>
  <r>
    <s v="CF4E24EC2D524356"/>
    <s v="classic_bike"/>
    <d v="2023-03-24T16:56:00"/>
    <d v="2023-03-24T17:03:17"/>
    <s v="Ravenswood Ave &amp; Lawrence Ave"/>
    <s v="TA1309000066"/>
    <s v="Washtenaw Ave &amp; Lawrence Ave"/>
    <s v="KA1504000080"/>
    <n v="41.969090000000001"/>
    <n v="-87.674237000000005"/>
    <n v="41.968986999999998"/>
    <n v="-87.696027000000001"/>
    <x v="1"/>
    <x v="205"/>
    <x v="5"/>
    <x v="1"/>
    <x v="8"/>
  </r>
  <r>
    <s v="47228ACAC57250B1"/>
    <s v="classic_bike"/>
    <d v="2023-03-28T19:13:05"/>
    <d v="2023-03-28T19:24:35"/>
    <s v="Clinton St &amp; Jackson Blvd"/>
    <n v="638"/>
    <s v="State St &amp; Chicago Ave"/>
    <n v="21544"/>
    <n v="41.878316611830599"/>
    <n v="-87.640981078147803"/>
    <n v="41.896617200407498"/>
    <n v="-87.628578543662996"/>
    <x v="1"/>
    <x v="466"/>
    <x v="3"/>
    <x v="1"/>
    <x v="8"/>
  </r>
  <r>
    <s v="0CC24B6D96B34745"/>
    <s v="classic_bike"/>
    <d v="2023-03-28T14:04:29"/>
    <d v="2023-03-28T14:31:50"/>
    <s v="Franklin St &amp; Lake St"/>
    <s v="TA1307000111"/>
    <s v="Broadway &amp; Waveland Ave"/>
    <n v="13325"/>
    <n v="41.885837000000002"/>
    <n v="-87.635499999999993"/>
    <n v="41.949074000000003"/>
    <n v="-87.648635999999996"/>
    <x v="1"/>
    <x v="1424"/>
    <x v="3"/>
    <x v="1"/>
    <x v="8"/>
  </r>
  <r>
    <s v="D2A029D799A103C4"/>
    <s v="electric_bike"/>
    <d v="2023-03-14T19:39:21"/>
    <d v="2023-03-14T19:48:23"/>
    <s v="0"/>
    <n v="0"/>
    <s v="0"/>
    <n v="0"/>
    <n v="41.87"/>
    <n v="-87.64"/>
    <n v="41.89"/>
    <n v="-87.63"/>
    <x v="1"/>
    <x v="218"/>
    <x v="3"/>
    <x v="1"/>
    <x v="8"/>
  </r>
  <r>
    <s v="48626F7FDF0D699C"/>
    <s v="electric_bike"/>
    <d v="2023-03-18T07:59:08"/>
    <d v="2023-03-18T08:03:25"/>
    <s v="Clark St &amp; Wrightwood Ave"/>
    <s v="TA1305000014"/>
    <s v="Sheffield Ave &amp; Fullerton Ave"/>
    <s v="TA1306000016"/>
    <n v="41.929604173000001"/>
    <n v="-87.643124938"/>
    <n v="41.9256018819"/>
    <n v="-87.653708042299996"/>
    <x v="1"/>
    <x v="802"/>
    <x v="1"/>
    <x v="1"/>
    <x v="8"/>
  </r>
  <r>
    <s v="DCFA5ED1F7A12161"/>
    <s v="electric_bike"/>
    <d v="2023-03-29T16:28:45"/>
    <d v="2023-03-29T16:30:53"/>
    <s v="Damen Ave &amp; Pierce Ave"/>
    <s v="TA1305000041"/>
    <s v="0"/>
    <n v="0"/>
    <n v="41.909291506000002"/>
    <n v="-87.677606105999999"/>
    <n v="41.91"/>
    <n v="-87.67"/>
    <x v="1"/>
    <x v="1317"/>
    <x v="0"/>
    <x v="1"/>
    <x v="8"/>
  </r>
  <r>
    <s v="960697A2454A6EFF"/>
    <s v="classic_bike"/>
    <d v="2023-03-15T07:32:49"/>
    <d v="2023-03-15T07:41:38"/>
    <s v="Peoria St &amp; Jackson Blvd"/>
    <n v="13158"/>
    <s v="Hermitage Ave &amp; Polk St"/>
    <n v="13080"/>
    <n v="41.877641596275303"/>
    <n v="-87.6496177911758"/>
    <n v="41.871513999999998"/>
    <n v="-87.669886000000005"/>
    <x v="1"/>
    <x v="1305"/>
    <x v="0"/>
    <x v="1"/>
    <x v="8"/>
  </r>
  <r>
    <s v="BB4364D8A3CD4057"/>
    <s v="electric_bike"/>
    <d v="2023-03-03T15:27:00"/>
    <d v="2023-03-03T16:04:45"/>
    <s v="Public Rack - Kostner Ave &amp; Armitage Ave"/>
    <n v="866"/>
    <s v="Public Rack - Kostner Ave &amp; Armitage Ave"/>
    <n v="866"/>
    <n v="41.92"/>
    <n v="-87.74"/>
    <n v="41.92"/>
    <n v="-87.74"/>
    <x v="1"/>
    <x v="1476"/>
    <x v="5"/>
    <x v="1"/>
    <x v="8"/>
  </r>
  <r>
    <s v="ABC51C020C227B12"/>
    <s v="classic_bike"/>
    <d v="2023-03-21T08:57:34"/>
    <d v="2023-03-21T09:01:30"/>
    <s v="LaSalle St &amp; Illinois St"/>
    <n v="13430"/>
    <s v="Fairbanks Ct &amp; Grand Ave"/>
    <s v="TA1305000003"/>
    <n v="41.890762000000002"/>
    <n v="-87.631697000000003"/>
    <n v="41.891847372109901"/>
    <n v="-87.620580196380601"/>
    <x v="1"/>
    <x v="482"/>
    <x v="3"/>
    <x v="1"/>
    <x v="8"/>
  </r>
  <r>
    <s v="412C6A4D10446559"/>
    <s v="classic_bike"/>
    <d v="2023-03-05T17:23:59"/>
    <d v="2023-03-05T17:33:08"/>
    <s v="California Ave &amp; North Ave"/>
    <n v="13258"/>
    <s v="California Ave &amp; Altgeld St"/>
    <n v="15646"/>
    <n v="41.910475400000003"/>
    <n v="-87.696894400000005"/>
    <n v="41.926690000000001"/>
    <n v="-87.697667999999993"/>
    <x v="1"/>
    <x v="1014"/>
    <x v="2"/>
    <x v="1"/>
    <x v="8"/>
  </r>
  <r>
    <s v="2E45C6A66FABE496"/>
    <s v="classic_bike"/>
    <d v="2023-03-06T17:18:17"/>
    <d v="2023-03-06T17:24:12"/>
    <s v="Paulina Ave &amp; North Ave"/>
    <s v="TA1305000037"/>
    <s v="Damen Ave &amp; Cortland St"/>
    <n v="13133"/>
    <n v="41.909854652167297"/>
    <n v="-87.669930160045595"/>
    <n v="41.915982999999997"/>
    <n v="-87.677334999999999"/>
    <x v="1"/>
    <x v="783"/>
    <x v="6"/>
    <x v="1"/>
    <x v="8"/>
  </r>
  <r>
    <s v="0AE554660D68803E"/>
    <s v="electric_bike"/>
    <d v="2023-03-17T18:14:11"/>
    <d v="2023-03-17T18:56:52"/>
    <s v="Theater on the Lake"/>
    <s v="TA1308000001"/>
    <s v="Rush St &amp; Hubbard St"/>
    <s v="KA1503000044"/>
    <n v="41.926276166666597"/>
    <n v="-87.630919333333296"/>
    <n v="41.890172999999997"/>
    <n v="-87.626185000000007"/>
    <x v="0"/>
    <x v="1477"/>
    <x v="5"/>
    <x v="1"/>
    <x v="8"/>
  </r>
  <r>
    <s v="95A37B47C9A82405"/>
    <s v="classic_bike"/>
    <d v="2023-03-09T10:45:10"/>
    <d v="2023-03-09T10:58:04"/>
    <s v="Lakeview Ave &amp; Fullerton Pkwy"/>
    <s v="TA1309000019"/>
    <s v="Wells St &amp; Elm St"/>
    <s v="KA1504000135"/>
    <n v="41.925857999999998"/>
    <n v="-87.638972999999993"/>
    <n v="41.903222"/>
    <n v="-87.634324000000007"/>
    <x v="0"/>
    <x v="432"/>
    <x v="4"/>
    <x v="1"/>
    <x v="8"/>
  </r>
  <r>
    <s v="55E0B867B3CBEA54"/>
    <s v="electric_bike"/>
    <d v="2023-03-04T12:55:31"/>
    <d v="2023-03-04T13:08:25"/>
    <s v="0"/>
    <n v="0"/>
    <s v="Public Rack - Pullman - Planet Fitness"/>
    <n v="921"/>
    <n v="41.71"/>
    <n v="-87.62"/>
    <n v="41.7"/>
    <n v="-87.6"/>
    <x v="0"/>
    <x v="432"/>
    <x v="1"/>
    <x v="1"/>
    <x v="8"/>
  </r>
  <r>
    <s v="BAF22BA5BA34B356"/>
    <s v="classic_bike"/>
    <d v="2023-03-10T13:42:33"/>
    <d v="2023-03-10T13:47:50"/>
    <s v="State St &amp; Pearson St"/>
    <s v="TA1307000061"/>
    <s v="Sedgwick St &amp; Huron St"/>
    <s v="TA1307000062"/>
    <n v="41.897447999999997"/>
    <n v="-87.628721999999996"/>
    <n v="41.894666000000001"/>
    <n v="-87.638436999999996"/>
    <x v="1"/>
    <x v="470"/>
    <x v="5"/>
    <x v="1"/>
    <x v="8"/>
  </r>
  <r>
    <s v="E984B13C9DF64D96"/>
    <s v="electric_bike"/>
    <d v="2023-03-10T17:43:59"/>
    <d v="2023-03-10T17:51:23"/>
    <s v="Clark St &amp; Berwyn Ave"/>
    <s v="KA1504000146"/>
    <s v="0"/>
    <n v="0"/>
    <n v="41.9781178333333"/>
    <n v="-87.668063666666598"/>
    <n v="41.97"/>
    <n v="-87.66"/>
    <x v="1"/>
    <x v="1040"/>
    <x v="5"/>
    <x v="1"/>
    <x v="8"/>
  </r>
  <r>
    <s v="B37F117BB6ACD055"/>
    <s v="electric_bike"/>
    <d v="2023-03-19T11:53:35"/>
    <d v="2023-03-19T11:57:14"/>
    <s v="0"/>
    <n v="0"/>
    <s v="0"/>
    <n v="0"/>
    <n v="41.87"/>
    <n v="-87.65"/>
    <n v="41.87"/>
    <n v="-87.65"/>
    <x v="1"/>
    <x v="373"/>
    <x v="2"/>
    <x v="1"/>
    <x v="8"/>
  </r>
  <r>
    <s v="D84751DE3ABAC837"/>
    <s v="classic_bike"/>
    <d v="2023-03-28T06:42:56"/>
    <d v="2023-03-28T06:56:21"/>
    <s v="Ashland Ave &amp; Augusta Blvd"/>
    <n v="13248"/>
    <s v="State St &amp; Randolph St"/>
    <s v="TA1305000029"/>
    <n v="41.899642999999998"/>
    <n v="-87.667699999999996"/>
    <n v="41.8846210725793"/>
    <n v="-87.627834230661307"/>
    <x v="0"/>
    <x v="1478"/>
    <x v="3"/>
    <x v="1"/>
    <x v="8"/>
  </r>
  <r>
    <s v="6AF829B5E47040C9"/>
    <s v="classic_bike"/>
    <d v="2023-03-03T17:08:28"/>
    <d v="2023-03-03T17:22:11"/>
    <s v="Winchester Ave &amp; Elston Ave"/>
    <s v="KA1504000140"/>
    <s v="Honore St &amp; Division St"/>
    <s v="TA1305000034"/>
    <n v="41.924090850379997"/>
    <n v="-87.676460074700003"/>
    <n v="41.903118999999997"/>
    <n v="-87.673935"/>
    <x v="1"/>
    <x v="675"/>
    <x v="5"/>
    <x v="1"/>
    <x v="8"/>
  </r>
  <r>
    <s v="13D3C197A4C98877"/>
    <s v="classic_bike"/>
    <d v="2023-03-01T12:57:19"/>
    <d v="2023-03-01T13:04:36"/>
    <s v="Aberdeen St &amp; Jackson Blvd"/>
    <n v="13157"/>
    <s v="Loomis St &amp; Lexington St"/>
    <n v="13332"/>
    <n v="41.877726129999999"/>
    <n v="-87.654787429999999"/>
    <n v="41.872228732240302"/>
    <n v="-87.661363855004296"/>
    <x v="1"/>
    <x v="205"/>
    <x v="0"/>
    <x v="1"/>
    <x v="8"/>
  </r>
  <r>
    <s v="C937C6F228BC6177"/>
    <s v="electric_bike"/>
    <d v="2023-03-14T12:55:13"/>
    <d v="2023-03-14T13:02:34"/>
    <s v="Broadway &amp; Waveland Ave"/>
    <n v="13325"/>
    <s v="Broadway &amp; Barry Ave"/>
    <n v="13137"/>
    <n v="41.949086905000001"/>
    <n v="-87.648640155999999"/>
    <n v="41.9375823160062"/>
    <n v="-87.644097805023193"/>
    <x v="1"/>
    <x v="89"/>
    <x v="3"/>
    <x v="1"/>
    <x v="8"/>
  </r>
  <r>
    <s v="49781229B179A097"/>
    <s v="classic_bike"/>
    <d v="2023-03-18T12:15:57"/>
    <d v="2023-03-18T12:23:09"/>
    <s v="Sedgwick St &amp; Webster Ave"/>
    <n v="13191"/>
    <s v="Halsted St &amp; Wrightwood Ave"/>
    <s v="TA1309000061"/>
    <n v="41.922167000000002"/>
    <n v="-87.638887999999994"/>
    <n v="41.929143000000003"/>
    <n v="-87.649077000000005"/>
    <x v="0"/>
    <x v="1169"/>
    <x v="1"/>
    <x v="1"/>
    <x v="8"/>
  </r>
  <r>
    <s v="0568B79533E774B2"/>
    <s v="electric_bike"/>
    <d v="2023-03-30T20:20:00"/>
    <d v="2023-03-30T20:50:11"/>
    <s v="Greenview Ave &amp; Fullerton Ave"/>
    <s v="TA1307000001"/>
    <s v="Greenview Ave &amp; Fullerton Ave"/>
    <s v="TA1307000001"/>
    <n v="41.925456500000003"/>
    <n v="-87.665828500000003"/>
    <n v="41.925330000000002"/>
    <n v="-87.665800000000004"/>
    <x v="0"/>
    <x v="1479"/>
    <x v="4"/>
    <x v="1"/>
    <x v="8"/>
  </r>
  <r>
    <s v="A324FB46C8A8F220"/>
    <s v="electric_bike"/>
    <d v="2023-03-23T18:43:05"/>
    <d v="2023-03-23T18:49:56"/>
    <s v="Clark St &amp; Wrightwood Ave"/>
    <s v="TA1305000014"/>
    <s v="DuSable Lake Shore Dr &amp; Belmont Ave"/>
    <s v="TA1309000049"/>
    <n v="41.929638267000001"/>
    <n v="-87.643120765999996"/>
    <n v="41.940775000000002"/>
    <n v="-87.639191999999994"/>
    <x v="1"/>
    <x v="1058"/>
    <x v="4"/>
    <x v="1"/>
    <x v="8"/>
  </r>
  <r>
    <s v="196DDE5C644239CF"/>
    <s v="electric_bike"/>
    <d v="2023-03-03T17:52:21"/>
    <d v="2023-03-03T18:00:58"/>
    <s v="Michigan Ave &amp; Washington St"/>
    <n v="13001"/>
    <s v="Ritchie Ct &amp; Banks St"/>
    <s v="KA1504000134"/>
    <n v="41.884165500000002"/>
    <n v="-87.6237541666666"/>
    <n v="41.906866000000001"/>
    <n v="-87.626216999999997"/>
    <x v="1"/>
    <x v="685"/>
    <x v="5"/>
    <x v="1"/>
    <x v="8"/>
  </r>
  <r>
    <s v="A06F45F1A4A39D35"/>
    <s v="electric_bike"/>
    <d v="2023-03-14T16:56:41"/>
    <d v="2023-03-14T17:02:57"/>
    <s v="Halsted St &amp; Maxwell St"/>
    <s v="TA1309000001"/>
    <s v="900 W Harrison St"/>
    <n v="13028"/>
    <n v="41.864832044000003"/>
    <n v="-87.647136688000003"/>
    <n v="41.874754000000003"/>
    <n v="-87.649806999999996"/>
    <x v="1"/>
    <x v="905"/>
    <x v="3"/>
    <x v="1"/>
    <x v="8"/>
  </r>
  <r>
    <s v="2A4512F17479F18B"/>
    <s v="electric_bike"/>
    <d v="2023-03-04T17:08:35"/>
    <d v="2023-03-04T17:25:37"/>
    <s v="McClurg Ct &amp; Ohio St"/>
    <s v="TA1306000029"/>
    <s v="May St &amp; Taylor St"/>
    <n v="13160"/>
    <n v="41.891838311999997"/>
    <n v="-87.617349386000001"/>
    <n v="41.869482099999999"/>
    <n v="-87.655486400000001"/>
    <x v="1"/>
    <x v="736"/>
    <x v="1"/>
    <x v="1"/>
    <x v="8"/>
  </r>
  <r>
    <s v="952A039BD94B4638"/>
    <s v="electric_bike"/>
    <d v="2023-03-06T17:43:18"/>
    <d v="2023-03-06T17:49:10"/>
    <s v="Wabash Ave &amp; Grand Ave"/>
    <s v="TA1307000117"/>
    <s v="Dearborn Pkwy &amp; Delaware Pl"/>
    <s v="TA1307000128"/>
    <n v="41.891237666666598"/>
    <n v="-87.627166333333307"/>
    <n v="41.898969000000001"/>
    <n v="-87.629912000000004"/>
    <x v="1"/>
    <x v="951"/>
    <x v="6"/>
    <x v="1"/>
    <x v="8"/>
  </r>
  <r>
    <s v="C3CEFD841B3C0184"/>
    <s v="classic_bike"/>
    <d v="2023-03-10T22:13:47"/>
    <d v="2023-03-10T22:48:05"/>
    <s v="Damen Ave &amp; Grand Ave"/>
    <s v="TA1308000006"/>
    <s v="Clarendon Ave &amp; Gordon Ter"/>
    <n v="13379"/>
    <n v="41.892394452962698"/>
    <n v="-87.676885128021198"/>
    <n v="41.957866524151697"/>
    <n v="-87.649505138397203"/>
    <x v="1"/>
    <x v="1480"/>
    <x v="5"/>
    <x v="1"/>
    <x v="8"/>
  </r>
  <r>
    <s v="69F2A465506B3EFF"/>
    <s v="electric_bike"/>
    <d v="2023-03-26T12:47:23"/>
    <d v="2023-03-26T13:01:11"/>
    <s v="Lakefront Trail &amp; Wilson Ave"/>
    <n v="639"/>
    <s v="Pine Grove Ave &amp; Waveland Ave"/>
    <s v="TA1307000150"/>
    <n v="41.965812563999997"/>
    <n v="-87.645458697999999"/>
    <n v="41.949472740883301"/>
    <n v="-87.646452784538198"/>
    <x v="1"/>
    <x v="1173"/>
    <x v="2"/>
    <x v="1"/>
    <x v="8"/>
  </r>
  <r>
    <s v="ABBA05299D47B79D"/>
    <s v="electric_bike"/>
    <d v="2023-03-02T21:53:59"/>
    <d v="2023-03-02T22:11:43"/>
    <s v="0"/>
    <n v="0"/>
    <s v="0"/>
    <n v="0"/>
    <n v="41.77"/>
    <n v="-87.65"/>
    <n v="41.77"/>
    <n v="-87.65"/>
    <x v="1"/>
    <x v="1389"/>
    <x v="4"/>
    <x v="1"/>
    <x v="8"/>
  </r>
  <r>
    <s v="D6C4D6E35F9B6CD0"/>
    <s v="electric_bike"/>
    <d v="2023-03-18T10:07:42"/>
    <d v="2023-03-18T10:16:20"/>
    <s v="Clark St &amp; Winnemac Ave"/>
    <s v="TA1309000035"/>
    <s v="0"/>
    <n v="0"/>
    <n v="41.973339676999998"/>
    <n v="-87.667813182000003"/>
    <n v="41.95"/>
    <n v="-87.66"/>
    <x v="1"/>
    <x v="1383"/>
    <x v="1"/>
    <x v="1"/>
    <x v="8"/>
  </r>
  <r>
    <s v="8D071F4D41960E97"/>
    <s v="classic_bike"/>
    <d v="2023-03-10T09:37:41"/>
    <d v="2023-03-10T09:51:18"/>
    <s v="Wells St &amp; Concord Ln"/>
    <s v="TA1308000050"/>
    <s v="LaSalle St &amp; Washington St"/>
    <n v="13006"/>
    <n v="41.912132999999997"/>
    <n v="-87.634656000000007"/>
    <n v="41.882663999999998"/>
    <n v="-87.632530000000003"/>
    <x v="1"/>
    <x v="1481"/>
    <x v="5"/>
    <x v="1"/>
    <x v="8"/>
  </r>
  <r>
    <s v="07090EC2D6968B82"/>
    <s v="classic_bike"/>
    <d v="2023-03-17T10:07:36"/>
    <d v="2023-03-17T10:37:44"/>
    <s v="Halsted St &amp; Wrightwood Ave"/>
    <s v="TA1309000061"/>
    <s v="Dearborn St &amp; Monroe St"/>
    <s v="TA1305000006"/>
    <n v="41.929143000000003"/>
    <n v="-87.649077000000005"/>
    <n v="41.881319814999998"/>
    <n v="-87.629520919300006"/>
    <x v="1"/>
    <x v="1482"/>
    <x v="5"/>
    <x v="1"/>
    <x v="8"/>
  </r>
  <r>
    <s v="FD3DA9E4933D67F7"/>
    <s v="electric_bike"/>
    <d v="2023-03-11T10:03:27"/>
    <d v="2023-03-11T10:14:03"/>
    <s v="Leavitt St &amp; Chicago Ave"/>
    <n v="18058"/>
    <s v="Ada St &amp; Washington Blvd"/>
    <n v="13353"/>
    <n v="41.895429372999999"/>
    <n v="-87.681936741000001"/>
    <n v="41.882829999999998"/>
    <n v="-87.661206000000007"/>
    <x v="0"/>
    <x v="1198"/>
    <x v="1"/>
    <x v="1"/>
    <x v="8"/>
  </r>
  <r>
    <s v="89F3701BA5C78476"/>
    <s v="electric_bike"/>
    <d v="2023-03-01T18:51:06"/>
    <d v="2023-03-01T18:58:45"/>
    <s v="California Ave &amp; Cortez St"/>
    <n v="17660"/>
    <s v="0"/>
    <n v="0"/>
    <n v="41.900439261999999"/>
    <n v="-87.696720838999994"/>
    <n v="41.92"/>
    <n v="-87.71"/>
    <x v="1"/>
    <x v="1291"/>
    <x v="0"/>
    <x v="1"/>
    <x v="8"/>
  </r>
  <r>
    <s v="1929DCE785376D06"/>
    <s v="electric_bike"/>
    <d v="2023-03-03T13:14:30"/>
    <d v="2023-03-03T13:18:11"/>
    <s v="Canal St &amp; Monroe St"/>
    <n v="13056"/>
    <s v="Dearborn St &amp; Adams St"/>
    <s v="TA1305000005"/>
    <n v="41.881857275999998"/>
    <n v="-87.639563917999993"/>
    <n v="41.879356358700001"/>
    <n v="-87.629791036300006"/>
    <x v="1"/>
    <x v="864"/>
    <x v="5"/>
    <x v="1"/>
    <x v="8"/>
  </r>
  <r>
    <s v="1F64ACE49752E638"/>
    <s v="electric_bike"/>
    <d v="2023-03-08T10:58:36"/>
    <d v="2023-03-08T11:03:22"/>
    <s v="Benson Ave &amp; Church St"/>
    <n v="596"/>
    <s v="Sheridan Rd &amp; Noyes St (NU)"/>
    <n v="604"/>
    <n v="42.048308833333301"/>
    <n v="-87.683550999999994"/>
    <n v="42.058239"/>
    <n v="-87.677431999999996"/>
    <x v="1"/>
    <x v="281"/>
    <x v="0"/>
    <x v="1"/>
    <x v="8"/>
  </r>
  <r>
    <s v="E470D2F8282601AA"/>
    <s v="classic_bike"/>
    <d v="2023-03-16T10:40:04"/>
    <d v="2023-03-16T11:26:23"/>
    <s v="Lincoln Park Conservatory"/>
    <s v="LP-"/>
    <s v="Michigan Ave &amp; Pearson St"/>
    <n v="13034"/>
    <n v="41.923931311366097"/>
    <n v="-87.6358245313167"/>
    <n v="41.897660000000002"/>
    <n v="-87.623509999999996"/>
    <x v="0"/>
    <x v="1019"/>
    <x v="4"/>
    <x v="1"/>
    <x v="8"/>
  </r>
  <r>
    <s v="EB1C356C9AC4E3AE"/>
    <s v="electric_bike"/>
    <d v="2023-03-29T11:52:12"/>
    <d v="2023-03-29T11:54:22"/>
    <s v="Larrabee St &amp; Armitage Ave"/>
    <s v="TA1309000006"/>
    <s v="Larrabee St &amp; Menomonee St"/>
    <s v="TA1306000007"/>
    <n v="41.918141499999997"/>
    <n v="-87.643761333333302"/>
    <n v="41.914679999999997"/>
    <n v="-87.643320000000003"/>
    <x v="1"/>
    <x v="954"/>
    <x v="0"/>
    <x v="1"/>
    <x v="8"/>
  </r>
  <r>
    <s v="A2562AC31A0862A4"/>
    <s v="electric_bike"/>
    <d v="2023-03-23T02:15:00"/>
    <d v="2023-03-23T02:37:37"/>
    <s v="Eastlake Ter &amp; Howard St"/>
    <n v="523"/>
    <s v="0"/>
    <n v="0"/>
    <n v="42.019172310999998"/>
    <n v="-87.664318800000004"/>
    <n v="42.01"/>
    <n v="-87.68"/>
    <x v="0"/>
    <x v="388"/>
    <x v="4"/>
    <x v="1"/>
    <x v="8"/>
  </r>
  <r>
    <s v="A8A99CA61BABEBD0"/>
    <s v="classic_bike"/>
    <d v="2023-03-28T09:39:22"/>
    <d v="2023-03-28T09:40:03"/>
    <s v="Clybourn Ave &amp; Division St"/>
    <s v="TA1307000115"/>
    <s v="Clybourn Ave &amp; Division St"/>
    <s v="TA1307000115"/>
    <n v="41.904612999999998"/>
    <n v="-87.640552"/>
    <n v="41.904612999999998"/>
    <n v="-87.640552"/>
    <x v="1"/>
    <x v="1483"/>
    <x v="3"/>
    <x v="1"/>
    <x v="8"/>
  </r>
  <r>
    <s v="EFED6B475DA43662"/>
    <s v="classic_bike"/>
    <d v="2023-03-11T17:35:13"/>
    <d v="2023-03-11T17:41:44"/>
    <s v="Milwaukee Ave &amp; Grand Ave"/>
    <n v="13033"/>
    <s v="Aberdeen St &amp; Randolph St"/>
    <n v="18062"/>
    <n v="41.891578000000003"/>
    <n v="-87.648383999999993"/>
    <n v="41.884113999999997"/>
    <n v="-87.654263999999998"/>
    <x v="1"/>
    <x v="936"/>
    <x v="1"/>
    <x v="1"/>
    <x v="8"/>
  </r>
  <r>
    <s v="2D92DAE057C9123D"/>
    <s v="electric_bike"/>
    <d v="2023-04-09T09:30:03"/>
    <d v="2023-04-09T09:34:32"/>
    <s v="Clark St &amp; Montrose Ave"/>
    <s v="KA1503000022"/>
    <s v="Clark St &amp; Grace St"/>
    <s v="TA1307000127"/>
    <n v="41961580634"/>
    <n v="-87666260719"/>
    <n v="4195078"/>
    <n v="-87659172"/>
    <x v="0"/>
    <x v="1067"/>
    <x v="2"/>
    <x v="1"/>
    <x v="9"/>
  </r>
  <r>
    <s v="15894C2609137354"/>
    <s v="electric_bike"/>
    <d v="2023-04-07T18:54:03"/>
    <d v="2023-04-07T19:04:58"/>
    <s v="Carpenter St &amp; Huron St"/>
    <n v="13196"/>
    <s v="Clinton St &amp; Jackson Blvd"/>
    <n v="638"/>
    <n v="41894587874"/>
    <n v="-87653401971"/>
    <n v="4.18783166118306E+16"/>
    <n v="-8764098107814780"/>
    <x v="1"/>
    <x v="1484"/>
    <x v="5"/>
    <x v="1"/>
    <x v="9"/>
  </r>
  <r>
    <s v="158117B1A8F3114C"/>
    <s v="classic_bike"/>
    <d v="2023-04-10T18:01:18"/>
    <d v="2023-04-10T18:32:54"/>
    <s v="Larrabee St &amp; North Ave"/>
    <s v="TA1306000008"/>
    <s v="Larrabee St &amp; North Ave"/>
    <s v="TA1306000008"/>
    <n v="4191021"/>
    <n v="-876435"/>
    <n v="4191021"/>
    <n v="-876435"/>
    <x v="1"/>
    <x v="1485"/>
    <x v="6"/>
    <x v="1"/>
    <x v="9"/>
  </r>
  <r>
    <s v="8AF0D4A3ADD66845"/>
    <s v="electric_bike"/>
    <d v="2023-04-21T18:58:49"/>
    <d v="2023-04-21T19:58:55"/>
    <s v="Michigan Ave &amp; 8th St"/>
    <n v="623"/>
    <s v="May St &amp; Taylor St"/>
    <n v="13160"/>
    <n v="41872569084"/>
    <n v="-87623951912"/>
    <n v="418694821"/>
    <n v="-876554864"/>
    <x v="0"/>
    <x v="1486"/>
    <x v="5"/>
    <x v="1"/>
    <x v="9"/>
  </r>
  <r>
    <s v="63EE9CB94B221A3D"/>
    <s v="electric_bike"/>
    <d v="2023-04-06T12:07:17"/>
    <d v="2023-04-06T12:15:39"/>
    <s v="Laflin St &amp; Cullerton St"/>
    <n v="13307"/>
    <s v="0"/>
    <n v="0"/>
    <n v="4185482616666660"/>
    <n v="-8766377616666660"/>
    <n v="4187"/>
    <n v="-8767"/>
    <x v="1"/>
    <x v="938"/>
    <x v="4"/>
    <x v="1"/>
    <x v="9"/>
  </r>
  <r>
    <s v="0E58C7F8B7897024"/>
    <s v="electric_bike"/>
    <d v="2023-04-15T23:28:48"/>
    <d v="2023-04-15T23:32:20"/>
    <s v="Sheffield Ave &amp; Fullerton Ave"/>
    <s v="TA1306000016"/>
    <s v="Greenview Ave &amp; Diversey Pkwy"/>
    <n v="13294"/>
    <n v="41925591588"/>
    <n v="-8765369463"/>
    <n v="4193258963429780"/>
    <n v="-8766593635082240"/>
    <x v="1"/>
    <x v="879"/>
    <x v="1"/>
    <x v="1"/>
    <x v="9"/>
  </r>
  <r>
    <s v="1E59AE08CFB6F706"/>
    <s v="classic_bike"/>
    <d v="2023-04-03T16:09:54"/>
    <d v="2023-04-03T16:14:34"/>
    <s v="Michigan Ave &amp; Pearson St"/>
    <n v="13034"/>
    <s v="Clark St &amp; Elm St"/>
    <s v="TA1307000039"/>
    <n v="4189766"/>
    <n v="-8762351"/>
    <n v="41902973"/>
    <n v="-8763128"/>
    <x v="1"/>
    <x v="1108"/>
    <x v="6"/>
    <x v="1"/>
    <x v="9"/>
  </r>
  <r>
    <s v="D77076A448BEDF26"/>
    <s v="classic_bike"/>
    <d v="2023-04-30T17:34:41"/>
    <d v="2023-04-30T19:22:08"/>
    <s v="Dearborn St &amp; Van Buren St"/>
    <n v="624"/>
    <s v="Michigan Ave &amp; Madison St"/>
    <n v="13036"/>
    <n v="41876268"/>
    <n v="-87629155"/>
    <n v="41882134"/>
    <n v="-87625125"/>
    <x v="0"/>
    <x v="1487"/>
    <x v="2"/>
    <x v="1"/>
    <x v="9"/>
  </r>
  <r>
    <s v="EF07AE1F8D4825F4"/>
    <s v="electric_bike"/>
    <d v="2023-04-14T13:48:44"/>
    <d v="2023-04-14T14:07:26"/>
    <s v="Pine Grove Ave &amp; Waveland Ave"/>
    <s v="TA1307000150"/>
    <s v="Clark St &amp; Elm St"/>
    <s v="TA1307000039"/>
    <n v="4.1949271333333296E+16"/>
    <n v="-8764652233333330"/>
    <n v="41902973"/>
    <n v="-8763128"/>
    <x v="1"/>
    <x v="650"/>
    <x v="5"/>
    <x v="1"/>
    <x v="9"/>
  </r>
  <r>
    <s v="994E87D54FA678AB"/>
    <s v="electric_bike"/>
    <d v="2023-04-30T08:10:45"/>
    <d v="2023-04-30T08:32:47"/>
    <s v="Halsted St &amp; Roosevelt Rd"/>
    <s v="TA1305000017"/>
    <s v="0"/>
    <n v="0"/>
    <n v="41867458"/>
    <n v="-8764864266666660"/>
    <n v="4186"/>
    <n v="-8762"/>
    <x v="0"/>
    <x v="561"/>
    <x v="2"/>
    <x v="1"/>
    <x v="9"/>
  </r>
  <r>
    <s v="93E74C8DD62EE379"/>
    <s v="electric_bike"/>
    <d v="2023-04-24T08:53:22"/>
    <d v="2023-04-24T10:21:06"/>
    <s v="LaSalle St &amp; Illinois St"/>
    <n v="13430"/>
    <s v="LaSalle St &amp; Illinois St"/>
    <n v="13430"/>
    <n v="4.18908231666666E+16"/>
    <n v="-8763161683333330"/>
    <n v="41890762"/>
    <n v="-87631697"/>
    <x v="0"/>
    <x v="1488"/>
    <x v="6"/>
    <x v="1"/>
    <x v="9"/>
  </r>
  <r>
    <s v="AD0B992D2383AF7F"/>
    <s v="electric_bike"/>
    <d v="2023-04-16T15:22:58"/>
    <d v="2023-04-16T15:44:56"/>
    <s v="Kingsbury St &amp; Erie St"/>
    <n v="13265"/>
    <s v="0"/>
    <n v="0"/>
    <n v="4189398396"/>
    <n v="-87641641736"/>
    <n v="4189"/>
    <n v="-8763"/>
    <x v="1"/>
    <x v="1489"/>
    <x v="2"/>
    <x v="1"/>
    <x v="9"/>
  </r>
  <r>
    <s v="068CFF1EE4AF5A29"/>
    <s v="electric_bike"/>
    <d v="2023-04-14T07:37:50"/>
    <d v="2023-04-14T07:43:34"/>
    <s v="Sheffield Ave &amp; Wellington Ave"/>
    <s v="TA1307000052"/>
    <s v="Southport Ave &amp; Roscoe St"/>
    <n v="13071"/>
    <n v="41936257005"/>
    <n v="-87652688265"/>
    <n v="41943739"/>
    <n v="-8766402"/>
    <x v="1"/>
    <x v="465"/>
    <x v="5"/>
    <x v="1"/>
    <x v="9"/>
  </r>
  <r>
    <s v="5BC4BD68ED6D167E"/>
    <s v="electric_bike"/>
    <d v="2023-04-19T15:26:32"/>
    <d v="2023-04-19T15:45:01"/>
    <s v="Lincoln Ave &amp; Sunnyside Ave"/>
    <s v="TA1307000156"/>
    <s v="Southport Ave &amp; Roscoe St"/>
    <n v="13071"/>
    <n v="41963062286"/>
    <n v="-87684916973"/>
    <n v="41943739"/>
    <n v="-8766402"/>
    <x v="0"/>
    <x v="1236"/>
    <x v="0"/>
    <x v="1"/>
    <x v="9"/>
  </r>
  <r>
    <s v="3ADFE964CBF2E882"/>
    <s v="electric_bike"/>
    <d v="2023-04-02T00:28:22"/>
    <d v="2023-04-02T00:30:10"/>
    <s v="Ravenswood Ave &amp; Irving Park Rd"/>
    <s v="TA1307000149"/>
    <s v="Ravenswood Ave &amp; Berteau Ave"/>
    <s v="TA1309000018"/>
    <n v="4195460466666660"/>
    <n v="-8767390583333330"/>
    <n v="41957921"/>
    <n v="-87673567"/>
    <x v="0"/>
    <x v="1222"/>
    <x v="2"/>
    <x v="1"/>
    <x v="9"/>
  </r>
  <r>
    <s v="E9E7A78C5D2691EF"/>
    <s v="electric_bike"/>
    <d v="2023-04-02T20:27:49"/>
    <d v="2023-04-02T20:35:23"/>
    <s v="Albany Ave &amp; Bloomingdale Ave"/>
    <n v="15655"/>
    <s v="Campbell Ave &amp; Fullerton Ave"/>
    <n v="15648"/>
    <n v="41914049506"/>
    <n v="-87705121398"/>
    <n v="4192463247165"/>
    <n v="-876893070063"/>
    <x v="0"/>
    <x v="1490"/>
    <x v="2"/>
    <x v="1"/>
    <x v="9"/>
  </r>
  <r>
    <s v="FFC69362F9483F05"/>
    <s v="classic_bike"/>
    <d v="2023-04-05T17:57:07"/>
    <d v="2023-04-05T18:19:53"/>
    <s v="Broadway &amp; Waveland Ave"/>
    <n v="13325"/>
    <s v="Southport Ave &amp; Clybourn Ave"/>
    <s v="TA1309000030"/>
    <n v="41949074"/>
    <n v="-87648636"/>
    <n v="41920771"/>
    <n v="-87663712"/>
    <x v="1"/>
    <x v="819"/>
    <x v="0"/>
    <x v="1"/>
    <x v="9"/>
  </r>
  <r>
    <s v="85A0CC512F9CF60E"/>
    <s v="electric_bike"/>
    <d v="2023-04-26T08:07:29"/>
    <d v="2023-04-26T08:22:27"/>
    <s v="0"/>
    <n v="0"/>
    <s v="Ashland Ave &amp; Chicago Ave"/>
    <n v="13247"/>
    <n v="4185"/>
    <n v="-8768"/>
    <n v="4189595435734300"/>
    <n v="-876677280664444"/>
    <x v="0"/>
    <x v="1491"/>
    <x v="0"/>
    <x v="1"/>
    <x v="9"/>
  </r>
  <r>
    <s v="056E83CEDF4B7D56"/>
    <s v="electric_bike"/>
    <d v="2023-04-02T09:29:25"/>
    <d v="2023-04-02T09:32:23"/>
    <s v="Lincoln Ave &amp; Diversey Pkwy"/>
    <s v="TA1307000064"/>
    <s v="Halsted St &amp; Wrightwood Ave"/>
    <s v="TA1309000061"/>
    <n v="41932217956"/>
    <n v="-87658784866"/>
    <n v="41929143"/>
    <n v="-87649077"/>
    <x v="1"/>
    <x v="1124"/>
    <x v="2"/>
    <x v="1"/>
    <x v="9"/>
  </r>
  <r>
    <s v="3525132C5A854460"/>
    <s v="electric_bike"/>
    <d v="2023-04-11T16:38:26"/>
    <d v="2023-04-11T16:50:04"/>
    <s v="Southport Ave &amp; Belmont Ave"/>
    <n v="13229"/>
    <s v="Halsted St &amp; Dickens Ave"/>
    <n v="13192"/>
    <n v="4193947516666660"/>
    <n v="-8766378216666660"/>
    <n v="41919936"/>
    <n v="-8764883"/>
    <x v="1"/>
    <x v="718"/>
    <x v="3"/>
    <x v="1"/>
    <x v="9"/>
  </r>
  <r>
    <s v="3F0A5ADD50F80C61"/>
    <s v="classic_bike"/>
    <d v="2023-04-26T21:20:52"/>
    <d v="2023-04-26T21:36:24"/>
    <s v="Fairbanks St &amp; Superior St"/>
    <n v="18003"/>
    <s v="Clark St &amp; Armitage Ave"/>
    <n v="13146"/>
    <n v="41895748"/>
    <n v="-87620104"/>
    <n v="41918306"/>
    <n v="-87636282"/>
    <x v="1"/>
    <x v="1037"/>
    <x v="0"/>
    <x v="1"/>
    <x v="9"/>
  </r>
  <r>
    <s v="908394E2B50CC04E"/>
    <s v="electric_bike"/>
    <d v="2023-04-30T11:58:18"/>
    <d v="2023-04-30T12:05:02"/>
    <s v="Canal St &amp; Taylor St"/>
    <n v="15550"/>
    <s v="Racine Ave &amp; Congress Pkwy"/>
    <s v="TA1306000025"/>
    <n v="418701305"/>
    <n v="-87639459"/>
    <n v="4187464"/>
    <n v="-8765703"/>
    <x v="1"/>
    <x v="387"/>
    <x v="2"/>
    <x v="1"/>
    <x v="9"/>
  </r>
  <r>
    <s v="1CD0421B741BBC12"/>
    <s v="electric_bike"/>
    <d v="2023-04-06T16:24:22"/>
    <d v="2023-04-06T16:29:12"/>
    <s v="Canal St &amp; Monroe St"/>
    <n v="13056"/>
    <s v="LaSalle St &amp; Washington St"/>
    <n v="13006"/>
    <n v="4188195622"/>
    <n v="-87639689207"/>
    <n v="41882664"/>
    <n v="-8763253"/>
    <x v="1"/>
    <x v="723"/>
    <x v="4"/>
    <x v="1"/>
    <x v="9"/>
  </r>
  <r>
    <s v="C17E9813D65E6860"/>
    <s v="classic_bike"/>
    <d v="2023-04-18T16:09:16"/>
    <d v="2023-04-18T16:14:07"/>
    <s v="Harper Ave &amp; 59th St"/>
    <s v="KA1503000070"/>
    <s v="Ellis Ave &amp; 60th St"/>
    <s v="KA1503000014"/>
    <n v="4178794281287"/>
    <n v="-875883151702"/>
    <n v="4178509714636"/>
    <n v="-876010727606"/>
    <x v="1"/>
    <x v="581"/>
    <x v="3"/>
    <x v="1"/>
    <x v="9"/>
  </r>
  <r>
    <s v="35C0EB22B951E187"/>
    <s v="electric_bike"/>
    <d v="2023-04-20T18:31:05"/>
    <d v="2023-04-20T18:41:50"/>
    <s v="Clark St &amp; Winnemac Ave"/>
    <s v="TA1309000035"/>
    <s v="Sheffield Ave &amp; Waveland Ave"/>
    <s v="TA1307000126"/>
    <n v="41973391771"/>
    <n v="-87667854428"/>
    <n v="41949399"/>
    <n v="-87654529"/>
    <x v="1"/>
    <x v="1492"/>
    <x v="4"/>
    <x v="1"/>
    <x v="9"/>
  </r>
  <r>
    <s v="E55E48B9FC3B2DEF"/>
    <s v="electric_bike"/>
    <d v="2023-04-27T20:09:34"/>
    <d v="2023-04-27T20:19:55"/>
    <s v="0"/>
    <n v="0"/>
    <s v="2112 W Peterson Ave"/>
    <s v="KA1504000155"/>
    <n v="4198"/>
    <n v="-8767"/>
    <n v="41991178"/>
    <n v="-87683593"/>
    <x v="1"/>
    <x v="1110"/>
    <x v="4"/>
    <x v="1"/>
    <x v="9"/>
  </r>
  <r>
    <s v="AC55F646E059E7B3"/>
    <s v="electric_bike"/>
    <d v="2023-04-10T08:50:13"/>
    <d v="2023-04-10T09:00:04"/>
    <s v="Michigan Ave &amp; 14th St"/>
    <s v="TA1307000124"/>
    <s v="Cityfront Plaza Dr &amp; Pioneer Ct"/>
    <n v="13427"/>
    <n v="41864278"/>
    <n v="-87623735"/>
    <n v="41890573"/>
    <n v="-87622072"/>
    <x v="1"/>
    <x v="1241"/>
    <x v="6"/>
    <x v="1"/>
    <x v="9"/>
  </r>
  <r>
    <s v="8880EE8FB15ABD55"/>
    <s v="docked_bike"/>
    <d v="2023-04-15T19:50:14"/>
    <d v="2023-04-15T20:42:14"/>
    <s v="Lakefront Trail &amp; Wilson Ave"/>
    <n v="639"/>
    <s v="Lakefront Trail &amp; Wilson Ave"/>
    <n v="639"/>
    <n v="41965845"/>
    <n v="-87645361"/>
    <n v="41965845"/>
    <n v="-87645361"/>
    <x v="0"/>
    <x v="1493"/>
    <x v="1"/>
    <x v="1"/>
    <x v="9"/>
  </r>
  <r>
    <s v="CE4361EFEAFBCB0A"/>
    <s v="classic_bike"/>
    <d v="2023-04-18T17:18:32"/>
    <d v="2023-04-18T17:27:21"/>
    <s v="Wabash Ave &amp; Wacker Pl"/>
    <s v="TA1307000131"/>
    <s v="Canal St &amp; Madison St"/>
    <n v="13341"/>
    <n v="41886875"/>
    <n v="-8762603"/>
    <n v="41882409"/>
    <n v="-87639767"/>
    <x v="1"/>
    <x v="1305"/>
    <x v="3"/>
    <x v="1"/>
    <x v="9"/>
  </r>
  <r>
    <s v="066B5D72A2D4C16D"/>
    <s v="electric_bike"/>
    <d v="2023-04-02T02:55:41"/>
    <d v="2023-04-02T03:03:26"/>
    <s v="Clark St &amp; Lake St"/>
    <s v="KA1503000012"/>
    <s v="Dearborn St &amp; Adams St"/>
    <s v="TA1305000005"/>
    <n v="4188589866666660"/>
    <n v="-8763092283333330"/>
    <n v="418793563587"/>
    <n v="-876297910363"/>
    <x v="0"/>
    <x v="422"/>
    <x v="2"/>
    <x v="1"/>
    <x v="9"/>
  </r>
  <r>
    <s v="F16FB809C37AAE1A"/>
    <s v="electric_bike"/>
    <d v="2023-04-13T15:43:27"/>
    <d v="2023-04-13T15:51:08"/>
    <s v="0"/>
    <n v="0"/>
    <s v="0"/>
    <n v="0"/>
    <n v="4188"/>
    <n v="-8764"/>
    <n v="4186"/>
    <n v="-8765"/>
    <x v="1"/>
    <x v="1280"/>
    <x v="4"/>
    <x v="1"/>
    <x v="9"/>
  </r>
  <r>
    <s v="876944B611EC39F5"/>
    <s v="electric_bike"/>
    <d v="2023-04-03T12:35:23"/>
    <d v="2023-04-03T12:51:17"/>
    <s v="0"/>
    <n v="0"/>
    <s v="0"/>
    <n v="0"/>
    <n v="4193"/>
    <n v="-8767"/>
    <n v="4196"/>
    <n v="-8772"/>
    <x v="1"/>
    <x v="273"/>
    <x v="6"/>
    <x v="1"/>
    <x v="9"/>
  </r>
  <r>
    <s v="0C113A6CDC574E8D"/>
    <s v="classic_bike"/>
    <d v="2023-04-17T15:01:11"/>
    <d v="2023-04-17T15:09:18"/>
    <s v="Spaulding Ave &amp; Division St"/>
    <n v="15654"/>
    <s v="Humboldt Blvd &amp; Armitage Ave"/>
    <n v="15651"/>
    <n v="4190270659438"/>
    <n v="-87709219571"/>
    <n v="4191751339399"/>
    <n v="-877018089555"/>
    <x v="0"/>
    <x v="520"/>
    <x v="6"/>
    <x v="1"/>
    <x v="9"/>
  </r>
  <r>
    <s v="2AF55CD4D58CE010"/>
    <s v="electric_bike"/>
    <d v="2023-04-08T11:51:07"/>
    <d v="2023-04-08T11:57:44"/>
    <s v="McClurg Ct &amp; Ohio St"/>
    <s v="TA1306000029"/>
    <s v="Millennium Park"/>
    <n v="13008"/>
    <n v="41892398834"/>
    <n v="-87617886901"/>
    <n v="418810317"/>
    <n v="-8762408432"/>
    <x v="1"/>
    <x v="948"/>
    <x v="1"/>
    <x v="1"/>
    <x v="9"/>
  </r>
  <r>
    <s v="3984F20D0C9705C2"/>
    <s v="electric_bike"/>
    <d v="2023-04-28T19:37:11"/>
    <d v="2023-04-28T19:44:02"/>
    <s v="Desplaines St &amp; Randolph St"/>
    <n v="15535"/>
    <s v="State St &amp; Kinzie St"/>
    <n v="13050"/>
    <n v="418846495"/>
    <n v="-8764448466666660"/>
    <n v="4.18893754666316E+16"/>
    <n v="-8762707650661460"/>
    <x v="0"/>
    <x v="1058"/>
    <x v="5"/>
    <x v="1"/>
    <x v="9"/>
  </r>
  <r>
    <s v="02BF526C2F6FF496"/>
    <s v="classic_bike"/>
    <d v="2023-04-09T09:57:00"/>
    <d v="2023-04-09T10:34:02"/>
    <s v="Cornell Ave &amp; Hyde Park Blvd"/>
    <s v="KA1503000007"/>
    <s v="Wabash Ave &amp; Grand Ave"/>
    <s v="TA1307000117"/>
    <n v="41802406"/>
    <n v="-87586924"/>
    <n v="41891466"/>
    <n v="-87626761"/>
    <x v="1"/>
    <x v="1494"/>
    <x v="2"/>
    <x v="1"/>
    <x v="9"/>
  </r>
  <r>
    <s v="36FEE9C586221067"/>
    <s v="electric_bike"/>
    <d v="2023-04-19T19:34:01"/>
    <d v="2023-04-19T20:12:22"/>
    <s v="0"/>
    <n v="0"/>
    <s v="Clinton St &amp; Jackson Blvd"/>
    <n v="638"/>
    <n v="4198"/>
    <n v="-8768"/>
    <n v="4.18783166118306E+16"/>
    <n v="-8764098107814780"/>
    <x v="0"/>
    <x v="1495"/>
    <x v="0"/>
    <x v="1"/>
    <x v="9"/>
  </r>
  <r>
    <s v="2271D9F8144FA8AD"/>
    <s v="classic_bike"/>
    <d v="2023-04-28T15:48:38"/>
    <d v="2023-04-28T15:50:49"/>
    <s v="LaSalle St &amp; Jackson Blvd"/>
    <s v="TA1309000004"/>
    <s v="LaSalle St &amp; Washington St"/>
    <n v="13006"/>
    <n v="41878166"/>
    <n v="-87631929"/>
    <n v="41882664"/>
    <n v="-8763253"/>
    <x v="1"/>
    <x v="701"/>
    <x v="5"/>
    <x v="1"/>
    <x v="9"/>
  </r>
  <r>
    <s v="AE40700DAD1E76E6"/>
    <s v="classic_bike"/>
    <d v="2023-04-08T19:58:21"/>
    <d v="2023-04-08T20:14:56"/>
    <s v="Wilton Ave &amp; Diversey Pkwy"/>
    <s v="TA1306000014"/>
    <s v="Clark St &amp; Grace St"/>
    <s v="TA1307000127"/>
    <n v="41932418"/>
    <n v="-87652705"/>
    <n v="4195078"/>
    <n v="-87659172"/>
    <x v="0"/>
    <x v="1496"/>
    <x v="1"/>
    <x v="1"/>
    <x v="9"/>
  </r>
  <r>
    <s v="93C7B667DFDB7177"/>
    <s v="electric_bike"/>
    <d v="2023-04-22T14:35:48"/>
    <d v="2023-04-22T14:40:45"/>
    <s v="0"/>
    <n v="0"/>
    <s v="0"/>
    <n v="0"/>
    <n v="4187"/>
    <n v="-8762"/>
    <n v="4187"/>
    <n v="-8762"/>
    <x v="0"/>
    <x v="1497"/>
    <x v="1"/>
    <x v="1"/>
    <x v="9"/>
  </r>
  <r>
    <s v="0587D20FC4636A08"/>
    <s v="electric_bike"/>
    <d v="2023-04-07T18:36:23"/>
    <d v="2023-04-07T18:42:57"/>
    <s v="Wentworth Ave &amp; 33rd St"/>
    <n v="15445"/>
    <s v="Halsted St &amp; 35th St"/>
    <s v="TA1308000043"/>
    <n v="418345075"/>
    <n v="-8763181133333330"/>
    <n v="41830661"/>
    <n v="-87647172"/>
    <x v="1"/>
    <x v="569"/>
    <x v="5"/>
    <x v="1"/>
    <x v="9"/>
  </r>
  <r>
    <s v="7ABBAD7B30C94BA6"/>
    <s v="electric_bike"/>
    <d v="2023-04-18T15:26:50"/>
    <d v="2023-04-18T15:32:46"/>
    <s v="State St &amp; 95th St"/>
    <n v="20104"/>
    <s v="0"/>
    <n v="0"/>
    <n v="4.1721591833333296E+16"/>
    <n v="-87622826"/>
    <n v="4172"/>
    <n v="-8761"/>
    <x v="0"/>
    <x v="37"/>
    <x v="3"/>
    <x v="1"/>
    <x v="9"/>
  </r>
  <r>
    <s v="81F2F7F2998A4B51"/>
    <s v="classic_bike"/>
    <d v="2023-04-15T15:13:48"/>
    <d v="2023-04-15T15:18:24"/>
    <s v="Elizabeth St &amp; Fulton St"/>
    <n v="13197"/>
    <s v="Ogden Ave &amp; Race Ave"/>
    <n v="13194"/>
    <n v="4188671077318440"/>
    <n v="-8765965729951850"/>
    <n v="41891795"/>
    <n v="-87658751"/>
    <x v="0"/>
    <x v="535"/>
    <x v="1"/>
    <x v="1"/>
    <x v="9"/>
  </r>
  <r>
    <s v="40F809E53AB5CBC6"/>
    <s v="electric_bike"/>
    <d v="2023-04-25T18:24:02"/>
    <d v="2023-04-25T18:48:30"/>
    <s v="Franklin St &amp; Lake St"/>
    <s v="TA1307000111"/>
    <s v="Broadway &amp; Waveland Ave"/>
    <n v="13325"/>
    <n v="418856025"/>
    <n v="-8763534966666660"/>
    <n v="41949074"/>
    <n v="-87648636"/>
    <x v="0"/>
    <x v="335"/>
    <x v="3"/>
    <x v="1"/>
    <x v="9"/>
  </r>
  <r>
    <s v="49A8EBBF1A211EE7"/>
    <s v="electric_bike"/>
    <d v="2023-04-19T17:22:08"/>
    <d v="2023-04-19T18:00:44"/>
    <s v="Michigan Ave &amp; Washington St"/>
    <n v="13001"/>
    <s v="Public Rack - South Shore Dr &amp; 71st St"/>
    <n v="948"/>
    <n v="41883948922"/>
    <n v="-87624736071"/>
    <n v="4177"/>
    <n v="-8756"/>
    <x v="1"/>
    <x v="1498"/>
    <x v="0"/>
    <x v="1"/>
    <x v="9"/>
  </r>
  <r>
    <s v="76C809A5D295A131"/>
    <s v="electric_bike"/>
    <d v="2023-04-09T15:30:57"/>
    <d v="2023-04-09T15:58:11"/>
    <s v="Homan Ave &amp; 65th St"/>
    <n v="392"/>
    <s v="Homan Ave &amp; 65th St"/>
    <n v="392"/>
    <n v="4178"/>
    <n v="-8771"/>
    <n v="4178"/>
    <n v="-8771"/>
    <x v="0"/>
    <x v="576"/>
    <x v="2"/>
    <x v="1"/>
    <x v="9"/>
  </r>
  <r>
    <s v="CFF8107284756DED"/>
    <s v="classic_bike"/>
    <d v="2023-04-14T06:24:08"/>
    <d v="2023-04-14T06:27:05"/>
    <s v="Kingsbury St &amp; Erie St"/>
    <n v="13265"/>
    <s v="Kingsbury St &amp; Kinzie St"/>
    <s v="KA1503000043"/>
    <n v="4189380805624350"/>
    <n v="-8764169722795480"/>
    <n v="4188917683258"/>
    <n v="-876385057718"/>
    <x v="1"/>
    <x v="1046"/>
    <x v="5"/>
    <x v="1"/>
    <x v="9"/>
  </r>
  <r>
    <s v="300210537904DF74"/>
    <s v="classic_bike"/>
    <d v="2023-04-21T16:31:51"/>
    <d v="2023-04-21T16:34:58"/>
    <s v="Dearborn St &amp; Monroe St"/>
    <s v="TA1305000006"/>
    <s v="Canal St &amp; Madison St"/>
    <n v="13341"/>
    <n v="41881319815"/>
    <n v="-876295209193"/>
    <n v="41882409"/>
    <n v="-87639767"/>
    <x v="1"/>
    <x v="25"/>
    <x v="5"/>
    <x v="1"/>
    <x v="9"/>
  </r>
  <r>
    <s v="863B1F8920610B11"/>
    <s v="electric_bike"/>
    <d v="2023-04-10T07:48:02"/>
    <d v="2023-04-10T07:59:57"/>
    <s v="0"/>
    <n v="0"/>
    <s v="Franklin St &amp; Monroe St"/>
    <s v="TA1309000007"/>
    <n v="419"/>
    <n v="-8767"/>
    <n v="41880317"/>
    <n v="-87635185"/>
    <x v="1"/>
    <x v="1201"/>
    <x v="6"/>
    <x v="1"/>
    <x v="9"/>
  </r>
  <r>
    <s v="1683F7E42A5E05BC"/>
    <s v="electric_bike"/>
    <d v="2023-04-09T10:51:32"/>
    <d v="2023-04-09T11:01:39"/>
    <s v="0"/>
    <n v="0"/>
    <s v="0"/>
    <n v="0"/>
    <n v="4194"/>
    <n v="-8765"/>
    <n v="4194"/>
    <n v="-8764"/>
    <x v="0"/>
    <x v="459"/>
    <x v="2"/>
    <x v="1"/>
    <x v="9"/>
  </r>
  <r>
    <s v="D6C69B468EE62243"/>
    <s v="classic_bike"/>
    <d v="2023-04-21T09:58:08"/>
    <d v="2023-04-21T10:01:06"/>
    <s v="Michigan Ave &amp; 18th St"/>
    <n v="13150"/>
    <s v="Wabash Ave &amp; Cermak Rd"/>
    <s v="TA1305000001"/>
    <n v="41857813"/>
    <n v="-8762455"/>
    <n v="41852619"/>
    <n v="-87626488"/>
    <x v="1"/>
    <x v="1124"/>
    <x v="5"/>
    <x v="1"/>
    <x v="9"/>
  </r>
  <r>
    <s v="B6AACA76B2133E77"/>
    <s v="electric_bike"/>
    <d v="2023-04-12T19:23:07"/>
    <d v="2023-04-12T20:05:59"/>
    <s v="0"/>
    <n v="0"/>
    <s v="0"/>
    <n v="0"/>
    <n v="4196"/>
    <n v="-8764"/>
    <n v="4187"/>
    <n v="-8762"/>
    <x v="0"/>
    <x v="1499"/>
    <x v="0"/>
    <x v="1"/>
    <x v="9"/>
  </r>
  <r>
    <s v="6763FC151DEDE4E1"/>
    <s v="electric_bike"/>
    <d v="2023-04-21T19:21:32"/>
    <d v="2023-04-21T19:35:16"/>
    <s v="DuSable Lake Shore Dr &amp; Belmont Ave"/>
    <s v="TA1309000049"/>
    <s v="0"/>
    <n v="0"/>
    <n v="41940728068"/>
    <n v="-87639133334"/>
    <n v="4198"/>
    <n v="-8765"/>
    <x v="0"/>
    <x v="1500"/>
    <x v="5"/>
    <x v="1"/>
    <x v="9"/>
  </r>
  <r>
    <s v="51623AAF5617BD46"/>
    <s v="classic_bike"/>
    <d v="2023-04-21T20:42:25"/>
    <d v="2023-04-21T20:50:13"/>
    <s v="Green St &amp; Madison St"/>
    <s v="TA1307000120"/>
    <s v="Franklin St &amp; Jackson Blvd"/>
    <s v="TA1305000025"/>
    <n v="4.18818593280382E+16"/>
    <n v="-8764926373958580"/>
    <n v="418777079559"/>
    <n v="-876353211408"/>
    <x v="1"/>
    <x v="140"/>
    <x v="5"/>
    <x v="1"/>
    <x v="9"/>
  </r>
  <r>
    <s v="092848453B43C6B8"/>
    <s v="classic_bike"/>
    <d v="2023-04-28T19:15:51"/>
    <d v="2023-04-28T19:27:27"/>
    <s v="Wilton Ave &amp; Diversey Pkwy"/>
    <s v="TA1306000014"/>
    <s v="Wells St &amp; Concord Ln"/>
    <s v="TA1308000050"/>
    <n v="41932418"/>
    <n v="-87652705"/>
    <n v="41912133"/>
    <n v="-87634656"/>
    <x v="1"/>
    <x v="1182"/>
    <x v="5"/>
    <x v="1"/>
    <x v="9"/>
  </r>
  <r>
    <s v="1F21E28387487859"/>
    <s v="electric_bike"/>
    <d v="2023-04-16T13:38:43"/>
    <d v="2023-04-16T13:40:03"/>
    <s v="Racine Ave &amp; Wrightwood Ave"/>
    <s v="TA1309000059"/>
    <s v="0"/>
    <n v="0"/>
    <n v="41928982854"/>
    <n v="-87658923149"/>
    <n v="4193"/>
    <n v="-8766"/>
    <x v="1"/>
    <x v="1501"/>
    <x v="2"/>
    <x v="1"/>
    <x v="9"/>
  </r>
  <r>
    <s v="A24D5C7FE178A347"/>
    <s v="electric_bike"/>
    <d v="2023-04-21T18:38:51"/>
    <d v="2023-04-21T18:40:35"/>
    <s v="Field Museum"/>
    <n v="13029"/>
    <s v="Field Museum"/>
    <n v="13029"/>
    <n v="41865281224"/>
    <n v="-87617845297"/>
    <n v="41865312"/>
    <n v="-87617867"/>
    <x v="0"/>
    <x v="1142"/>
    <x v="5"/>
    <x v="1"/>
    <x v="9"/>
  </r>
  <r>
    <s v="9A5614FAE171A5E4"/>
    <s v="classic_bike"/>
    <d v="2023-04-10T13:22:17"/>
    <d v="2023-04-10T14:21:15"/>
    <s v="Fort Dearborn Dr &amp; 31st St"/>
    <s v="TA1307000048"/>
    <s v="Indiana Ave &amp; 31st St"/>
    <s v="TA1308000036"/>
    <n v="41838556"/>
    <n v="-87608218"/>
    <n v="41838842"/>
    <n v="-87621857"/>
    <x v="0"/>
    <x v="1502"/>
    <x v="6"/>
    <x v="1"/>
    <x v="9"/>
  </r>
  <r>
    <s v="B52E4E5D79A9F9BD"/>
    <s v="classic_bike"/>
    <d v="2023-04-10T10:39:57"/>
    <d v="2023-04-10T11:09:38"/>
    <s v="Sheffield Ave &amp; Wrightwood Ave"/>
    <s v="TA1309000023"/>
    <s v="Ashland Ave &amp; Wrightwood Ave"/>
    <n v="13296"/>
    <n v="41928712"/>
    <n v="-87653833"/>
    <n v="4192883"/>
    <n v="-87668507"/>
    <x v="1"/>
    <x v="1503"/>
    <x v="6"/>
    <x v="1"/>
    <x v="9"/>
  </r>
  <r>
    <s v="A8390B1BB5ED5106"/>
    <s v="electric_bike"/>
    <d v="2023-04-30T21:20:26"/>
    <d v="2023-04-30T21:23:54"/>
    <s v="Ashland Ave &amp; Chicago Ave"/>
    <n v="13247"/>
    <s v="Ogden Ave &amp; Chicago Ave"/>
    <s v="TA1305000020"/>
    <n v="41896118"/>
    <n v="-876676945"/>
    <n v="41896362458"/>
    <n v="-876540612729"/>
    <x v="1"/>
    <x v="347"/>
    <x v="2"/>
    <x v="1"/>
    <x v="9"/>
  </r>
  <r>
    <s v="2B15D866AE074B31"/>
    <s v="classic_bike"/>
    <d v="2023-04-29T23:53:54"/>
    <d v="2023-04-30T00:15:20"/>
    <s v="LaSalle St &amp; Illinois St"/>
    <n v="13430"/>
    <s v="Lakeview Ave &amp; Fullerton Pkwy"/>
    <s v="TA1309000019"/>
    <n v="41890762"/>
    <n v="-87631697"/>
    <n v="41925858"/>
    <n v="-87638973"/>
    <x v="0"/>
    <x v="987"/>
    <x v="1"/>
    <x v="1"/>
    <x v="9"/>
  </r>
  <r>
    <s v="DDF766C98FBE398A"/>
    <s v="electric_bike"/>
    <d v="2023-04-30T07:39:15"/>
    <d v="2023-04-30T07:47:53"/>
    <s v="State St &amp; Harrison St"/>
    <s v="SL-007"/>
    <s v="Desplaines St &amp; Kinzie St"/>
    <s v="TA1306000003"/>
    <n v="41873973966"/>
    <n v="-87627744913"/>
    <n v="41888716036"/>
    <n v="-876444478533"/>
    <x v="1"/>
    <x v="1383"/>
    <x v="2"/>
    <x v="1"/>
    <x v="9"/>
  </r>
  <r>
    <s v="01BE2AE9821314E8"/>
    <s v="classic_bike"/>
    <d v="2023-04-10T17:18:12"/>
    <d v="2023-04-10T17:40:55"/>
    <s v="Michigan Ave &amp; 8th St"/>
    <n v="623"/>
    <s v="Michigan Ave &amp; 8th St"/>
    <n v="623"/>
    <n v="41872773"/>
    <n v="-87623981"/>
    <n v="41872773"/>
    <n v="-87623981"/>
    <x v="0"/>
    <x v="1176"/>
    <x v="6"/>
    <x v="1"/>
    <x v="9"/>
  </r>
  <r>
    <s v="B2EE87A95D1DC254"/>
    <s v="electric_bike"/>
    <d v="2023-04-28T16:29:51"/>
    <d v="2023-04-28T16:29:58"/>
    <s v="Orleans St &amp; Merchandise Mart Plaza"/>
    <s v="TA1305000022"/>
    <s v="0"/>
    <n v="0"/>
    <n v="41887872696"/>
    <n v="-87636438608"/>
    <n v="4189"/>
    <n v="-8764"/>
    <x v="1"/>
    <x v="339"/>
    <x v="5"/>
    <x v="1"/>
    <x v="9"/>
  </r>
  <r>
    <s v="E92270C863BCBE4C"/>
    <s v="classic_bike"/>
    <d v="2023-04-02T07:55:14"/>
    <d v="2023-04-02T07:58:43"/>
    <s v="Clark St &amp; Chicago Ave"/>
    <n v="13303"/>
    <s v="St. Clair St &amp; Erie St"/>
    <n v="13016"/>
    <n v="4189675"/>
    <n v="-8763089"/>
    <n v="4189434513742420"/>
    <n v="-8762279838323590"/>
    <x v="1"/>
    <x v="346"/>
    <x v="2"/>
    <x v="1"/>
    <x v="9"/>
  </r>
  <r>
    <s v="325B67E43232B847"/>
    <s v="classic_bike"/>
    <d v="2023-04-13T15:01:03"/>
    <d v="2023-04-13T15:06:20"/>
    <s v="Wabash Ave &amp; Grand Ave"/>
    <s v="TA1307000117"/>
    <s v="Michigan Ave &amp; Pearson St"/>
    <n v="13034"/>
    <n v="41891466"/>
    <n v="-87626761"/>
    <n v="4189766"/>
    <n v="-8762351"/>
    <x v="0"/>
    <x v="470"/>
    <x v="4"/>
    <x v="1"/>
    <x v="9"/>
  </r>
  <r>
    <s v="18FACBFE59591153"/>
    <s v="electric_bike"/>
    <d v="2023-04-06T11:39:47"/>
    <d v="2023-04-06T11:54:03"/>
    <s v="0"/>
    <n v="0"/>
    <s v="0"/>
    <n v="0"/>
    <n v="4191"/>
    <n v="-8765"/>
    <n v="4193"/>
    <n v="-8768"/>
    <x v="1"/>
    <x v="1207"/>
    <x v="4"/>
    <x v="1"/>
    <x v="9"/>
  </r>
  <r>
    <s v="D24363C6C656FA49"/>
    <s v="electric_bike"/>
    <d v="2023-04-29T01:53:09"/>
    <d v="2023-04-29T02:08:45"/>
    <s v="Lakeview Ave &amp; Fullerton Pkwy"/>
    <s v="TA1309000019"/>
    <s v="0"/>
    <n v="0"/>
    <n v="41925798655"/>
    <n v="-87638931155"/>
    <n v="4196"/>
    <n v="-8766"/>
    <x v="1"/>
    <x v="394"/>
    <x v="1"/>
    <x v="1"/>
    <x v="9"/>
  </r>
  <r>
    <s v="92F2FD7EFBF5DEB0"/>
    <s v="electric_bike"/>
    <d v="2023-04-07T12:25:21"/>
    <d v="2023-04-07T12:29:21"/>
    <s v="Wells St &amp; Huron St"/>
    <s v="TA1306000012"/>
    <s v="Clark St &amp; Elm St"/>
    <s v="TA1307000039"/>
    <n v="41894742966"/>
    <n v="-87634474158"/>
    <n v="41902973"/>
    <n v="-8763128"/>
    <x v="1"/>
    <x v="314"/>
    <x v="5"/>
    <x v="1"/>
    <x v="9"/>
  </r>
  <r>
    <s v="40B4AB18382BDB4B"/>
    <s v="classic_bike"/>
    <d v="2023-04-18T05:51:47"/>
    <d v="2023-04-18T06:02:40"/>
    <s v="Damen Ave &amp; Pierce Ave"/>
    <s v="TA1305000041"/>
    <s v="California Ave &amp; Division St"/>
    <n v="13256"/>
    <n v="419093960065"/>
    <n v="-876776919292"/>
    <n v="41903029"/>
    <n v="-87697474"/>
    <x v="1"/>
    <x v="816"/>
    <x v="3"/>
    <x v="1"/>
    <x v="9"/>
  </r>
  <r>
    <s v="6FD34409065A70F3"/>
    <s v="classic_bike"/>
    <d v="2023-04-26T16:07:03"/>
    <d v="2023-04-26T16:11:00"/>
    <s v="Western Ave &amp; Fillmore St"/>
    <n v="644"/>
    <s v="Western Ave &amp; Congress Pkwy"/>
    <n v="15668"/>
    <n v="41868563"/>
    <n v="-87686234"/>
    <n v="4187474885079"/>
    <n v="-876864452757"/>
    <x v="1"/>
    <x v="545"/>
    <x v="0"/>
    <x v="1"/>
    <x v="9"/>
  </r>
  <r>
    <s v="A01ABD3D7101E274"/>
    <s v="classic_bike"/>
    <d v="2023-04-08T16:41:50"/>
    <d v="2023-04-08T16:50:09"/>
    <s v="Clinton St &amp; Jackson Blvd"/>
    <n v="638"/>
    <s v="Clinton St &amp; Tilden St"/>
    <n v="13037"/>
    <n v="4.18783166118306E+16"/>
    <n v="-8764098107814780"/>
    <n v="41875885"/>
    <n v="-87640795"/>
    <x v="0"/>
    <x v="485"/>
    <x v="1"/>
    <x v="1"/>
    <x v="9"/>
  </r>
  <r>
    <s v="81E80FA432880D7F"/>
    <s v="electric_bike"/>
    <d v="2023-04-08T15:45:05"/>
    <d v="2023-04-08T15:59:27"/>
    <s v="Western Ave &amp; Winnebago Ave"/>
    <n v="13068"/>
    <s v="Milwaukee Ave &amp; Grand Ave"/>
    <n v="13033"/>
    <n v="41915627122"/>
    <n v="-87687100649"/>
    <n v="41891578"/>
    <n v="-87648384"/>
    <x v="1"/>
    <x v="24"/>
    <x v="1"/>
    <x v="1"/>
    <x v="9"/>
  </r>
  <r>
    <s v="91DEE457197DF06E"/>
    <s v="classic_bike"/>
    <d v="2023-04-10T16:56:14"/>
    <d v="2023-04-10T17:12:45"/>
    <s v="Theater on the Lake"/>
    <s v="TA1308000001"/>
    <s v="Wilton Ave &amp; Diversey Pkwy"/>
    <s v="TA1306000014"/>
    <n v="41926277"/>
    <n v="-87630834"/>
    <n v="41932418"/>
    <n v="-87652705"/>
    <x v="1"/>
    <x v="749"/>
    <x v="6"/>
    <x v="1"/>
    <x v="9"/>
  </r>
  <r>
    <s v="ACA0A46B20750425"/>
    <s v="classic_bike"/>
    <d v="2023-04-18T16:42:36"/>
    <d v="2023-04-18T17:41:08"/>
    <s v="DuSable Lake Shore Dr &amp; Monroe St"/>
    <n v="13300"/>
    <s v="Sheridan Rd &amp; Irving Park Rd"/>
    <n v="13063"/>
    <n v="41880958"/>
    <n v="-87616743"/>
    <n v="41954245"/>
    <n v="-87654406"/>
    <x v="0"/>
    <x v="1504"/>
    <x v="3"/>
    <x v="1"/>
    <x v="9"/>
  </r>
  <r>
    <s v="F6758898CE3CCD12"/>
    <s v="electric_bike"/>
    <d v="2023-04-26T21:06:24"/>
    <d v="2023-04-26T21:11:41"/>
    <s v="Damen Ave &amp; Leland Ave"/>
    <s v="TA1307000158"/>
    <s v="California Ave &amp; Montrose Ave"/>
    <n v="15622"/>
    <n v="4196702833333330"/>
    <n v="-876790335"/>
    <n v="41961068"/>
    <n v="-87695439"/>
    <x v="0"/>
    <x v="470"/>
    <x v="0"/>
    <x v="1"/>
    <x v="9"/>
  </r>
  <r>
    <s v="A8FE961062CF21EC"/>
    <s v="electric_bike"/>
    <d v="2023-04-25T12:53:26"/>
    <d v="2023-04-25T12:56:19"/>
    <s v="Calumet Ave &amp; 35th St"/>
    <n v="13345"/>
    <s v="State St &amp; 35th St"/>
    <s v="TA1307000129"/>
    <n v="41831316471"/>
    <n v="-87618054152"/>
    <n v="418310363140161"/>
    <n v="-8762679755687710"/>
    <x v="1"/>
    <x v="1007"/>
    <x v="3"/>
    <x v="1"/>
    <x v="9"/>
  </r>
  <r>
    <s v="9C5C27E3E8138428"/>
    <s v="docked_bike"/>
    <d v="2023-04-29T14:48:32"/>
    <d v="2023-04-29T15:07:50"/>
    <s v="Sheffield Ave &amp; Webster Ave"/>
    <s v="TA1309000033"/>
    <s v="Sheffield Ave &amp; Webster Ave"/>
    <s v="TA1309000033"/>
    <n v="4192154"/>
    <n v="-87653818"/>
    <n v="4192154"/>
    <n v="-87653818"/>
    <x v="0"/>
    <x v="1505"/>
    <x v="1"/>
    <x v="1"/>
    <x v="9"/>
  </r>
  <r>
    <s v="39556ADBF53DB033"/>
    <s v="electric_bike"/>
    <d v="2023-04-23T19:07:27"/>
    <d v="2023-04-23T19:12:56"/>
    <s v="Kimbark Ave &amp; 53rd St"/>
    <s v="TA1309000037"/>
    <s v="Lake Park Ave &amp; 56th St"/>
    <s v="TA1309000063"/>
    <n v="41799551725"/>
    <n v="-87594582558"/>
    <n v="41793242"/>
    <n v="-87587782"/>
    <x v="0"/>
    <x v="1436"/>
    <x v="2"/>
    <x v="1"/>
    <x v="9"/>
  </r>
  <r>
    <s v="92A3DED6350925EA"/>
    <s v="electric_bike"/>
    <d v="2023-04-29T02:55:31"/>
    <d v="2023-04-29T03:03:45"/>
    <s v="Morgan St &amp; Polk St"/>
    <s v="TA1307000130"/>
    <s v="0"/>
    <n v="0"/>
    <n v="41872024655"/>
    <n v="-87650996089"/>
    <n v="4187"/>
    <n v="-8769"/>
    <x v="1"/>
    <x v="1059"/>
    <x v="1"/>
    <x v="1"/>
    <x v="9"/>
  </r>
  <r>
    <s v="ADC4E515BF379146"/>
    <s v="electric_bike"/>
    <d v="2023-04-07T01:42:47"/>
    <d v="2023-04-07T01:48:08"/>
    <s v="Southport Ave &amp; Wellington Ave"/>
    <s v="TA1307000006"/>
    <s v="Leavitt St &amp; Belmont Ave"/>
    <s v="KA17018068"/>
    <n v="41935679197"/>
    <n v="-87663623214"/>
    <n v="41939354"/>
    <n v="-87683282"/>
    <x v="0"/>
    <x v="468"/>
    <x v="5"/>
    <x v="1"/>
    <x v="9"/>
  </r>
  <r>
    <s v="B7BBE0DC133C145C"/>
    <s v="electric_bike"/>
    <d v="2023-04-19T08:40:34"/>
    <d v="2023-04-19T08:50:27"/>
    <s v="Elizabeth St &amp; Fulton St"/>
    <n v="13197"/>
    <s v="Dearborn St &amp; Monroe St"/>
    <s v="TA1305000006"/>
    <n v="4188664433333330"/>
    <n v="-8765956383333330"/>
    <n v="41881319815"/>
    <n v="-876295209193"/>
    <x v="1"/>
    <x v="338"/>
    <x v="0"/>
    <x v="1"/>
    <x v="9"/>
  </r>
  <r>
    <s v="9217E15E33F7D699"/>
    <s v="classic_bike"/>
    <d v="2023-04-16T16:48:28"/>
    <d v="2023-04-16T16:56:23"/>
    <s v="Franklin St &amp; Illinois St"/>
    <s v="RN-"/>
    <s v="Larrabee St &amp; Oak St"/>
    <s v="KA1504000116"/>
    <n v="4.1883601657275104E+16"/>
    <n v="-8764862671494480"/>
    <n v="4190021949323"/>
    <n v="-876429854676"/>
    <x v="1"/>
    <x v="57"/>
    <x v="2"/>
    <x v="1"/>
    <x v="9"/>
  </r>
  <r>
    <s v="E8D09A6C9F126305"/>
    <s v="classic_bike"/>
    <d v="2023-04-12T17:28:24"/>
    <d v="2023-04-12T17:36:38"/>
    <s v="Campbell Ave &amp; Fullerton Ave"/>
    <n v="15648"/>
    <s v="Damen Ave &amp; Pierce Ave"/>
    <s v="TA1305000041"/>
    <n v="4192463247165"/>
    <n v="-876893070063"/>
    <n v="419093960065"/>
    <n v="-876776919292"/>
    <x v="1"/>
    <x v="1059"/>
    <x v="0"/>
    <x v="1"/>
    <x v="9"/>
  </r>
  <r>
    <s v="4F698E7C9B35C293"/>
    <s v="electric_bike"/>
    <d v="2023-04-10T16:52:36"/>
    <d v="2023-04-10T17:03:28"/>
    <s v="0"/>
    <n v="0"/>
    <s v="0"/>
    <n v="0"/>
    <n v="4189"/>
    <n v="-8761"/>
    <n v="4189"/>
    <n v="-8761"/>
    <x v="0"/>
    <x v="1276"/>
    <x v="6"/>
    <x v="1"/>
    <x v="9"/>
  </r>
  <r>
    <s v="5C5F662F95B42FC0"/>
    <s v="docked_bike"/>
    <d v="2023-04-07T20:52:46"/>
    <d v="2023-04-07T21:19:19"/>
    <s v="Buckingham Fountain"/>
    <n v="15541"/>
    <s v="Buckingham Fountain"/>
    <n v="15541"/>
    <n v="41876423"/>
    <n v="-87620339"/>
    <n v="41876423"/>
    <n v="-87620339"/>
    <x v="0"/>
    <x v="1506"/>
    <x v="5"/>
    <x v="1"/>
    <x v="9"/>
  </r>
  <r>
    <s v="8FD55B9EF8CC1BBF"/>
    <s v="classic_bike"/>
    <d v="2023-04-18T23:10:10"/>
    <d v="2023-04-18T23:13:00"/>
    <s v="Sheffield Ave &amp; Fullerton Ave"/>
    <s v="TA1306000016"/>
    <s v="Halsted St &amp; Wrightwood Ave"/>
    <s v="TA1309000061"/>
    <n v="419256018819"/>
    <n v="-876537080423"/>
    <n v="41929143"/>
    <n v="-87649077"/>
    <x v="1"/>
    <x v="23"/>
    <x v="3"/>
    <x v="1"/>
    <x v="9"/>
  </r>
  <r>
    <s v="631965BD2CB78CBA"/>
    <s v="electric_bike"/>
    <d v="2023-04-15T18:44:54"/>
    <d v="2023-04-15T19:13:54"/>
    <s v="Kimball Ave &amp; Belmont Ave"/>
    <s v="KA150400009X"/>
    <s v="0"/>
    <n v="0"/>
    <n v="419393895"/>
    <n v="-8771224033333330"/>
    <n v="4191"/>
    <n v="-8769"/>
    <x v="1"/>
    <x v="1507"/>
    <x v="1"/>
    <x v="1"/>
    <x v="9"/>
  </r>
  <r>
    <s v="AE8EF0D684290F6A"/>
    <s v="electric_bike"/>
    <d v="2023-04-12T10:19:20"/>
    <d v="2023-04-12T10:34:56"/>
    <s v="Cottage Grove Ave &amp; Oakwood Blvd"/>
    <s v="TA1308000038"/>
    <s v="Racine Ave &amp; 35th St"/>
    <n v="15446"/>
    <n v="41822912931"/>
    <n v="-87607103229"/>
    <n v="4183068856472100"/>
    <n v="-8765621066093440"/>
    <x v="1"/>
    <x v="394"/>
    <x v="0"/>
    <x v="1"/>
    <x v="9"/>
  </r>
  <r>
    <s v="197216F7DB599081"/>
    <s v="electric_bike"/>
    <d v="2023-04-26T08:30:57"/>
    <d v="2023-04-26T08:33:34"/>
    <s v="0"/>
    <n v="0"/>
    <s v="Michigan Ave &amp; Lake St"/>
    <s v="TA1305000011"/>
    <n v="4188"/>
    <n v="-8763"/>
    <n v="41886022"/>
    <n v="-87624398"/>
    <x v="1"/>
    <x v="1041"/>
    <x v="0"/>
    <x v="1"/>
    <x v="9"/>
  </r>
  <r>
    <s v="36842F0B5CE0C1C9"/>
    <s v="electric_bike"/>
    <d v="2023-04-04T16:26:06"/>
    <d v="2023-04-04T16:36:33"/>
    <s v="McClurg Ct &amp; Erie St"/>
    <s v="KA1503000041"/>
    <s v="Indiana Ave &amp; Roosevelt Rd"/>
    <s v="SL-005"/>
    <n v="41894737959"/>
    <n v="-8761790204"/>
    <n v="41867888"/>
    <n v="-87623041"/>
    <x v="1"/>
    <x v="578"/>
    <x v="3"/>
    <x v="1"/>
    <x v="9"/>
  </r>
  <r>
    <s v="F429896606CDEDED"/>
    <s v="classic_bike"/>
    <d v="2023-04-26T13:26:21"/>
    <d v="2023-04-26T13:33:50"/>
    <s v="Ravenswood Ave &amp; Irving Park Rd"/>
    <s v="TA1307000149"/>
    <s v="Lincoln Ave &amp; Sunnyside Ave"/>
    <s v="TA1307000156"/>
    <n v="4195469"/>
    <n v="-8767393"/>
    <n v="41963004"/>
    <n v="-87684781"/>
    <x v="1"/>
    <x v="1353"/>
    <x v="0"/>
    <x v="1"/>
    <x v="9"/>
  </r>
  <r>
    <s v="068A0EC2A81224AD"/>
    <s v="classic_bike"/>
    <d v="2023-04-23T13:25:54"/>
    <d v="2023-04-23T13:32:48"/>
    <s v="Sheffield Ave &amp; Waveland Ave"/>
    <s v="TA1307000126"/>
    <s v="Clark St &amp; Wellington Ave"/>
    <s v="TA1307000136"/>
    <n v="41949399"/>
    <n v="-87654529"/>
    <n v="419364968219"/>
    <n v="-876475386582"/>
    <x v="1"/>
    <x v="946"/>
    <x v="2"/>
    <x v="1"/>
    <x v="9"/>
  </r>
  <r>
    <s v="7622CA1756809A6C"/>
    <s v="electric_bike"/>
    <d v="2023-04-05T16:35:10"/>
    <d v="2023-04-05T16:52:51"/>
    <s v="Canal St &amp; Adams St"/>
    <n v="13011"/>
    <s v="Wood St &amp; Augusta Blvd"/>
    <n v="657"/>
    <n v="41879238963"/>
    <n v="-87639858007"/>
    <n v="41899181"/>
    <n v="-876722"/>
    <x v="1"/>
    <x v="1508"/>
    <x v="0"/>
    <x v="1"/>
    <x v="9"/>
  </r>
  <r>
    <s v="BFB64F6844209065"/>
    <s v="electric_bike"/>
    <d v="2023-04-29T21:00:14"/>
    <d v="2023-04-29T21:04:26"/>
    <s v="0"/>
    <n v="0"/>
    <s v="0"/>
    <n v="0"/>
    <n v="4192"/>
    <n v="-8765"/>
    <n v="4192"/>
    <n v="-8765"/>
    <x v="1"/>
    <x v="801"/>
    <x v="1"/>
    <x v="1"/>
    <x v="9"/>
  </r>
  <r>
    <s v="98D15513E7CAECFA"/>
    <s v="electric_bike"/>
    <d v="2023-04-09T12:28:56"/>
    <d v="2023-04-09T12:36:31"/>
    <s v="0"/>
    <n v="0"/>
    <s v="Clark St &amp; Lincoln Ave"/>
    <n v="13179"/>
    <n v="4193"/>
    <n v="-8765"/>
    <n v="41915689"/>
    <n v="-876346"/>
    <x v="1"/>
    <x v="446"/>
    <x v="2"/>
    <x v="1"/>
    <x v="9"/>
  </r>
  <r>
    <s v="F38F3AC9C3D04AB1"/>
    <s v="classic_bike"/>
    <d v="2023-04-25T11:50:34"/>
    <d v="2023-04-25T11:57:00"/>
    <s v="Ellis Ave &amp; 53rd St"/>
    <s v="KA1503000052"/>
    <s v="Ellis Ave &amp; 58th St"/>
    <s v="TA1309000011"/>
    <n v="4179933626261"/>
    <n v="-876009581145"/>
    <n v="41788746"/>
    <n v="-87601334"/>
    <x v="1"/>
    <x v="154"/>
    <x v="3"/>
    <x v="1"/>
    <x v="9"/>
  </r>
  <r>
    <s v="7362B5E5F8FE1D9F"/>
    <s v="electric_bike"/>
    <d v="2023-04-13T08:32:17"/>
    <d v="2023-04-13T08:58:32"/>
    <s v="0"/>
    <n v="0"/>
    <s v="Daley Center Plaza"/>
    <s v="TA1306000010"/>
    <n v="4191"/>
    <n v="-8766"/>
    <n v="41884241"/>
    <n v="-87629634"/>
    <x v="1"/>
    <x v="1509"/>
    <x v="4"/>
    <x v="1"/>
    <x v="9"/>
  </r>
  <r>
    <s v="27FD27D039A36937"/>
    <s v="electric_bike"/>
    <d v="2023-04-21T13:05:19"/>
    <d v="2023-04-21T13:13:28"/>
    <s v="0"/>
    <n v="0"/>
    <s v="0"/>
    <n v="0"/>
    <n v="4188"/>
    <n v="-8765"/>
    <n v="4189"/>
    <n v="-8767"/>
    <x v="1"/>
    <x v="697"/>
    <x v="5"/>
    <x v="1"/>
    <x v="9"/>
  </r>
  <r>
    <s v="246BFB2AB00638B0"/>
    <s v="electric_bike"/>
    <d v="2023-04-08T18:26:13"/>
    <d v="2023-04-08T18:45:14"/>
    <s v="DuSable Lake Shore Dr &amp; Diversey Pkwy"/>
    <s v="TA1309000039"/>
    <s v="Ravenswood Ave &amp; Irving Park Rd"/>
    <s v="TA1307000149"/>
    <n v="41932566"/>
    <n v="-8763640166666660"/>
    <n v="4195469"/>
    <n v="-8767393"/>
    <x v="0"/>
    <x v="110"/>
    <x v="1"/>
    <x v="1"/>
    <x v="9"/>
  </r>
  <r>
    <s v="6FFC4DB02F9E5DB3"/>
    <s v="classic_bike"/>
    <d v="2023-04-09T17:25:17"/>
    <d v="2023-04-09T17:34:57"/>
    <s v="Clark St &amp; Elm St"/>
    <s v="TA1307000039"/>
    <s v="Kingsbury St &amp; Erie St"/>
    <n v="13265"/>
    <n v="41902973"/>
    <n v="-8763128"/>
    <n v="4189380805624350"/>
    <n v="-8764169722795480"/>
    <x v="1"/>
    <x v="146"/>
    <x v="2"/>
    <x v="1"/>
    <x v="9"/>
  </r>
  <r>
    <s v="703DA08A66C66DEB"/>
    <s v="electric_bike"/>
    <d v="2023-04-18T10:13:21"/>
    <d v="2023-04-18T10:14:17"/>
    <s v="0"/>
    <n v="0"/>
    <s v="0"/>
    <n v="0"/>
    <n v="4193"/>
    <n v="-8765"/>
    <n v="4193"/>
    <n v="-8765"/>
    <x v="0"/>
    <x v="1510"/>
    <x v="3"/>
    <x v="1"/>
    <x v="9"/>
  </r>
  <r>
    <s v="41834783A631FDDA"/>
    <s v="electric_bike"/>
    <d v="2023-04-07T08:29:37"/>
    <d v="2023-04-07T08:33:28"/>
    <s v="Elizabeth St &amp; Randolph St"/>
    <n v="23001"/>
    <s v="Green St &amp; Madison St"/>
    <s v="TA1307000120"/>
    <n v="4188"/>
    <n v="-8766"/>
    <n v="4.18818593280382E+16"/>
    <n v="-8764926373958580"/>
    <x v="1"/>
    <x v="495"/>
    <x v="5"/>
    <x v="1"/>
    <x v="9"/>
  </r>
  <r>
    <s v="B09AD916A0DDF24E"/>
    <s v="classic_bike"/>
    <d v="2023-04-14T13:44:07"/>
    <d v="2023-04-14T13:48:40"/>
    <s v="Sheridan Rd &amp; Montrose Ave"/>
    <s v="TA1307000107"/>
    <s v="Broadway &amp; Sheridan Rd"/>
    <n v="13323"/>
    <n v="4196167"/>
    <n v="-8765464"/>
    <n v="41952833"/>
    <n v="-87649993"/>
    <x v="1"/>
    <x v="296"/>
    <x v="5"/>
    <x v="1"/>
    <x v="9"/>
  </r>
  <r>
    <s v="F316E112091A1B70"/>
    <s v="electric_bike"/>
    <d v="2023-04-03T17:51:43"/>
    <d v="2023-04-03T17:59:07"/>
    <s v="State St &amp; Kinzie St"/>
    <n v="13050"/>
    <s v="0"/>
    <n v="0"/>
    <n v="4.1888448333333296E+16"/>
    <n v="-8762728816666660"/>
    <n v="4189"/>
    <n v="-8765"/>
    <x v="1"/>
    <x v="1040"/>
    <x v="6"/>
    <x v="1"/>
    <x v="9"/>
  </r>
  <r>
    <s v="7780DA0D677BB176"/>
    <s v="electric_bike"/>
    <d v="2023-04-09T14:14:21"/>
    <d v="2023-04-09T14:17:59"/>
    <s v="Michigan Ave &amp; 18th St"/>
    <n v="13150"/>
    <s v="Wabash Ave &amp; Roosevelt Rd"/>
    <s v="TA1305000002"/>
    <n v="41857824206"/>
    <n v="-8762464273"/>
    <n v="41867227"/>
    <n v="-87625961"/>
    <x v="1"/>
    <x v="504"/>
    <x v="2"/>
    <x v="1"/>
    <x v="9"/>
  </r>
  <r>
    <s v="55BF0AA447DD96DA"/>
    <s v="classic_bike"/>
    <d v="2023-04-15T11:05:57"/>
    <d v="2023-04-15T11:44:42"/>
    <s v="Rush St &amp; Superior St"/>
    <n v="15530"/>
    <s v="LaSalle Dr &amp; Huron St"/>
    <s v="KP1705001026"/>
    <n v="4189576474564"/>
    <n v="-876259080327"/>
    <n v="41894877"/>
    <n v="-87632326"/>
    <x v="0"/>
    <x v="1511"/>
    <x v="1"/>
    <x v="1"/>
    <x v="9"/>
  </r>
  <r>
    <s v="48AC7541631DFF2F"/>
    <s v="electric_bike"/>
    <d v="2023-04-30T15:36:11"/>
    <d v="2023-04-30T15:46:41"/>
    <s v="Lakeview Ave &amp; Fullerton Pkwy"/>
    <s v="TA1309000019"/>
    <s v="Racine Ave &amp; Belmont Ave"/>
    <s v="TA1308000019"/>
    <n v="41925915"/>
    <n v="-8763905533333330"/>
    <n v="41939743"/>
    <n v="-87658865"/>
    <x v="1"/>
    <x v="1262"/>
    <x v="2"/>
    <x v="1"/>
    <x v="9"/>
  </r>
  <r>
    <s v="0B3C1246E952D937"/>
    <s v="electric_bike"/>
    <d v="2023-04-17T15:23:33"/>
    <d v="2023-04-17T15:26:50"/>
    <s v="Canal St &amp; Jackson Blvd"/>
    <n v="13138"/>
    <s v="Clinton St &amp; Washington Blvd"/>
    <s v="WL-012"/>
    <n v="41877485991"/>
    <n v="-87639720559"/>
    <n v="4188338"/>
    <n v="-8764117"/>
    <x v="0"/>
    <x v="416"/>
    <x v="6"/>
    <x v="1"/>
    <x v="9"/>
  </r>
  <r>
    <s v="79D9A52B53D6AA04"/>
    <s v="classic_bike"/>
    <d v="2023-04-06T22:31:45"/>
    <d v="2023-04-06T22:40:00"/>
    <s v="Franklin St &amp; Lake St"/>
    <s v="TA1307000111"/>
    <s v="Federal St &amp; Polk St"/>
    <s v="SL-008"/>
    <n v="41885837"/>
    <n v="-876355"/>
    <n v="4187207763285"/>
    <n v="-876295437729"/>
    <x v="1"/>
    <x v="1512"/>
    <x v="4"/>
    <x v="1"/>
    <x v="9"/>
  </r>
  <r>
    <s v="5162558872A54F35"/>
    <s v="classic_bike"/>
    <d v="2023-04-26T15:10:21"/>
    <d v="2023-04-26T15:14:09"/>
    <s v="University Ave &amp; 57th St"/>
    <s v="KA1503000071"/>
    <s v="Ellis Ave &amp; 60th St"/>
    <s v="KA1503000014"/>
    <n v="41791478"/>
    <n v="-87599861"/>
    <n v="4178509714636"/>
    <n v="-876010727606"/>
    <x v="0"/>
    <x v="224"/>
    <x v="0"/>
    <x v="1"/>
    <x v="9"/>
  </r>
  <r>
    <s v="44F41678AE5A0AF6"/>
    <s v="electric_bike"/>
    <d v="2023-04-24T16:34:22"/>
    <d v="2023-04-24T16:55:02"/>
    <s v="0"/>
    <n v="0"/>
    <s v="N Green St &amp; W Lake St"/>
    <s v="20246.0"/>
    <n v="4191"/>
    <n v="-8767"/>
    <n v="4189"/>
    <n v="-8765"/>
    <x v="1"/>
    <x v="1513"/>
    <x v="6"/>
    <x v="1"/>
    <x v="9"/>
  </r>
  <r>
    <s v="9E6FF7859894EDC2"/>
    <s v="classic_bike"/>
    <d v="2023-04-15T13:47:03"/>
    <d v="2023-04-15T14:00:22"/>
    <s v="Clark St &amp; Chicago Ave"/>
    <n v="13303"/>
    <s v="Clark St &amp; North Ave"/>
    <n v="13128"/>
    <n v="4189675"/>
    <n v="-8763089"/>
    <n v="41911974"/>
    <n v="-87631942"/>
    <x v="0"/>
    <x v="706"/>
    <x v="1"/>
    <x v="1"/>
    <x v="9"/>
  </r>
  <r>
    <s v="E1FB64CEC108480C"/>
    <s v="electric_bike"/>
    <d v="2023-04-03T22:42:15"/>
    <d v="2023-04-03T22:47:38"/>
    <s v="Milwaukee Ave &amp; Wabansia Ave"/>
    <n v="13243"/>
    <s v="Ashland Ave &amp; Blackhawk St"/>
    <n v="13224"/>
    <n v="41912625551"/>
    <n v="-87681463838"/>
    <n v="41907066"/>
    <n v="-87667252"/>
    <x v="1"/>
    <x v="337"/>
    <x v="6"/>
    <x v="1"/>
    <x v="9"/>
  </r>
  <r>
    <s v="8228ABD61D8118CA"/>
    <s v="classic_bike"/>
    <d v="2023-04-21T17:51:50"/>
    <d v="2023-04-21T17:56:55"/>
    <s v="Halsted St &amp; Wrightwood Ave"/>
    <s v="TA1309000061"/>
    <s v="Southport Ave &amp; Wrightwood Ave"/>
    <s v="TA1307000113"/>
    <n v="41929143"/>
    <n v="-87649077"/>
    <n v="41928773"/>
    <n v="-87663913"/>
    <x v="0"/>
    <x v="1514"/>
    <x v="5"/>
    <x v="1"/>
    <x v="9"/>
  </r>
  <r>
    <s v="28B402F77E80BA3A"/>
    <s v="classic_bike"/>
    <d v="2023-04-05T18:42:02"/>
    <d v="2023-04-05T19:11:13"/>
    <s v="Theater on the Lake"/>
    <s v="TA1308000001"/>
    <s v="Streeter Dr &amp; Grand Ave"/>
    <n v="13022"/>
    <n v="41926277"/>
    <n v="-87630834"/>
    <n v="41892278"/>
    <n v="-87612043"/>
    <x v="0"/>
    <x v="1515"/>
    <x v="0"/>
    <x v="1"/>
    <x v="9"/>
  </r>
  <r>
    <s v="374E745C68E9F69C"/>
    <s v="electric_bike"/>
    <d v="2023-04-19T16:11:25"/>
    <d v="2023-04-19T16:33:58"/>
    <s v="Aberdeen St &amp; Monroe St"/>
    <n v="13156"/>
    <s v="Franklin St &amp; Jackson Blvd"/>
    <s v="TA1305000025"/>
    <n v="41880409122"/>
    <n v="-87655534744"/>
    <n v="418777079559"/>
    <n v="-876353211408"/>
    <x v="0"/>
    <x v="1516"/>
    <x v="0"/>
    <x v="1"/>
    <x v="9"/>
  </r>
  <r>
    <s v="0D257B9722A847D3"/>
    <s v="docked_bike"/>
    <d v="2023-04-02T12:19:54"/>
    <d v="2023-04-02T12:33:13"/>
    <s v="Broadway &amp; Cornelia Ave"/>
    <n v="13278"/>
    <s v="Clarendon Ave &amp; Junior Ter"/>
    <n v="13389"/>
    <n v="41945529"/>
    <n v="-87646439"/>
    <n v="41961004"/>
    <n v="-87649603"/>
    <x v="0"/>
    <x v="706"/>
    <x v="2"/>
    <x v="1"/>
    <x v="9"/>
  </r>
  <r>
    <s v="8DE44E6C8D0E8425"/>
    <s v="classic_bike"/>
    <d v="2023-04-18T19:02:26"/>
    <d v="2023-04-18T19:05:58"/>
    <s v="May St &amp; Taylor St"/>
    <n v="13160"/>
    <s v="Racine Ave &amp; Congress Pkwy"/>
    <s v="TA1306000025"/>
    <n v="418694821"/>
    <n v="-876554864"/>
    <n v="4187464"/>
    <n v="-8765703"/>
    <x v="1"/>
    <x v="879"/>
    <x v="3"/>
    <x v="1"/>
    <x v="9"/>
  </r>
  <r>
    <s v="0813EE265415AFAA"/>
    <s v="classic_bike"/>
    <d v="2023-04-11T19:20:24"/>
    <d v="2023-04-11T19:27:42"/>
    <s v="Halsted St &amp; Wrightwood Ave"/>
    <s v="TA1309000061"/>
    <s v="Broadway &amp; Belmont Ave"/>
    <n v="13277"/>
    <n v="41929143"/>
    <n v="-87649077"/>
    <n v="41940106"/>
    <n v="-87645451"/>
    <x v="1"/>
    <x v="1154"/>
    <x v="3"/>
    <x v="1"/>
    <x v="9"/>
  </r>
  <r>
    <s v="22C0CA44DA59B637"/>
    <s v="classic_bike"/>
    <d v="2023-04-17T14:48:22"/>
    <d v="2023-04-17T14:51:22"/>
    <s v="Carpenter St &amp; Huron St"/>
    <n v="13196"/>
    <s v="Eckhart Park"/>
    <n v="13289"/>
    <n v="41894556"/>
    <n v="-87653449"/>
    <n v="4189637337"/>
    <n v="-8766098386"/>
    <x v="1"/>
    <x v="175"/>
    <x v="6"/>
    <x v="1"/>
    <x v="9"/>
  </r>
  <r>
    <s v="8A2D73237CCE698A"/>
    <s v="electric_bike"/>
    <d v="2023-04-11T19:08:53"/>
    <d v="2023-04-11T19:13:29"/>
    <s v="0"/>
    <n v="0"/>
    <s v="Ellis Ave &amp; 60th St"/>
    <s v="KA1503000014"/>
    <n v="4179"/>
    <n v="-876"/>
    <n v="4178509714636"/>
    <n v="-876010727606"/>
    <x v="1"/>
    <x v="535"/>
    <x v="3"/>
    <x v="1"/>
    <x v="9"/>
  </r>
  <r>
    <s v="AE7B1E1DE6F24B45"/>
    <s v="electric_bike"/>
    <d v="2023-04-15T04:43:25"/>
    <d v="2023-04-15T04:51:13"/>
    <s v="Sheridan Rd &amp; Argyle St"/>
    <n v="13059"/>
    <s v="Broadway &amp; Sheridan Rd"/>
    <n v="13323"/>
    <n v="41973457813"/>
    <n v="-87654555321"/>
    <n v="41952833"/>
    <n v="-87649993"/>
    <x v="0"/>
    <x v="140"/>
    <x v="1"/>
    <x v="1"/>
    <x v="9"/>
  </r>
  <r>
    <s v="367D26C2503828A8"/>
    <s v="electric_bike"/>
    <d v="2023-04-12T08:25:58"/>
    <d v="2023-04-12T08:29:39"/>
    <s v="Kingsbury St &amp; Kinzie St"/>
    <s v="KA1503000043"/>
    <s v="Larrabee St &amp; Kingsbury St"/>
    <s v="TA1306000009"/>
    <n v="4188916"/>
    <n v="-876384865"/>
    <n v="41897764"/>
    <n v="-87642884"/>
    <x v="1"/>
    <x v="864"/>
    <x v="0"/>
    <x v="1"/>
    <x v="9"/>
  </r>
  <r>
    <s v="7228CABF3CFF0F3F"/>
    <s v="classic_bike"/>
    <d v="2023-04-13T08:55:16"/>
    <d v="2023-04-13T09:07:02"/>
    <s v="Michigan Ave &amp; Oak St"/>
    <n v="13042"/>
    <s v="Dusable Harbor"/>
    <s v="KA1503000064"/>
    <n v="4190096039"/>
    <n v="-8762377664"/>
    <n v="41886976"/>
    <n v="-87612813"/>
    <x v="0"/>
    <x v="438"/>
    <x v="4"/>
    <x v="1"/>
    <x v="9"/>
  </r>
  <r>
    <s v="FCD6BB83CB79CABF"/>
    <s v="classic_bike"/>
    <d v="2023-04-15T18:53:08"/>
    <d v="2023-04-15T18:53:28"/>
    <s v="Desplaines St &amp; Kinzie St"/>
    <s v="TA1306000003"/>
    <s v="Desplaines St &amp; Kinzie St"/>
    <s v="TA1306000003"/>
    <n v="41888716036"/>
    <n v="-876444478533"/>
    <n v="41888716036"/>
    <n v="-876444478533"/>
    <x v="1"/>
    <x v="797"/>
    <x v="1"/>
    <x v="1"/>
    <x v="9"/>
  </r>
  <r>
    <s v="CCCF6F96FE9C948D"/>
    <s v="electric_bike"/>
    <d v="2023-04-13T08:18:05"/>
    <d v="2023-04-13T08:40:25"/>
    <s v="0"/>
    <n v="0"/>
    <s v="Cottage Grove Ave &amp; 51st St"/>
    <s v="TA1309000067"/>
    <n v="4179"/>
    <n v="-8765"/>
    <n v="41803038"/>
    <n v="-87606615"/>
    <x v="1"/>
    <x v="733"/>
    <x v="4"/>
    <x v="1"/>
    <x v="9"/>
  </r>
  <r>
    <s v="7A3A2DF9198D2D22"/>
    <s v="classic_bike"/>
    <d v="2023-04-13T21:47:29"/>
    <d v="2023-04-13T21:59:29"/>
    <s v="Wilton Ave &amp; Belmont Ave"/>
    <s v="TA1307000134"/>
    <s v="Clark St &amp; Armitage Ave"/>
    <n v="13146"/>
    <n v="4.1940231918108496E+16"/>
    <n v="-8765294373035430"/>
    <n v="41918306"/>
    <n v="-87636282"/>
    <x v="1"/>
    <x v="397"/>
    <x v="4"/>
    <x v="1"/>
    <x v="9"/>
  </r>
  <r>
    <s v="901460A6842C1FDC"/>
    <s v="classic_bike"/>
    <d v="2023-04-24T10:14:33"/>
    <d v="2023-04-24T10:21:12"/>
    <s v="Kingsbury St &amp; Erie St"/>
    <n v="13265"/>
    <s v="Sangamon St &amp; Washington Blvd"/>
    <n v="13409"/>
    <n v="4189380805624350"/>
    <n v="-8764169722795480"/>
    <n v="41883165"/>
    <n v="-876511"/>
    <x v="1"/>
    <x v="523"/>
    <x v="6"/>
    <x v="1"/>
    <x v="9"/>
  </r>
  <r>
    <s v="6BBD24556CB686B0"/>
    <s v="classic_bike"/>
    <d v="2023-04-24T13:02:27"/>
    <d v="2023-04-24T13:12:21"/>
    <s v="Ellis Ave &amp; 60th St"/>
    <s v="KA1503000014"/>
    <s v="Ellis Ave &amp; 53rd St"/>
    <s v="KA1503000052"/>
    <n v="4178509714636"/>
    <n v="-876010727606"/>
    <n v="4179933626261"/>
    <n v="-876009581145"/>
    <x v="1"/>
    <x v="1517"/>
    <x v="6"/>
    <x v="1"/>
    <x v="9"/>
  </r>
  <r>
    <s v="2AE21412EA9F5EFB"/>
    <s v="classic_bike"/>
    <d v="2023-04-17T13:33:53"/>
    <d v="2023-04-17T14:13:22"/>
    <s v="Sedgwick St &amp; Huron St"/>
    <s v="TA1307000062"/>
    <s v="Orleans St &amp; Merchandise Mart Plaza"/>
    <s v="TA1305000022"/>
    <n v="41894666"/>
    <n v="-87638437"/>
    <n v="41888243"/>
    <n v="-8763639"/>
    <x v="1"/>
    <x v="1518"/>
    <x v="6"/>
    <x v="1"/>
    <x v="9"/>
  </r>
  <r>
    <s v="B1E1FA5F094A29DF"/>
    <s v="classic_bike"/>
    <d v="2023-04-15T16:35:04"/>
    <d v="2023-04-15T18:02:32"/>
    <s v="Michigan Ave &amp; Oak St"/>
    <n v="13042"/>
    <s v="Michigan Ave &amp; Oak St"/>
    <n v="13042"/>
    <n v="4190096039"/>
    <n v="-8762377664"/>
    <n v="4190096039"/>
    <n v="-8762377664"/>
    <x v="0"/>
    <x v="1519"/>
    <x v="1"/>
    <x v="1"/>
    <x v="9"/>
  </r>
  <r>
    <s v="55EAAF0116B29AF5"/>
    <s v="docked_bike"/>
    <d v="2023-04-03T13:14:17"/>
    <d v="2023-04-03T13:56:37"/>
    <s v="Michigan Ave &amp; Washington St"/>
    <n v="13001"/>
    <s v="Clark St &amp; Lincoln Ave"/>
    <n v="13179"/>
    <n v="41883984"/>
    <n v="-87624684"/>
    <n v="41915689"/>
    <n v="-876346"/>
    <x v="0"/>
    <x v="1520"/>
    <x v="6"/>
    <x v="1"/>
    <x v="9"/>
  </r>
  <r>
    <s v="C67153BB3B7C0796"/>
    <s v="electric_bike"/>
    <d v="2023-04-16T08:53:18"/>
    <d v="2023-04-16T09:04:11"/>
    <s v="Wabash Ave &amp; 9th St"/>
    <s v="TA1309000010"/>
    <s v="Clark St &amp; Chicago Ave"/>
    <n v="13303"/>
    <n v="41870699763"/>
    <n v="-87625743389"/>
    <n v="4189675"/>
    <n v="-8763089"/>
    <x v="1"/>
    <x v="816"/>
    <x v="2"/>
    <x v="1"/>
    <x v="9"/>
  </r>
  <r>
    <s v="5FA6FC79F842962D"/>
    <s v="classic_bike"/>
    <d v="2023-04-09T13:23:03"/>
    <d v="2023-04-09T13:55:33"/>
    <s v="Kimball Ave &amp; Belmont Ave"/>
    <s v="KA150400009X"/>
    <s v="Franklin St &amp; Lake St"/>
    <s v="TA1307000111"/>
    <n v="4193939395344300"/>
    <n v="-8771206766366950"/>
    <n v="41885837"/>
    <n v="-876355"/>
    <x v="1"/>
    <x v="1521"/>
    <x v="2"/>
    <x v="1"/>
    <x v="9"/>
  </r>
  <r>
    <s v="89B7FE93847C1F0F"/>
    <s v="electric_bike"/>
    <d v="2023-04-19T22:05:33"/>
    <d v="2023-04-19T22:09:41"/>
    <s v="Milwaukee Ave &amp; Fullerton Ave"/>
    <n v="428"/>
    <s v="California Ave &amp; Francis Pl"/>
    <n v="13259"/>
    <n v="4192"/>
    <n v="-877"/>
    <n v="4191849115368690"/>
    <n v="-8769742280244820"/>
    <x v="1"/>
    <x v="721"/>
    <x v="0"/>
    <x v="1"/>
    <x v="9"/>
  </r>
  <r>
    <s v="9E87DCB501FECCF2"/>
    <s v="electric_bike"/>
    <d v="2023-04-14T16:39:41"/>
    <d v="2023-04-14T16:47:45"/>
    <s v="Dearborn St &amp; Monroe St"/>
    <s v="TA1305000006"/>
    <s v="Clark St &amp; Chicago Ave"/>
    <n v="13303"/>
    <n v="41881177"/>
    <n v="-87630508"/>
    <n v="4189675"/>
    <n v="-8763089"/>
    <x v="1"/>
    <x v="413"/>
    <x v="5"/>
    <x v="1"/>
    <x v="9"/>
  </r>
  <r>
    <s v="2B538047F887A0DF"/>
    <s v="electric_bike"/>
    <d v="2023-04-15T17:48:55"/>
    <d v="2023-04-15T17:57:59"/>
    <s v="0"/>
    <n v="0"/>
    <s v="Lakefront Trail &amp; Bryn Mawr Ave"/>
    <n v="15576"/>
    <n v="4197"/>
    <n v="-8767"/>
    <n v="4198404411519210"/>
    <n v="-8765228122472760"/>
    <x v="1"/>
    <x v="726"/>
    <x v="1"/>
    <x v="1"/>
    <x v="9"/>
  </r>
  <r>
    <s v="F136BB1A98275735"/>
    <s v="electric_bike"/>
    <d v="2023-04-12T20:35:44"/>
    <d v="2023-04-12T20:37:01"/>
    <s v="Broadway &amp; Granville Ave"/>
    <n v="15571"/>
    <s v="Broadway &amp; Granville Ave"/>
    <n v="15571"/>
    <n v="41994778752"/>
    <n v="-8766022706"/>
    <n v="419947796884"/>
    <n v="-876602845349"/>
    <x v="1"/>
    <x v="415"/>
    <x v="0"/>
    <x v="1"/>
    <x v="9"/>
  </r>
  <r>
    <s v="58E44F6A4D9EC4AA"/>
    <s v="classic_bike"/>
    <d v="2023-04-13T13:24:47"/>
    <d v="2023-04-13T13:25:35"/>
    <s v="DuSable Lake Shore Dr &amp; North Blvd"/>
    <s v="LF-005"/>
    <s v="DuSable Lake Shore Dr &amp; North Blvd"/>
    <s v="LF-005"/>
    <n v="41911722"/>
    <n v="-87626804"/>
    <n v="41911722"/>
    <n v="-87626804"/>
    <x v="0"/>
    <x v="260"/>
    <x v="4"/>
    <x v="1"/>
    <x v="9"/>
  </r>
  <r>
    <s v="7039D47D62A585E1"/>
    <s v="electric_bike"/>
    <d v="2023-04-18T13:23:10"/>
    <d v="2023-04-18T13:27:15"/>
    <s v="0"/>
    <n v="0"/>
    <s v="Aberdeen St &amp; Randolph St"/>
    <n v="18062"/>
    <n v="4189"/>
    <n v="-8764"/>
    <n v="41884114"/>
    <n v="-87654264"/>
    <x v="1"/>
    <x v="2"/>
    <x v="3"/>
    <x v="1"/>
    <x v="9"/>
  </r>
  <r>
    <s v="6536B8978C374452"/>
    <s v="electric_bike"/>
    <d v="2023-04-15T16:06:20"/>
    <d v="2023-04-15T16:15:11"/>
    <s v="0"/>
    <n v="0"/>
    <s v="Clark St &amp; Wellington Ave"/>
    <s v="TA1307000136"/>
    <n v="4192"/>
    <n v="-8764"/>
    <n v="419364968219"/>
    <n v="-876475386582"/>
    <x v="1"/>
    <x v="503"/>
    <x v="1"/>
    <x v="1"/>
    <x v="9"/>
  </r>
  <r>
    <s v="881115F6D7BB8A3C"/>
    <s v="electric_bike"/>
    <d v="2023-04-12T09:32:56"/>
    <d v="2023-04-12T09:38:30"/>
    <s v="Southport Ave &amp; Roscoe St"/>
    <n v="13071"/>
    <s v="Racine Ave &amp; Fullerton Ave"/>
    <s v="TA1306000026"/>
    <n v="41943688154"/>
    <n v="-87664068341"/>
    <n v="41925566"/>
    <n v="-87658416"/>
    <x v="1"/>
    <x v="722"/>
    <x v="0"/>
    <x v="1"/>
    <x v="9"/>
  </r>
  <r>
    <s v="7B7D5B1181EA9983"/>
    <s v="electric_bike"/>
    <d v="2023-04-17T18:28:18"/>
    <d v="2023-04-17T18:32:59"/>
    <s v="Ellis Ave &amp; 53rd St"/>
    <s v="KA1503000052"/>
    <s v="0"/>
    <n v="0"/>
    <n v="417992905"/>
    <n v="-8760102916666660"/>
    <n v="4179"/>
    <n v="-876"/>
    <x v="0"/>
    <x v="556"/>
    <x v="6"/>
    <x v="1"/>
    <x v="9"/>
  </r>
  <r>
    <s v="B4D005249733F56C"/>
    <s v="electric_bike"/>
    <d v="2023-04-25T19:11:27"/>
    <d v="2023-04-25T19:35:05"/>
    <s v="0"/>
    <n v="0"/>
    <s v="0"/>
    <n v="0"/>
    <n v="419"/>
    <n v="-8763"/>
    <n v="4196"/>
    <n v="-8767"/>
    <x v="1"/>
    <x v="923"/>
    <x v="3"/>
    <x v="1"/>
    <x v="9"/>
  </r>
  <r>
    <s v="078857A94A486732"/>
    <s v="classic_bike"/>
    <d v="2023-04-27T11:59:22"/>
    <d v="2023-04-27T12:04:14"/>
    <s v="Western Ave &amp; Congress Pkwy"/>
    <n v="15668"/>
    <s v="Western Ave &amp; Fillmore St"/>
    <n v="644"/>
    <n v="4187474885079"/>
    <n v="-876864452757"/>
    <n v="41868563"/>
    <n v="-87686234"/>
    <x v="0"/>
    <x v="404"/>
    <x v="4"/>
    <x v="1"/>
    <x v="9"/>
  </r>
  <r>
    <s v="13DC4C2B497A413A"/>
    <s v="electric_bike"/>
    <d v="2023-04-14T19:33:58"/>
    <d v="2023-04-14T19:40:40"/>
    <s v="0"/>
    <n v="0"/>
    <s v="0"/>
    <n v="0"/>
    <n v="4193"/>
    <n v="-8764"/>
    <n v="4194"/>
    <n v="-8764"/>
    <x v="1"/>
    <x v="49"/>
    <x v="5"/>
    <x v="1"/>
    <x v="9"/>
  </r>
  <r>
    <s v="C816B838414C9B6E"/>
    <s v="classic_bike"/>
    <d v="2023-04-13T18:24:13"/>
    <d v="2023-04-13T19:19:17"/>
    <s v="Peoria St &amp; Jackson Blvd"/>
    <n v="13158"/>
    <s v="Peoria St &amp; Jackson Blvd"/>
    <n v="13158"/>
    <n v="418776415962753"/>
    <n v="-8764961779117580"/>
    <n v="418776415962753"/>
    <n v="-8764961779117580"/>
    <x v="0"/>
    <x v="1445"/>
    <x v="4"/>
    <x v="1"/>
    <x v="9"/>
  </r>
  <r>
    <s v="7C842878356EE190"/>
    <s v="electric_bike"/>
    <d v="2023-04-07T15:01:49"/>
    <d v="2023-04-07T15:26:35"/>
    <s v="Glenwood Ave &amp; Touhy Ave"/>
    <n v="525"/>
    <s v="0"/>
    <n v="0"/>
    <n v="42012839"/>
    <n v="-8766600433333330"/>
    <n v="4201"/>
    <n v="-8769"/>
    <x v="0"/>
    <x v="867"/>
    <x v="5"/>
    <x v="1"/>
    <x v="9"/>
  </r>
  <r>
    <s v="F83BFC9975E8986D"/>
    <s v="electric_bike"/>
    <d v="2023-04-15T18:03:18"/>
    <d v="2023-04-15T18:34:50"/>
    <s v="Pine Grove Ave &amp; Waveland Ave"/>
    <s v="TA1307000150"/>
    <s v="Pine Grove Ave &amp; Waveland Ave"/>
    <s v="TA1307000150"/>
    <n v="41949304938"/>
    <n v="-8764647162"/>
    <n v="4194947274088330"/>
    <n v="-8764645278453820"/>
    <x v="0"/>
    <x v="1522"/>
    <x v="1"/>
    <x v="1"/>
    <x v="9"/>
  </r>
  <r>
    <s v="A8A868CE60D01150"/>
    <s v="classic_bike"/>
    <d v="2023-04-15T13:29:02"/>
    <d v="2023-04-15T14:38:26"/>
    <s v="Paulina St &amp; Montrose Ave"/>
    <s v="TA1309000021"/>
    <s v="Clark St &amp; Lake St"/>
    <s v="KA1503000012"/>
    <n v="41961507"/>
    <n v="-87671387"/>
    <n v="4188602082773"/>
    <n v="-876308760584"/>
    <x v="0"/>
    <x v="1523"/>
    <x v="1"/>
    <x v="1"/>
    <x v="9"/>
  </r>
  <r>
    <s v="4BAF4C66960F2903"/>
    <s v="classic_bike"/>
    <d v="2023-04-20T17:05:15"/>
    <d v="2023-04-20T17:14:23"/>
    <s v="Michigan Ave &amp; Lake St"/>
    <s v="TA1305000011"/>
    <s v="Kingsbury St &amp; Erie St"/>
    <n v="13265"/>
    <n v="41886022"/>
    <n v="-87624398"/>
    <n v="4189380805624350"/>
    <n v="-8764169722795480"/>
    <x v="1"/>
    <x v="1148"/>
    <x v="4"/>
    <x v="1"/>
    <x v="9"/>
  </r>
  <r>
    <s v="9768B01BE2198EF0"/>
    <s v="classic_bike"/>
    <d v="2023-04-26T12:04:14"/>
    <d v="2023-04-26T12:13:32"/>
    <s v="Daley Center Plaza"/>
    <s v="TA1306000010"/>
    <s v="St. Clair St &amp; Erie St"/>
    <n v="13016"/>
    <n v="41884241"/>
    <n v="-87629634"/>
    <n v="4189434513742420"/>
    <n v="-8762279838323590"/>
    <x v="1"/>
    <x v="1387"/>
    <x v="0"/>
    <x v="1"/>
    <x v="9"/>
  </r>
  <r>
    <s v="D115EFD78C86B3BE"/>
    <s v="classic_bike"/>
    <d v="2023-04-03T18:58:49"/>
    <d v="2023-04-03T19:06:03"/>
    <s v="Racine Ave &amp; Congress Pkwy"/>
    <s v="TA1306000025"/>
    <s v="Morgan Ave &amp; 14th Pl"/>
    <s v="TA1306000002"/>
    <n v="4187464"/>
    <n v="-8765703"/>
    <n v="41862378"/>
    <n v="-87651062"/>
    <x v="1"/>
    <x v="329"/>
    <x v="6"/>
    <x v="1"/>
    <x v="9"/>
  </r>
  <r>
    <s v="C9863AC926680BCD"/>
    <s v="electric_bike"/>
    <d v="2023-04-15T14:17:01"/>
    <d v="2023-04-15T14:40:04"/>
    <s v="California Ave &amp; Francis Pl (Temp)"/>
    <n v="13259"/>
    <s v="Southport Ave &amp; Roscoe St"/>
    <n v="13071"/>
    <n v="41918679237"/>
    <n v="-87697523713"/>
    <n v="41943739"/>
    <n v="-8766402"/>
    <x v="1"/>
    <x v="1524"/>
    <x v="1"/>
    <x v="1"/>
    <x v="9"/>
  </r>
  <r>
    <s v="24322E5B7F844611"/>
    <s v="electric_bike"/>
    <d v="2023-04-20T07:27:43"/>
    <d v="2023-04-20T07:44:46"/>
    <s v="0"/>
    <n v="0"/>
    <s v="Wells St &amp; Hubbard St"/>
    <s v="TA1307000151"/>
    <n v="419"/>
    <n v="-8768"/>
    <n v="41889906"/>
    <n v="-87634266"/>
    <x v="1"/>
    <x v="1525"/>
    <x v="4"/>
    <x v="1"/>
    <x v="9"/>
  </r>
  <r>
    <s v="A0C7658487418FE4"/>
    <s v="classic_bike"/>
    <d v="2023-04-04T22:13:23"/>
    <d v="2023-04-04T22:23:02"/>
    <s v="Clinton St &amp; Roosevelt Rd"/>
    <s v="WL-008"/>
    <s v="Dearborn St &amp; Van Buren St"/>
    <n v="624"/>
    <n v="418671177825"/>
    <n v="-876410879593"/>
    <n v="41876268"/>
    <n v="-87629155"/>
    <x v="1"/>
    <x v="44"/>
    <x v="3"/>
    <x v="1"/>
    <x v="9"/>
  </r>
  <r>
    <s v="C934BDD1C4F61658"/>
    <s v="classic_bike"/>
    <d v="2023-04-22T14:33:22"/>
    <d v="2023-04-22T14:38:32"/>
    <s v="Franklin St &amp; Illinois St"/>
    <s v="RN-"/>
    <s v="Dearborn Pkwy &amp; Delaware Pl"/>
    <s v="TA1307000128"/>
    <n v="4189102331025180"/>
    <n v="-8763547986745830"/>
    <n v="41898969"/>
    <n v="-87629912"/>
    <x v="1"/>
    <x v="1174"/>
    <x v="1"/>
    <x v="1"/>
    <x v="9"/>
  </r>
  <r>
    <s v="0D88E4648F649EFF"/>
    <s v="electric_bike"/>
    <d v="2023-04-15T13:20:06"/>
    <d v="2023-04-15T13:27:27"/>
    <s v="0"/>
    <n v="0"/>
    <s v="0"/>
    <n v="0"/>
    <n v="419"/>
    <n v="-8763"/>
    <n v="4192"/>
    <n v="-8764"/>
    <x v="0"/>
    <x v="89"/>
    <x v="1"/>
    <x v="1"/>
    <x v="9"/>
  </r>
  <r>
    <s v="A0E15E8A0F48267C"/>
    <s v="classic_bike"/>
    <d v="2023-04-09T12:50:59"/>
    <d v="2023-04-09T13:24:44"/>
    <s v="Pine Grove Ave &amp; Waveland Ave"/>
    <s v="TA1307000150"/>
    <s v="Wabash Ave &amp; Grand Ave"/>
    <s v="TA1307000117"/>
    <n v="4194947274088330"/>
    <n v="-8764645278453820"/>
    <n v="41891466"/>
    <n v="-87626761"/>
    <x v="1"/>
    <x v="1315"/>
    <x v="2"/>
    <x v="1"/>
    <x v="9"/>
  </r>
  <r>
    <s v="94AA8F58EAF2FDF5"/>
    <s v="classic_bike"/>
    <d v="2023-04-06T16:41:59"/>
    <d v="2023-04-06T16:48:58"/>
    <s v="Sheffield Ave &amp; Waveland Ave"/>
    <s v="TA1307000126"/>
    <s v="Sheffield Ave &amp; Wellington Ave"/>
    <s v="TA1307000052"/>
    <n v="41949399"/>
    <n v="-87654529"/>
    <n v="419362534831413"/>
    <n v="-8765266209840770"/>
    <x v="1"/>
    <x v="12"/>
    <x v="4"/>
    <x v="1"/>
    <x v="9"/>
  </r>
  <r>
    <s v="17F7FF9DE7C1AAB1"/>
    <s v="electric_bike"/>
    <d v="2023-04-08T07:27:13"/>
    <d v="2023-04-08T07:30:41"/>
    <s v="Wells St &amp; Elm St"/>
    <s v="KA1504000135"/>
    <s v="Larrabee St &amp; Kingsbury St"/>
    <s v="TA1306000009"/>
    <n v="4.1902967833333296E+16"/>
    <n v="-8763459633333330"/>
    <n v="41897764"/>
    <n v="-87642884"/>
    <x v="1"/>
    <x v="347"/>
    <x v="1"/>
    <x v="1"/>
    <x v="9"/>
  </r>
  <r>
    <s v="AFA8CF26A39E6605"/>
    <s v="classic_bike"/>
    <d v="2023-04-13T23:06:14"/>
    <d v="2023-04-13T23:14:35"/>
    <s v="Clark St &amp; Grace St"/>
    <s v="TA1307000127"/>
    <s v="Clarendon Ave &amp; Gordon Ter"/>
    <n v="13379"/>
    <n v="4195078"/>
    <n v="-87659172"/>
    <n v="4195786652415170"/>
    <n v="-8764950513839720"/>
    <x v="0"/>
    <x v="1419"/>
    <x v="4"/>
    <x v="1"/>
    <x v="9"/>
  </r>
  <r>
    <s v="35DAF4A593D08547"/>
    <s v="classic_bike"/>
    <d v="2023-04-14T17:05:48"/>
    <d v="2023-04-14T17:19:22"/>
    <s v="Clark St &amp; Grace St"/>
    <s v="TA1307000127"/>
    <s v="Marine Dr &amp; Ainslie St"/>
    <s v="KA1504000171"/>
    <n v="4195078"/>
    <n v="-87659172"/>
    <n v="419716"/>
    <n v="-87650154"/>
    <x v="1"/>
    <x v="198"/>
    <x v="5"/>
    <x v="1"/>
    <x v="9"/>
  </r>
  <r>
    <s v="FEE5EF9A53D6B179"/>
    <s v="classic_bike"/>
    <d v="2023-04-27T14:29:38"/>
    <d v="2023-04-27T14:32:29"/>
    <s v="Hoyne Ave &amp; Balmoral Ave"/>
    <n v="655"/>
    <s v="Damen Ave &amp; Foster Ave"/>
    <s v="KA1504000149"/>
    <n v="41979851"/>
    <n v="-87681932"/>
    <n v="4197561480459"/>
    <n v="-876794590387"/>
    <x v="1"/>
    <x v="127"/>
    <x v="4"/>
    <x v="1"/>
    <x v="9"/>
  </r>
  <r>
    <s v="C7EAA77F70372905"/>
    <s v="electric_bike"/>
    <d v="2023-04-02T10:36:19"/>
    <d v="2023-04-02T10:45:47"/>
    <s v="Franklin St &amp; Chicago Ave"/>
    <n v="13017"/>
    <s v="McClurg Ct &amp; Ohio St"/>
    <s v="TA1306000029"/>
    <n v="4189656933333330"/>
    <n v="-8763587633333330"/>
    <n v="4.1892592119709696E+16"/>
    <n v="-8761728912591930"/>
    <x v="1"/>
    <x v="964"/>
    <x v="2"/>
    <x v="1"/>
    <x v="9"/>
  </r>
  <r>
    <s v="5ABED82E992DA22F"/>
    <s v="classic_bike"/>
    <d v="2023-04-20T11:32:12"/>
    <d v="2023-04-20T11:49:07"/>
    <s v="May St &amp; Cullerton St"/>
    <n v="13331"/>
    <s v="Peoria St &amp; Jackson Blvd"/>
    <n v="13158"/>
    <n v="41855136"/>
    <n v="-87654127"/>
    <n v="418776415962753"/>
    <n v="-8764961779117580"/>
    <x v="0"/>
    <x v="825"/>
    <x v="4"/>
    <x v="1"/>
    <x v="9"/>
  </r>
  <r>
    <s v="63C0AADCE085BE26"/>
    <s v="electric_bike"/>
    <d v="2023-04-13T19:27:26"/>
    <d v="2023-04-13T19:39:27"/>
    <s v="0"/>
    <n v="0"/>
    <s v="0"/>
    <n v="0"/>
    <n v="4192"/>
    <n v="-8763"/>
    <n v="4193"/>
    <n v="-8765"/>
    <x v="1"/>
    <x v="1363"/>
    <x v="4"/>
    <x v="1"/>
    <x v="9"/>
  </r>
  <r>
    <s v="9FE98932F5CAA06A"/>
    <s v="classic_bike"/>
    <d v="2023-04-08T18:50:28"/>
    <d v="2023-04-08T18:55:56"/>
    <s v="Field Blvd &amp; South Water St"/>
    <n v="15534"/>
    <s v="Streeter Dr &amp; Grand Ave"/>
    <n v="13022"/>
    <n v="4188634906269"/>
    <n v="-876175165471"/>
    <n v="41892278"/>
    <n v="-87612043"/>
    <x v="0"/>
    <x v="643"/>
    <x v="1"/>
    <x v="1"/>
    <x v="9"/>
  </r>
  <r>
    <s v="C12F105FEFEC64BF"/>
    <s v="electric_bike"/>
    <d v="2023-04-10T16:27:38"/>
    <d v="2023-04-10T16:32:50"/>
    <s v="Kingsbury St &amp; Erie St"/>
    <n v="13265"/>
    <s v="State St &amp; Randolph St"/>
    <s v="TA1305000029"/>
    <n v="41893801212"/>
    <n v="-87641782999"/>
    <n v="4188462107257930"/>
    <n v="-8762783423066130"/>
    <x v="0"/>
    <x v="636"/>
    <x v="6"/>
    <x v="1"/>
    <x v="9"/>
  </r>
  <r>
    <s v="92F435381AEB095A"/>
    <s v="classic_bike"/>
    <d v="2023-04-19T17:11:14"/>
    <d v="2023-04-19T17:20:06"/>
    <s v="DuSable Lake Shore Dr &amp; Diversey Pkwy"/>
    <s v="TA1309000039"/>
    <s v="Clark St &amp; Lincoln Ave"/>
    <n v="13179"/>
    <n v="41932588"/>
    <n v="-87636427"/>
    <n v="41915689"/>
    <n v="-876346"/>
    <x v="0"/>
    <x v="133"/>
    <x v="0"/>
    <x v="1"/>
    <x v="9"/>
  </r>
  <r>
    <s v="BCDA5D2C42A02515"/>
    <s v="classic_bike"/>
    <d v="2023-04-08T16:17:14"/>
    <d v="2023-04-08T16:38:44"/>
    <s v="Rush St &amp; Cedar St"/>
    <s v="KA1504000133"/>
    <s v="Wabash Ave &amp; Roosevelt Rd"/>
    <s v="TA1305000002"/>
    <n v="4190230870122"/>
    <n v="-87627690528"/>
    <n v="41867227"/>
    <n v="-87625961"/>
    <x v="1"/>
    <x v="1526"/>
    <x v="1"/>
    <x v="1"/>
    <x v="9"/>
  </r>
  <r>
    <s v="B7914BD36557D5CB"/>
    <s v="electric_bike"/>
    <d v="2023-04-18T09:53:06"/>
    <d v="2023-04-18T09:57:38"/>
    <s v="Sedgwick St &amp; North Ave"/>
    <s v="TA1307000038"/>
    <s v="Larrabee St &amp; Kingsbury St"/>
    <s v="TA1306000009"/>
    <n v="41911397"/>
    <n v="-87638643"/>
    <n v="41897764"/>
    <n v="-87642884"/>
    <x v="1"/>
    <x v="1301"/>
    <x v="3"/>
    <x v="1"/>
    <x v="9"/>
  </r>
  <r>
    <s v="2B5A1545A682EC79"/>
    <s v="classic_bike"/>
    <d v="2023-04-11T15:50:08"/>
    <d v="2023-04-11T16:28:41"/>
    <s v="Canal St &amp; Jackson Blvd"/>
    <n v="13138"/>
    <s v="California Ave &amp; Byron St"/>
    <n v="15628"/>
    <n v="41877245"/>
    <n v="-87639366"/>
    <n v="4195216219326"/>
    <n v="-87698051113"/>
    <x v="1"/>
    <x v="147"/>
    <x v="3"/>
    <x v="1"/>
    <x v="9"/>
  </r>
  <r>
    <s v="F8F6ED3613357ADD"/>
    <s v="electric_bike"/>
    <d v="2023-04-10T18:23:39"/>
    <d v="2023-04-10T18:24:28"/>
    <s v="0"/>
    <n v="0"/>
    <s v="0"/>
    <n v="0"/>
    <n v="4189"/>
    <n v="-8761"/>
    <n v="4189"/>
    <n v="-8761"/>
    <x v="1"/>
    <x v="1527"/>
    <x v="6"/>
    <x v="1"/>
    <x v="9"/>
  </r>
  <r>
    <s v="F55D09D45B6717DB"/>
    <s v="classic_bike"/>
    <d v="2023-04-09T18:56:31"/>
    <d v="2023-04-09T19:21:55"/>
    <s v="Green St &amp; Madison St"/>
    <s v="TA1307000120"/>
    <s v="Loomis St &amp; Lexington St"/>
    <n v="13332"/>
    <n v="4.18818593280382E+16"/>
    <n v="-8764926373958580"/>
    <n v="4187222873224030"/>
    <n v="-8766136385500430"/>
    <x v="1"/>
    <x v="839"/>
    <x v="2"/>
    <x v="1"/>
    <x v="9"/>
  </r>
  <r>
    <s v="3EEDFC10ED67518C"/>
    <s v="classic_bike"/>
    <d v="2023-04-09T08:55:22"/>
    <d v="2023-04-09T09:34:55"/>
    <s v="Clinton St &amp; Lake St"/>
    <n v="13021"/>
    <s v="Clinton St &amp; Lake St"/>
    <n v="13021"/>
    <n v="41885637"/>
    <n v="-87641823"/>
    <n v="41885637"/>
    <n v="-87641823"/>
    <x v="1"/>
    <x v="1528"/>
    <x v="2"/>
    <x v="1"/>
    <x v="9"/>
  </r>
  <r>
    <s v="10D22949BACDD33C"/>
    <s v="classic_bike"/>
    <d v="2023-04-13T15:12:27"/>
    <d v="2023-04-13T15:24:10"/>
    <s v="DuSable Lake Shore Dr &amp; Wellington Ave"/>
    <s v="TA1307000041"/>
    <s v="Clark St &amp; Newport St"/>
    <n v="632"/>
    <n v="419366884494997"/>
    <n v="-8763682901859280"/>
    <n v="4194454"/>
    <n v="-87654678"/>
    <x v="0"/>
    <x v="215"/>
    <x v="4"/>
    <x v="1"/>
    <x v="9"/>
  </r>
  <r>
    <s v="C288DC83BF1CD548"/>
    <s v="classic_bike"/>
    <d v="2023-04-12T08:49:14"/>
    <d v="2023-04-12T08:56:10"/>
    <s v="Clark St &amp; Wrightwood Ave"/>
    <s v="TA1305000014"/>
    <s v="Sheffield Ave &amp; Webster Ave"/>
    <s v="TA1309000033"/>
    <n v="41929546"/>
    <n v="-87643118"/>
    <n v="4192154"/>
    <n v="-87653818"/>
    <x v="1"/>
    <x v="250"/>
    <x v="0"/>
    <x v="1"/>
    <x v="9"/>
  </r>
  <r>
    <s v="3958BE7E6B678249"/>
    <s v="electric_bike"/>
    <d v="2023-04-13T19:44:02"/>
    <d v="2023-04-13T20:52:10"/>
    <s v="Dusable Harbor"/>
    <s v="KA1503000064"/>
    <s v="Ada St &amp; Washington Blvd"/>
    <n v="13353"/>
    <n v="41886953712"/>
    <n v="-87612855554"/>
    <n v="4188283"/>
    <n v="-87661206"/>
    <x v="0"/>
    <x v="1529"/>
    <x v="4"/>
    <x v="1"/>
    <x v="9"/>
  </r>
  <r>
    <s v="54547894C890E84C"/>
    <s v="electric_bike"/>
    <d v="2023-04-06T13:40:50"/>
    <d v="2023-04-06T13:47:28"/>
    <s v="Lake Park Ave &amp; 56th St"/>
    <s v="TA1309000063"/>
    <s v="0"/>
    <n v="0"/>
    <n v="41793292999"/>
    <n v="-87587930202"/>
    <n v="4179"/>
    <n v="-876"/>
    <x v="0"/>
    <x v="1530"/>
    <x v="4"/>
    <x v="1"/>
    <x v="9"/>
  </r>
  <r>
    <s v="B441A3ADFF2B7016"/>
    <s v="electric_bike"/>
    <d v="2023-04-14T16:34:45"/>
    <d v="2023-04-14T16:45:25"/>
    <s v="Broadway &amp; Sheridan Rd"/>
    <n v="13323"/>
    <s v="Lincoln Ave &amp; Roscoe St*"/>
    <s v="chargingstx5"/>
    <n v="4195278833333330"/>
    <n v="-87650062"/>
    <n v="419433502470174"/>
    <n v="-8767066776752470"/>
    <x v="1"/>
    <x v="981"/>
    <x v="5"/>
    <x v="1"/>
    <x v="9"/>
  </r>
  <r>
    <s v="20E9D7B61F9454A0"/>
    <s v="electric_bike"/>
    <d v="2023-04-23T17:30:21"/>
    <d v="2023-04-23T17:38:07"/>
    <s v="Clark St &amp; Drummond Pl"/>
    <s v="TA1307000142"/>
    <s v="Broadway &amp; Sheridan Rd"/>
    <n v="13323"/>
    <n v="41931164"/>
    <n v="-8764407583333330"/>
    <n v="41952833"/>
    <n v="-87649993"/>
    <x v="1"/>
    <x v="93"/>
    <x v="2"/>
    <x v="1"/>
    <x v="9"/>
  </r>
  <r>
    <s v="4C1288DB3886B41B"/>
    <s v="electric_bike"/>
    <d v="2023-04-04T21:12:30"/>
    <d v="2023-04-04T21:15:32"/>
    <s v="Sheridan Rd &amp; Montrose Ave"/>
    <s v="TA1307000107"/>
    <s v="Broadway &amp; Sheridan Rd"/>
    <n v="13323"/>
    <n v="4196157074"/>
    <n v="-87654638886"/>
    <n v="41952833"/>
    <n v="-87649993"/>
    <x v="0"/>
    <x v="1153"/>
    <x v="3"/>
    <x v="1"/>
    <x v="9"/>
  </r>
  <r>
    <s v="EA08856EDAC2EEBA"/>
    <s v="electric_bike"/>
    <d v="2023-04-04T08:29:41"/>
    <d v="2023-04-04T08:30:11"/>
    <s v="Clarendon Ave &amp; Gordon Ter"/>
    <n v="13379"/>
    <s v="Clarendon Ave &amp; Gordon Ter"/>
    <n v="13379"/>
    <n v="41957857609"/>
    <n v="-87649466276"/>
    <n v="4195786652415170"/>
    <n v="-8764950513839720"/>
    <x v="0"/>
    <x v="189"/>
    <x v="3"/>
    <x v="1"/>
    <x v="9"/>
  </r>
  <r>
    <s v="D61B588CC2CBEAFC"/>
    <s v="electric_bike"/>
    <d v="2023-04-14T15:05:58"/>
    <d v="2023-04-14T15:33:52"/>
    <s v="0"/>
    <n v="0"/>
    <s v="0"/>
    <n v="0"/>
    <n v="4188"/>
    <n v="-8762"/>
    <n v="4185"/>
    <n v="-8761"/>
    <x v="0"/>
    <x v="1531"/>
    <x v="5"/>
    <x v="1"/>
    <x v="9"/>
  </r>
  <r>
    <s v="C6B504A0F53F11F1"/>
    <s v="electric_bike"/>
    <d v="2023-04-02T11:37:34"/>
    <d v="2023-04-02T11:42:35"/>
    <s v="Clark St &amp; Lincoln Ave"/>
    <n v="13179"/>
    <s v="Clark St &amp; Drummond Pl"/>
    <s v="TA1307000142"/>
    <n v="4191571066666660"/>
    <n v="-8763460283333330"/>
    <n v="41931248"/>
    <n v="-87644336"/>
    <x v="1"/>
    <x v="1009"/>
    <x v="2"/>
    <x v="1"/>
    <x v="9"/>
  </r>
  <r>
    <s v="6603F27B35E15B7C"/>
    <s v="classic_bike"/>
    <d v="2023-04-14T08:36:52"/>
    <d v="2023-04-14T08:52:33"/>
    <s v="Canal St &amp; Adams St"/>
    <n v="13011"/>
    <s v="Clark St &amp; Randolph St"/>
    <s v="TA1305000030"/>
    <n v="41879255"/>
    <n v="-87639904"/>
    <n v="41884576228"/>
    <n v="-8763188991"/>
    <x v="1"/>
    <x v="1532"/>
    <x v="5"/>
    <x v="1"/>
    <x v="9"/>
  </r>
  <r>
    <s v="098CFB6B91EA9C00"/>
    <s v="electric_bike"/>
    <d v="2023-04-24T15:46:46"/>
    <d v="2023-04-24T15:51:40"/>
    <s v="0"/>
    <n v="0"/>
    <s v="University Ave &amp; 57th St"/>
    <s v="KA1503000071"/>
    <n v="4179"/>
    <n v="-876"/>
    <n v="41791478"/>
    <n v="-87599861"/>
    <x v="0"/>
    <x v="429"/>
    <x v="6"/>
    <x v="1"/>
    <x v="9"/>
  </r>
  <r>
    <s v="020240318872D2AA"/>
    <s v="classic_bike"/>
    <d v="2023-04-09T11:23:50"/>
    <d v="2023-04-09T11:40:00"/>
    <s v="Ritchie Ct &amp; Banks St"/>
    <s v="KA1504000134"/>
    <s v="Halsted St &amp; Fulton St"/>
    <n v="23003"/>
    <n v="41906866"/>
    <n v="-87626217"/>
    <n v="4189"/>
    <n v="-8765"/>
    <x v="1"/>
    <x v="1318"/>
    <x v="2"/>
    <x v="1"/>
    <x v="9"/>
  </r>
  <r>
    <s v="16A094CE000C4FC4"/>
    <s v="classic_bike"/>
    <d v="2023-04-02T15:09:20"/>
    <d v="2023-04-02T15:17:32"/>
    <s v="Wentworth Ave &amp; 33rd St"/>
    <n v="15445"/>
    <s v="Morgan St &amp; 31st St"/>
    <s v="TA1308000046"/>
    <n v="4183452988563"/>
    <n v="-876318229814"/>
    <n v="418378"/>
    <n v="-8765114"/>
    <x v="1"/>
    <x v="1109"/>
    <x v="2"/>
    <x v="1"/>
    <x v="9"/>
  </r>
  <r>
    <s v="E73F18D7D64A3710"/>
    <s v="electric_bike"/>
    <d v="2023-04-11T15:50:12"/>
    <d v="2023-04-11T16:07:53"/>
    <s v="0"/>
    <n v="0"/>
    <s v="Burling St &amp; Diversey Pkwy"/>
    <s v="TA1309000036"/>
    <n v="4198"/>
    <n v="-8765"/>
    <n v="4193314"/>
    <n v="-8764776"/>
    <x v="1"/>
    <x v="1508"/>
    <x v="3"/>
    <x v="1"/>
    <x v="9"/>
  </r>
  <r>
    <s v="530834C3A744DEC6"/>
    <s v="electric_bike"/>
    <d v="2023-04-12T18:14:29"/>
    <d v="2023-04-12T18:37:42"/>
    <s v="0"/>
    <n v="0"/>
    <s v="Green St &amp; Madison St"/>
    <s v="TA1307000120"/>
    <n v="419"/>
    <n v="-8762"/>
    <n v="4.18818593280382E+16"/>
    <n v="-8764926373958580"/>
    <x v="0"/>
    <x v="1533"/>
    <x v="0"/>
    <x v="1"/>
    <x v="9"/>
  </r>
  <r>
    <s v="F31B391B0E59AE52"/>
    <s v="classic_bike"/>
    <d v="2023-04-06T16:36:54"/>
    <d v="2023-04-06T16:40:47"/>
    <s v="Morgan St &amp; Lake St*"/>
    <s v="chargingstx4"/>
    <s v="Aberdeen St &amp; Jackson Blvd"/>
    <n v="13157"/>
    <n v="4188549170626900"/>
    <n v="-8765228927135460"/>
    <n v="4187772613"/>
    <n v="-8765478743"/>
    <x v="1"/>
    <x v="247"/>
    <x v="4"/>
    <x v="1"/>
    <x v="9"/>
  </r>
  <r>
    <s v="4A10FEB174AC71AE"/>
    <s v="electric_bike"/>
    <d v="2023-04-24T06:50:22"/>
    <d v="2023-04-24T06:58:42"/>
    <s v="0"/>
    <n v="0"/>
    <s v="Talman Ave &amp; Addison St"/>
    <n v="15632"/>
    <n v="4196"/>
    <n v="-8771"/>
    <n v="419466358306"/>
    <n v="-87694614758"/>
    <x v="0"/>
    <x v="112"/>
    <x v="6"/>
    <x v="1"/>
    <x v="9"/>
  </r>
  <r>
    <s v="095C9CCCDD956353"/>
    <s v="electric_bike"/>
    <d v="2023-04-13T19:25:32"/>
    <d v="2023-04-13T19:39:58"/>
    <s v="DuSable Lake Shore Dr &amp; Wellington Ave"/>
    <s v="TA1307000041"/>
    <s v="0"/>
    <n v="0"/>
    <n v="4193675066666660"/>
    <n v="-8763680883333330"/>
    <n v="4193"/>
    <n v="-8764"/>
    <x v="1"/>
    <x v="567"/>
    <x v="4"/>
    <x v="1"/>
    <x v="9"/>
  </r>
  <r>
    <s v="93B3E2FB2D494FAE"/>
    <s v="electric_bike"/>
    <d v="2023-04-28T16:30:10"/>
    <d v="2023-04-28T16:38:33"/>
    <s v="Hampden Ct &amp; Diversey Ave"/>
    <s v="202480.0"/>
    <s v="Wells St &amp; Concord Ln"/>
    <s v="TA1308000050"/>
    <n v="4193"/>
    <n v="-8764"/>
    <n v="41912133"/>
    <n v="-87634656"/>
    <x v="1"/>
    <x v="210"/>
    <x v="5"/>
    <x v="1"/>
    <x v="9"/>
  </r>
  <r>
    <s v="1757953E42461362"/>
    <s v="electric_bike"/>
    <d v="2023-04-03T13:02:31"/>
    <d v="2023-04-03T13:05:25"/>
    <s v="Ellis Ave &amp; 60th St"/>
    <s v="KA1503000014"/>
    <s v="University Ave &amp; 57th St"/>
    <s v="KA1503000071"/>
    <n v="4178510033333330"/>
    <n v="-8760105"/>
    <n v="41791478"/>
    <n v="-87599861"/>
    <x v="1"/>
    <x v="1225"/>
    <x v="6"/>
    <x v="1"/>
    <x v="9"/>
  </r>
  <r>
    <s v="796822FE88646BFA"/>
    <s v="electric_bike"/>
    <d v="2023-04-18T16:24:23"/>
    <d v="2023-04-18T16:34:00"/>
    <s v="Wilton Ave &amp; Diversey Pkwy"/>
    <s v="TA1306000014"/>
    <s v="0"/>
    <n v="0"/>
    <n v="4.1932421833333296E+16"/>
    <n v="-87652673"/>
    <n v="4193"/>
    <n v="-8764"/>
    <x v="0"/>
    <x v="1435"/>
    <x v="3"/>
    <x v="1"/>
    <x v="9"/>
  </r>
  <r>
    <s v="43741D695B12A615"/>
    <s v="classic_bike"/>
    <d v="2023-04-21T16:26:06"/>
    <d v="2023-04-21T16:35:01"/>
    <s v="Damen Ave &amp; Thomas St (Augusta Blvd)"/>
    <s v="TA1307000070"/>
    <s v="Winchester Ave &amp; Elston Ave"/>
    <s v="KA1504000140"/>
    <n v="41901315"/>
    <n v="-87677409"/>
    <n v="4192409085038"/>
    <n v="-876764600747"/>
    <x v="1"/>
    <x v="149"/>
    <x v="5"/>
    <x v="1"/>
    <x v="9"/>
  </r>
  <r>
    <s v="55DC2979D50B5FDD"/>
    <s v="classic_bike"/>
    <d v="2023-04-21T17:10:34"/>
    <d v="2023-04-21T17:27:35"/>
    <s v="DuSable Lake Shore Dr &amp; Monroe St"/>
    <n v="13300"/>
    <s v="Dusable Harbor"/>
    <s v="KA1503000064"/>
    <n v="41880958"/>
    <n v="-87616743"/>
    <n v="41886976"/>
    <n v="-87612813"/>
    <x v="0"/>
    <x v="1534"/>
    <x v="5"/>
    <x v="1"/>
    <x v="9"/>
  </r>
  <r>
    <s v="D9020D5D322AA1F0"/>
    <s v="electric_bike"/>
    <d v="2023-04-15T08:31:21"/>
    <d v="2023-04-15T08:33:39"/>
    <s v="Lakeview Ave &amp; Fullerton Pkwy"/>
    <s v="TA1309000019"/>
    <s v="Hampden Ct &amp; Diversey Ave"/>
    <s v="202480.0"/>
    <n v="4.19259981666666E+16"/>
    <n v="-8763883133333330"/>
    <n v="4193"/>
    <n v="-8764"/>
    <x v="1"/>
    <x v="984"/>
    <x v="1"/>
    <x v="1"/>
    <x v="9"/>
  </r>
  <r>
    <s v="395E40793CDE6ACA"/>
    <s v="classic_bike"/>
    <d v="2023-04-10T18:50:01"/>
    <d v="2023-04-10T19:10:02"/>
    <s v="Sangamon St &amp; Lake St"/>
    <s v="TA1306000015"/>
    <s v="Clark St &amp; Ida B Wells Dr"/>
    <s v="TA1305000009"/>
    <n v="4188577925240430"/>
    <n v="-8765102460980410"/>
    <n v="418759326655"/>
    <n v="-876305845355"/>
    <x v="0"/>
    <x v="1535"/>
    <x v="6"/>
    <x v="1"/>
    <x v="9"/>
  </r>
  <r>
    <s v="60AC6D6DBE583E94"/>
    <s v="classic_bike"/>
    <d v="2023-04-14T12:55:37"/>
    <d v="2023-04-14T13:29:19"/>
    <s v="Halsted St &amp; Roscoe St"/>
    <s v="TA1309000025"/>
    <s v="Halsted St &amp; Roscoe St"/>
    <s v="TA1309000025"/>
    <n v="4194367"/>
    <n v="-8764895"/>
    <n v="4194367"/>
    <n v="-8764895"/>
    <x v="0"/>
    <x v="1536"/>
    <x v="5"/>
    <x v="1"/>
    <x v="9"/>
  </r>
  <r>
    <s v="7B58384A17FCBE8E"/>
    <s v="electric_bike"/>
    <d v="2023-04-20T17:14:31"/>
    <d v="2023-04-20T17:25:01"/>
    <s v="Ashland Ave &amp; Wrightwood Ave"/>
    <n v="13296"/>
    <s v="Damen Ave &amp; Cortland St"/>
    <n v="13133"/>
    <n v="4192883466666660"/>
    <n v="-87668509"/>
    <n v="41915983"/>
    <n v="-87677335"/>
    <x v="0"/>
    <x v="1262"/>
    <x v="4"/>
    <x v="1"/>
    <x v="9"/>
  </r>
  <r>
    <s v="97E089663A0E7AA3"/>
    <s v="classic_bike"/>
    <d v="2023-04-29T17:54:46"/>
    <d v="2023-04-29T18:24:33"/>
    <s v="Sheridan Rd &amp; Irving Park Rd"/>
    <n v="13063"/>
    <s v="Wood St &amp; Hubbard St"/>
    <n v="13432"/>
    <n v="41954245"/>
    <n v="-87654406"/>
    <n v="41889899"/>
    <n v="-87671473"/>
    <x v="1"/>
    <x v="1537"/>
    <x v="1"/>
    <x v="1"/>
    <x v="9"/>
  </r>
  <r>
    <s v="B91CE39BE4F25BE9"/>
    <s v="classic_bike"/>
    <d v="2023-04-15T13:52:41"/>
    <d v="2023-04-15T14:01:52"/>
    <s v="Damen Ave &amp; Cortland St"/>
    <n v="13133"/>
    <s v="Wood St &amp; Milwaukee Ave"/>
    <n v="13221"/>
    <n v="41915983"/>
    <n v="-87677335"/>
    <n v="41907655"/>
    <n v="-87672552"/>
    <x v="0"/>
    <x v="522"/>
    <x v="1"/>
    <x v="1"/>
    <x v="9"/>
  </r>
  <r>
    <s v="F9FA62DEFA1C5634"/>
    <s v="classic_bike"/>
    <d v="2023-04-21T15:56:43"/>
    <d v="2023-04-21T16:19:27"/>
    <s v="DuSable Lake Shore Dr &amp; Belmont Ave"/>
    <s v="TA1309000049"/>
    <s v="Dearborn St &amp; Erie St"/>
    <n v="13045"/>
    <n v="41940775"/>
    <n v="-87639192"/>
    <n v="41893992"/>
    <n v="-87629318"/>
    <x v="1"/>
    <x v="1538"/>
    <x v="5"/>
    <x v="1"/>
    <x v="9"/>
  </r>
  <r>
    <s v="A29D718F883152F6"/>
    <s v="electric_bike"/>
    <d v="2023-04-01T17:17:06"/>
    <d v="2023-04-01T17:23:31"/>
    <s v="Sheffield Ave &amp; Wellington Ave"/>
    <s v="TA1307000052"/>
    <s v="0"/>
    <n v="0"/>
    <n v="41936259985"/>
    <n v="-87652603626"/>
    <n v="4193"/>
    <n v="-8765"/>
    <x v="0"/>
    <x v="271"/>
    <x v="1"/>
    <x v="1"/>
    <x v="9"/>
  </r>
  <r>
    <s v="9A1FF315A7265967"/>
    <s v="electric_bike"/>
    <d v="2023-04-19T07:09:51"/>
    <d v="2023-04-19T07:14:22"/>
    <s v="Ashland Ave &amp; Wellington Ave"/>
    <n v="13269"/>
    <s v="Greenview Ave &amp; Fullerton Ave"/>
    <s v="TA1307000001"/>
    <n v="41936117291"/>
    <n v="-87669904113"/>
    <n v="4192533"/>
    <n v="-876658"/>
    <x v="0"/>
    <x v="796"/>
    <x v="0"/>
    <x v="1"/>
    <x v="9"/>
  </r>
  <r>
    <s v="455A94E530285258"/>
    <s v="electric_bike"/>
    <d v="2023-04-26T21:24:57"/>
    <d v="2023-04-26T21:28:00"/>
    <s v="0"/>
    <n v="0"/>
    <s v="Woodlawn Ave &amp; 55th St"/>
    <s v="TA1307000164"/>
    <n v="4179"/>
    <n v="-876"/>
    <n v="41795264"/>
    <n v="-87596471"/>
    <x v="1"/>
    <x v="1245"/>
    <x v="0"/>
    <x v="1"/>
    <x v="9"/>
  </r>
  <r>
    <s v="6AFB5A9297C0CCAA"/>
    <s v="classic_bike"/>
    <d v="2023-04-09T13:10:45"/>
    <d v="2023-04-09T13:26:42"/>
    <s v="DuSable Lake Shore Dr &amp; North Blvd"/>
    <s v="LF-005"/>
    <s v="Clark St &amp; Lincoln Ave"/>
    <n v="13179"/>
    <n v="41911722"/>
    <n v="-87626804"/>
    <n v="41915689"/>
    <n v="-876346"/>
    <x v="0"/>
    <x v="939"/>
    <x v="2"/>
    <x v="1"/>
    <x v="9"/>
  </r>
  <r>
    <s v="09D0749DB4550458"/>
    <s v="electric_bike"/>
    <d v="2023-04-18T18:24:11"/>
    <d v="2023-04-18T18:28:46"/>
    <s v="Halsted St &amp; Polk St"/>
    <s v="TA1307000121"/>
    <s v="Jefferson St &amp; Monroe St"/>
    <s v="WL-011"/>
    <n v="41871788859"/>
    <n v="-87646674633"/>
    <n v="4.18803296336346E+16"/>
    <n v="-8764274597167960"/>
    <x v="1"/>
    <x v="1186"/>
    <x v="3"/>
    <x v="1"/>
    <x v="9"/>
  </r>
  <r>
    <s v="9B35418A6D47D729"/>
    <s v="electric_bike"/>
    <d v="2023-04-02T20:32:17"/>
    <d v="2023-04-02T20:35:30"/>
    <s v="Wells St &amp; Concord Ln"/>
    <s v="TA1308000050"/>
    <s v="Clark St &amp; Armitage Ave"/>
    <n v="13146"/>
    <n v="419119625"/>
    <n v="-8763493516666660"/>
    <n v="41918306"/>
    <n v="-87636282"/>
    <x v="0"/>
    <x v="1253"/>
    <x v="2"/>
    <x v="1"/>
    <x v="9"/>
  </r>
  <r>
    <s v="B49DAC713489AE52"/>
    <s v="electric_bike"/>
    <d v="2023-04-20T15:39:10"/>
    <d v="2023-04-20T15:45:31"/>
    <s v="Michigan Ave &amp; Oak St"/>
    <n v="13042"/>
    <s v="Wabash Ave &amp; Grand Ave"/>
    <s v="TA1307000117"/>
    <n v="4.19010021666666E+16"/>
    <n v="-876238095"/>
    <n v="41891466"/>
    <n v="-87626761"/>
    <x v="1"/>
    <x v="366"/>
    <x v="4"/>
    <x v="1"/>
    <x v="9"/>
  </r>
  <r>
    <s v="80AFDFEBEB91E934"/>
    <s v="classic_bike"/>
    <d v="2023-04-26T17:32:21"/>
    <d v="2023-04-26T17:43:38"/>
    <s v="Mies van der Rohe Way &amp; Chicago Ave"/>
    <n v="13338"/>
    <s v="Wells St &amp; Concord Ln"/>
    <s v="TA1308000050"/>
    <n v="4.18969446263708E+16"/>
    <n v="-8762175768613810"/>
    <n v="41912133"/>
    <n v="-87634656"/>
    <x v="1"/>
    <x v="995"/>
    <x v="0"/>
    <x v="1"/>
    <x v="9"/>
  </r>
  <r>
    <s v="5B975CBF27F68ECE"/>
    <s v="electric_bike"/>
    <d v="2023-04-13T17:34:20"/>
    <d v="2023-04-13T17:48:44"/>
    <s v="0"/>
    <n v="0"/>
    <s v="Ritchie Ct &amp; Banks St"/>
    <s v="KA1504000134"/>
    <n v="4189"/>
    <n v="-8765"/>
    <n v="41906866"/>
    <n v="-87626217"/>
    <x v="1"/>
    <x v="766"/>
    <x v="4"/>
    <x v="1"/>
    <x v="9"/>
  </r>
  <r>
    <s v="CD4E35C51C94779E"/>
    <s v="classic_bike"/>
    <d v="2023-04-16T07:59:48"/>
    <d v="2023-04-16T08:23:03"/>
    <s v="Cottage Grove Ave &amp; 47th St"/>
    <s v="TA1309000053"/>
    <s v="Stony Island Ave &amp; 67th St"/>
    <s v="KA1503000023"/>
    <n v="41809855"/>
    <n v="-87606755"/>
    <n v="4177345849948"/>
    <n v="-875853397391"/>
    <x v="0"/>
    <x v="1539"/>
    <x v="2"/>
    <x v="1"/>
    <x v="9"/>
  </r>
  <r>
    <s v="33E7EABFE19433B0"/>
    <s v="electric_bike"/>
    <d v="2023-04-26T11:54:22"/>
    <d v="2023-04-26T11:55:33"/>
    <s v="0"/>
    <n v="0"/>
    <s v="Paulina St &amp; Montrose Ave"/>
    <s v="TA1309000021"/>
    <n v="4196"/>
    <n v="-8767"/>
    <n v="41961507"/>
    <n v="-87671387"/>
    <x v="0"/>
    <x v="1326"/>
    <x v="0"/>
    <x v="1"/>
    <x v="9"/>
  </r>
  <r>
    <s v="F36F53A98E569EE4"/>
    <s v="electric_bike"/>
    <d v="2023-04-12T17:09:44"/>
    <d v="2023-04-12T17:18:54"/>
    <s v="0"/>
    <n v="0"/>
    <s v="Clarendon Ave &amp; Gordon Ter"/>
    <n v="13379"/>
    <n v="4193"/>
    <n v="-8765"/>
    <n v="4195786652415170"/>
    <n v="-8764950513839720"/>
    <x v="0"/>
    <x v="1540"/>
    <x v="0"/>
    <x v="1"/>
    <x v="9"/>
  </r>
  <r>
    <s v="4AE9F3E3F6E46340"/>
    <s v="electric_bike"/>
    <d v="2023-04-18T06:27:42"/>
    <d v="2023-04-18T06:40:58"/>
    <s v="Aberdeen St &amp; Jackson Blvd"/>
    <n v="13157"/>
    <s v="St. Clair St &amp; Erie St"/>
    <n v="13016"/>
    <n v="4187777333333330"/>
    <n v="-8765474683333330"/>
    <n v="4189434513742420"/>
    <n v="-8762279838323590"/>
    <x v="1"/>
    <x v="619"/>
    <x v="3"/>
    <x v="1"/>
    <x v="9"/>
  </r>
  <r>
    <s v="6DC331A35F3C1AF5"/>
    <s v="electric_bike"/>
    <d v="2023-04-07T13:20:59"/>
    <d v="2023-04-07T13:28:41"/>
    <s v="0"/>
    <n v="0"/>
    <s v="0"/>
    <n v="0"/>
    <n v="4187"/>
    <n v="-8762"/>
    <n v="4187"/>
    <n v="-8762"/>
    <x v="0"/>
    <x v="1228"/>
    <x v="5"/>
    <x v="1"/>
    <x v="9"/>
  </r>
  <r>
    <s v="E9931F584667B646"/>
    <s v="classic_bike"/>
    <d v="2023-04-02T22:45:25"/>
    <d v="2023-04-02T22:54:45"/>
    <s v="Sheffield Ave &amp; Waveland Ave"/>
    <s v="TA1307000126"/>
    <s v="Southport Ave &amp; Wellington Ave"/>
    <s v="TA1307000006"/>
    <n v="41949399"/>
    <n v="-87654529"/>
    <n v="4193577461766450"/>
    <n v="-8766360014677040"/>
    <x v="0"/>
    <x v="1327"/>
    <x v="2"/>
    <x v="1"/>
    <x v="9"/>
  </r>
  <r>
    <s v="02FB938F7AF35C33"/>
    <s v="classic_bike"/>
    <d v="2023-04-28T14:40:44"/>
    <d v="2023-04-28T14:46:53"/>
    <s v="Clark St &amp; Wrightwood Ave"/>
    <s v="TA1305000014"/>
    <s v="Sheffield Ave &amp; Fullerton Ave"/>
    <s v="TA1306000016"/>
    <n v="41929546"/>
    <n v="-87643118"/>
    <n v="419256018819"/>
    <n v="-876537080423"/>
    <x v="0"/>
    <x v="915"/>
    <x v="5"/>
    <x v="1"/>
    <x v="9"/>
  </r>
  <r>
    <s v="80ABACC67DD24555"/>
    <s v="classic_bike"/>
    <d v="2023-04-12T10:35:56"/>
    <d v="2023-04-12T10:39:41"/>
    <s v="Kingsbury St &amp; Kinzie St"/>
    <s v="KA1503000043"/>
    <s v="Clark St &amp; Lake St"/>
    <s v="KA1503000012"/>
    <n v="4188917683258"/>
    <n v="-876385057718"/>
    <n v="4188602082773"/>
    <n v="-876308760584"/>
    <x v="1"/>
    <x v="1150"/>
    <x v="0"/>
    <x v="1"/>
    <x v="9"/>
  </r>
  <r>
    <s v="F175CDC7948A4D77"/>
    <s v="electric_bike"/>
    <d v="2023-04-08T13:58:49"/>
    <d v="2023-04-08T14:35:21"/>
    <s v="0"/>
    <n v="0"/>
    <s v="Sheridan Rd &amp; Argyle St"/>
    <n v="13059"/>
    <n v="4187"/>
    <n v="-8765"/>
    <n v="4197328682025970"/>
    <n v="-8765475958585730"/>
    <x v="1"/>
    <x v="1541"/>
    <x v="1"/>
    <x v="1"/>
    <x v="9"/>
  </r>
  <r>
    <s v="03A7E719DF920B48"/>
    <s v="classic_bike"/>
    <d v="2023-04-15T11:03:47"/>
    <d v="2023-04-15T11:13:07"/>
    <s v="DuSable Lake Shore Dr &amp; Belmont Ave"/>
    <s v="TA1309000049"/>
    <s v="Stockton Dr &amp; Wrightwood Ave"/>
    <n v="13276"/>
    <n v="41940775"/>
    <n v="-87639192"/>
    <n v="4193132"/>
    <n v="-87638742"/>
    <x v="0"/>
    <x v="1327"/>
    <x v="1"/>
    <x v="1"/>
    <x v="9"/>
  </r>
  <r>
    <s v="A32AE87FC66BF494"/>
    <s v="electric_bike"/>
    <d v="2023-04-28T17:46:58"/>
    <d v="2023-04-28T17:59:49"/>
    <s v="Wells St &amp; Evergreen Ave"/>
    <s v="TA1308000049"/>
    <s v="New St &amp; Illinois St"/>
    <s v="TA1306000013"/>
    <n v="41906698227"/>
    <n v="-87635110617"/>
    <n v="4.18908470406238E+16"/>
    <n v="-8761861681938170"/>
    <x v="0"/>
    <x v="586"/>
    <x v="5"/>
    <x v="1"/>
    <x v="9"/>
  </r>
  <r>
    <s v="4735DB87C58630B8"/>
    <s v="classic_bike"/>
    <d v="2023-04-29T17:11:48"/>
    <d v="2023-04-29T17:21:50"/>
    <s v="University Ave &amp; 57th St"/>
    <s v="KA1503000071"/>
    <s v="Kimbark Ave &amp; 53rd St"/>
    <s v="TA1309000037"/>
    <n v="41791478"/>
    <n v="-87599861"/>
    <n v="41799568"/>
    <n v="-87594747"/>
    <x v="0"/>
    <x v="69"/>
    <x v="1"/>
    <x v="1"/>
    <x v="9"/>
  </r>
  <r>
    <s v="4A9F8F81F9A5F6DC"/>
    <s v="classic_bike"/>
    <d v="2023-04-25T15:01:25"/>
    <d v="2023-04-25T15:15:15"/>
    <s v="DuSable Lake Shore Dr &amp; Monroe St"/>
    <n v="13300"/>
    <s v="Calumet Ave &amp; 18th St"/>
    <n v="13102"/>
    <n v="41880958"/>
    <n v="-87616743"/>
    <n v="4185761755293750"/>
    <n v="-8761941075325010"/>
    <x v="1"/>
    <x v="1426"/>
    <x v="3"/>
    <x v="1"/>
    <x v="9"/>
  </r>
  <r>
    <s v="F60D7D036D328576"/>
    <s v="electric_bike"/>
    <d v="2023-04-27T23:25:40"/>
    <d v="2023-04-27T23:38:01"/>
    <s v="Halsted St &amp; Wrightwood Ave"/>
    <s v="TA1309000061"/>
    <s v="Michigan Ave &amp; Oak St"/>
    <n v="13042"/>
    <n v="41929203"/>
    <n v="-87649122"/>
    <n v="4190096039"/>
    <n v="-8762377664"/>
    <x v="1"/>
    <x v="216"/>
    <x v="4"/>
    <x v="1"/>
    <x v="9"/>
  </r>
  <r>
    <s v="BFD54DB14FA81C2D"/>
    <s v="electric_bike"/>
    <d v="2023-04-21T14:24:05"/>
    <d v="2023-04-21T14:39:58"/>
    <s v="Glenwood Ave &amp; Morse Ave"/>
    <s v="KA1504000175"/>
    <s v="Clark St &amp; Winnemac Ave"/>
    <s v="TA1309000035"/>
    <n v="4.2008005833333296E+16"/>
    <n v="-8766545"/>
    <n v="4.1973347640473E+16"/>
    <n v="-876678554713726"/>
    <x v="1"/>
    <x v="1388"/>
    <x v="5"/>
    <x v="1"/>
    <x v="9"/>
  </r>
  <r>
    <s v="7A305EFF04998D9B"/>
    <s v="electric_bike"/>
    <d v="2023-04-24T12:42:33"/>
    <d v="2023-04-24T12:50:22"/>
    <s v="0"/>
    <n v="0"/>
    <s v="0"/>
    <n v="0"/>
    <n v="4197"/>
    <n v="-8769"/>
    <n v="4195"/>
    <n v="-8769"/>
    <x v="1"/>
    <x v="1103"/>
    <x v="6"/>
    <x v="1"/>
    <x v="9"/>
  </r>
  <r>
    <s v="58E6BB4D901C79E7"/>
    <s v="classic_bike"/>
    <d v="2023-04-26T11:53:27"/>
    <d v="2023-04-26T11:57:10"/>
    <s v="Ellis Ave &amp; 60th St"/>
    <s v="KA1503000014"/>
    <s v="University Ave &amp; 57th St"/>
    <s v="KA1503000071"/>
    <n v="4178509714636"/>
    <n v="-876010727606"/>
    <n v="41791478"/>
    <n v="-87599861"/>
    <x v="1"/>
    <x v="31"/>
    <x v="0"/>
    <x v="1"/>
    <x v="9"/>
  </r>
  <r>
    <s v="B29EDB2EDF816542"/>
    <s v="classic_bike"/>
    <d v="2023-04-18T19:32:42"/>
    <d v="2023-04-18T19:52:36"/>
    <s v="Clark St &amp; Drummond Pl"/>
    <s v="TA1307000142"/>
    <s v="Clark St &amp; Drummond Pl"/>
    <s v="TA1307000142"/>
    <n v="41931248"/>
    <n v="-87644336"/>
    <n v="41931248"/>
    <n v="-87644336"/>
    <x v="1"/>
    <x v="1542"/>
    <x v="3"/>
    <x v="1"/>
    <x v="9"/>
  </r>
  <r>
    <s v="65C9A07D156CBD33"/>
    <s v="classic_bike"/>
    <d v="2023-04-15T17:12:49"/>
    <d v="2023-04-15T17:23:43"/>
    <s v="DuSable Lake Shore Dr &amp; Monroe St"/>
    <n v="13300"/>
    <s v="Streeter Dr &amp; Grand Ave"/>
    <n v="13022"/>
    <n v="41880958"/>
    <n v="-87616743"/>
    <n v="41892278"/>
    <n v="-87612043"/>
    <x v="0"/>
    <x v="1217"/>
    <x v="1"/>
    <x v="1"/>
    <x v="9"/>
  </r>
  <r>
    <s v="8BEAB3FF6DF2F3BC"/>
    <s v="electric_bike"/>
    <d v="2023-04-30T08:20:16"/>
    <d v="2023-04-30T08:47:54"/>
    <s v="DuSable Lake Shore Dr &amp; Wellington Ave"/>
    <s v="TA1307000041"/>
    <s v="0"/>
    <n v="0"/>
    <n v="4193677938"/>
    <n v="-87636825919"/>
    <n v="4194"/>
    <n v="-8767"/>
    <x v="0"/>
    <x v="1543"/>
    <x v="2"/>
    <x v="1"/>
    <x v="9"/>
  </r>
  <r>
    <s v="86EA8FBE1B198C88"/>
    <s v="classic_bike"/>
    <d v="2023-04-15T21:36:50"/>
    <d v="2023-04-15T21:55:46"/>
    <s v="Rush St &amp; Superior St"/>
    <n v="15530"/>
    <s v="Dearborn Pkwy &amp; Delaware Pl"/>
    <s v="TA1307000128"/>
    <n v="4189576474564"/>
    <n v="-876259080327"/>
    <n v="41898969"/>
    <n v="-87629912"/>
    <x v="0"/>
    <x v="994"/>
    <x v="1"/>
    <x v="1"/>
    <x v="9"/>
  </r>
  <r>
    <s v="F2F514D177C2A2F0"/>
    <s v="classic_bike"/>
    <d v="2023-04-15T10:09:06"/>
    <d v="2023-04-15T11:02:08"/>
    <s v="Calumet Ave &amp; 21st St"/>
    <n v="15546"/>
    <s v="Wabash Ave &amp; Roosevelt Rd"/>
    <s v="TA1305000002"/>
    <n v="4185418424947"/>
    <n v="-876191537415"/>
    <n v="41867227"/>
    <n v="-87625961"/>
    <x v="0"/>
    <x v="1544"/>
    <x v="1"/>
    <x v="1"/>
    <x v="9"/>
  </r>
  <r>
    <s v="641035A05CE84A5A"/>
    <s v="classic_bike"/>
    <d v="2023-04-06T09:00:32"/>
    <d v="2023-04-06T09:13:38"/>
    <s v="Michigan Ave &amp; Washington St"/>
    <n v="13001"/>
    <s v="Ada St &amp; Washington Blvd"/>
    <n v="13353"/>
    <n v="418839840647265"/>
    <n v="-876246839761734"/>
    <n v="4188283"/>
    <n v="-87661206"/>
    <x v="1"/>
    <x v="76"/>
    <x v="4"/>
    <x v="1"/>
    <x v="9"/>
  </r>
  <r>
    <s v="BFF8979F25CC2039"/>
    <s v="electric_bike"/>
    <d v="2023-04-12T16:22:35"/>
    <d v="2023-04-12T16:25:43"/>
    <s v="Southport Ave &amp; Wellington Ave"/>
    <s v="TA1307000006"/>
    <s v="0"/>
    <n v="0"/>
    <n v="4.19357136666666E+16"/>
    <n v="-8766364066666660"/>
    <n v="4193"/>
    <n v="-8766"/>
    <x v="0"/>
    <x v="132"/>
    <x v="0"/>
    <x v="1"/>
    <x v="9"/>
  </r>
  <r>
    <s v="796DA0F70B84F3A1"/>
    <s v="classic_bike"/>
    <d v="2023-04-25T20:01:44"/>
    <d v="2023-04-25T20:02:40"/>
    <s v="Wells St &amp; Institute Pl"/>
    <n v="22001"/>
    <s v="Franklin St &amp; Chicago Ave"/>
    <n v="13017"/>
    <n v="4189737986072310"/>
    <n v="-8763442039489740"/>
    <n v="4.18967469730938E+16"/>
    <n v="-8763566762208930"/>
    <x v="1"/>
    <x v="1510"/>
    <x v="3"/>
    <x v="1"/>
    <x v="9"/>
  </r>
  <r>
    <s v="1BCC6B4C4ED0DE13"/>
    <s v="electric_bike"/>
    <d v="2023-04-21T11:06:03"/>
    <d v="2023-04-21T11:23:38"/>
    <s v="Walsh Park"/>
    <n v="18067"/>
    <s v="Broadway &amp; Belmont Ave"/>
    <n v="13277"/>
    <n v="419144235"/>
    <n v="-876678825"/>
    <n v="41940106"/>
    <n v="-87645451"/>
    <x v="1"/>
    <x v="1211"/>
    <x v="5"/>
    <x v="1"/>
    <x v="9"/>
  </r>
  <r>
    <s v="B5F68E966294A5D1"/>
    <s v="electric_bike"/>
    <d v="2023-04-09T16:59:40"/>
    <d v="2023-04-09T17:49:06"/>
    <s v="Fort Dearborn Dr &amp; 31st St"/>
    <s v="TA1307000048"/>
    <s v="Milwaukee Ave &amp; Wabansia Ave"/>
    <n v="13243"/>
    <n v="4.1838503333333296E+16"/>
    <n v="-8760813566666660"/>
    <n v="41912616"/>
    <n v="-87681391"/>
    <x v="0"/>
    <x v="1545"/>
    <x v="2"/>
    <x v="1"/>
    <x v="9"/>
  </r>
  <r>
    <s v="1B7AFF0B53BB6618"/>
    <s v="classic_bike"/>
    <d v="2023-04-25T12:09:23"/>
    <d v="2023-04-25T12:15:52"/>
    <s v="Halsted St &amp; Polk St"/>
    <s v="TA1307000121"/>
    <s v="May St &amp; Taylor St"/>
    <n v="13160"/>
    <n v="4187184"/>
    <n v="-8764664"/>
    <n v="418694821"/>
    <n v="-876554864"/>
    <x v="1"/>
    <x v="762"/>
    <x v="3"/>
    <x v="1"/>
    <x v="9"/>
  </r>
  <r>
    <s v="A9CFC245CE96A6AF"/>
    <s v="classic_bike"/>
    <d v="2023-04-04T18:09:00"/>
    <d v="2023-04-04T18:12:48"/>
    <s v="Sheridan Rd &amp; Noyes St (NU)"/>
    <n v="604"/>
    <s v="Chicago Ave &amp; Sheridan Rd"/>
    <s v="E008"/>
    <n v="42058239"/>
    <n v="-87677432"/>
    <n v="42050491"/>
    <n v="-87677821"/>
    <x v="1"/>
    <x v="224"/>
    <x v="3"/>
    <x v="1"/>
    <x v="9"/>
  </r>
  <r>
    <s v="627E0860277F8CF2"/>
    <s v="classic_bike"/>
    <d v="2023-04-13T21:47:54"/>
    <d v="2023-04-13T22:02:08"/>
    <s v="Lakeview Ave &amp; Fullerton Pkwy"/>
    <s v="TA1309000019"/>
    <s v="LaSalle Dr &amp; Huron St"/>
    <s v="KP1705001026"/>
    <n v="41925858"/>
    <n v="-87638973"/>
    <n v="41894877"/>
    <n v="-87632326"/>
    <x v="0"/>
    <x v="1431"/>
    <x v="4"/>
    <x v="1"/>
    <x v="9"/>
  </r>
  <r>
    <s v="E62D3CD3DA11EDE8"/>
    <s v="electric_bike"/>
    <d v="2023-04-25T18:41:58"/>
    <d v="2023-04-25T18:50:38"/>
    <s v="0"/>
    <n v="0"/>
    <s v="Rush St &amp; Cedar St"/>
    <s v="KA1504000133"/>
    <n v="419"/>
    <n v="-8765"/>
    <n v="4190230870122"/>
    <n v="-87627690528"/>
    <x v="0"/>
    <x v="647"/>
    <x v="3"/>
    <x v="1"/>
    <x v="9"/>
  </r>
  <r>
    <s v="88AB70C06CEF2573"/>
    <s v="electric_bike"/>
    <d v="2023-04-08T13:58:01"/>
    <d v="2023-04-08T14:05:16"/>
    <s v="Sheridan Rd &amp; Irving Park Rd"/>
    <n v="13063"/>
    <s v="Southport Ave &amp; Roscoe St"/>
    <n v="13071"/>
    <n v="41954191446"/>
    <n v="-8765444231"/>
    <n v="41943739"/>
    <n v="-8766402"/>
    <x v="0"/>
    <x v="883"/>
    <x v="1"/>
    <x v="1"/>
    <x v="9"/>
  </r>
  <r>
    <s v="87CF223E285FFEB9"/>
    <s v="electric_bike"/>
    <d v="2023-04-28T11:43:56"/>
    <d v="2023-04-28T11:51:23"/>
    <s v="Columbus Dr &amp; Randolph St"/>
    <n v="13263"/>
    <s v="Clinton St &amp; Lake St"/>
    <n v="13021"/>
    <n v="41884573936"/>
    <n v="-87619695425"/>
    <n v="41885637"/>
    <n v="-87641823"/>
    <x v="0"/>
    <x v="433"/>
    <x v="5"/>
    <x v="1"/>
    <x v="9"/>
  </r>
  <r>
    <s v="4B6B1F7946C37EAB"/>
    <s v="electric_bike"/>
    <d v="2023-04-27T21:34:49"/>
    <d v="2023-04-27T21:39:11"/>
    <s v="0"/>
    <n v="0"/>
    <s v="Halsted St &amp; Wrightwood Ave"/>
    <s v="TA1309000061"/>
    <n v="4193"/>
    <n v="-8766"/>
    <n v="41929143"/>
    <n v="-87649077"/>
    <x v="0"/>
    <x v="616"/>
    <x v="4"/>
    <x v="1"/>
    <x v="9"/>
  </r>
  <r>
    <s v="FFF336C2F3D57188"/>
    <s v="electric_bike"/>
    <d v="2023-04-11T20:04:53"/>
    <d v="2023-04-11T20:12:16"/>
    <s v="Halsted St &amp; Clybourn Ave"/>
    <n v="331"/>
    <s v="Wells St &amp; Concord Ln"/>
    <s v="TA1308000050"/>
    <n v="4190971148"/>
    <n v="-87648127198"/>
    <n v="41912133"/>
    <n v="-87634656"/>
    <x v="1"/>
    <x v="585"/>
    <x v="3"/>
    <x v="1"/>
    <x v="9"/>
  </r>
  <r>
    <s v="8D46EAE22969F970"/>
    <s v="electric_bike"/>
    <d v="2023-04-19T12:24:27"/>
    <d v="2023-04-19T12:32:43"/>
    <s v="0"/>
    <n v="0"/>
    <s v="Orleans St &amp; Hubbard St"/>
    <n v="636"/>
    <n v="4189"/>
    <n v="-8765"/>
    <n v="41890028"/>
    <n v="-87636618"/>
    <x v="1"/>
    <x v="629"/>
    <x v="0"/>
    <x v="1"/>
    <x v="9"/>
  </r>
  <r>
    <s v="B3CF860163D2980A"/>
    <s v="classic_bike"/>
    <d v="2023-04-13T17:23:59"/>
    <d v="2023-04-13T17:37:42"/>
    <s v="Adler Planetarium"/>
    <n v="13431"/>
    <s v="Federal St &amp; Polk St"/>
    <s v="SL-008"/>
    <n v="41866095"/>
    <n v="-87607267"/>
    <n v="4187207763285"/>
    <n v="-876295437729"/>
    <x v="0"/>
    <x v="675"/>
    <x v="4"/>
    <x v="1"/>
    <x v="9"/>
  </r>
  <r>
    <s v="56C9280BFC61E296"/>
    <s v="classic_bike"/>
    <d v="2023-04-20T06:47:38"/>
    <d v="2023-04-20T06:51:15"/>
    <s v="Greenview Ave &amp; Fullerton Ave"/>
    <s v="TA1307000001"/>
    <s v="Sheffield Ave &amp; Fullerton Ave"/>
    <s v="TA1306000016"/>
    <n v="4192533"/>
    <n v="-876658"/>
    <n v="419256018819"/>
    <n v="-876537080423"/>
    <x v="1"/>
    <x v="865"/>
    <x v="4"/>
    <x v="1"/>
    <x v="9"/>
  </r>
  <r>
    <s v="3D5836DA363E9C6D"/>
    <s v="classic_bike"/>
    <d v="2023-04-23T19:09:33"/>
    <d v="2023-04-23T19:21:23"/>
    <s v="University Ave &amp; 57th St"/>
    <s v="KA1503000071"/>
    <s v="Cornell Ave &amp; Hyde Park Blvd"/>
    <s v="KA1503000007"/>
    <n v="41791478"/>
    <n v="-87599861"/>
    <n v="41802406"/>
    <n v="-87586924"/>
    <x v="1"/>
    <x v="231"/>
    <x v="2"/>
    <x v="1"/>
    <x v="9"/>
  </r>
  <r>
    <s v="13609C7F0F3EAFC3"/>
    <s v="electric_bike"/>
    <d v="2023-04-14T07:29:58"/>
    <d v="2023-04-14T07:39:39"/>
    <s v="Halsted St &amp; Clybourn Ave"/>
    <n v="331"/>
    <s v="N Green St &amp; W Lake St"/>
    <s v="20246.0"/>
    <n v="4190966233333330"/>
    <n v="-8764813116666660"/>
    <n v="4189"/>
    <n v="-8765"/>
    <x v="0"/>
    <x v="1100"/>
    <x v="5"/>
    <x v="1"/>
    <x v="9"/>
  </r>
  <r>
    <s v="B87BC6C5F8802169"/>
    <s v="classic_bike"/>
    <d v="2023-04-23T14:55:24"/>
    <d v="2023-04-23T15:15:15"/>
    <s v="State St &amp; Chicago Ave"/>
    <n v="21544"/>
    <s v="Peoria St &amp; Jackson Blvd"/>
    <n v="13158"/>
    <n v="4189661720040750"/>
    <n v="-8762857854366300"/>
    <n v="418776415962753"/>
    <n v="-8764961779117580"/>
    <x v="1"/>
    <x v="1106"/>
    <x v="2"/>
    <x v="1"/>
    <x v="9"/>
  </r>
  <r>
    <s v="A630A82A4CC316A7"/>
    <s v="docked_bike"/>
    <d v="2023-04-08T12:46:40"/>
    <d v="2023-04-08T13:09:29"/>
    <s v="Sheffield Ave &amp; Willow St"/>
    <s v="TA1306000032"/>
    <s v="Sheffield Ave &amp; Willow St"/>
    <s v="TA1306000032"/>
    <n v="41913688"/>
    <n v="-87652855"/>
    <n v="41913688"/>
    <n v="-87652855"/>
    <x v="0"/>
    <x v="1546"/>
    <x v="1"/>
    <x v="1"/>
    <x v="9"/>
  </r>
  <r>
    <s v="F2926DE195FEE84B"/>
    <s v="electric_bike"/>
    <d v="2023-04-13T22:08:30"/>
    <d v="2023-04-13T22:16:22"/>
    <s v="Ashland Ave &amp; Wrightwood Ave"/>
    <n v="13296"/>
    <s v="0"/>
    <n v="0"/>
    <n v="4192884033333330"/>
    <n v="-8766854466666660"/>
    <n v="4191"/>
    <n v="-8766"/>
    <x v="0"/>
    <x v="1016"/>
    <x v="4"/>
    <x v="1"/>
    <x v="9"/>
  </r>
  <r>
    <s v="DFC7F4E5957E2755"/>
    <s v="classic_bike"/>
    <d v="2023-04-22T01:49:03"/>
    <d v="2023-04-22T01:54:02"/>
    <s v="Noble St &amp; Milwaukee Ave"/>
    <n v="13290"/>
    <s v="Ogden Ave &amp; Race Ave"/>
    <n v="13194"/>
    <n v="4190068"/>
    <n v="-876626"/>
    <n v="41891795"/>
    <n v="-87658751"/>
    <x v="0"/>
    <x v="1143"/>
    <x v="1"/>
    <x v="1"/>
    <x v="9"/>
  </r>
  <r>
    <s v="71CC4E0F6352D492"/>
    <s v="classic_bike"/>
    <d v="2023-04-20T19:38:58"/>
    <d v="2023-04-20T19:53:13"/>
    <s v="Clark St &amp; Elm St"/>
    <s v="TA1307000039"/>
    <s v="Clark St &amp; Drummond Pl"/>
    <s v="TA1307000142"/>
    <n v="41902973"/>
    <n v="-8763128"/>
    <n v="41931248"/>
    <n v="-87644336"/>
    <x v="1"/>
    <x v="1375"/>
    <x v="4"/>
    <x v="1"/>
    <x v="9"/>
  </r>
  <r>
    <s v="61D08779961A7E3C"/>
    <s v="electric_bike"/>
    <d v="2023-04-15T19:33:56"/>
    <d v="2023-04-15T19:43:00"/>
    <s v="Shedd Aquarium"/>
    <n v="15544"/>
    <s v="Indiana Ave &amp; Roosevelt Rd"/>
    <s v="SL-005"/>
    <n v="4186726"/>
    <n v="-8761567"/>
    <n v="41867888"/>
    <n v="-87623041"/>
    <x v="0"/>
    <x v="726"/>
    <x v="1"/>
    <x v="1"/>
    <x v="9"/>
  </r>
  <r>
    <s v="176F21F9D6B68A4C"/>
    <s v="electric_bike"/>
    <d v="2023-04-10T10:28:19"/>
    <d v="2023-04-10T10:31:48"/>
    <s v="Seeley Ave &amp; Roscoe St"/>
    <n v="13144"/>
    <s v="Lincoln Ave &amp; Belmont Ave (Temp)"/>
    <s v="TA1309000042"/>
    <n v="41943356395"/>
    <n v="-8767961514"/>
    <n v="4193953161982250"/>
    <n v="-876711143553257"/>
    <x v="1"/>
    <x v="346"/>
    <x v="6"/>
    <x v="1"/>
    <x v="9"/>
  </r>
  <r>
    <s v="AAF09B8E913BB733"/>
    <s v="classic_bike"/>
    <d v="2023-04-14T15:31:25"/>
    <d v="2023-04-14T16:28:24"/>
    <s v="Shore Dr &amp; 55th St"/>
    <s v="TA1308000009"/>
    <s v="Streeter Dr &amp; Grand Ave"/>
    <n v="13022"/>
    <n v="41795212"/>
    <n v="-87580715"/>
    <n v="41892278"/>
    <n v="-87612043"/>
    <x v="0"/>
    <x v="1547"/>
    <x v="5"/>
    <x v="1"/>
    <x v="9"/>
  </r>
  <r>
    <s v="F5CF4C79D80870A2"/>
    <s v="electric_bike"/>
    <d v="2023-04-22T10:52:29"/>
    <d v="2023-04-22T10:57:35"/>
    <s v="Shields Ave &amp; 31st St"/>
    <s v="KA1503000038"/>
    <s v="Wentworth Ave &amp; Cermak Rd*"/>
    <s v="chargingstx07"/>
    <n v="41838462591"/>
    <n v="-87635369897"/>
    <n v="4.18532144185196E+16"/>
    <n v="-8763187229633330"/>
    <x v="1"/>
    <x v="202"/>
    <x v="1"/>
    <x v="1"/>
    <x v="9"/>
  </r>
  <r>
    <s v="9CA50D5EEFFA04ED"/>
    <s v="electric_bike"/>
    <d v="2023-04-15T14:48:32"/>
    <d v="2023-04-15T15:31:31"/>
    <s v="Lake Park Ave &amp; 56th St"/>
    <s v="TA1309000063"/>
    <s v="0"/>
    <n v="0"/>
    <n v="417933585"/>
    <n v="-8758800733333330"/>
    <n v="4189"/>
    <n v="-8763"/>
    <x v="0"/>
    <x v="1548"/>
    <x v="1"/>
    <x v="1"/>
    <x v="9"/>
  </r>
  <r>
    <s v="5900805E15BE200C"/>
    <s v="electric_bike"/>
    <d v="2023-04-11T14:22:12"/>
    <d v="2023-04-11T14:26:52"/>
    <s v="Wells St &amp; Elm St"/>
    <s v="KA1504000135"/>
    <s v="State St &amp; Chicago Ave"/>
    <n v="21544"/>
    <n v="419029485"/>
    <n v="-8763434866666660"/>
    <n v="4189661720040750"/>
    <n v="-8762857854366300"/>
    <x v="1"/>
    <x v="1108"/>
    <x v="3"/>
    <x v="1"/>
    <x v="9"/>
  </r>
  <r>
    <s v="E91F93D4B258BE85"/>
    <s v="electric_bike"/>
    <d v="2023-04-13T16:10:05"/>
    <d v="2023-04-13T16:15:16"/>
    <s v="Ritchie Ct &amp; Banks St"/>
    <s v="KA1504000134"/>
    <s v="Clark St &amp; Chicago Ave"/>
    <n v="13303"/>
    <n v="4.1906752833333296E+16"/>
    <n v="-8762607166666660"/>
    <n v="4189675"/>
    <n v="-8763089"/>
    <x v="1"/>
    <x v="719"/>
    <x v="4"/>
    <x v="1"/>
    <x v="9"/>
  </r>
  <r>
    <s v="3A527C95A8F150A4"/>
    <s v="electric_bike"/>
    <d v="2023-04-09T08:45:30"/>
    <d v="2023-04-09T08:49:26"/>
    <s v="Racine Ave &amp; Congress Pkwy"/>
    <s v="TA1306000025"/>
    <s v="Wolcott Ave &amp; Polk St"/>
    <s v="TA1309000064"/>
    <n v="4187459716666660"/>
    <n v="-8765702933333330"/>
    <n v="41871262"/>
    <n v="-87673688"/>
    <x v="1"/>
    <x v="482"/>
    <x v="2"/>
    <x v="1"/>
    <x v="9"/>
  </r>
  <r>
    <s v="E3BD5CF0A940B375"/>
    <s v="electric_bike"/>
    <d v="2023-04-29T16:05:47"/>
    <d v="2023-04-29T16:15:36"/>
    <s v="Western Ave &amp; Walton St"/>
    <s v="KA1504000103"/>
    <s v="Damen Ave &amp; Charleston St"/>
    <n v="13288"/>
    <n v="4.1898445833333296E+16"/>
    <n v="-8768669433333330"/>
    <n v="41920082"/>
    <n v="-87677855"/>
    <x v="0"/>
    <x v="609"/>
    <x v="1"/>
    <x v="1"/>
    <x v="9"/>
  </r>
  <r>
    <s v="DEB368A6DBD876A7"/>
    <s v="electric_bike"/>
    <d v="2023-04-13T09:58:01"/>
    <d v="2023-04-13T10:03:04"/>
    <s v="Wells St &amp; Hubbard St"/>
    <s v="TA1307000151"/>
    <s v="0"/>
    <n v="0"/>
    <n v="41890130758"/>
    <n v="-87634468913"/>
    <n v="4188"/>
    <n v="-8763"/>
    <x v="1"/>
    <x v="474"/>
    <x v="4"/>
    <x v="1"/>
    <x v="9"/>
  </r>
  <r>
    <s v="6DE48AD6B6DC7724"/>
    <s v="classic_bike"/>
    <d v="2023-04-13T17:25:36"/>
    <d v="2023-04-13T17:48:44"/>
    <s v="Pine Grove Ave &amp; Irving Park Rd"/>
    <s v="TA1308000022"/>
    <s v="Sheffield Ave &amp; Webster Ave"/>
    <s v="TA1309000033"/>
    <n v="41954383"/>
    <n v="-87648043"/>
    <n v="4192154"/>
    <n v="-87653818"/>
    <x v="0"/>
    <x v="1160"/>
    <x v="4"/>
    <x v="1"/>
    <x v="9"/>
  </r>
  <r>
    <s v="B2E26728C3405EB6"/>
    <s v="classic_bike"/>
    <d v="2023-04-06T16:38:42"/>
    <d v="2023-04-06T16:42:56"/>
    <s v="Green St &amp; Washington Blvd"/>
    <n v="13053"/>
    <s v="Canal St &amp; Monroe St"/>
    <n v="13056"/>
    <n v="4188318130597390"/>
    <n v="-8764872461557380"/>
    <n v="4188169"/>
    <n v="-8763953"/>
    <x v="1"/>
    <x v="702"/>
    <x v="4"/>
    <x v="1"/>
    <x v="9"/>
  </r>
  <r>
    <s v="8C06F3E6FF9BD9A2"/>
    <s v="electric_bike"/>
    <d v="2023-04-04T10:16:57"/>
    <d v="2023-04-04T10:27:27"/>
    <s v="0"/>
    <n v="0"/>
    <s v="0"/>
    <n v="0"/>
    <n v="4181"/>
    <n v="-876"/>
    <n v="4181"/>
    <n v="-876"/>
    <x v="1"/>
    <x v="1262"/>
    <x v="3"/>
    <x v="1"/>
    <x v="9"/>
  </r>
  <r>
    <s v="E041180C18BA9F1B"/>
    <s v="classic_bike"/>
    <d v="2023-04-13T20:35:52"/>
    <d v="2023-04-13T21:01:14"/>
    <s v="DuSable Lake Shore Dr &amp; Monroe St"/>
    <n v="13300"/>
    <s v="Canal St &amp; Taylor St"/>
    <n v="15550"/>
    <n v="41880958"/>
    <n v="-87616743"/>
    <n v="41870257"/>
    <n v="-87639474"/>
    <x v="1"/>
    <x v="1549"/>
    <x v="4"/>
    <x v="1"/>
    <x v="9"/>
  </r>
  <r>
    <s v="ED6CDF5BF3B778CE"/>
    <s v="classic_bike"/>
    <d v="2023-04-03T09:43:54"/>
    <d v="2023-04-03T10:09:04"/>
    <s v="Wabash Ave &amp; 9th St"/>
    <s v="TA1309000010"/>
    <s v="Halsted St &amp; Fulton St"/>
    <n v="23003"/>
    <n v="41870769"/>
    <n v="-87625734"/>
    <n v="4189"/>
    <n v="-8765"/>
    <x v="0"/>
    <x v="1550"/>
    <x v="6"/>
    <x v="1"/>
    <x v="9"/>
  </r>
  <r>
    <s v="6F5986E4E5153887"/>
    <s v="electric_bike"/>
    <d v="2023-04-28T18:46:00"/>
    <d v="2023-04-28T18:55:43"/>
    <s v="LaSalle St &amp; Illinois St"/>
    <n v="13430"/>
    <s v="Larrabee St &amp; Menomonee St"/>
    <s v="TA1306000007"/>
    <n v="4189069736"/>
    <n v="-87631649017"/>
    <n v="4191468"/>
    <n v="-8764332"/>
    <x v="1"/>
    <x v="469"/>
    <x v="5"/>
    <x v="1"/>
    <x v="9"/>
  </r>
  <r>
    <s v="0C62EA96A3696898"/>
    <s v="electric_bike"/>
    <d v="2023-04-03T06:57:26"/>
    <d v="2023-04-03T07:01:02"/>
    <s v="Orleans St &amp; Merchandise Mart Plaza"/>
    <s v="TA1305000022"/>
    <s v="Dearborn St &amp; Monroe St"/>
    <s v="TA1305000006"/>
    <n v="41887810826"/>
    <n v="-87636879802"/>
    <n v="41881319815"/>
    <n v="-876295209193"/>
    <x v="1"/>
    <x v="1310"/>
    <x v="6"/>
    <x v="1"/>
    <x v="9"/>
  </r>
  <r>
    <s v="12B602504D86828C"/>
    <s v="docked_bike"/>
    <d v="2023-04-10T10:51:23"/>
    <d v="2023-04-10T12:51:02"/>
    <s v="Racine Ave &amp; 13th St"/>
    <n v="13165"/>
    <s v="Halsted St &amp; Roosevelt Rd"/>
    <s v="TA1305000017"/>
    <n v="41865054"/>
    <n v="-87656959"/>
    <n v="41867324"/>
    <n v="-87648625"/>
    <x v="0"/>
    <x v="1551"/>
    <x v="6"/>
    <x v="1"/>
    <x v="9"/>
  </r>
  <r>
    <s v="E35D147166794C13"/>
    <s v="classic_bike"/>
    <d v="2023-04-20T03:40:04"/>
    <d v="2023-04-20T04:03:13"/>
    <s v="Rush St &amp; Hubbard St"/>
    <s v="KA1503000044"/>
    <s v="Mies van der Rohe Way &amp; Chestnut St"/>
    <n v="15529"/>
    <n v="41890173"/>
    <n v="-87626185"/>
    <n v="418985866514"/>
    <n v="-876219152258"/>
    <x v="1"/>
    <x v="444"/>
    <x v="4"/>
    <x v="1"/>
    <x v="9"/>
  </r>
  <r>
    <s v="FB6A1FBBB92B1173"/>
    <s v="electric_bike"/>
    <d v="2023-04-21T15:30:07"/>
    <d v="2023-04-21T15:54:54"/>
    <s v="0"/>
    <n v="0"/>
    <s v="Damen Ave &amp; Foster Ave"/>
    <s v="KA1504000149"/>
    <n v="4191"/>
    <n v="-8768"/>
    <n v="4197561480459"/>
    <n v="-876794590387"/>
    <x v="0"/>
    <x v="1552"/>
    <x v="5"/>
    <x v="1"/>
    <x v="9"/>
  </r>
  <r>
    <s v="E2368CF83D387086"/>
    <s v="electric_bike"/>
    <d v="2023-04-26T22:44:53"/>
    <d v="2023-04-26T22:49:38"/>
    <s v="Desplaines St &amp; Kinzie St"/>
    <s v="TA1306000003"/>
    <s v="Ogden Ave &amp; Race Ave"/>
    <n v="13194"/>
    <n v="4188863583333330"/>
    <n v="-8764445783333330"/>
    <n v="41891795"/>
    <n v="-87658751"/>
    <x v="1"/>
    <x v="977"/>
    <x v="0"/>
    <x v="1"/>
    <x v="9"/>
  </r>
  <r>
    <s v="83FDBE186BB87C8D"/>
    <s v="classic_bike"/>
    <d v="2023-04-11T19:39:47"/>
    <d v="2023-04-11T19:58:21"/>
    <s v="Mies van der Rohe Way &amp; Chestnut St"/>
    <n v="15529"/>
    <s v="Stockton Dr &amp; Wrightwood Ave"/>
    <n v="13276"/>
    <n v="418985866514"/>
    <n v="-876219152258"/>
    <n v="4193132"/>
    <n v="-87638742"/>
    <x v="1"/>
    <x v="815"/>
    <x v="3"/>
    <x v="1"/>
    <x v="9"/>
  </r>
  <r>
    <s v="16ABB9230A924BDB"/>
    <s v="classic_bike"/>
    <d v="2023-04-28T18:59:11"/>
    <d v="2023-04-28T19:07:55"/>
    <s v="Broadway &amp; Barry Ave"/>
    <n v="13137"/>
    <s v="Clark St &amp; Grace St"/>
    <s v="TA1307000127"/>
    <n v="4193758231600620"/>
    <n v="-876440978050232"/>
    <n v="4195078"/>
    <n v="-87659172"/>
    <x v="1"/>
    <x v="876"/>
    <x v="5"/>
    <x v="1"/>
    <x v="9"/>
  </r>
  <r>
    <s v="36486BBEF45B98C6"/>
    <s v="classic_bike"/>
    <d v="2023-04-14T19:15:37"/>
    <d v="2023-04-14T19:35:41"/>
    <s v="Ellis Ave &amp; 55th St"/>
    <s v="KA1504000076"/>
    <s v="Kimbark Ave &amp; 53rd St"/>
    <s v="TA1309000037"/>
    <n v="4179430062054"/>
    <n v="-876014497734"/>
    <n v="41799568"/>
    <n v="-87594747"/>
    <x v="1"/>
    <x v="682"/>
    <x v="5"/>
    <x v="1"/>
    <x v="9"/>
  </r>
  <r>
    <s v="CA8D085B99F7BDEC"/>
    <s v="electric_bike"/>
    <d v="2023-04-07T21:00:26"/>
    <d v="2023-04-07T21:04:25"/>
    <s v="Jefferson St &amp; Monroe St"/>
    <s v="WL-011"/>
    <s v="0"/>
    <n v="0"/>
    <n v="41880295634"/>
    <n v="-87642749429"/>
    <n v="4188"/>
    <n v="-8765"/>
    <x v="1"/>
    <x v="751"/>
    <x v="5"/>
    <x v="1"/>
    <x v="9"/>
  </r>
  <r>
    <s v="AD054C0AF9294E7A"/>
    <s v="docked_bike"/>
    <d v="2023-04-14T14:49:15"/>
    <d v="2023-04-14T17:02:08"/>
    <s v="DuSable Lake Shore Dr &amp; North Blvd"/>
    <s v="LF-005"/>
    <s v="DuSable Lake Shore Dr &amp; North Blvd"/>
    <s v="LF-005"/>
    <n v="41911722"/>
    <n v="-87626804"/>
    <n v="41911722"/>
    <n v="-87626804"/>
    <x v="0"/>
    <x v="1553"/>
    <x v="5"/>
    <x v="1"/>
    <x v="9"/>
  </r>
  <r>
    <s v="BDC22FFB497CD525"/>
    <s v="classic_bike"/>
    <d v="2023-04-18T10:38:47"/>
    <d v="2023-04-18T11:11:21"/>
    <s v="Clark St &amp; Drummond Pl"/>
    <s v="TA1307000142"/>
    <s v="Streeter Dr &amp; Grand Ave"/>
    <n v="13022"/>
    <n v="41931248"/>
    <n v="-87644336"/>
    <n v="41892278"/>
    <n v="-87612043"/>
    <x v="0"/>
    <x v="1554"/>
    <x v="3"/>
    <x v="1"/>
    <x v="9"/>
  </r>
  <r>
    <s v="FDCCE0A8212B2C3C"/>
    <s v="classic_bike"/>
    <d v="2023-04-29T14:54:09"/>
    <d v="2023-04-29T15:23:01"/>
    <s v="Cottage Grove Ave &amp; 51st St"/>
    <s v="TA1309000067"/>
    <s v="Ellis Ave &amp; 60th St"/>
    <s v="KA1503000014"/>
    <n v="41803038"/>
    <n v="-87606615"/>
    <n v="4178509714636"/>
    <n v="-876010727606"/>
    <x v="1"/>
    <x v="1555"/>
    <x v="1"/>
    <x v="1"/>
    <x v="9"/>
  </r>
  <r>
    <s v="84ECCF21A1CE006E"/>
    <s v="electric_bike"/>
    <d v="2023-04-20T21:52:25"/>
    <d v="2023-04-20T22:03:29"/>
    <s v="Broadway &amp; Sheridan Rd"/>
    <n v="13323"/>
    <s v="Lincoln Ave &amp; Fullerton Ave"/>
    <s v="TA1309000058"/>
    <n v="41952813506"/>
    <n v="-87650037885"/>
    <n v="4.19241610290676E+16"/>
    <n v="-8764638036489480"/>
    <x v="0"/>
    <x v="638"/>
    <x v="4"/>
    <x v="1"/>
    <x v="9"/>
  </r>
  <r>
    <s v="1695023C92FB5111"/>
    <s v="electric_bike"/>
    <d v="2023-04-25T17:16:47"/>
    <d v="2023-04-25T17:22:54"/>
    <s v="Green St &amp; Madison St"/>
    <s v="TA1307000120"/>
    <s v="0"/>
    <n v="0"/>
    <n v="4.18818511666666E+16"/>
    <n v="-8764920666666660"/>
    <n v="4188"/>
    <n v="-8763"/>
    <x v="0"/>
    <x v="1237"/>
    <x v="3"/>
    <x v="1"/>
    <x v="9"/>
  </r>
  <r>
    <s v="D440E68A79C60046"/>
    <s v="classic_bike"/>
    <d v="2023-04-23T08:31:48"/>
    <d v="2023-04-23T08:34:20"/>
    <s v="Western Ave &amp; 24th St"/>
    <s v="TA1309000003"/>
    <s v="Western Ave &amp; 21st St"/>
    <n v="13091"/>
    <n v="4184847"/>
    <n v="-87685109"/>
    <n v="41854109"/>
    <n v="-87685838"/>
    <x v="0"/>
    <x v="788"/>
    <x v="2"/>
    <x v="1"/>
    <x v="9"/>
  </r>
  <r>
    <s v="E80EBCC834E33771"/>
    <s v="electric_bike"/>
    <d v="2023-04-13T17:13:27"/>
    <d v="2023-04-13T17:23:14"/>
    <s v="State St &amp; Randolph St"/>
    <s v="TA1305000029"/>
    <s v="New St &amp; Illinois St"/>
    <s v="TA1306000013"/>
    <n v="4188464033333330"/>
    <n v="-87627966"/>
    <n v="4.18908470406238E+16"/>
    <n v="-8761861681938170"/>
    <x v="1"/>
    <x v="178"/>
    <x v="4"/>
    <x v="1"/>
    <x v="9"/>
  </r>
  <r>
    <s v="98284B79A3DE3EAD"/>
    <s v="electric_bike"/>
    <d v="2023-04-14T17:57:21"/>
    <d v="2023-04-14T18:03:13"/>
    <s v="Wilton Ave &amp; Belmont Ave"/>
    <s v="TA1307000134"/>
    <s v="Racine Ave &amp; Fullerton Ave"/>
    <s v="TA1306000026"/>
    <n v="41940052032"/>
    <n v="-8765303421"/>
    <n v="41925566"/>
    <n v="-87658416"/>
    <x v="1"/>
    <x v="951"/>
    <x v="5"/>
    <x v="1"/>
    <x v="9"/>
  </r>
  <r>
    <s v="3DAB407C151EB053"/>
    <s v="electric_bike"/>
    <d v="2023-04-17T18:39:59"/>
    <d v="2023-04-17T18:45:35"/>
    <s v="Benson Ave &amp; Church St"/>
    <n v="596"/>
    <s v="0"/>
    <n v="0"/>
    <n v="4204808883333330"/>
    <n v="-876834385"/>
    <n v="4206"/>
    <n v="-8767"/>
    <x v="0"/>
    <x v="33"/>
    <x v="6"/>
    <x v="1"/>
    <x v="9"/>
  </r>
  <r>
    <s v="8E05BC6B3BF605E0"/>
    <s v="classic_bike"/>
    <d v="2023-04-20T19:47:24"/>
    <d v="2023-04-20T20:04:44"/>
    <s v="Fairbanks Ct &amp; Grand Ave"/>
    <s v="TA1305000003"/>
    <s v="DuSable Lake Shore Dr &amp; Diversey Pkwy"/>
    <s v="TA1309000039"/>
    <n v="4189184737210990"/>
    <n v="-8762058019638060"/>
    <n v="41932588"/>
    <n v="-87636427"/>
    <x v="1"/>
    <x v="1466"/>
    <x v="4"/>
    <x v="1"/>
    <x v="9"/>
  </r>
  <r>
    <s v="ED91BB505FBA63D8"/>
    <s v="electric_bike"/>
    <d v="2023-04-28T14:40:55"/>
    <d v="2023-04-28T14:48:22"/>
    <s v="Halsted St &amp; Dickens Ave"/>
    <n v="13192"/>
    <s v="DuSable Lake Shore Dr &amp; Belmont Ave"/>
    <s v="TA1309000049"/>
    <n v="4192016685"/>
    <n v="-87648779035"/>
    <n v="41940775"/>
    <n v="-87639192"/>
    <x v="1"/>
    <x v="433"/>
    <x v="5"/>
    <x v="1"/>
    <x v="9"/>
  </r>
  <r>
    <s v="92F57ED4252B8BA8"/>
    <s v="electric_bike"/>
    <d v="2023-04-19T08:36:51"/>
    <d v="2023-04-19T08:39:51"/>
    <s v="Damen Ave &amp; Cortland St"/>
    <n v="13133"/>
    <s v="Damen Ave &amp; Pierce Ave"/>
    <s v="TA1305000041"/>
    <n v="4191604495"/>
    <n v="-87677399635"/>
    <n v="419093960065"/>
    <n v="-876776919292"/>
    <x v="1"/>
    <x v="175"/>
    <x v="0"/>
    <x v="1"/>
    <x v="9"/>
  </r>
  <r>
    <s v="528C1E3A5D465E54"/>
    <s v="classic_bike"/>
    <d v="2023-04-20T08:53:30"/>
    <d v="2023-04-20T08:59:51"/>
    <s v="Clark St &amp; Elm St"/>
    <s v="TA1307000039"/>
    <s v="Larrabee St &amp; Oak St"/>
    <s v="KA1504000116"/>
    <n v="41902973"/>
    <n v="-8763128"/>
    <n v="4190021949323"/>
    <n v="-876429854676"/>
    <x v="1"/>
    <x v="366"/>
    <x v="4"/>
    <x v="1"/>
    <x v="9"/>
  </r>
  <r>
    <s v="00AABAB47B4F0ACD"/>
    <s v="classic_bike"/>
    <d v="2023-04-14T17:25:06"/>
    <d v="2023-04-14T18:09:05"/>
    <s v="State St &amp; Chicago Ave"/>
    <n v="21544"/>
    <s v="DuSable Lake Shore Dr &amp; Diversey Pkwy"/>
    <s v="TA1309000039"/>
    <n v="4189661720040750"/>
    <n v="-8762857854366300"/>
    <n v="41932588"/>
    <n v="-87636427"/>
    <x v="0"/>
    <x v="887"/>
    <x v="5"/>
    <x v="1"/>
    <x v="9"/>
  </r>
  <r>
    <s v="E112B29FC0501954"/>
    <s v="classic_bike"/>
    <d v="2023-04-08T14:08:43"/>
    <d v="2023-04-08T14:24:01"/>
    <s v="Adler Planetarium"/>
    <n v="13431"/>
    <s v="DuSable Lake Shore Dr &amp; Monroe St"/>
    <n v="13300"/>
    <n v="41866095"/>
    <n v="-87607267"/>
    <n v="41880958"/>
    <n v="-87616743"/>
    <x v="1"/>
    <x v="1302"/>
    <x v="1"/>
    <x v="1"/>
    <x v="9"/>
  </r>
  <r>
    <s v="7D1A68FA0A4A9018"/>
    <s v="electric_bike"/>
    <d v="2023-04-04T16:44:25"/>
    <d v="2023-04-04T16:46:59"/>
    <s v="0"/>
    <n v="0"/>
    <s v="Wilton Ave &amp; Diversey Pkwy"/>
    <s v="TA1306000014"/>
    <n v="4193"/>
    <n v="-8765"/>
    <n v="41932418"/>
    <n v="-87652705"/>
    <x v="1"/>
    <x v="1284"/>
    <x v="3"/>
    <x v="1"/>
    <x v="9"/>
  </r>
  <r>
    <s v="456DB98B8AE1D5FE"/>
    <s v="electric_bike"/>
    <d v="2023-04-18T15:48:29"/>
    <d v="2023-04-18T15:50:30"/>
    <s v="University Ave &amp; 57th St"/>
    <s v="KA1503000071"/>
    <s v="0"/>
    <n v="0"/>
    <n v="41791452646"/>
    <n v="-87600088596"/>
    <n v="4179"/>
    <n v="-876"/>
    <x v="0"/>
    <x v="850"/>
    <x v="3"/>
    <x v="1"/>
    <x v="9"/>
  </r>
  <r>
    <s v="BE9F78EE779C828A"/>
    <s v="classic_bike"/>
    <d v="2023-04-27T18:22:50"/>
    <d v="2023-04-27T18:34:15"/>
    <s v="Clark St &amp; Elmdale Ave"/>
    <s v="KA1504000148"/>
    <s v="Glenwood Ave &amp; Touhy Ave"/>
    <n v="525"/>
    <n v="4.1990860448125504E+16"/>
    <n v="-8766972362995140"/>
    <n v="42012701"/>
    <n v="-87666058"/>
    <x v="1"/>
    <x v="1013"/>
    <x v="4"/>
    <x v="1"/>
    <x v="9"/>
  </r>
  <r>
    <s v="C47C1DD96EAB48EB"/>
    <s v="classic_bike"/>
    <d v="2023-04-18T16:09:17"/>
    <d v="2023-04-18T16:14:13"/>
    <s v="University Ave &amp; 57th St"/>
    <s v="KA1503000071"/>
    <s v="Ellis Ave &amp; 53rd St"/>
    <s v="KA1503000052"/>
    <n v="41791478"/>
    <n v="-87599861"/>
    <n v="4179933626261"/>
    <n v="-876009581145"/>
    <x v="0"/>
    <x v="9"/>
    <x v="3"/>
    <x v="1"/>
    <x v="9"/>
  </r>
  <r>
    <s v="5AF273A53C78ADC1"/>
    <s v="classic_bike"/>
    <d v="2023-04-18T14:06:22"/>
    <d v="2023-04-18T14:25:05"/>
    <s v="State St &amp; Harrison St"/>
    <s v="SL-007"/>
    <s v="Halsted St &amp; Maxwell St"/>
    <s v="TA1309000001"/>
    <n v="41874053"/>
    <n v="-87627716"/>
    <n v="41864883"/>
    <n v="-87647071"/>
    <x v="0"/>
    <x v="1355"/>
    <x v="3"/>
    <x v="1"/>
    <x v="9"/>
  </r>
  <r>
    <s v="AFD9F0D166909928"/>
    <s v="electric_bike"/>
    <d v="2023-04-02T14:05:32"/>
    <d v="2023-04-02T14:12:48"/>
    <s v="Ashland Ave &amp; 13th St"/>
    <n v="13354"/>
    <s v="0"/>
    <n v="0"/>
    <n v="41865296125"/>
    <n v="-87666528225"/>
    <n v="4186"/>
    <n v="-8766"/>
    <x v="0"/>
    <x v="1147"/>
    <x v="2"/>
    <x v="1"/>
    <x v="9"/>
  </r>
  <r>
    <s v="8182D9CCCEB1421D"/>
    <s v="electric_bike"/>
    <d v="2023-04-09T17:47:55"/>
    <d v="2023-04-09T17:53:00"/>
    <s v="Honore St &amp; Division St"/>
    <s v="TA1305000034"/>
    <s v="Leavitt St &amp; Chicago Ave"/>
    <n v="18058"/>
    <n v="41903171897"/>
    <n v="-87673903227"/>
    <n v="41895501"/>
    <n v="-87682017"/>
    <x v="1"/>
    <x v="1514"/>
    <x v="2"/>
    <x v="1"/>
    <x v="9"/>
  </r>
  <r>
    <s v="F8EB8A440ACAB897"/>
    <s v="classic_bike"/>
    <d v="2023-04-05T11:24:18"/>
    <d v="2023-04-05T11:33:02"/>
    <s v="Rush St &amp; Superior St"/>
    <n v="15530"/>
    <s v="Kingsbury St &amp; Kinzie St"/>
    <s v="KA1503000043"/>
    <n v="4189576474564"/>
    <n v="-876259080327"/>
    <n v="4188917683258"/>
    <n v="-876385057718"/>
    <x v="1"/>
    <x v="876"/>
    <x v="0"/>
    <x v="1"/>
    <x v="9"/>
  </r>
  <r>
    <s v="72917B3DEB618EE7"/>
    <s v="docked_bike"/>
    <d v="2023-04-26T21:05:40"/>
    <d v="2023-04-26T21:23:42"/>
    <s v="Paulina St &amp; Flournoy St"/>
    <s v="KA1504000104"/>
    <s v="Honore St &amp; Division St"/>
    <s v="TA1305000034"/>
    <n v="41873061"/>
    <n v="-87669135"/>
    <n v="41903119"/>
    <n v="-87673935"/>
    <x v="0"/>
    <x v="1556"/>
    <x v="0"/>
    <x v="1"/>
    <x v="9"/>
  </r>
  <r>
    <s v="11A4A0F16058F655"/>
    <s v="electric_bike"/>
    <d v="2023-04-07T11:45:43"/>
    <d v="2023-04-07T11:50:15"/>
    <s v="Peoria St &amp; Jackson Blvd"/>
    <n v="13158"/>
    <s v="Loomis St &amp; Lexington St"/>
    <n v="13332"/>
    <n v="4187768366666660"/>
    <n v="-876493065"/>
    <n v="4187222873224030"/>
    <n v="-8766136385500430"/>
    <x v="1"/>
    <x v="1301"/>
    <x v="5"/>
    <x v="1"/>
    <x v="9"/>
  </r>
  <r>
    <s v="F794E0901BDBD4B3"/>
    <s v="classic_bike"/>
    <d v="2023-04-05T19:25:34"/>
    <d v="2023-04-05T19:33:07"/>
    <s v="Ashland Ave &amp; Archer Ave"/>
    <n v="15442"/>
    <s v="Emerald Ave &amp; 28th St"/>
    <s v="TA1307000153"/>
    <n v="4183920868403"/>
    <n v="-876656098589"/>
    <n v="4184358"/>
    <n v="-87645368"/>
    <x v="1"/>
    <x v="228"/>
    <x v="0"/>
    <x v="1"/>
    <x v="9"/>
  </r>
  <r>
    <s v="3B3A0AA9731AE775"/>
    <s v="classic_bike"/>
    <d v="2023-04-05T08:54:03"/>
    <d v="2023-04-05T09:07:23"/>
    <s v="Franklin St &amp; Monroe St"/>
    <s v="TA1309000007"/>
    <s v="State St &amp; Chicago Ave"/>
    <n v="21544"/>
    <n v="41880317"/>
    <n v="-87635185"/>
    <n v="4189661720040750"/>
    <n v="-8762857854366300"/>
    <x v="1"/>
    <x v="476"/>
    <x v="0"/>
    <x v="1"/>
    <x v="9"/>
  </r>
  <r>
    <s v="854706678445FABC"/>
    <s v="classic_bike"/>
    <d v="2023-04-28T14:10:27"/>
    <d v="2023-04-28T15:56:27"/>
    <s v="DuSable Lake Shore Dr &amp; Monroe St"/>
    <n v="13300"/>
    <s v="St. Clair St &amp; Erie St"/>
    <n v="13016"/>
    <n v="41880958"/>
    <n v="-87616743"/>
    <n v="4189434513742420"/>
    <n v="-8762279838323590"/>
    <x v="0"/>
    <x v="1557"/>
    <x v="5"/>
    <x v="1"/>
    <x v="9"/>
  </r>
  <r>
    <s v="AEA503FAF40E2F77"/>
    <s v="electric_bike"/>
    <d v="2023-04-29T18:42:38"/>
    <d v="2023-04-29T18:46:18"/>
    <s v="0"/>
    <n v="0"/>
    <s v="Ellis Ave &amp; 55th St"/>
    <s v="KA1504000076"/>
    <n v="4179"/>
    <n v="-876"/>
    <n v="4179430062054"/>
    <n v="-876014497734"/>
    <x v="0"/>
    <x v="820"/>
    <x v="1"/>
    <x v="1"/>
    <x v="9"/>
  </r>
  <r>
    <s v="C2B73468207BDA64"/>
    <s v="classic_bike"/>
    <d v="2023-04-19T08:07:18"/>
    <d v="2023-04-19T08:18:32"/>
    <s v="Dearborn St &amp; Erie St"/>
    <n v="13045"/>
    <s v="Sangamon St &amp; Lake St"/>
    <s v="TA1306000015"/>
    <n v="41893992"/>
    <n v="-87629318"/>
    <n v="4188577925240430"/>
    <n v="-8765102460980410"/>
    <x v="1"/>
    <x v="1356"/>
    <x v="0"/>
    <x v="1"/>
    <x v="9"/>
  </r>
  <r>
    <s v="CDA323BA2F522C0A"/>
    <s v="classic_bike"/>
    <d v="2023-04-28T16:32:47"/>
    <d v="2023-04-28T17:06:17"/>
    <s v="LaSalle St &amp; Washington St"/>
    <n v="13006"/>
    <s v="Racine Ave &amp; Belmont Ave"/>
    <s v="TA1308000019"/>
    <n v="41882664"/>
    <n v="-8763253"/>
    <n v="41939743"/>
    <n v="-87658865"/>
    <x v="1"/>
    <x v="1558"/>
    <x v="5"/>
    <x v="1"/>
    <x v="9"/>
  </r>
  <r>
    <s v="D215D3094F4A8253"/>
    <s v="classic_bike"/>
    <d v="2023-04-30T09:51:47"/>
    <d v="2023-04-30T10:05:52"/>
    <s v="Dearborn Pkwy &amp; Delaware Pl"/>
    <s v="TA1307000128"/>
    <s v="Halsted St &amp; Willow St"/>
    <s v="TA1307000166"/>
    <n v="41898969"/>
    <n v="-87629912"/>
    <n v="41913865"/>
    <n v="-87648755"/>
    <x v="1"/>
    <x v="1399"/>
    <x v="2"/>
    <x v="1"/>
    <x v="9"/>
  </r>
  <r>
    <s v="518A651058EE4847"/>
    <s v="electric_bike"/>
    <d v="2023-04-24T12:23:47"/>
    <d v="2023-04-24T12:41:18"/>
    <s v="0"/>
    <n v="0"/>
    <s v="Rush St &amp; Hubbard St"/>
    <s v="KA1503000044"/>
    <n v="4189"/>
    <n v="-8764"/>
    <n v="41890173"/>
    <n v="-87626185"/>
    <x v="1"/>
    <x v="868"/>
    <x v="6"/>
    <x v="1"/>
    <x v="9"/>
  </r>
  <r>
    <s v="B54BD6A6E463D5D3"/>
    <s v="classic_bike"/>
    <d v="2023-04-06T20:53:17"/>
    <d v="2023-04-06T21:01:37"/>
    <s v="Michigan Ave &amp; Madison St"/>
    <n v="13036"/>
    <s v="Wells St &amp; Polk St"/>
    <s v="SL-011"/>
    <n v="41882134"/>
    <n v="-87625125"/>
    <n v="4.1872731542263E+16"/>
    <n v="-8763351649045940"/>
    <x v="1"/>
    <x v="112"/>
    <x v="4"/>
    <x v="1"/>
    <x v="9"/>
  </r>
  <r>
    <s v="8D305460DB170935"/>
    <s v="docked_bike"/>
    <d v="2023-04-08T12:51:54"/>
    <d v="2023-04-08T13:06:53"/>
    <s v="Kingsbury St &amp; Erie St"/>
    <n v="13265"/>
    <s v="Aberdeen St &amp; Monroe St"/>
    <n v="13156"/>
    <n v="41893808"/>
    <n v="-87641697"/>
    <n v="41880419"/>
    <n v="-87655519"/>
    <x v="0"/>
    <x v="835"/>
    <x v="1"/>
    <x v="1"/>
    <x v="9"/>
  </r>
  <r>
    <s v="9190CDB3B4BD84A0"/>
    <s v="classic_bike"/>
    <d v="2023-04-28T08:43:17"/>
    <d v="2023-04-28T08:59:51"/>
    <s v="May St &amp; Taylor St"/>
    <n v="13160"/>
    <s v="Ashland Ave &amp; 13th St"/>
    <n v="13354"/>
    <n v="418694821"/>
    <n v="-876554864"/>
    <n v="41865234"/>
    <n v="-87666507"/>
    <x v="1"/>
    <x v="1559"/>
    <x v="5"/>
    <x v="1"/>
    <x v="9"/>
  </r>
  <r>
    <s v="DFD387D152173659"/>
    <s v="electric_bike"/>
    <d v="2023-04-21T14:36:58"/>
    <d v="2023-04-21T15:08:26"/>
    <s v="0"/>
    <n v="0"/>
    <s v="0"/>
    <n v="0"/>
    <n v="4192"/>
    <n v="-8773"/>
    <n v="4192"/>
    <n v="-8767"/>
    <x v="0"/>
    <x v="350"/>
    <x v="5"/>
    <x v="1"/>
    <x v="9"/>
  </r>
  <r>
    <s v="6F5098EFAC9517C1"/>
    <s v="classic_bike"/>
    <d v="2023-04-16T16:29:30"/>
    <d v="2023-04-16T16:32:45"/>
    <s v="Milwaukee Ave &amp; Wabansia Ave"/>
    <n v="13243"/>
    <s v="Western Ave &amp; Winnebago Ave"/>
    <n v="13068"/>
    <n v="41912616"/>
    <n v="-87681391"/>
    <n v="4191552"/>
    <n v="-87687022"/>
    <x v="1"/>
    <x v="928"/>
    <x v="2"/>
    <x v="1"/>
    <x v="9"/>
  </r>
  <r>
    <s v="EF09FF63A2835006"/>
    <s v="electric_bike"/>
    <d v="2023-04-07T21:18:25"/>
    <d v="2023-04-07T21:23:44"/>
    <s v="0"/>
    <n v="0"/>
    <s v="Dauphin Ave &amp; 87th St"/>
    <n v="20116"/>
    <n v="4174"/>
    <n v="-8759"/>
    <n v="4173655902282210"/>
    <n v="-8760125756263730"/>
    <x v="1"/>
    <x v="362"/>
    <x v="5"/>
    <x v="1"/>
    <x v="9"/>
  </r>
  <r>
    <s v="194610289FFABAAE"/>
    <s v="classic_bike"/>
    <d v="2023-04-14T17:05:31"/>
    <d v="2023-04-14T17:15:53"/>
    <s v="Ellis Ave &amp; 58th St"/>
    <s v="TA1309000011"/>
    <s v="Harper Ave &amp; 59th St"/>
    <s v="KA1503000070"/>
    <n v="41788746"/>
    <n v="-87601334"/>
    <n v="4178794281287"/>
    <n v="-875883151702"/>
    <x v="1"/>
    <x v="1348"/>
    <x v="5"/>
    <x v="1"/>
    <x v="9"/>
  </r>
  <r>
    <s v="49F8557467B08EA1"/>
    <s v="classic_bike"/>
    <d v="2023-04-17T17:59:47"/>
    <d v="2023-04-17T18:25:45"/>
    <s v="State St &amp; Chicago Ave"/>
    <n v="21544"/>
    <s v="State St &amp; Chicago Ave"/>
    <n v="21544"/>
    <n v="4189661720040750"/>
    <n v="-8762857854366300"/>
    <n v="4189661720040750"/>
    <n v="-8762857854366300"/>
    <x v="1"/>
    <x v="1560"/>
    <x v="6"/>
    <x v="1"/>
    <x v="9"/>
  </r>
  <r>
    <s v="A82085FFFA506B9E"/>
    <s v="electric_bike"/>
    <d v="2023-04-22T06:23:16"/>
    <d v="2023-04-22T06:31:23"/>
    <s v="Halsted St &amp; Roscoe St"/>
    <s v="TA1309000025"/>
    <s v="Halsted St &amp; Dickens Ave"/>
    <n v="13192"/>
    <n v="41943700194"/>
    <n v="-87648938894"/>
    <n v="41919936"/>
    <n v="-8764883"/>
    <x v="0"/>
    <x v="520"/>
    <x v="1"/>
    <x v="1"/>
    <x v="9"/>
  </r>
  <r>
    <s v="7A18B7CA8A802FC8"/>
    <s v="electric_bike"/>
    <d v="2023-04-28T08:06:32"/>
    <d v="2023-04-28T08:08:57"/>
    <s v="Broadway &amp; Belmont Ave"/>
    <n v="13277"/>
    <s v="Wilton Ave &amp; Belmont Ave"/>
    <s v="TA1307000134"/>
    <n v="4194019866666660"/>
    <n v="-8764547883333330"/>
    <n v="4.1940231918108496E+16"/>
    <n v="-8765294373035430"/>
    <x v="0"/>
    <x v="851"/>
    <x v="5"/>
    <x v="1"/>
    <x v="9"/>
  </r>
  <r>
    <s v="15240DBBFB4A130F"/>
    <s v="electric_bike"/>
    <d v="2023-04-07T11:11:54"/>
    <d v="2023-04-07T11:25:16"/>
    <s v="Orleans St &amp; Elm St"/>
    <s v="TA1306000006"/>
    <s v="0"/>
    <n v="0"/>
    <n v="41902891"/>
    <n v="-8763763483333330"/>
    <n v="4188"/>
    <n v="-8763"/>
    <x v="1"/>
    <x v="1561"/>
    <x v="5"/>
    <x v="1"/>
    <x v="9"/>
  </r>
  <r>
    <s v="292FFE5A101E3720"/>
    <s v="electric_bike"/>
    <d v="2023-04-28T14:19:40"/>
    <d v="2023-04-28T14:34:08"/>
    <s v="Kedzie Ave &amp; Milwaukee Ave"/>
    <n v="13085"/>
    <s v="Burling St &amp; Diversey Pkwy"/>
    <s v="TA1309000036"/>
    <n v="4192952433333330"/>
    <n v="-8770786466666660"/>
    <n v="4193314"/>
    <n v="-8764776"/>
    <x v="0"/>
    <x v="1562"/>
    <x v="5"/>
    <x v="1"/>
    <x v="9"/>
  </r>
  <r>
    <s v="7A958DAA34CC951E"/>
    <s v="electric_bike"/>
    <d v="2023-04-22T06:51:06"/>
    <d v="2023-04-22T07:00:42"/>
    <s v="Sheffield Ave &amp; Kingsbury St"/>
    <n v="13154"/>
    <s v="Milwaukee Ave &amp; Wabansia Ave"/>
    <n v="13243"/>
    <n v="4.1910622E+16"/>
    <n v="-876531835"/>
    <n v="41912616"/>
    <n v="-87681391"/>
    <x v="1"/>
    <x v="30"/>
    <x v="1"/>
    <x v="1"/>
    <x v="9"/>
  </r>
  <r>
    <s v="CE3340DEA04BDB54"/>
    <s v="classic_bike"/>
    <d v="2023-04-18T11:55:24"/>
    <d v="2023-04-18T11:58:16"/>
    <s v="Wilton Ave &amp; Diversey Pkwy*"/>
    <s v="chargingstx0"/>
    <s v="Lincoln Ave &amp; Diversey Pkwy"/>
    <s v="TA1307000064"/>
    <n v="41932418"/>
    <n v="-87652705"/>
    <n v="41932225"/>
    <n v="-87658617"/>
    <x v="1"/>
    <x v="1250"/>
    <x v="3"/>
    <x v="1"/>
    <x v="9"/>
  </r>
  <r>
    <s v="9529AB3C9A19B255"/>
    <s v="classic_bike"/>
    <d v="2023-04-09T00:01:50"/>
    <d v="2023-04-09T00:16:23"/>
    <s v="Clark St &amp; Grace St"/>
    <s v="TA1307000127"/>
    <s v="Broadway &amp; Berwyn Ave"/>
    <n v="13109"/>
    <n v="4195078"/>
    <n v="-87659172"/>
    <n v="41978353"/>
    <n v="-87659753"/>
    <x v="1"/>
    <x v="1374"/>
    <x v="2"/>
    <x v="1"/>
    <x v="9"/>
  </r>
  <r>
    <s v="E8E6B1E5058DD560"/>
    <s v="classic_bike"/>
    <d v="2023-04-13T08:41:50"/>
    <d v="2023-04-13T08:48:53"/>
    <s v="Sedgwick St &amp; Huron St"/>
    <s v="TA1307000062"/>
    <s v="Mies van der Rohe Way &amp; Chicago Ave"/>
    <n v="13338"/>
    <n v="41894666"/>
    <n v="-87638437"/>
    <n v="4.18969446263708E+16"/>
    <n v="-8762175768613810"/>
    <x v="0"/>
    <x v="207"/>
    <x v="4"/>
    <x v="1"/>
    <x v="9"/>
  </r>
  <r>
    <s v="630CBA73921928E7"/>
    <s v="classic_bike"/>
    <d v="2023-04-15T15:13:54"/>
    <d v="2023-04-15T15:38:22"/>
    <s v="Michigan Ave &amp; Oak St"/>
    <n v="13042"/>
    <s v="Wacker Dr &amp; Washington St"/>
    <s v="KA1503000072"/>
    <n v="4190096039"/>
    <n v="-8762377664"/>
    <n v="4188314336439020"/>
    <n v="-8763724207878110"/>
    <x v="0"/>
    <x v="335"/>
    <x v="1"/>
    <x v="1"/>
    <x v="9"/>
  </r>
  <r>
    <s v="F3E3D81F089374EB"/>
    <s v="electric_bike"/>
    <d v="2023-04-18T15:16:23"/>
    <d v="2023-04-18T15:20:54"/>
    <s v="Clinton St &amp; Jackson Blvd"/>
    <n v="638"/>
    <s v="Clinton St &amp; Lake St"/>
    <n v="13021"/>
    <n v="41878430247"/>
    <n v="-87641521931"/>
    <n v="41885637"/>
    <n v="-87641823"/>
    <x v="1"/>
    <x v="796"/>
    <x v="3"/>
    <x v="1"/>
    <x v="9"/>
  </r>
  <r>
    <s v="7503B66E29B6A6C3"/>
    <s v="classic_bike"/>
    <d v="2023-04-10T16:44:46"/>
    <d v="2023-04-10T16:49:35"/>
    <s v="Morgan St &amp; Lake St*"/>
    <s v="chargingstx4"/>
    <s v="Clinton St &amp; Washington Blvd"/>
    <s v="WL-012"/>
    <n v="4188549170626900"/>
    <n v="-8765228927135460"/>
    <n v="4188338"/>
    <n v="-8764117"/>
    <x v="0"/>
    <x v="496"/>
    <x v="6"/>
    <x v="1"/>
    <x v="9"/>
  </r>
  <r>
    <s v="0BAF4C8FF5E1BCC2"/>
    <s v="classic_bike"/>
    <d v="2023-04-24T20:31:17"/>
    <d v="2023-04-24T20:47:56"/>
    <s v="Green St &amp; Madison St"/>
    <s v="TA1307000120"/>
    <s v="Western Ave &amp; Congress Pkwy"/>
    <n v="15668"/>
    <n v="4.18818593280382E+16"/>
    <n v="-8764926373958580"/>
    <n v="4187474885079"/>
    <n v="-876864452757"/>
    <x v="1"/>
    <x v="747"/>
    <x v="6"/>
    <x v="1"/>
    <x v="9"/>
  </r>
  <r>
    <s v="8FE3C378B551D8D6"/>
    <s v="electric_bike"/>
    <d v="2023-04-15T11:25:39"/>
    <d v="2023-04-15T11:28:40"/>
    <s v="Western Ave &amp; Winnebago Ave"/>
    <n v="13068"/>
    <s v="Stave St &amp; Armitage Ave"/>
    <n v="13266"/>
    <n v="41915520906"/>
    <n v="-87687012196"/>
    <n v="41917741"/>
    <n v="-87691392"/>
    <x v="1"/>
    <x v="676"/>
    <x v="1"/>
    <x v="1"/>
    <x v="9"/>
  </r>
  <r>
    <s v="84FED8B6C11DD75E"/>
    <s v="electric_bike"/>
    <d v="2023-04-13T07:45:33"/>
    <d v="2023-04-13T08:01:28"/>
    <s v="0"/>
    <n v="0"/>
    <s v="Ashland Ave &amp; Lake St"/>
    <n v="13073"/>
    <n v="4186"/>
    <n v="-8766"/>
    <n v="4188592"/>
    <n v="-8766717"/>
    <x v="0"/>
    <x v="536"/>
    <x v="4"/>
    <x v="1"/>
    <x v="9"/>
  </r>
  <r>
    <s v="98804C97E3D84EFD"/>
    <s v="classic_bike"/>
    <d v="2023-04-11T16:14:48"/>
    <d v="2023-04-11T16:34:29"/>
    <s v="Sedgwick St &amp; Webster Ave"/>
    <n v="13191"/>
    <s v="Clark St &amp; Grace St"/>
    <s v="TA1307000127"/>
    <n v="41922167"/>
    <n v="-87638888"/>
    <n v="4195078"/>
    <n v="-87659172"/>
    <x v="1"/>
    <x v="463"/>
    <x v="3"/>
    <x v="1"/>
    <x v="9"/>
  </r>
  <r>
    <s v="4C55E66DB4F0FF80"/>
    <s v="electric_bike"/>
    <d v="2023-04-11T08:37:39"/>
    <d v="2023-04-11T08:42:49"/>
    <s v="Clark St &amp; Lincoln Ave"/>
    <n v="13179"/>
    <s v="0"/>
    <n v="0"/>
    <n v="4.19157066666666E+16"/>
    <n v="-8763460033333330"/>
    <n v="4192"/>
    <n v="-8765"/>
    <x v="0"/>
    <x v="1174"/>
    <x v="3"/>
    <x v="1"/>
    <x v="9"/>
  </r>
  <r>
    <s v="BF92AEA01EEE73D6"/>
    <s v="electric_bike"/>
    <d v="2023-04-19T07:55:55"/>
    <d v="2023-04-19T07:58:31"/>
    <s v="Clinton St &amp; Madison St"/>
    <s v="TA1305000032"/>
    <s v="Canal St &amp; Adams St"/>
    <n v="13011"/>
    <n v="41882879257"/>
    <n v="-87641262889"/>
    <n v="41879255"/>
    <n v="-87639904"/>
    <x v="1"/>
    <x v="972"/>
    <x v="0"/>
    <x v="1"/>
    <x v="9"/>
  </r>
  <r>
    <s v="7A6F721FD377BDDA"/>
    <s v="classic_bike"/>
    <d v="2023-04-07T17:52:30"/>
    <d v="2023-04-07T18:03:16"/>
    <s v="Ellis Ave &amp; 55th St"/>
    <s v="KA1504000076"/>
    <s v="Cornell Ave &amp; Hyde Park Blvd"/>
    <s v="KA1503000007"/>
    <n v="4179430062054"/>
    <n v="-876014497734"/>
    <n v="41802406"/>
    <n v="-87586924"/>
    <x v="1"/>
    <x v="234"/>
    <x v="5"/>
    <x v="1"/>
    <x v="9"/>
  </r>
  <r>
    <s v="6F9D16B9A5051F75"/>
    <s v="classic_bike"/>
    <d v="2023-04-11T17:31:29"/>
    <d v="2023-04-11T17:56:02"/>
    <s v="Indiana Ave &amp; Roosevelt Rd"/>
    <s v="SL-005"/>
    <s v="Michigan Ave &amp; Oak St"/>
    <n v="13042"/>
    <n v="41867888"/>
    <n v="-87623041"/>
    <n v="4190096039"/>
    <n v="-8762377664"/>
    <x v="0"/>
    <x v="1563"/>
    <x v="3"/>
    <x v="1"/>
    <x v="9"/>
  </r>
  <r>
    <s v="773B65081987351E"/>
    <s v="electric_bike"/>
    <d v="2023-04-13T09:27:20"/>
    <d v="2023-04-13T09:32:18"/>
    <s v="Kingsbury St &amp; Kinzie St"/>
    <s v="KA1503000043"/>
    <s v="Canal St &amp; Madison St"/>
    <n v="13341"/>
    <n v="41889176488"/>
    <n v="-87638508439"/>
    <n v="41882409"/>
    <n v="-87639767"/>
    <x v="1"/>
    <x v="1112"/>
    <x v="4"/>
    <x v="1"/>
    <x v="9"/>
  </r>
  <r>
    <s v="7BFD1F3226B8D444"/>
    <s v="electric_bike"/>
    <d v="2023-04-28T07:44:12"/>
    <d v="2023-04-28T08:03:40"/>
    <s v="California Ave &amp; Francis Pl"/>
    <n v="13259"/>
    <s v="Wabash Ave &amp; Wacker Pl"/>
    <s v="TA1307000131"/>
    <n v="41918546081"/>
    <n v="-8769743681"/>
    <n v="41886875"/>
    <n v="-8762603"/>
    <x v="1"/>
    <x v="889"/>
    <x v="5"/>
    <x v="1"/>
    <x v="9"/>
  </r>
  <r>
    <s v="C8C3BF4161A15912"/>
    <s v="electric_bike"/>
    <d v="2023-04-21T13:07:21"/>
    <d v="2023-04-21T13:16:27"/>
    <s v="Clark St &amp; Drummond Pl"/>
    <s v="TA1307000142"/>
    <s v="Clark St &amp; Schiller St"/>
    <s v="TA1309000024"/>
    <n v="41931362987"/>
    <n v="-8764433527"/>
    <n v="41907993"/>
    <n v="-87631501"/>
    <x v="1"/>
    <x v="436"/>
    <x v="5"/>
    <x v="1"/>
    <x v="9"/>
  </r>
  <r>
    <s v="EE20F6B4CD28B1A1"/>
    <s v="classic_bike"/>
    <d v="2023-04-06T13:32:14"/>
    <d v="2023-04-06T13:38:04"/>
    <s v="Clark St &amp; Newport St"/>
    <n v="632"/>
    <s v="Clark St &amp; Drummond Pl"/>
    <s v="TA1307000142"/>
    <n v="4194454"/>
    <n v="-87654678"/>
    <n v="41931248"/>
    <n v="-87644336"/>
    <x v="0"/>
    <x v="365"/>
    <x v="4"/>
    <x v="1"/>
    <x v="9"/>
  </r>
  <r>
    <s v="4BC086EB5C5ADB2F"/>
    <s v="electric_bike"/>
    <d v="2023-04-09T16:50:58"/>
    <d v="2023-04-09T16:58:08"/>
    <s v="0"/>
    <n v="0"/>
    <s v="Shedd Aquarium"/>
    <n v="15544"/>
    <n v="4187"/>
    <n v="-8762"/>
    <n v="4186722595682"/>
    <n v="-876153553902"/>
    <x v="0"/>
    <x v="1083"/>
    <x v="2"/>
    <x v="1"/>
    <x v="9"/>
  </r>
  <r>
    <s v="A5FEAF760EC0409D"/>
    <s v="classic_bike"/>
    <d v="2023-04-15T16:53:40"/>
    <d v="2023-04-15T19:10:39"/>
    <s v="Indiana Ave &amp; Roosevelt Rd"/>
    <s v="SL-005"/>
    <s v="Michigan Ave &amp; Pearson St"/>
    <n v="13034"/>
    <n v="41867888"/>
    <n v="-87623041"/>
    <n v="4189766"/>
    <n v="-8762351"/>
    <x v="0"/>
    <x v="1564"/>
    <x v="1"/>
    <x v="1"/>
    <x v="9"/>
  </r>
  <r>
    <s v="06560E1A52B7B67E"/>
    <s v="classic_bike"/>
    <d v="2023-04-18T16:25:27"/>
    <d v="2023-04-18T16:30:10"/>
    <s v="Canal St &amp; Monroe St"/>
    <n v="13056"/>
    <s v="Desplaines St &amp; Kinzie St"/>
    <s v="TA1306000003"/>
    <n v="4188169"/>
    <n v="-8763953"/>
    <n v="41888716036"/>
    <n v="-876444478533"/>
    <x v="1"/>
    <x v="46"/>
    <x v="3"/>
    <x v="1"/>
    <x v="9"/>
  </r>
  <r>
    <s v="E9C3517127AF7D5C"/>
    <s v="classic_bike"/>
    <d v="2023-04-08T11:21:38"/>
    <d v="2023-04-08T11:30:59"/>
    <s v="Morgan Ave &amp; 14th Pl"/>
    <s v="TA1306000002"/>
    <s v="900 W Harrison St"/>
    <n v="13028"/>
    <n v="41862378"/>
    <n v="-87651062"/>
    <n v="41874754"/>
    <n v="-87649807"/>
    <x v="1"/>
    <x v="298"/>
    <x v="1"/>
    <x v="1"/>
    <x v="9"/>
  </r>
  <r>
    <s v="E1D120358474D632"/>
    <s v="classic_bike"/>
    <d v="2023-04-23T11:42:33"/>
    <d v="2023-04-23T11:52:18"/>
    <s v="Troy St &amp; Elston Ave"/>
    <n v="15631"/>
    <s v="Kedzie Ave &amp; Leland Ave"/>
    <s v="KA1504000126"/>
    <n v="4194524356848"/>
    <n v="-877066499009"/>
    <n v="4196668636205"/>
    <n v="-877080519806"/>
    <x v="1"/>
    <x v="1565"/>
    <x v="2"/>
    <x v="1"/>
    <x v="9"/>
  </r>
  <r>
    <s v="BFF4BCF4B5A304CC"/>
    <s v="electric_bike"/>
    <d v="2023-04-14T15:10:40"/>
    <d v="2023-04-14T15:14:49"/>
    <s v="Kingsbury St &amp; Kinzie St"/>
    <s v="KA1503000043"/>
    <s v="Carpenter St &amp; Huron St"/>
    <n v="13196"/>
    <n v="41889154553"/>
    <n v="-87638461828"/>
    <n v="41894556"/>
    <n v="-87653449"/>
    <x v="1"/>
    <x v="980"/>
    <x v="5"/>
    <x v="1"/>
    <x v="9"/>
  </r>
  <r>
    <s v="718E2D475E7D5DFB"/>
    <s v="electric_bike"/>
    <d v="2023-04-17T15:40:17"/>
    <d v="2023-04-17T15:55:19"/>
    <s v="Michigan Ave &amp; Ida B Wells Dr"/>
    <s v="TA1305000010"/>
    <s v="Dusable Harbor"/>
    <s v="KA1503000064"/>
    <n v="41876269221"/>
    <n v="-8762440002"/>
    <n v="41886976"/>
    <n v="-87612813"/>
    <x v="0"/>
    <x v="86"/>
    <x v="6"/>
    <x v="1"/>
    <x v="9"/>
  </r>
  <r>
    <s v="EA19F809160A2AA9"/>
    <s v="electric_bike"/>
    <d v="2023-04-14T11:52:31"/>
    <d v="2023-04-14T11:54:59"/>
    <s v="Richmond St &amp; Diversey Ave"/>
    <n v="15645"/>
    <s v="Kedzie Ave &amp; Milwaukee Ave"/>
    <n v="13085"/>
    <n v="41931973577"/>
    <n v="-87701292038"/>
    <n v="41929567"/>
    <n v="-87707857"/>
    <x v="1"/>
    <x v="445"/>
    <x v="5"/>
    <x v="1"/>
    <x v="9"/>
  </r>
  <r>
    <s v="C1432FADB004B9D6"/>
    <s v="electric_bike"/>
    <d v="2023-04-19T13:54:48"/>
    <d v="2023-04-19T13:56:44"/>
    <s v="May St &amp; Taylor St"/>
    <n v="13160"/>
    <s v="Morgan St &amp; Polk St"/>
    <s v="TA1307000130"/>
    <n v="4186940883333330"/>
    <n v="-8765537633333330"/>
    <n v="41871737"/>
    <n v="-8765103"/>
    <x v="1"/>
    <x v="1415"/>
    <x v="0"/>
    <x v="1"/>
    <x v="9"/>
  </r>
  <r>
    <s v="26B75B0E95C2740B"/>
    <s v="electric_bike"/>
    <d v="2023-04-19T07:37:32"/>
    <d v="2023-04-19T07:44:14"/>
    <s v="0"/>
    <n v="0"/>
    <s v="Clifton Ave &amp; Armitage Ave"/>
    <s v="TA1307000163"/>
    <n v="4193"/>
    <n v="-8765"/>
    <n v="41918216"/>
    <n v="-87656936"/>
    <x v="1"/>
    <x v="49"/>
    <x v="0"/>
    <x v="1"/>
    <x v="9"/>
  </r>
  <r>
    <s v="6F3FBCA5623353BA"/>
    <s v="classic_bike"/>
    <d v="2023-04-18T22:37:09"/>
    <d v="2023-04-18T22:49:15"/>
    <s v="Washtenaw Ave &amp; Lawrence Ave"/>
    <s v="KA1504000080"/>
    <s v="Western Ave &amp; Granville Ave"/>
    <s v="KA1504000129"/>
    <n v="41968987"/>
    <n v="-87696027"/>
    <n v="4199416136902"/>
    <n v="-87689438282"/>
    <x v="1"/>
    <x v="1313"/>
    <x v="3"/>
    <x v="1"/>
    <x v="9"/>
  </r>
  <r>
    <s v="648702F1D9A5C326"/>
    <s v="electric_bike"/>
    <d v="2023-04-21T18:23:51"/>
    <d v="2023-04-21T18:28:20"/>
    <s v="Wood St &amp; Milwaukee Ave"/>
    <n v="13221"/>
    <s v="Wood St &amp; Augusta Blvd"/>
    <n v="657"/>
    <n v="41907548547"/>
    <n v="-87672407627"/>
    <n v="41899181"/>
    <n v="-876722"/>
    <x v="0"/>
    <x v="1067"/>
    <x v="5"/>
    <x v="1"/>
    <x v="9"/>
  </r>
  <r>
    <s v="749263A9FB1BA006"/>
    <s v="electric_bike"/>
    <d v="2023-04-13T13:03:57"/>
    <d v="2023-04-13T13:08:50"/>
    <s v="Halsted St &amp; Roosevelt Rd"/>
    <s v="TA1305000017"/>
    <s v="Racine Ave &amp; Congress Pkwy"/>
    <s v="TA1306000025"/>
    <n v="4.1867395877999904E+16"/>
    <n v="-87648623705"/>
    <n v="4187464"/>
    <n v="-8765703"/>
    <x v="1"/>
    <x v="16"/>
    <x v="4"/>
    <x v="1"/>
    <x v="9"/>
  </r>
  <r>
    <s v="BF8B95F67BAF9797"/>
    <s v="electric_bike"/>
    <d v="2023-04-14T02:30:46"/>
    <d v="2023-04-14T03:40:20"/>
    <s v="Financial Pl &amp; Ida B Wells Dr"/>
    <s v="SL-010"/>
    <s v="Michigan Ave &amp; Lake St"/>
    <s v="TA1305000011"/>
    <n v="4.1875052833333296E+16"/>
    <n v="-8763310983333330"/>
    <n v="41886022"/>
    <n v="-87624398"/>
    <x v="0"/>
    <x v="1566"/>
    <x v="5"/>
    <x v="1"/>
    <x v="9"/>
  </r>
  <r>
    <s v="7DB197CD01588125"/>
    <s v="electric_bike"/>
    <d v="2023-04-17T15:03:58"/>
    <d v="2023-04-17T15:08:53"/>
    <s v="0"/>
    <n v="0"/>
    <s v="0"/>
    <n v="0"/>
    <n v="4195"/>
    <n v="-8766"/>
    <n v="4195"/>
    <n v="-8767"/>
    <x v="0"/>
    <x v="1190"/>
    <x v="6"/>
    <x v="1"/>
    <x v="9"/>
  </r>
  <r>
    <s v="CD6379C758A98050"/>
    <s v="classic_bike"/>
    <d v="2023-04-15T18:45:37"/>
    <d v="2023-04-15T18:48:17"/>
    <s v="Lincoln Ave &amp; Diversey Pkwy"/>
    <s v="TA1307000064"/>
    <s v="Sheffield Ave &amp; Wrightwood Ave"/>
    <s v="TA1309000023"/>
    <n v="41932225"/>
    <n v="-87658617"/>
    <n v="41928712"/>
    <n v="-87653833"/>
    <x v="1"/>
    <x v="624"/>
    <x v="1"/>
    <x v="1"/>
    <x v="9"/>
  </r>
  <r>
    <s v="08310503A34A8D5E"/>
    <s v="electric_bike"/>
    <d v="2023-04-22T20:28:19"/>
    <d v="2023-04-22T20:40:08"/>
    <s v="Burling St &amp; Diversey Pkwy"/>
    <s v="TA1309000036"/>
    <s v="Wells St &amp; Evergreen Ave"/>
    <s v="TA1308000049"/>
    <n v="4.19330291666666E+16"/>
    <n v="-8764780216666660"/>
    <n v="41906724"/>
    <n v="-8763483"/>
    <x v="1"/>
    <x v="909"/>
    <x v="1"/>
    <x v="1"/>
    <x v="9"/>
  </r>
  <r>
    <s v="FEB1AB03D5BD4AFA"/>
    <s v="classic_bike"/>
    <d v="2023-04-19T07:11:08"/>
    <d v="2023-04-19T07:19:50"/>
    <s v="Stetson Ave &amp; South Water St"/>
    <s v="TA1308000029"/>
    <s v="Franklin St &amp; Adams St (Temp)"/>
    <s v="TA1309000008"/>
    <n v="41886835"/>
    <n v="-8762232"/>
    <n v="4187943409140010"/>
    <n v="-8763550400733940"/>
    <x v="1"/>
    <x v="245"/>
    <x v="0"/>
    <x v="1"/>
    <x v="9"/>
  </r>
  <r>
    <s v="91F3F18D26F98263"/>
    <s v="electric_bike"/>
    <d v="2023-04-28T19:11:02"/>
    <d v="2023-04-28T19:19:24"/>
    <s v="Clark St &amp; Lincoln Ave"/>
    <n v="13179"/>
    <s v="0"/>
    <n v="0"/>
    <n v="41915711284"/>
    <n v="-87634632707"/>
    <n v="4193"/>
    <n v="-8765"/>
    <x v="1"/>
    <x v="938"/>
    <x v="5"/>
    <x v="1"/>
    <x v="9"/>
  </r>
  <r>
    <s v="6A2F3BABE3950849"/>
    <s v="electric_bike"/>
    <d v="2023-04-14T09:15:59"/>
    <d v="2023-04-14T09:23:58"/>
    <s v="Kingsbury St &amp; Kinzie St"/>
    <s v="KA1503000043"/>
    <s v="Clark St &amp; Elm St"/>
    <s v="TA1307000039"/>
    <n v="41889215589"/>
    <n v="-87638436079"/>
    <n v="41902973"/>
    <n v="-8763128"/>
    <x v="1"/>
    <x v="684"/>
    <x v="5"/>
    <x v="1"/>
    <x v="9"/>
  </r>
  <r>
    <s v="AB6FAE25578F5A88"/>
    <s v="electric_bike"/>
    <d v="2023-04-27T13:57:42"/>
    <d v="2023-04-27T14:01:28"/>
    <s v="900 W Harrison St"/>
    <n v="13028"/>
    <s v="Desplaines St &amp; Jackson Blvd"/>
    <n v="15539"/>
    <n v="41874736547"/>
    <n v="-87649907231"/>
    <n v="4187811890091220"/>
    <n v="-8764394760131830"/>
    <x v="1"/>
    <x v="970"/>
    <x v="4"/>
    <x v="1"/>
    <x v="9"/>
  </r>
  <r>
    <s v="B7EA979BF684727A"/>
    <s v="electric_bike"/>
    <d v="2023-04-19T16:23:13"/>
    <d v="2023-04-19T17:22:07"/>
    <s v="Dusable Harbor"/>
    <s v="KA1503000064"/>
    <s v="Dusable Harbor"/>
    <s v="KA1503000064"/>
    <n v="4.1886883833333296E+16"/>
    <n v="-8761283516666660"/>
    <n v="41886976"/>
    <n v="-87612813"/>
    <x v="0"/>
    <x v="1567"/>
    <x v="0"/>
    <x v="1"/>
    <x v="9"/>
  </r>
  <r>
    <s v="4861323E4E3293AA"/>
    <s v="electric_bike"/>
    <d v="2023-04-12T10:29:46"/>
    <d v="2023-04-12T10:33:46"/>
    <s v="Aberdeen St &amp; Randolph St"/>
    <n v="18062"/>
    <s v="Wacker Dr &amp; Washington St"/>
    <s v="KA1503000072"/>
    <n v="4188409543"/>
    <n v="-87654348373"/>
    <n v="4188314336439020"/>
    <n v="-8763724207878110"/>
    <x v="1"/>
    <x v="314"/>
    <x v="0"/>
    <x v="1"/>
    <x v="9"/>
  </r>
  <r>
    <s v="4C73A1897C10014C"/>
    <s v="electric_bike"/>
    <d v="2023-04-17T13:57:46"/>
    <d v="2023-04-17T14:03:38"/>
    <s v="0"/>
    <n v="0"/>
    <s v="Wilton Ave &amp; Belmont Ave"/>
    <s v="TA1307000134"/>
    <n v="4195"/>
    <n v="-8765"/>
    <n v="4.1940231918108496E+16"/>
    <n v="-8765294373035430"/>
    <x v="1"/>
    <x v="951"/>
    <x v="6"/>
    <x v="1"/>
    <x v="9"/>
  </r>
  <r>
    <s v="35360605C53B5848"/>
    <s v="classic_bike"/>
    <d v="2023-04-13T13:25:12"/>
    <d v="2023-04-13T13:42:05"/>
    <s v="Clark St &amp; Elm St"/>
    <s v="TA1307000039"/>
    <s v="Clinton St &amp; Jackson Blvd"/>
    <n v="638"/>
    <n v="41902973"/>
    <n v="-8763128"/>
    <n v="4.18783166118306E+16"/>
    <n v="-8764098107814780"/>
    <x v="1"/>
    <x v="1568"/>
    <x v="4"/>
    <x v="1"/>
    <x v="9"/>
  </r>
  <r>
    <s v="9CBF1D9BEEC30BBF"/>
    <s v="electric_bike"/>
    <d v="2023-04-25T06:05:13"/>
    <d v="2023-04-25T06:08:36"/>
    <s v="Wells St &amp; Walton St"/>
    <s v="TA1306000011"/>
    <s v="Franklin St &amp; Chicago Ave"/>
    <n v="13017"/>
    <n v="4.19000001666666E+16"/>
    <n v="-8763448066666660"/>
    <n v="4.18967469730938E+16"/>
    <n v="-8763566762208930"/>
    <x v="1"/>
    <x v="118"/>
    <x v="3"/>
    <x v="1"/>
    <x v="9"/>
  </r>
  <r>
    <s v="C2601A68C8148497"/>
    <s v="classic_bike"/>
    <d v="2023-04-11T17:05:09"/>
    <d v="2023-04-11T17:17:47"/>
    <s v="Burling St &amp; Diversey Pkwy"/>
    <s v="TA1309000036"/>
    <s v="Southport Ave &amp; Wrightwood Ave"/>
    <s v="TA1307000113"/>
    <n v="4193314"/>
    <n v="-8764776"/>
    <n v="41928773"/>
    <n v="-87663913"/>
    <x v="1"/>
    <x v="18"/>
    <x v="3"/>
    <x v="1"/>
    <x v="9"/>
  </r>
  <r>
    <s v="E8BB41B7B2E87272"/>
    <s v="electric_bike"/>
    <d v="2023-04-02T18:29:14"/>
    <d v="2023-04-02T18:50:10"/>
    <s v="Dearborn St &amp; Erie St"/>
    <n v="13045"/>
    <s v="Ashland Ave &amp; Division St"/>
    <n v="13061"/>
    <n v="41894151568"/>
    <n v="-87629270792"/>
    <n v="4190345"/>
    <n v="-87667747"/>
    <x v="0"/>
    <x v="1028"/>
    <x v="2"/>
    <x v="1"/>
    <x v="9"/>
  </r>
  <r>
    <s v="ED8DC7D4EB8EA495"/>
    <s v="electric_bike"/>
    <d v="2023-04-12T11:42:25"/>
    <d v="2023-04-12T12:09:55"/>
    <s v="Columbus Dr &amp; Randolph St"/>
    <n v="13263"/>
    <s v="Sheffield Ave &amp; Waveland Ave"/>
    <s v="TA1307000126"/>
    <n v="4188435333333330"/>
    <n v="-87619485"/>
    <n v="41949399"/>
    <n v="-87654529"/>
    <x v="1"/>
    <x v="1569"/>
    <x v="0"/>
    <x v="1"/>
    <x v="9"/>
  </r>
  <r>
    <s v="E33BFFC56B087530"/>
    <s v="electric_bike"/>
    <d v="2023-04-06T12:28:02"/>
    <d v="2023-04-06T12:43:33"/>
    <s v="Jefferson St &amp; Monroe St"/>
    <s v="WL-011"/>
    <s v="Emerald Ave &amp; 28th St"/>
    <s v="TA1307000153"/>
    <n v="41880418777"/>
    <n v="-87642808676"/>
    <n v="4184358"/>
    <n v="-87645368"/>
    <x v="1"/>
    <x v="808"/>
    <x v="4"/>
    <x v="1"/>
    <x v="9"/>
  </r>
  <r>
    <s v="5A77CC6BDDA5B454"/>
    <s v="classic_bike"/>
    <d v="2023-04-12T19:23:47"/>
    <d v="2023-04-12T19:45:19"/>
    <s v="Damen Ave &amp; Melrose Ave"/>
    <n v="13143"/>
    <s v="Lincoln Ave &amp; Sunnyside Ave"/>
    <s v="TA1307000156"/>
    <n v="419406"/>
    <n v="-876785"/>
    <n v="41963004"/>
    <n v="-87684781"/>
    <x v="1"/>
    <x v="1088"/>
    <x v="0"/>
    <x v="1"/>
    <x v="9"/>
  </r>
  <r>
    <s v="74C1F870398AB510"/>
    <s v="electric_bike"/>
    <d v="2023-04-13T14:51:49"/>
    <d v="2023-04-13T14:57:05"/>
    <s v="Clark St &amp; Drummond Pl"/>
    <s v="TA1307000142"/>
    <s v="0"/>
    <n v="0"/>
    <n v="41931336761"/>
    <n v="-87644244313"/>
    <n v="4194"/>
    <n v="-8764"/>
    <x v="0"/>
    <x v="100"/>
    <x v="4"/>
    <x v="1"/>
    <x v="9"/>
  </r>
  <r>
    <s v="45A4D638CC9F9C3A"/>
    <s v="electric_bike"/>
    <d v="2023-04-04T16:46:22"/>
    <d v="2023-04-04T16:52:31"/>
    <s v="0"/>
    <n v="0"/>
    <s v="0"/>
    <n v="0"/>
    <n v="4188"/>
    <n v="-8762"/>
    <n v="4189"/>
    <n v="-8763"/>
    <x v="1"/>
    <x v="915"/>
    <x v="3"/>
    <x v="1"/>
    <x v="9"/>
  </r>
  <r>
    <s v="266D8F5B1311AE77"/>
    <s v="electric_bike"/>
    <d v="2023-04-24T18:38:32"/>
    <d v="2023-04-24T18:39:37"/>
    <s v="Wilton Ave &amp; Diversey Pkwy"/>
    <s v="TA1306000014"/>
    <s v="0"/>
    <n v="0"/>
    <n v="41932436109"/>
    <n v="-87652597427"/>
    <n v="4193"/>
    <n v="-8765"/>
    <x v="1"/>
    <x v="1194"/>
    <x v="6"/>
    <x v="1"/>
    <x v="9"/>
  </r>
  <r>
    <s v="4B472BD8335C7A53"/>
    <s v="electric_bike"/>
    <d v="2023-05-15T21:58:36"/>
    <d v="2023-05-15T22:11:01"/>
    <s v="Wells St &amp; Concord Ln"/>
    <s v="TA1308000050"/>
    <s v="Clark St &amp; Drummond Pl"/>
    <s v="TA1307000142"/>
    <n v="41.912157000000001"/>
    <n v="-87.634711833333299"/>
    <n v="41.931247999999997"/>
    <n v="-87.644335999999996"/>
    <x v="0"/>
    <x v="1570"/>
    <x v="6"/>
    <x v="1"/>
    <x v="10"/>
  </r>
  <r>
    <s v="B385B3F93871F5EB"/>
    <s v="classic_bike"/>
    <d v="2023-05-27T15:15:50"/>
    <d v="2023-05-27T15:33:14"/>
    <s v="DuSable Lake Shore Dr &amp; North Blvd"/>
    <s v="LF-005"/>
    <s v="Streeter Dr &amp; Grand Ave"/>
    <n v="13022"/>
    <n v="41.911721999999997"/>
    <n v="-87.626804000000007"/>
    <n v="41.892277999999997"/>
    <n v="-87.612043"/>
    <x v="0"/>
    <x v="613"/>
    <x v="1"/>
    <x v="1"/>
    <x v="10"/>
  </r>
  <r>
    <s v="D3714B7C1F724698"/>
    <s v="classic_bike"/>
    <d v="2023-05-25T21:58:28"/>
    <d v="2023-05-25T22:05:52"/>
    <s v="Clark St &amp; Randolph St"/>
    <s v="TA1305000030"/>
    <s v="Wells St &amp; Walton St"/>
    <s v="TA1306000011"/>
    <n v="41.884576228"/>
    <n v="-87.631889909999998"/>
    <n v="41.899930009999999"/>
    <n v="-87.634430069999993"/>
    <x v="0"/>
    <x v="1040"/>
    <x v="4"/>
    <x v="1"/>
    <x v="10"/>
  </r>
  <r>
    <s v="BA775C4FD6100BCD"/>
    <s v="electric_bike"/>
    <d v="2023-05-07T09:50:19"/>
    <d v="2023-05-07T10:06:01"/>
    <s v="Wabash Ave &amp; Wacker Pl"/>
    <s v="TA1307000131"/>
    <s v="Burnham Harbor"/>
    <n v="15545"/>
    <n v="41.886942863000002"/>
    <n v="-87.626032828999996"/>
    <n v="41.857411787074"/>
    <n v="-87.613791525363894"/>
    <x v="0"/>
    <x v="1138"/>
    <x v="2"/>
    <x v="1"/>
    <x v="10"/>
  </r>
  <r>
    <s v="6E010B326FBF48A9"/>
    <s v="electric_bike"/>
    <d v="2023-05-28T18:54:20"/>
    <d v="2023-05-28T19:02:59"/>
    <s v="Cannon Dr &amp; Fullerton Ave"/>
    <n v="13124"/>
    <s v="0"/>
    <n v="0"/>
    <n v="41.926757932000001"/>
    <n v="-87.634515643"/>
    <n v="41.94"/>
    <n v="-87.65"/>
    <x v="0"/>
    <x v="1090"/>
    <x v="2"/>
    <x v="1"/>
    <x v="10"/>
  </r>
  <r>
    <s v="0F1825BB676A69FA"/>
    <s v="classic_bike"/>
    <d v="2023-05-11T19:06:06"/>
    <d v="2023-05-11T19:25:16"/>
    <s v="Streeter Dr &amp; Grand Ave"/>
    <n v="13022"/>
    <s v="Streeter Dr &amp; Grand Ave"/>
    <n v="13022"/>
    <n v="41.892277999999997"/>
    <n v="-87.612043"/>
    <n v="41.892277999999997"/>
    <n v="-87.612043"/>
    <x v="1"/>
    <x v="1571"/>
    <x v="4"/>
    <x v="1"/>
    <x v="10"/>
  </r>
  <r>
    <s v="0A9B5B92C17B4D6F"/>
    <s v="electric_bike"/>
    <d v="2023-05-19T14:14:54"/>
    <d v="2023-05-19T14:29:06"/>
    <s v="LaSalle St &amp; Illinois St"/>
    <n v="13430"/>
    <s v="Halsted St &amp; Dickens Ave"/>
    <n v="13192"/>
    <n v="41.890697000000003"/>
    <n v="-87.631634833333294"/>
    <n v="41.919936"/>
    <n v="-87.648830000000004"/>
    <x v="1"/>
    <x v="707"/>
    <x v="5"/>
    <x v="1"/>
    <x v="10"/>
  </r>
  <r>
    <s v="635EAAF9EE947369"/>
    <s v="electric_bike"/>
    <d v="2023-05-04T17:28:00"/>
    <d v="2023-05-04T17:34:40"/>
    <s v="Milwaukee Ave &amp; Grand Ave"/>
    <n v="13033"/>
    <s v="0"/>
    <n v="0"/>
    <n v="41.891594171999998"/>
    <n v="-87.648269653"/>
    <n v="41.88"/>
    <n v="-87.65"/>
    <x v="0"/>
    <x v="997"/>
    <x v="4"/>
    <x v="1"/>
    <x v="10"/>
  </r>
  <r>
    <s v="4B0CF419DE238F1D"/>
    <s v="classic_bike"/>
    <d v="2023-05-24T13:06:08"/>
    <d v="2023-05-24T13:26:13"/>
    <s v="Adler Planetarium"/>
    <n v="13431"/>
    <s v="DuSable Lake Shore Dr &amp; Monroe St"/>
    <n v="13300"/>
    <n v="41.866095000000001"/>
    <n v="-87.607266999999993"/>
    <n v="41.880958"/>
    <n v="-87.616743"/>
    <x v="0"/>
    <x v="1572"/>
    <x v="0"/>
    <x v="1"/>
    <x v="10"/>
  </r>
  <r>
    <s v="5A3CA32A8AF53441"/>
    <s v="electric_bike"/>
    <d v="2023-05-26T16:08:45"/>
    <d v="2023-05-26T16:38:17"/>
    <s v="Streeter Dr &amp; Grand Ave"/>
    <n v="13022"/>
    <s v="DuSable Lake Shore Dr &amp; Monroe St"/>
    <n v="13300"/>
    <n v="41.892225861999997"/>
    <n v="-87.611906408999999"/>
    <n v="41.880958"/>
    <n v="-87.616743"/>
    <x v="0"/>
    <x v="1573"/>
    <x v="5"/>
    <x v="1"/>
    <x v="10"/>
  </r>
  <r>
    <s v="39DE2BA992CB754E"/>
    <s v="electric_bike"/>
    <d v="2023-05-06T18:16:37"/>
    <d v="2023-05-06T18:26:57"/>
    <s v="Wabash Ave &amp; Wacker Pl"/>
    <s v="TA1307000131"/>
    <s v="Wabash Ave &amp; 9th St"/>
    <s v="TA1309000010"/>
    <n v="41.886817336"/>
    <n v="-87.626116991000004"/>
    <n v="41.870769000000003"/>
    <n v="-87.625733999999994"/>
    <x v="0"/>
    <x v="1168"/>
    <x v="1"/>
    <x v="1"/>
    <x v="10"/>
  </r>
  <r>
    <s v="BAAA687207AD0929"/>
    <s v="electric_bike"/>
    <d v="2023-05-20T14:50:44"/>
    <d v="2023-05-20T14:59:27"/>
    <s v="Broadway &amp; Cornelia Ave"/>
    <n v="13278"/>
    <s v="DuSable Lake Shore Dr &amp; Diversey Pkwy"/>
    <s v="TA1309000039"/>
    <n v="41.9454888333333"/>
    <n v="-87.646450666666595"/>
    <n v="41.932588000000003"/>
    <n v="-87.636426999999998"/>
    <x v="0"/>
    <x v="328"/>
    <x v="1"/>
    <x v="1"/>
    <x v="10"/>
  </r>
  <r>
    <s v="6669BCC50C88954A"/>
    <s v="electric_bike"/>
    <d v="2023-05-06T10:39:23"/>
    <d v="2023-05-06T10:47:09"/>
    <s v="Dusable Harbor"/>
    <s v="KA1503000064"/>
    <s v="Rush St &amp; Cedar St"/>
    <s v="KA1504000133"/>
    <n v="41.886909961999997"/>
    <n v="-87.612847446999993"/>
    <n v="41.902308701220001"/>
    <n v="-87.627690528000002"/>
    <x v="1"/>
    <x v="93"/>
    <x v="1"/>
    <x v="1"/>
    <x v="10"/>
  </r>
  <r>
    <s v="176C76BF88B6A85E"/>
    <s v="classic_bike"/>
    <d v="2023-05-15T17:25:56"/>
    <d v="2023-05-15T17:37:46"/>
    <s v="Dearborn St &amp; Adams St"/>
    <s v="TA1305000005"/>
    <s v="Rush St &amp; Cedar St"/>
    <s v="KA1504000133"/>
    <n v="41.879356358700001"/>
    <n v="-87.629791036300006"/>
    <n v="41.902308701220001"/>
    <n v="-87.627690528000002"/>
    <x v="1"/>
    <x v="231"/>
    <x v="6"/>
    <x v="1"/>
    <x v="10"/>
  </r>
  <r>
    <s v="261E592D08877087"/>
    <s v="electric_bike"/>
    <d v="2023-05-27T16:04:04"/>
    <d v="2023-05-27T16:12:00"/>
    <s v="W Armitage Ave &amp; N Sheffield Ave"/>
    <n v="20254"/>
    <s v="0"/>
    <n v="0"/>
    <n v="41.917844176000003"/>
    <n v="-87.653479934000003"/>
    <n v="41.91"/>
    <n v="-87.65"/>
    <x v="0"/>
    <x v="486"/>
    <x v="1"/>
    <x v="1"/>
    <x v="10"/>
  </r>
  <r>
    <s v="F87D22F821E0D3E9"/>
    <s v="electric_bike"/>
    <d v="2023-05-26T18:55:54"/>
    <d v="2023-05-26T19:15:51"/>
    <s v="0"/>
    <n v="0"/>
    <s v="0"/>
    <n v="0"/>
    <n v="41.92"/>
    <n v="-87.64"/>
    <n v="41.93"/>
    <n v="-87.65"/>
    <x v="1"/>
    <x v="1574"/>
    <x v="5"/>
    <x v="1"/>
    <x v="10"/>
  </r>
  <r>
    <s v="EE4BC0722DD4E1CA"/>
    <s v="electric_bike"/>
    <d v="2023-05-21T14:28:27"/>
    <d v="2023-05-21T15:37:37"/>
    <s v="0"/>
    <n v="0"/>
    <s v="0"/>
    <n v="0"/>
    <n v="41.96"/>
    <n v="-87.65"/>
    <n v="41.89"/>
    <n v="-87.61"/>
    <x v="1"/>
    <x v="1575"/>
    <x v="2"/>
    <x v="1"/>
    <x v="10"/>
  </r>
  <r>
    <s v="5107DEACE1F4D4D1"/>
    <s v="electric_bike"/>
    <d v="2023-05-04T15:28:45"/>
    <d v="2023-05-04T16:04:44"/>
    <s v="Kedzie Ave &amp; Palmer Ct"/>
    <n v="13292"/>
    <s v="0"/>
    <n v="0"/>
    <n v="41.921519756000002"/>
    <n v="-87.707363247999993"/>
    <n v="41.89"/>
    <n v="-87.65"/>
    <x v="1"/>
    <x v="1576"/>
    <x v="4"/>
    <x v="1"/>
    <x v="10"/>
  </r>
  <r>
    <s v="3A08F61C3F7F0475"/>
    <s v="electric_bike"/>
    <d v="2023-05-25T22:41:50"/>
    <d v="2023-05-25T22:47:18"/>
    <s v="0"/>
    <n v="0"/>
    <s v="Clark St &amp; Drummond Pl"/>
    <s v="TA1307000142"/>
    <n v="41.92"/>
    <n v="-87.65"/>
    <n v="41.931247999999997"/>
    <n v="-87.644335999999996"/>
    <x v="1"/>
    <x v="643"/>
    <x v="4"/>
    <x v="1"/>
    <x v="10"/>
  </r>
  <r>
    <s v="1093895826AB3A8F"/>
    <s v="electric_bike"/>
    <d v="2023-05-21T05:51:43"/>
    <d v="2023-05-21T06:03:58"/>
    <s v="0"/>
    <n v="0"/>
    <s v="0"/>
    <n v="0"/>
    <n v="41.95"/>
    <n v="-87.67"/>
    <n v="41.92"/>
    <n v="-87.67"/>
    <x v="1"/>
    <x v="223"/>
    <x v="2"/>
    <x v="1"/>
    <x v="10"/>
  </r>
  <r>
    <s v="34EEDD7300C28DBE"/>
    <s v="electric_bike"/>
    <d v="2023-05-28T13:03:53"/>
    <d v="2023-05-28T13:33:22"/>
    <s v="Racine Ave &amp; Congress Pkwy"/>
    <s v="TA1306000025"/>
    <s v="Adler Planetarium"/>
    <n v="13431"/>
    <n v="41.874702333999998"/>
    <n v="-87.657075285999994"/>
    <n v="41.866095000000001"/>
    <n v="-87.607266999999993"/>
    <x v="0"/>
    <x v="1577"/>
    <x v="2"/>
    <x v="1"/>
    <x v="10"/>
  </r>
  <r>
    <s v="DC265360E1A5FC3A"/>
    <s v="electric_bike"/>
    <d v="2023-05-27T14:43:06"/>
    <d v="2023-05-27T15:07:09"/>
    <s v="0"/>
    <n v="0"/>
    <s v="0"/>
    <n v="0"/>
    <n v="41.95"/>
    <n v="-87.65"/>
    <n v="41.91"/>
    <n v="-87.7"/>
    <x v="1"/>
    <x v="1578"/>
    <x v="1"/>
    <x v="1"/>
    <x v="10"/>
  </r>
  <r>
    <s v="F6671FDBAD5D9B90"/>
    <s v="classic_bike"/>
    <d v="2023-05-31T14:21:51"/>
    <d v="2023-05-31T14:35:21"/>
    <s v="Damen Ave &amp; Leland Ave"/>
    <s v="TA1307000158"/>
    <s v="Broadway &amp; Ridge Ave"/>
    <n v="15578"/>
    <n v="41.967094000000003"/>
    <n v="-87.679028000000002"/>
    <n v="41.984044610700003"/>
    <n v="-87.660273829499999"/>
    <x v="1"/>
    <x v="1456"/>
    <x v="0"/>
    <x v="1"/>
    <x v="10"/>
  </r>
  <r>
    <s v="3D2CFDDD0D020C57"/>
    <s v="classic_bike"/>
    <d v="2023-05-15T18:59:22"/>
    <d v="2023-05-15T19:16:04"/>
    <s v="Montrose Harbor"/>
    <s v="TA1308000012"/>
    <s v="Clark St &amp; Leland Ave"/>
    <s v="TA1309000014"/>
    <n v="41.963982000000001"/>
    <n v="-87.638181000000003"/>
    <n v="41.967087839184202"/>
    <n v="-87.667290866374898"/>
    <x v="1"/>
    <x v="109"/>
    <x v="6"/>
    <x v="1"/>
    <x v="10"/>
  </r>
  <r>
    <s v="7B973FD2C8D018B7"/>
    <s v="classic_bike"/>
    <d v="2023-05-20T13:34:09"/>
    <d v="2023-05-20T13:55:06"/>
    <s v="State St &amp; Harrison St"/>
    <s v="SL-007"/>
    <s v="Burnham Harbor"/>
    <n v="15545"/>
    <n v="41.874053000000004"/>
    <n v="-87.627716000000007"/>
    <n v="41.857411787074"/>
    <n v="-87.613791525363894"/>
    <x v="1"/>
    <x v="1025"/>
    <x v="1"/>
    <x v="1"/>
    <x v="10"/>
  </r>
  <r>
    <s v="595B6B3221D4F62C"/>
    <s v="classic_bike"/>
    <d v="2023-05-07T12:07:39"/>
    <d v="2023-05-07T12:22:02"/>
    <s v="Burnham Harbor"/>
    <n v="15545"/>
    <s v="Wells St &amp; 19th St"/>
    <s v="SL-006"/>
    <n v="41.857411787074"/>
    <n v="-87.613791525363894"/>
    <n v="41.856802000000002"/>
    <n v="-87.633878999999993"/>
    <x v="1"/>
    <x v="1130"/>
    <x v="2"/>
    <x v="1"/>
    <x v="10"/>
  </r>
  <r>
    <s v="C40C0A8B59FAEE0C"/>
    <s v="electric_bike"/>
    <d v="2023-05-19T18:17:31"/>
    <d v="2023-05-19T18:30:43"/>
    <s v="Clarendon Ave &amp; Gordon Ter"/>
    <n v="13379"/>
    <s v="Leavitt St &amp; Lawrence Ave"/>
    <s v="TA1309000015"/>
    <n v="41.957802891999997"/>
    <n v="-87.649499892999998"/>
    <n v="41.968885"/>
    <n v="-87.684000999999995"/>
    <x v="1"/>
    <x v="60"/>
    <x v="5"/>
    <x v="1"/>
    <x v="10"/>
  </r>
  <r>
    <s v="0B8AE1C78633A9AD"/>
    <s v="classic_bike"/>
    <d v="2023-05-09T23:16:54"/>
    <d v="2023-05-09T23:31:55"/>
    <s v="Southport Ave &amp; Roscoe St"/>
    <n v="13071"/>
    <s v="Elston Ave &amp; Cortland St"/>
    <s v="TA1305000039"/>
    <n v="41.943739000000001"/>
    <n v="-87.664019999999994"/>
    <n v="41.916433429126499"/>
    <n v="-87.666746377944904"/>
    <x v="1"/>
    <x v="1181"/>
    <x v="3"/>
    <x v="1"/>
    <x v="10"/>
  </r>
  <r>
    <s v="71AC85C254BE010A"/>
    <s v="classic_bike"/>
    <d v="2023-05-07T12:09:30"/>
    <d v="2023-05-07T15:05:36"/>
    <s v="Fort Dearborn Dr &amp; 31st St"/>
    <s v="TA1307000048"/>
    <s v="Fort Dearborn Dr &amp; 31st St"/>
    <s v="TA1307000048"/>
    <n v="41.838555999999997"/>
    <n v="-87.608217999999994"/>
    <n v="41.838555999999997"/>
    <n v="-87.608217999999994"/>
    <x v="0"/>
    <x v="1579"/>
    <x v="2"/>
    <x v="1"/>
    <x v="10"/>
  </r>
  <r>
    <s v="3A69A40FED838E56"/>
    <s v="classic_bike"/>
    <d v="2023-05-25T12:03:22"/>
    <d v="2023-05-25T12:39:59"/>
    <s v="Michigan Ave &amp; Ida B Wells Dr"/>
    <s v="TA1305000010"/>
    <s v="Michigan Ave &amp; Madison St"/>
    <n v="13036"/>
    <n v="41.876243000000002"/>
    <n v="-87.624426"/>
    <n v="41.882134000000001"/>
    <n v="-87.625124999999997"/>
    <x v="0"/>
    <x v="1580"/>
    <x v="4"/>
    <x v="1"/>
    <x v="10"/>
  </r>
  <r>
    <s v="E6DA6277E2533E90"/>
    <s v="electric_bike"/>
    <d v="2023-05-08T07:14:41"/>
    <d v="2023-05-08T07:19:26"/>
    <s v="Sangamon St &amp; Lake St"/>
    <s v="TA1306000015"/>
    <s v="Canal St &amp; Jackson Blvd"/>
    <n v="13138"/>
    <n v="41.885931253000003"/>
    <n v="-87.651102304000005"/>
    <n v="41.877245000000002"/>
    <n v="-87.639365999999995"/>
    <x v="1"/>
    <x v="977"/>
    <x v="6"/>
    <x v="1"/>
    <x v="10"/>
  </r>
  <r>
    <s v="FFABE4649F34051A"/>
    <s v="classic_bike"/>
    <d v="2023-05-28T16:04:16"/>
    <d v="2023-05-28T16:27:54"/>
    <s v="Franklin St &amp; Adams St (Temp)"/>
    <s v="TA1309000008"/>
    <s v="Aberdeen St &amp; Randolph St"/>
    <n v="18062"/>
    <n v="41.8794340914001"/>
    <n v="-87.635504007339406"/>
    <n v="41.884113999999997"/>
    <n v="-87.654263999999998"/>
    <x v="0"/>
    <x v="923"/>
    <x v="2"/>
    <x v="1"/>
    <x v="10"/>
  </r>
  <r>
    <s v="297A72AE32317A63"/>
    <s v="electric_bike"/>
    <d v="2023-05-15T17:29:45"/>
    <d v="2023-05-15T17:33:22"/>
    <s v="Wilton Ave &amp; Diversey Pkwy*"/>
    <s v="chargingstx0"/>
    <s v="Hampden Ct &amp; Diversey Ave"/>
    <n v="202480"/>
    <n v="41.932415605000003"/>
    <n v="-87.652727842000004"/>
    <n v="41.93"/>
    <n v="-87.64"/>
    <x v="0"/>
    <x v="865"/>
    <x v="6"/>
    <x v="1"/>
    <x v="10"/>
  </r>
  <r>
    <s v="6A74A487109AFECE"/>
    <s v="classic_bike"/>
    <d v="2023-05-08T20:49:21"/>
    <d v="2023-05-08T20:53:31"/>
    <s v="University Ave &amp; 57th St"/>
    <s v="KA1503000071"/>
    <s v="Ellis Ave &amp; 60th St"/>
    <s v="KA1503000014"/>
    <n v="41.791477999999998"/>
    <n v="-87.599861000000004"/>
    <n v="41.785097146360002"/>
    <n v="-87.601072760600005"/>
    <x v="0"/>
    <x v="641"/>
    <x v="6"/>
    <x v="1"/>
    <x v="10"/>
  </r>
  <r>
    <s v="596826D52F5A49A0"/>
    <s v="electric_bike"/>
    <d v="2023-05-17T14:02:39"/>
    <d v="2023-05-17T14:35:32"/>
    <s v="0"/>
    <n v="0"/>
    <s v="0"/>
    <n v="0"/>
    <n v="41.89"/>
    <n v="-87.63"/>
    <n v="41.94"/>
    <n v="-87.66"/>
    <x v="0"/>
    <x v="1581"/>
    <x v="0"/>
    <x v="1"/>
    <x v="10"/>
  </r>
  <r>
    <s v="D573B6872560A255"/>
    <s v="electric_bike"/>
    <d v="2023-05-12T18:21:29"/>
    <d v="2023-05-12T18:23:37"/>
    <s v="Damen Ave &amp; Leland Ave"/>
    <s v="TA1307000158"/>
    <s v="Ravenswood Ave &amp; Lawrence Ave"/>
    <s v="TA1309000066"/>
    <n v="41.967174411000002"/>
    <n v="-87.679161309999998"/>
    <n v="41.969090000000001"/>
    <n v="-87.674237000000005"/>
    <x v="1"/>
    <x v="1317"/>
    <x v="5"/>
    <x v="1"/>
    <x v="10"/>
  </r>
  <r>
    <s v="FADF971A31BCEDF8"/>
    <s v="classic_bike"/>
    <d v="2023-05-19T17:51:12"/>
    <d v="2023-05-19T17:55:58"/>
    <s v="Clark St &amp; Ida B Wells Dr"/>
    <s v="TA1305000009"/>
    <s v="Wells St &amp; Polk St"/>
    <s v="SL-011"/>
    <n v="41.875932665500002"/>
    <n v="-87.630584535500006"/>
    <n v="41.872731542262997"/>
    <n v="-87.6335164904594"/>
    <x v="1"/>
    <x v="281"/>
    <x v="5"/>
    <x v="1"/>
    <x v="10"/>
  </r>
  <r>
    <s v="7B60E00908A8F999"/>
    <s v="electric_bike"/>
    <d v="2023-05-04T15:31:58"/>
    <d v="2023-05-04T16:07:27"/>
    <s v="0"/>
    <n v="0"/>
    <s v="St. Clair St &amp; Erie St"/>
    <n v="13016"/>
    <n v="41.95"/>
    <n v="-87.64"/>
    <n v="41.894345137424203"/>
    <n v="-87.622798383235903"/>
    <x v="0"/>
    <x v="1582"/>
    <x v="4"/>
    <x v="1"/>
    <x v="10"/>
  </r>
  <r>
    <s v="BA5C63806AFA1996"/>
    <s v="electric_bike"/>
    <d v="2023-05-04T09:35:49"/>
    <d v="2023-05-04T09:50:08"/>
    <s v="0"/>
    <n v="0"/>
    <s v="McClurg Ct &amp; Ohio St"/>
    <s v="TA1306000029"/>
    <n v="41.88"/>
    <n v="-87.67"/>
    <n v="41.892592119709697"/>
    <n v="-87.617289125919299"/>
    <x v="1"/>
    <x v="417"/>
    <x v="4"/>
    <x v="1"/>
    <x v="10"/>
  </r>
  <r>
    <s v="B004DB1A29D2C91E"/>
    <s v="classic_bike"/>
    <d v="2023-05-14T14:32:56"/>
    <d v="2023-05-14T14:53:11"/>
    <s v="Talman Ave &amp; Addison St"/>
    <n v="15632"/>
    <s v="Racine Ave &amp; Belmont Ave"/>
    <s v="TA1308000019"/>
    <n v="41.946635830600002"/>
    <n v="-87.694614758"/>
    <n v="41.939743"/>
    <n v="-87.658865000000006"/>
    <x v="1"/>
    <x v="1136"/>
    <x v="2"/>
    <x v="1"/>
    <x v="10"/>
  </r>
  <r>
    <s v="77499F53E187ECB9"/>
    <s v="classic_bike"/>
    <d v="2023-05-04T23:09:43"/>
    <d v="2023-05-04T23:16:27"/>
    <s v="Albany Ave &amp; Montrose Ave"/>
    <n v="15621"/>
    <s v="Lincoln Ave &amp; Sunnyside Ave"/>
    <s v="TA1307000156"/>
    <n v="41.961041000000002"/>
    <n v="-87.705866"/>
    <n v="41.963003999999998"/>
    <n v="-87.684781000000001"/>
    <x v="0"/>
    <x v="387"/>
    <x v="4"/>
    <x v="1"/>
    <x v="10"/>
  </r>
  <r>
    <s v="586849C37D8643C8"/>
    <s v="classic_bike"/>
    <d v="2023-05-31T12:42:46"/>
    <d v="2023-05-31T12:53:41"/>
    <s v="Wells St &amp; Concord Ln"/>
    <s v="TA1308000050"/>
    <s v="Mies van der Rohe Way &amp; Chicago Ave"/>
    <n v="13338"/>
    <n v="41.912132999999997"/>
    <n v="-87.634656000000007"/>
    <n v="41.896944626370797"/>
    <n v="-87.621757686138096"/>
    <x v="1"/>
    <x v="1484"/>
    <x v="0"/>
    <x v="1"/>
    <x v="10"/>
  </r>
  <r>
    <s v="A6A2500EF2D76FB0"/>
    <s v="electric_bike"/>
    <d v="2023-05-30T02:35:53"/>
    <d v="2023-05-30T02:39:09"/>
    <s v="Clark St &amp; Wrightwood Ave"/>
    <s v="TA1305000014"/>
    <s v="Broadway &amp; Belmont Ave"/>
    <n v="13277"/>
    <n v="41.929570794"/>
    <n v="-87.643144845999998"/>
    <n v="41.940106"/>
    <n v="-87.645450999999994"/>
    <x v="1"/>
    <x v="960"/>
    <x v="3"/>
    <x v="1"/>
    <x v="10"/>
  </r>
  <r>
    <s v="225517E68FA1F544"/>
    <s v="electric_bike"/>
    <d v="2023-05-14T20:19:04"/>
    <d v="2023-05-14T20:36:36"/>
    <s v="Kedzie Ave &amp; 21st St"/>
    <n v="15686"/>
    <s v="Pulaski Rd &amp; Congress Pkwy"/>
    <n v="535"/>
    <n v="41.853560686000002"/>
    <n v="-87.705083966000004"/>
    <n v="41.8744102100381"/>
    <n v="-87.726091593503895"/>
    <x v="0"/>
    <x v="1583"/>
    <x v="2"/>
    <x v="1"/>
    <x v="10"/>
  </r>
  <r>
    <s v="B5B59E5C09754A87"/>
    <s v="electric_bike"/>
    <d v="2023-05-17T20:58:09"/>
    <d v="2023-05-17T21:02:52"/>
    <s v="Dearborn St &amp; Erie St"/>
    <n v="13045"/>
    <s v="Desplaines St &amp; Kinzie St"/>
    <s v="TA1306000003"/>
    <n v="41.894054166666599"/>
    <n v="-87.629217333333301"/>
    <n v="41.888716035999998"/>
    <n v="-87.644447853299994"/>
    <x v="1"/>
    <x v="46"/>
    <x v="0"/>
    <x v="1"/>
    <x v="10"/>
  </r>
  <r>
    <s v="B177FD021A305675"/>
    <s v="classic_bike"/>
    <d v="2023-05-28T15:42:00"/>
    <d v="2023-05-28T16:02:13"/>
    <s v="DuSable Lake Shore Dr &amp; Monroe St"/>
    <n v="13300"/>
    <s v="DuSable Lake Shore Dr &amp; Monroe St"/>
    <n v="13300"/>
    <n v="41.880958"/>
    <n v="-87.616743"/>
    <n v="41.880958"/>
    <n v="-87.616743"/>
    <x v="0"/>
    <x v="1267"/>
    <x v="2"/>
    <x v="1"/>
    <x v="10"/>
  </r>
  <r>
    <s v="5F7FECB75F36E3C9"/>
    <s v="classic_bike"/>
    <d v="2023-05-02T19:24:12"/>
    <d v="2023-05-02T19:28:23"/>
    <s v="Wells St &amp; Institute Pl"/>
    <n v="22001"/>
    <s v="LaSalle St &amp; Illinois St"/>
    <n v="13430"/>
    <n v="41.897379860723099"/>
    <n v="-87.634420394897404"/>
    <n v="41.890762000000002"/>
    <n v="-87.631697000000003"/>
    <x v="1"/>
    <x v="266"/>
    <x v="3"/>
    <x v="1"/>
    <x v="10"/>
  </r>
  <r>
    <s v="C644713B35CEBEAA"/>
    <s v="classic_bike"/>
    <d v="2023-05-26T18:31:18"/>
    <d v="2023-05-26T18:39:39"/>
    <s v="Field Blvd &amp; South Water St"/>
    <n v="15534"/>
    <s v="Dusable Harbor"/>
    <s v="KA1503000064"/>
    <n v="41.886349062690002"/>
    <n v="-87.617516547099996"/>
    <n v="41.886975999999997"/>
    <n v="-87.612813000000003"/>
    <x v="1"/>
    <x v="1419"/>
    <x v="5"/>
    <x v="1"/>
    <x v="10"/>
  </r>
  <r>
    <s v="C16CBC0C24BEF8DD"/>
    <s v="electric_bike"/>
    <d v="2023-05-31T17:59:48"/>
    <d v="2023-05-31T18:29:04"/>
    <s v="Morgan St &amp; Polk St"/>
    <s v="TA1307000130"/>
    <s v="Rush St &amp; Hubbard St"/>
    <s v="KA1503000044"/>
    <n v="41.872005833333297"/>
    <n v="-87.651007333333297"/>
    <n v="41.890172999999997"/>
    <n v="-87.626185000000007"/>
    <x v="1"/>
    <x v="1584"/>
    <x v="0"/>
    <x v="1"/>
    <x v="10"/>
  </r>
  <r>
    <s v="82FA4043F59640A3"/>
    <s v="electric_bike"/>
    <d v="2023-05-31T09:52:53"/>
    <d v="2023-05-31T10:00:50"/>
    <s v="0"/>
    <n v="0"/>
    <s v="Wells St &amp; Hubbard St"/>
    <s v="TA1307000151"/>
    <n v="41.88"/>
    <n v="-87.64"/>
    <n v="41.889906000000003"/>
    <n v="-87.634265999999997"/>
    <x v="0"/>
    <x v="532"/>
    <x v="0"/>
    <x v="1"/>
    <x v="10"/>
  </r>
  <r>
    <s v="185867FF15E1BE0A"/>
    <s v="electric_bike"/>
    <d v="2023-05-12T13:58:39"/>
    <d v="2023-05-12T14:01:23"/>
    <s v="0"/>
    <n v="0"/>
    <s v="Ellis Ave &amp; 55th St"/>
    <s v="KA1504000076"/>
    <n v="41.79"/>
    <n v="-87.6"/>
    <n v="41.79430062054"/>
    <n v="-87.601449773400006"/>
    <x v="1"/>
    <x v="201"/>
    <x v="5"/>
    <x v="1"/>
    <x v="10"/>
  </r>
  <r>
    <s v="0EFA0FCC34829516"/>
    <s v="classic_bike"/>
    <d v="2023-05-27T10:48:12"/>
    <d v="2023-05-27T10:57:23"/>
    <s v="Shields Ave &amp; 31st St"/>
    <s v="KA1503000038"/>
    <s v="MLK Jr Dr &amp; 29th St"/>
    <s v="TA1307000139"/>
    <n v="41.838464000000002"/>
    <n v="-87.635406000000003"/>
    <n v="41.842052000000002"/>
    <n v="-87.617000000000004"/>
    <x v="1"/>
    <x v="522"/>
    <x v="1"/>
    <x v="1"/>
    <x v="10"/>
  </r>
  <r>
    <s v="7F0311E2648CF576"/>
    <s v="classic_bike"/>
    <d v="2023-05-16T18:28:17"/>
    <d v="2023-05-16T18:39:45"/>
    <s v="DuSable Lake Shore Dr &amp; Belmont Ave"/>
    <s v="TA1309000049"/>
    <s v="DuSable Lake Shore Dr &amp; Belmont Ave"/>
    <s v="TA1309000049"/>
    <n v="41.940775000000002"/>
    <n v="-87.639191999999994"/>
    <n v="41.940775000000002"/>
    <n v="-87.639191999999994"/>
    <x v="1"/>
    <x v="602"/>
    <x v="3"/>
    <x v="1"/>
    <x v="10"/>
  </r>
  <r>
    <s v="7DDFA24A68309878"/>
    <s v="electric_bike"/>
    <d v="2023-05-27T22:09:06"/>
    <d v="2023-05-27T22:20:55"/>
    <s v="Paulina St &amp; 18th St"/>
    <s v="TA1307000159"/>
    <s v="Damen Ave &amp; Walnut (Lake) St"/>
    <s v="KA17018054"/>
    <n v="41.857894301000002"/>
    <n v="-87.668690084999994"/>
    <n v="41.885950999999999"/>
    <n v="-87.677008999999998"/>
    <x v="0"/>
    <x v="909"/>
    <x v="1"/>
    <x v="1"/>
    <x v="10"/>
  </r>
  <r>
    <s v="2B3983F22A681F7D"/>
    <s v="classic_bike"/>
    <d v="2023-05-21T16:04:42"/>
    <d v="2023-05-21T16:13:47"/>
    <s v="Lincoln Park Conservatory"/>
    <s v="LP-"/>
    <s v="Broadway &amp; Barry Ave"/>
    <n v="13137"/>
    <n v="41.923931311366097"/>
    <n v="-87.6358245313167"/>
    <n v="41.9375823160062"/>
    <n v="-87.644097805023193"/>
    <x v="1"/>
    <x v="854"/>
    <x v="2"/>
    <x v="1"/>
    <x v="10"/>
  </r>
  <r>
    <s v="161F8BE13F62A790"/>
    <s v="classic_bike"/>
    <d v="2023-05-26T15:41:19"/>
    <d v="2023-05-26T16:05:20"/>
    <s v="Clark St &amp; North Ave"/>
    <n v="13128"/>
    <s v="Dusable Harbor"/>
    <s v="KA1503000064"/>
    <n v="41.911974000000001"/>
    <n v="-87.631941999999995"/>
    <n v="41.886975999999997"/>
    <n v="-87.612813000000003"/>
    <x v="0"/>
    <x v="1585"/>
    <x v="5"/>
    <x v="1"/>
    <x v="10"/>
  </r>
  <r>
    <s v="19C5C9313BA43FD6"/>
    <s v="classic_bike"/>
    <d v="2023-05-21T15:09:14"/>
    <d v="2023-05-21T15:19:18"/>
    <s v="Clark St &amp; Winnemac Ave"/>
    <s v="TA1309000035"/>
    <s v="Southport Ave &amp; Waveland Ave"/>
    <n v="13235"/>
    <n v="41.973347640473001"/>
    <n v="-87.667855471372604"/>
    <n v="41.948149999999998"/>
    <n v="-87.663939999999997"/>
    <x v="0"/>
    <x v="963"/>
    <x v="2"/>
    <x v="1"/>
    <x v="10"/>
  </r>
  <r>
    <s v="18A5D6F95D841A92"/>
    <s v="electric_bike"/>
    <d v="2023-05-24T16:26:46"/>
    <d v="2023-05-24T16:42:43"/>
    <s v="Fairbanks St &amp; Superior St"/>
    <n v="18003"/>
    <s v="Financial Pl &amp; Ida B Wells Dr"/>
    <s v="SL-010"/>
    <n v="41.895904333333299"/>
    <n v="-87.620042999999995"/>
    <n v="41.875023628033297"/>
    <n v="-87.633094042539597"/>
    <x v="1"/>
    <x v="939"/>
    <x v="0"/>
    <x v="1"/>
    <x v="10"/>
  </r>
  <r>
    <s v="2CC39F7EB6206428"/>
    <s v="classic_bike"/>
    <d v="2023-05-07T17:29:43"/>
    <d v="2023-05-07T17:37:28"/>
    <s v="Sheridan Rd &amp; Montrose Ave"/>
    <s v="TA1307000107"/>
    <s v="Southport Ave &amp; Waveland Ave"/>
    <n v="13235"/>
    <n v="41.961669999999998"/>
    <n v="-87.654640000000001"/>
    <n v="41.948149999999998"/>
    <n v="-87.663939999999997"/>
    <x v="1"/>
    <x v="422"/>
    <x v="2"/>
    <x v="1"/>
    <x v="10"/>
  </r>
  <r>
    <s v="E6A2A61213FAD569"/>
    <s v="classic_bike"/>
    <d v="2023-05-26T18:11:34"/>
    <d v="2023-05-26T18:18:14"/>
    <s v="Lincoln Ave &amp; Sunnyside Ave"/>
    <s v="TA1307000156"/>
    <s v="Manor Ave &amp; Leland Ave"/>
    <s v="KA1504000127"/>
    <n v="41.963003999999998"/>
    <n v="-87.684781000000001"/>
    <n v="41.965874999999997"/>
    <n v="-87.700824999999995"/>
    <x v="1"/>
    <x v="997"/>
    <x v="5"/>
    <x v="1"/>
    <x v="10"/>
  </r>
  <r>
    <s v="79AB8EA268EDB3AB"/>
    <s v="classic_bike"/>
    <d v="2023-05-08T16:47:21"/>
    <d v="2023-05-08T16:51:34"/>
    <s v="Broadway &amp; Cornelia Ave"/>
    <n v="13278"/>
    <s v="Sheffield Ave &amp; Waveland Ave"/>
    <s v="TA1307000126"/>
    <n v="41.945529000000001"/>
    <n v="-87.646439000000001"/>
    <n v="41.949399"/>
    <n v="-87.654528999999997"/>
    <x v="1"/>
    <x v="45"/>
    <x v="6"/>
    <x v="1"/>
    <x v="10"/>
  </r>
  <r>
    <s v="5E308F4A4F02022D"/>
    <s v="classic_bike"/>
    <d v="2023-05-17T17:43:06"/>
    <d v="2023-05-17T18:02:05"/>
    <s v="Green St &amp; Madison St"/>
    <s v="TA1307000120"/>
    <s v="Wells St &amp; Elm St"/>
    <s v="KA1504000135"/>
    <n v="41.881859328038203"/>
    <n v="-87.649263739585805"/>
    <n v="41.903222"/>
    <n v="-87.634324000000007"/>
    <x v="1"/>
    <x v="48"/>
    <x v="0"/>
    <x v="1"/>
    <x v="10"/>
  </r>
  <r>
    <s v="F0240987B64915D0"/>
    <s v="electric_bike"/>
    <d v="2023-05-19T16:42:25"/>
    <d v="2023-05-19T16:54:19"/>
    <s v="Clifton Ave &amp; Armitage Ave"/>
    <s v="TA1307000163"/>
    <s v="0"/>
    <n v="0"/>
    <n v="41.918152333333303"/>
    <n v="-87.656870499999997"/>
    <n v="41.95"/>
    <n v="-87.66"/>
    <x v="1"/>
    <x v="1586"/>
    <x v="5"/>
    <x v="1"/>
    <x v="10"/>
  </r>
  <r>
    <s v="EE0687F1F27BCB9A"/>
    <s v="electric_bike"/>
    <d v="2023-05-02T09:18:09"/>
    <d v="2023-05-02T09:23:39"/>
    <s v="Wood St &amp; Taylor St (Temp)"/>
    <n v="13285"/>
    <s v="Western Ave &amp; Fillmore St"/>
    <n v="644"/>
    <n v="41.869385242"/>
    <n v="-87.673915029"/>
    <n v="41.868563000000002"/>
    <n v="-87.686233999999999"/>
    <x v="1"/>
    <x v="1475"/>
    <x v="3"/>
    <x v="1"/>
    <x v="10"/>
  </r>
  <r>
    <s v="B465B7A40BA0C3C4"/>
    <s v="docked_bike"/>
    <d v="2023-05-21T15:45:44"/>
    <d v="2023-05-21T17:44:36"/>
    <s v="McClurg Ct &amp; Ohio St"/>
    <s v="TA1306000029"/>
    <s v="McClurg Ct &amp; Ohio St"/>
    <s v="TA1306000029"/>
    <n v="41.892592"/>
    <n v="-87.617289"/>
    <n v="41.892592"/>
    <n v="-87.617289"/>
    <x v="0"/>
    <x v="1587"/>
    <x v="2"/>
    <x v="1"/>
    <x v="10"/>
  </r>
  <r>
    <s v="837996BD9D5FF881"/>
    <s v="electric_bike"/>
    <d v="2023-05-08T19:18:10"/>
    <d v="2023-05-08T19:19:10"/>
    <s v="0"/>
    <n v="0"/>
    <s v="Broadway &amp; Cornelia Ave"/>
    <n v="13278"/>
    <n v="41.94"/>
    <n v="-87.65"/>
    <n v="41.945529000000001"/>
    <n v="-87.646439000000001"/>
    <x v="1"/>
    <x v="1588"/>
    <x v="6"/>
    <x v="1"/>
    <x v="10"/>
  </r>
  <r>
    <s v="AB2C4592244FD663"/>
    <s v="electric_bike"/>
    <d v="2023-05-25T08:40:39"/>
    <d v="2023-05-25T08:54:03"/>
    <s v="0"/>
    <n v="0"/>
    <s v="Kimball Ave &amp; Belmont Ave"/>
    <s v="KA150400009X"/>
    <n v="41.95"/>
    <n v="-87.66"/>
    <n v="41.939393953443002"/>
    <n v="-87.712067663669501"/>
    <x v="1"/>
    <x v="10"/>
    <x v="4"/>
    <x v="1"/>
    <x v="10"/>
  </r>
  <r>
    <s v="07EEFD0046B302F1"/>
    <s v="electric_bike"/>
    <d v="2023-05-01T15:25:40"/>
    <d v="2023-05-01T15:29:11"/>
    <s v="LaSalle St &amp; Jackson Blvd"/>
    <s v="TA1309000004"/>
    <s v="Canal St &amp; Madison St"/>
    <n v="13341"/>
    <n v="41.878325833333299"/>
    <n v="-87.632232166666597"/>
    <n v="41.882409000000003"/>
    <n v="-87.639767000000006"/>
    <x v="0"/>
    <x v="580"/>
    <x v="6"/>
    <x v="1"/>
    <x v="10"/>
  </r>
  <r>
    <s v="D8641B9F996694BA"/>
    <s v="classic_bike"/>
    <d v="2023-05-05T23:21:56"/>
    <d v="2023-05-05T23:43:11"/>
    <s v="Clinton St &amp; Tilden St"/>
    <n v="13037"/>
    <s v="Lincoln Ave &amp; Fullerton Ave"/>
    <s v="TA1309000058"/>
    <n v="41.875884999999997"/>
    <n v="-87.640794999999997"/>
    <n v="41.924161029067598"/>
    <n v="-87.646380364894796"/>
    <x v="1"/>
    <x v="1589"/>
    <x v="5"/>
    <x v="1"/>
    <x v="10"/>
  </r>
  <r>
    <s v="7F2735E47670590D"/>
    <s v="electric_bike"/>
    <d v="2023-05-17T17:45:34"/>
    <d v="2023-05-17T17:54:41"/>
    <s v="Lincoln Ave &amp; Fullerton Ave"/>
    <s v="TA1309000058"/>
    <s v="Clark St &amp; Schiller St"/>
    <s v="TA1309000024"/>
    <n v="41.924195646999998"/>
    <n v="-87.646361588999994"/>
    <n v="41.907992999999998"/>
    <n v="-87.631501"/>
    <x v="0"/>
    <x v="658"/>
    <x v="0"/>
    <x v="1"/>
    <x v="10"/>
  </r>
  <r>
    <s v="DC22BA7BBA842679"/>
    <s v="electric_bike"/>
    <d v="2023-05-06T14:14:33"/>
    <d v="2023-05-06T14:35:25"/>
    <s v="0"/>
    <n v="0"/>
    <s v="0"/>
    <n v="0"/>
    <n v="41.92"/>
    <n v="-87.65"/>
    <n v="41.9"/>
    <n v="-87.63"/>
    <x v="0"/>
    <x v="1079"/>
    <x v="1"/>
    <x v="1"/>
    <x v="10"/>
  </r>
  <r>
    <s v="F848F1D4A274E4F6"/>
    <s v="electric_bike"/>
    <d v="2023-05-16T08:08:09"/>
    <d v="2023-05-16T08:12:28"/>
    <s v="Clinton St &amp; Madison St"/>
    <s v="TA1305000032"/>
    <s v="Orleans St &amp; Hubbard St"/>
    <n v="636"/>
    <n v="41.882407833333303"/>
    <n v="-87.641152333333295"/>
    <n v="41.890028000000001"/>
    <n v="-87.636617999999999"/>
    <x v="1"/>
    <x v="261"/>
    <x v="3"/>
    <x v="1"/>
    <x v="10"/>
  </r>
  <r>
    <s v="FCA94E10FA5F97AE"/>
    <s v="electric_bike"/>
    <d v="2023-05-23T10:15:53"/>
    <d v="2023-05-23T10:18:42"/>
    <s v="State St &amp; Chicago Ave"/>
    <n v="21544"/>
    <s v="Clark St &amp; Elm St"/>
    <s v="TA1307000039"/>
    <n v="41.896943333333297"/>
    <n v="-87.628756999999993"/>
    <n v="41.902973000000003"/>
    <n v="-87.631280000000004"/>
    <x v="1"/>
    <x v="1244"/>
    <x v="3"/>
    <x v="1"/>
    <x v="10"/>
  </r>
  <r>
    <s v="CF8D45342202A274"/>
    <s v="electric_bike"/>
    <d v="2023-05-08T12:30:10"/>
    <d v="2023-05-08T12:33:03"/>
    <s v="Clinton St &amp; Washington Blvd"/>
    <s v="WL-012"/>
    <s v="Clinton St &amp; Jackson Blvd"/>
    <n v="638"/>
    <n v="41.883538246000001"/>
    <n v="-87.641394614999996"/>
    <n v="41.878316611830599"/>
    <n v="-87.640981078147803"/>
    <x v="1"/>
    <x v="1007"/>
    <x v="6"/>
    <x v="1"/>
    <x v="10"/>
  </r>
  <r>
    <s v="7BEC902E438C44AB"/>
    <s v="electric_bike"/>
    <d v="2023-05-03T08:21:04"/>
    <d v="2023-05-03T08:21:25"/>
    <s v="Kingsbury St &amp; Erie St"/>
    <n v="13265"/>
    <s v="Kingsbury St &amp; Erie St"/>
    <n v="13265"/>
    <n v="41.893870591999999"/>
    <n v="-87.641764163999994"/>
    <n v="41.8938080562435"/>
    <n v="-87.641697227954793"/>
    <x v="1"/>
    <x v="632"/>
    <x v="0"/>
    <x v="1"/>
    <x v="10"/>
  </r>
  <r>
    <s v="BC78C78B346F2546"/>
    <s v="classic_bike"/>
    <d v="2023-05-11T13:39:37"/>
    <d v="2023-05-11T14:02:22"/>
    <s v="Broadway &amp; Cornelia Ave"/>
    <n v="13278"/>
    <s v="Montrose Harbor"/>
    <s v="TA1308000012"/>
    <n v="41.945529000000001"/>
    <n v="-87.646439000000001"/>
    <n v="41.963982000000001"/>
    <n v="-87.638181000000003"/>
    <x v="0"/>
    <x v="1448"/>
    <x v="4"/>
    <x v="1"/>
    <x v="10"/>
  </r>
  <r>
    <s v="A721A739274904C1"/>
    <s v="electric_bike"/>
    <d v="2023-05-02T16:41:02"/>
    <d v="2023-05-02T16:53:11"/>
    <s v="Morgan St &amp; 31st St"/>
    <s v="TA1308000046"/>
    <s v="Indiana Ave &amp; 31st St"/>
    <s v="TA1308000036"/>
    <n v="41.837835073000001"/>
    <n v="-87.651207088999996"/>
    <n v="41.838842"/>
    <n v="-87.621857000000006"/>
    <x v="1"/>
    <x v="1590"/>
    <x v="3"/>
    <x v="1"/>
    <x v="10"/>
  </r>
  <r>
    <s v="7A28AC3C0EB97B4D"/>
    <s v="electric_bike"/>
    <d v="2023-05-19T18:49:04"/>
    <d v="2023-05-19T19:03:28"/>
    <s v="Fairbanks Ct &amp; Grand Ave"/>
    <s v="TA1305000003"/>
    <s v="Damen Ave &amp; Grand Ave"/>
    <s v="TA1308000006"/>
    <n v="41.891577839999997"/>
    <n v="-87.620688080999997"/>
    <n v="41.892394452962698"/>
    <n v="-87.676885128021198"/>
    <x v="1"/>
    <x v="766"/>
    <x v="5"/>
    <x v="1"/>
    <x v="10"/>
  </r>
  <r>
    <s v="E18C6BA62908668C"/>
    <s v="classic_bike"/>
    <d v="2023-05-29T12:53:43"/>
    <d v="2023-05-29T12:55:22"/>
    <s v="Damen Ave &amp; Pierce Ave"/>
    <s v="TA1305000041"/>
    <s v="Leavitt St &amp; North Ave"/>
    <s v="TA1308000005"/>
    <n v="41.909396006500003"/>
    <n v="-87.677691929199995"/>
    <n v="41.910509366663902"/>
    <n v="-87.6823890209198"/>
    <x v="1"/>
    <x v="674"/>
    <x v="6"/>
    <x v="1"/>
    <x v="10"/>
  </r>
  <r>
    <s v="71C6ACF45E73F311"/>
    <s v="electric_bike"/>
    <d v="2023-05-04T15:44:08"/>
    <d v="2023-05-04T15:44:13"/>
    <s v="Sheridan Rd &amp; Noyes St (NU)"/>
    <n v="604"/>
    <s v="0"/>
    <n v="0"/>
    <n v="42.058244166666597"/>
    <n v="-87.677502000000004"/>
    <n v="42.06"/>
    <n v="-87.68"/>
    <x v="1"/>
    <x v="1591"/>
    <x v="4"/>
    <x v="1"/>
    <x v="10"/>
  </r>
  <r>
    <s v="037D2719CC19C6D2"/>
    <s v="classic_bike"/>
    <d v="2023-05-22T18:34:49"/>
    <d v="2023-05-22T18:42:08"/>
    <s v="Desplaines St &amp; Jackson Blvd"/>
    <n v="15539"/>
    <s v="Desplaines St &amp; Kinzie St"/>
    <s v="TA1306000003"/>
    <n v="41.878118900912199"/>
    <n v="-87.643947601318303"/>
    <n v="41.888716035999998"/>
    <n v="-87.644447853299994"/>
    <x v="1"/>
    <x v="63"/>
    <x v="6"/>
    <x v="1"/>
    <x v="10"/>
  </r>
  <r>
    <s v="A7D4FB5AA82AB72D"/>
    <s v="classic_bike"/>
    <d v="2023-05-24T12:10:03"/>
    <d v="2023-05-24T12:34:48"/>
    <s v="Damen Ave &amp; Pierce Ave"/>
    <s v="TA1305000041"/>
    <s v="Green St &amp; Washington Blvd"/>
    <n v="13053"/>
    <n v="41.909396006500003"/>
    <n v="-87.677691929199995"/>
    <n v="41.883181305973899"/>
    <n v="-87.648724615573798"/>
    <x v="0"/>
    <x v="800"/>
    <x v="0"/>
    <x v="1"/>
    <x v="10"/>
  </r>
  <r>
    <s v="D835A1542DD685FE"/>
    <s v="classic_bike"/>
    <d v="2023-05-29T15:00:08"/>
    <d v="2023-05-29T16:03:07"/>
    <s v="Theater on the Lake"/>
    <s v="TA1308000001"/>
    <s v="Clark St &amp; Wrightwood Ave"/>
    <s v="TA1305000014"/>
    <n v="41.926276999999999"/>
    <n v="-87.630833999999993"/>
    <n v="41.929546000000002"/>
    <n v="-87.643118000000001"/>
    <x v="0"/>
    <x v="1592"/>
    <x v="6"/>
    <x v="1"/>
    <x v="10"/>
  </r>
  <r>
    <s v="760E010D85E9693C"/>
    <s v="classic_bike"/>
    <d v="2023-05-15T17:41:00"/>
    <d v="2023-05-15T17:59:27"/>
    <s v="Sheffield Ave &amp; Kingsbury St"/>
    <n v="13154"/>
    <s v="Orleans St &amp; Merchandise Mart Plaza"/>
    <s v="TA1305000022"/>
    <n v="41.910522"/>
    <n v="-87.653105999999994"/>
    <n v="41.888243000000003"/>
    <n v="-87.636390000000006"/>
    <x v="1"/>
    <x v="1593"/>
    <x v="6"/>
    <x v="1"/>
    <x v="10"/>
  </r>
  <r>
    <s v="FB328AC20A9E14B1"/>
    <s v="electric_bike"/>
    <d v="2023-05-22T14:57:55"/>
    <d v="2023-05-22T15:04:49"/>
    <s v="Sheffield Ave &amp; Fullerton Ave"/>
    <s v="TA1306000016"/>
    <s v="Greenview Ave &amp; Diversey Pkwy"/>
    <n v="13294"/>
    <n v="41.925536666666602"/>
    <n v="-87.653730499999995"/>
    <n v="41.932589634297798"/>
    <n v="-87.665936350822406"/>
    <x v="0"/>
    <x v="946"/>
    <x v="6"/>
    <x v="1"/>
    <x v="10"/>
  </r>
  <r>
    <s v="C475737D8138A99E"/>
    <s v="electric_bike"/>
    <d v="2023-05-04T15:24:57"/>
    <d v="2023-05-04T15:38:04"/>
    <s v="Rush St &amp; Superior St"/>
    <n v="15530"/>
    <s v="Streeter Dr &amp; Grand Ave"/>
    <n v="13022"/>
    <n v="41.8955548333333"/>
    <n v="-87.626197833333293"/>
    <n v="41.892277999999997"/>
    <n v="-87.612043"/>
    <x v="0"/>
    <x v="734"/>
    <x v="4"/>
    <x v="1"/>
    <x v="10"/>
  </r>
  <r>
    <s v="DDEC43670207D453"/>
    <s v="classic_bike"/>
    <d v="2023-05-25T16:54:16"/>
    <d v="2023-05-25T17:06:27"/>
    <s v="Loomis St &amp; Lexington St"/>
    <n v="13332"/>
    <s v="Clinton St &amp; Jackson Blvd"/>
    <n v="638"/>
    <n v="41.872228732240302"/>
    <n v="-87.661363855004296"/>
    <n v="41.878316611830599"/>
    <n v="-87.640981078147803"/>
    <x v="0"/>
    <x v="1594"/>
    <x v="4"/>
    <x v="1"/>
    <x v="10"/>
  </r>
  <r>
    <s v="38C5A955FC58D7DB"/>
    <s v="electric_bike"/>
    <d v="2023-05-09T22:33:02"/>
    <d v="2023-05-09T22:46:35"/>
    <s v="Public Rack - Milwaukee Ave &amp; School St"/>
    <n v="501"/>
    <s v="Damen Ave &amp; Cortland St"/>
    <n v="13133"/>
    <n v="41.94"/>
    <n v="-87.73"/>
    <n v="41.915982999999997"/>
    <n v="-87.677334999999999"/>
    <x v="0"/>
    <x v="786"/>
    <x v="3"/>
    <x v="1"/>
    <x v="10"/>
  </r>
  <r>
    <s v="06562A92B23B7394"/>
    <s v="classic_bike"/>
    <d v="2023-05-17T10:11:49"/>
    <d v="2023-05-17T10:37:25"/>
    <s v="Clark St &amp; North Ave"/>
    <n v="13128"/>
    <s v="State St &amp; Harrison St"/>
    <s v="SL-007"/>
    <n v="41.911974000000001"/>
    <n v="-87.631941999999995"/>
    <n v="41.874053000000004"/>
    <n v="-87.627716000000007"/>
    <x v="1"/>
    <x v="1595"/>
    <x v="0"/>
    <x v="1"/>
    <x v="10"/>
  </r>
  <r>
    <s v="E57B4EAD8CFD85F7"/>
    <s v="electric_bike"/>
    <d v="2023-05-07T14:02:45"/>
    <d v="2023-05-07T14:47:11"/>
    <s v="Lincoln Ave &amp; Sunnyside Ave"/>
    <s v="TA1307000156"/>
    <s v="Damen Ave &amp; Pierce Ave"/>
    <s v="TA1305000041"/>
    <n v="41.963030815000003"/>
    <n v="-87.685017228000007"/>
    <n v="41.909396006500003"/>
    <n v="-87.677691929199995"/>
    <x v="1"/>
    <x v="1596"/>
    <x v="2"/>
    <x v="1"/>
    <x v="10"/>
  </r>
  <r>
    <s v="00C88380AD1076EF"/>
    <s v="classic_bike"/>
    <d v="2023-05-10T15:55:36"/>
    <d v="2023-05-10T16:14:00"/>
    <s v="Dearborn St &amp; Erie St"/>
    <n v="13045"/>
    <s v="Federal St &amp; Polk St"/>
    <s v="SL-008"/>
    <n v="41.893991999999997"/>
    <n v="-87.629317999999998"/>
    <n v="41.872077632850001"/>
    <n v="-87.629543772900007"/>
    <x v="0"/>
    <x v="514"/>
    <x v="0"/>
    <x v="1"/>
    <x v="10"/>
  </r>
  <r>
    <s v="A84544DBEFAFD670"/>
    <s v="classic_bike"/>
    <d v="2023-05-13T12:42:16"/>
    <d v="2023-05-13T12:57:34"/>
    <s v="Broadway &amp; Belmont Ave"/>
    <n v="13277"/>
    <s v="Lakeview Ave &amp; Fullerton Pkwy"/>
    <s v="TA1309000019"/>
    <n v="41.940106"/>
    <n v="-87.645450999999994"/>
    <n v="41.925857999999998"/>
    <n v="-87.638972999999993"/>
    <x v="1"/>
    <x v="1302"/>
    <x v="1"/>
    <x v="1"/>
    <x v="10"/>
  </r>
  <r>
    <s v="15EE1AA63CAADE3C"/>
    <s v="electric_bike"/>
    <d v="2023-05-28T13:07:51"/>
    <d v="2023-05-28T13:18:31"/>
    <s v="Daley Center Plaza"/>
    <s v="TA1306000010"/>
    <s v="0"/>
    <n v="0"/>
    <n v="41.884883045999999"/>
    <n v="-87.629477382000005"/>
    <n v="41.9"/>
    <n v="-87.67"/>
    <x v="1"/>
    <x v="981"/>
    <x v="2"/>
    <x v="1"/>
    <x v="10"/>
  </r>
  <r>
    <s v="62F51652FCD1E3B9"/>
    <s v="electric_bike"/>
    <d v="2023-05-29T15:12:26"/>
    <d v="2023-05-29T15:25:57"/>
    <s v="Pine Grove Ave &amp; Waveland Ave"/>
    <s v="TA1307000150"/>
    <s v="0"/>
    <n v="0"/>
    <n v="41.949431062000002"/>
    <n v="-87.646574259000005"/>
    <n v="41.92"/>
    <n v="-87.63"/>
    <x v="0"/>
    <x v="1135"/>
    <x v="6"/>
    <x v="1"/>
    <x v="10"/>
  </r>
  <r>
    <s v="321CBAC86DD65B6A"/>
    <s v="electric_bike"/>
    <d v="2023-05-18T20:13:40"/>
    <d v="2023-05-18T20:19:24"/>
    <s v="Halsted St &amp; Maxwell St"/>
    <s v="TA1309000001"/>
    <s v="Blue Island Ave &amp; 18th St"/>
    <n v="13135"/>
    <n v="41.864777333333301"/>
    <n v="-87.647056166666601"/>
    <n v="41.857556000000002"/>
    <n v="-87.661535000000001"/>
    <x v="1"/>
    <x v="465"/>
    <x v="4"/>
    <x v="1"/>
    <x v="10"/>
  </r>
  <r>
    <s v="8D97D97AD7ABB6BD"/>
    <s v="electric_bike"/>
    <d v="2023-05-06T20:24:14"/>
    <d v="2023-05-06T20:26:31"/>
    <s v="Lockwood Ave &amp; Wrightwood Ave"/>
    <n v="312"/>
    <s v="Lockwood Ave &amp; Wrightwood Ave"/>
    <n v="312"/>
    <n v="41.93"/>
    <n v="-87.76"/>
    <n v="41.93"/>
    <n v="-87.76"/>
    <x v="0"/>
    <x v="1223"/>
    <x v="1"/>
    <x v="1"/>
    <x v="10"/>
  </r>
  <r>
    <s v="BAD260B8DD9174BA"/>
    <s v="electric_bike"/>
    <d v="2023-05-22T12:11:05"/>
    <d v="2023-05-22T12:36:07"/>
    <s v="0"/>
    <n v="0"/>
    <s v="Morgan St &amp; Polk St"/>
    <s v="TA1307000130"/>
    <n v="41.94"/>
    <n v="-87.64"/>
    <n v="41.871737000000003"/>
    <n v="-87.651030000000006"/>
    <x v="1"/>
    <x v="1597"/>
    <x v="6"/>
    <x v="1"/>
    <x v="10"/>
  </r>
  <r>
    <s v="3A1EE6E2F9764DDC"/>
    <s v="electric_bike"/>
    <d v="2023-05-28T15:08:09"/>
    <d v="2023-05-28T15:20:41"/>
    <s v="Aberdeen St &amp; Randolph St"/>
    <n v="18062"/>
    <s v="Kingsbury St &amp; Kinzie St"/>
    <s v="KA1503000043"/>
    <n v="41.884092807999998"/>
    <n v="-87.654281854999994"/>
    <n v="41.889176832579999"/>
    <n v="-87.638505771799998"/>
    <x v="1"/>
    <x v="52"/>
    <x v="2"/>
    <x v="1"/>
    <x v="10"/>
  </r>
  <r>
    <s v="986253641C4E2AF9"/>
    <s v="electric_bike"/>
    <d v="2023-05-06T00:35:03"/>
    <d v="2023-05-06T00:50:04"/>
    <s v="Kedzie Ave &amp; Milwaukee Ave"/>
    <n v="13085"/>
    <s v="Kedzie Ave &amp; Leland Ave"/>
    <s v="KA1504000126"/>
    <n v="41.929546666666603"/>
    <n v="-87.707868000000005"/>
    <n v="41.966686362049998"/>
    <n v="-87.708051980600004"/>
    <x v="0"/>
    <x v="1181"/>
    <x v="1"/>
    <x v="1"/>
    <x v="10"/>
  </r>
  <r>
    <s v="D9E78362DCC31293"/>
    <s v="electric_bike"/>
    <d v="2023-05-29T14:59:11"/>
    <d v="2023-05-29T15:14:50"/>
    <s v="Halsted St &amp; Clybourn Ave"/>
    <n v="331"/>
    <s v="California Ave &amp; Division St"/>
    <n v="13256"/>
    <n v="41.9095248333333"/>
    <n v="-87.648131833333295"/>
    <n v="41.903028999999997"/>
    <n v="-87.697474"/>
    <x v="0"/>
    <x v="582"/>
    <x v="6"/>
    <x v="1"/>
    <x v="10"/>
  </r>
  <r>
    <s v="4BC9C280F034E24C"/>
    <s v="electric_bike"/>
    <d v="2023-05-25T12:40:24"/>
    <d v="2023-05-25T12:40:39"/>
    <s v="0"/>
    <n v="0"/>
    <s v="0"/>
    <n v="0"/>
    <n v="41.9"/>
    <n v="-87.64"/>
    <n v="41.9"/>
    <n v="-87.64"/>
    <x v="1"/>
    <x v="285"/>
    <x v="4"/>
    <x v="1"/>
    <x v="10"/>
  </r>
  <r>
    <s v="86E617FAB076ADF3"/>
    <s v="classic_bike"/>
    <d v="2023-05-24T16:38:11"/>
    <d v="2023-05-24T17:20:27"/>
    <s v="Rhodes Ave &amp; 32nd St"/>
    <n v="13215"/>
    <s v="Kingsbury St &amp; Kinzie St"/>
    <s v="KA1503000043"/>
    <n v="41.836207999999999"/>
    <n v="-87.613533000000004"/>
    <n v="41.889176832579999"/>
    <n v="-87.638505771799998"/>
    <x v="1"/>
    <x v="1598"/>
    <x v="0"/>
    <x v="1"/>
    <x v="10"/>
  </r>
  <r>
    <s v="3A3F599F9243952A"/>
    <s v="electric_bike"/>
    <d v="2023-05-20T16:57:11"/>
    <d v="2023-05-20T17:29:42"/>
    <s v="Broadway &amp; Granville Ave"/>
    <n v="15571"/>
    <s v="Theater on the Lake"/>
    <s v="TA1308000001"/>
    <n v="41.994766235"/>
    <n v="-87.660254717000001"/>
    <n v="41.926276999999999"/>
    <n v="-87.630833999999993"/>
    <x v="0"/>
    <x v="1599"/>
    <x v="1"/>
    <x v="1"/>
    <x v="10"/>
  </r>
  <r>
    <s v="343EA21E628D434C"/>
    <s v="electric_bike"/>
    <d v="2023-05-05T13:38:04"/>
    <d v="2023-05-05T15:01:48"/>
    <s v="Dusable Harbor"/>
    <s v="KA1503000064"/>
    <s v="Lincoln Park Conservatory"/>
    <s v="LP-"/>
    <n v="41.886916636999999"/>
    <n v="-87.612852454000006"/>
    <n v="41.923931311366097"/>
    <n v="-87.6358245313167"/>
    <x v="0"/>
    <x v="1600"/>
    <x v="5"/>
    <x v="1"/>
    <x v="10"/>
  </r>
  <r>
    <s v="6CF089925064B098"/>
    <s v="electric_bike"/>
    <d v="2023-05-22T16:38:15"/>
    <d v="2023-05-22T16:52:58"/>
    <s v="Ashland Ave &amp; Chicago Ave"/>
    <n v="13247"/>
    <s v="State St &amp; Randolph St"/>
    <s v="TA1305000029"/>
    <n v="41.895937443000001"/>
    <n v="-87.667806863999999"/>
    <n v="41.8846210725793"/>
    <n v="-87.627834230661307"/>
    <x v="1"/>
    <x v="121"/>
    <x v="6"/>
    <x v="1"/>
    <x v="10"/>
  </r>
  <r>
    <s v="857444071DDA2023"/>
    <s v="electric_bike"/>
    <d v="2023-05-25T19:15:40"/>
    <d v="2023-05-25T19:33:18"/>
    <s v="0"/>
    <n v="0"/>
    <s v="Wilton Ave &amp; Belmont Ave"/>
    <s v="TA1307000134"/>
    <n v="41.92"/>
    <n v="-87.63"/>
    <n v="41.940231918108502"/>
    <n v="-87.652943730354295"/>
    <x v="0"/>
    <x v="1601"/>
    <x v="4"/>
    <x v="1"/>
    <x v="10"/>
  </r>
  <r>
    <s v="3E0343C10D4C06E4"/>
    <s v="electric_bike"/>
    <d v="2023-05-25T17:07:56"/>
    <d v="2023-05-25T17:35:47"/>
    <s v="0"/>
    <n v="0"/>
    <s v="0"/>
    <n v="0"/>
    <n v="41.97"/>
    <n v="-87.64"/>
    <n v="41.98"/>
    <n v="-87.65"/>
    <x v="0"/>
    <x v="1602"/>
    <x v="4"/>
    <x v="1"/>
    <x v="10"/>
  </r>
  <r>
    <s v="0D1DF2D4B641D515"/>
    <s v="docked_bike"/>
    <d v="2023-05-25T16:39:44"/>
    <d v="2023-05-25T17:14:01"/>
    <s v="State St &amp; Randolph St"/>
    <s v="TA1305000029"/>
    <s v="Michigan Ave &amp; Pearson St"/>
    <n v="13034"/>
    <n v="41.884621000000003"/>
    <n v="-87.627834000000007"/>
    <n v="41.897660000000002"/>
    <n v="-87.623509999999996"/>
    <x v="0"/>
    <x v="1603"/>
    <x v="4"/>
    <x v="1"/>
    <x v="10"/>
  </r>
  <r>
    <s v="FC7F911A230DEF35"/>
    <s v="electric_bike"/>
    <d v="2023-05-27T21:53:50"/>
    <d v="2023-05-27T21:55:54"/>
    <s v="0"/>
    <n v="0"/>
    <s v="Clark St &amp; Schiller St"/>
    <s v="TA1309000024"/>
    <n v="41.9"/>
    <n v="-87.63"/>
    <n v="41.907992999999998"/>
    <n v="-87.631501"/>
    <x v="1"/>
    <x v="1604"/>
    <x v="1"/>
    <x v="1"/>
    <x v="10"/>
  </r>
  <r>
    <s v="6A887D66BB7ECE0E"/>
    <s v="electric_bike"/>
    <d v="2023-05-22T19:22:10"/>
    <d v="2023-05-22T19:36:30"/>
    <s v="0"/>
    <n v="0"/>
    <s v="Southport Ave &amp; Belmont Ave"/>
    <n v="13229"/>
    <n v="41.9"/>
    <n v="-87.66"/>
    <n v="41.939477750404997"/>
    <n v="-87.663747668266296"/>
    <x v="1"/>
    <x v="513"/>
    <x v="6"/>
    <x v="1"/>
    <x v="10"/>
  </r>
  <r>
    <s v="5FB0F5A291F79B8C"/>
    <s v="classic_bike"/>
    <d v="2023-05-28T03:34:15"/>
    <d v="2023-05-28T03:37:14"/>
    <s v="Broadway &amp; Cornelia Ave"/>
    <n v="13278"/>
    <s v="Halsted St &amp; Roscoe St"/>
    <s v="TA1309000025"/>
    <n v="41.945529000000001"/>
    <n v="-87.646439000000001"/>
    <n v="41.943669999999997"/>
    <n v="-87.648949999999999"/>
    <x v="1"/>
    <x v="600"/>
    <x v="2"/>
    <x v="1"/>
    <x v="10"/>
  </r>
  <r>
    <s v="4CD947EFAE169AAB"/>
    <s v="docked_bike"/>
    <d v="2023-05-20T13:37:42"/>
    <d v="2023-05-20T14:06:33"/>
    <s v="Damen Ave &amp; Melrose Ave"/>
    <n v="13143"/>
    <s v="Broadway &amp; Wilson Ave"/>
    <n v="13074"/>
    <n v="41.940600000000003"/>
    <n v="-87.6785"/>
    <n v="41.965221"/>
    <n v="-87.658139000000006"/>
    <x v="0"/>
    <x v="1605"/>
    <x v="1"/>
    <x v="1"/>
    <x v="10"/>
  </r>
  <r>
    <s v="D5EE888BDD537D99"/>
    <s v="classic_bike"/>
    <d v="2023-05-16T21:03:59"/>
    <d v="2023-05-16T21:37:07"/>
    <s v="Kedzie Ave &amp; Milwaukee Ave"/>
    <n v="13085"/>
    <s v="St. Clair St &amp; Erie St"/>
    <n v="13016"/>
    <n v="41.929566999999999"/>
    <n v="-87.707857000000004"/>
    <n v="41.894345137424203"/>
    <n v="-87.622798383235903"/>
    <x v="1"/>
    <x v="894"/>
    <x v="3"/>
    <x v="1"/>
    <x v="10"/>
  </r>
  <r>
    <s v="B0132BC13181D3C6"/>
    <s v="classic_bike"/>
    <d v="2023-05-19T13:10:19"/>
    <d v="2023-05-19T13:14:46"/>
    <s v="Clark St &amp; Randolph St"/>
    <s v="TA1305000030"/>
    <s v="Desplaines St &amp; Randolph St"/>
    <n v="15535"/>
    <n v="41.884576228"/>
    <n v="-87.631889909999998"/>
    <n v="41.884616189619997"/>
    <n v="-87.644570584899995"/>
    <x v="1"/>
    <x v="608"/>
    <x v="5"/>
    <x v="1"/>
    <x v="10"/>
  </r>
  <r>
    <s v="9A63D7427E33A42B"/>
    <s v="electric_bike"/>
    <d v="2023-05-27T09:01:03"/>
    <d v="2023-05-27T09:21:30"/>
    <s v="Clinton St &amp; Madison St"/>
    <s v="TA1305000032"/>
    <s v="0"/>
    <n v="0"/>
    <n v="41.882640958000003"/>
    <n v="-87.641354321999998"/>
    <n v="41.92"/>
    <n v="-87.65"/>
    <x v="0"/>
    <x v="758"/>
    <x v="1"/>
    <x v="1"/>
    <x v="10"/>
  </r>
  <r>
    <s v="18A47FF9666D6A91"/>
    <s v="classic_bike"/>
    <d v="2023-05-07T11:57:10"/>
    <d v="2023-05-07T12:10:03"/>
    <s v="Wells St &amp; Evergreen Ave"/>
    <s v="TA1308000049"/>
    <s v="Michigan Ave &amp; Lake St"/>
    <s v="TA1305000011"/>
    <n v="41.906723999999997"/>
    <n v="-87.634829999999994"/>
    <n v="41.886021999999997"/>
    <n v="-87.624397999999999"/>
    <x v="0"/>
    <x v="282"/>
    <x v="2"/>
    <x v="1"/>
    <x v="10"/>
  </r>
  <r>
    <s v="A110CE0E1540D9B2"/>
    <s v="electric_bike"/>
    <d v="2023-05-22T17:42:03"/>
    <d v="2023-05-22T17:49:56"/>
    <s v="Larrabee St &amp; North Ave"/>
    <s v="TA1306000008"/>
    <s v="0"/>
    <n v="0"/>
    <n v="41.910207032999999"/>
    <n v="-87.643512248999997"/>
    <n v="41.9"/>
    <n v="-87.64"/>
    <x v="1"/>
    <x v="794"/>
    <x v="6"/>
    <x v="1"/>
    <x v="10"/>
  </r>
  <r>
    <s v="DEC73112310B24CA"/>
    <s v="classic_bike"/>
    <d v="2023-05-18T17:08:22"/>
    <d v="2023-05-18T17:36:00"/>
    <s v="Damen Ave &amp; Pierce Ave"/>
    <s v="TA1305000041"/>
    <s v="Leavitt St &amp; Lawrence Ave"/>
    <s v="TA1309000015"/>
    <n v="41.909396006500003"/>
    <n v="-87.677691929199995"/>
    <n v="41.968885"/>
    <n v="-87.684000999999995"/>
    <x v="1"/>
    <x v="1543"/>
    <x v="4"/>
    <x v="1"/>
    <x v="10"/>
  </r>
  <r>
    <s v="3935F89A144A83EA"/>
    <s v="classic_bike"/>
    <d v="2023-05-14T21:00:47"/>
    <d v="2023-05-14T21:07:37"/>
    <s v="Kimbark Ave &amp; 53rd St"/>
    <s v="TA1309000037"/>
    <s v="University Ave &amp; 57th St"/>
    <s v="KA1503000071"/>
    <n v="41.799568000000001"/>
    <n v="-87.594746999999998"/>
    <n v="41.791477999999998"/>
    <n v="-87.599861000000004"/>
    <x v="1"/>
    <x v="449"/>
    <x v="2"/>
    <x v="1"/>
    <x v="10"/>
  </r>
  <r>
    <s v="4A17DBABC0837021"/>
    <s v="electric_bike"/>
    <d v="2023-05-24T07:33:01"/>
    <d v="2023-05-24T07:44:40"/>
    <s v="0"/>
    <n v="0"/>
    <s v="0"/>
    <n v="0"/>
    <n v="41.91"/>
    <n v="-87.69"/>
    <n v="41.92"/>
    <n v="-87.73"/>
    <x v="1"/>
    <x v="211"/>
    <x v="0"/>
    <x v="1"/>
    <x v="10"/>
  </r>
  <r>
    <s v="A349208680C98776"/>
    <s v="electric_bike"/>
    <d v="2023-05-04T10:46:39"/>
    <d v="2023-05-04T10:48:48"/>
    <s v="0"/>
    <n v="0"/>
    <s v="0"/>
    <n v="0"/>
    <n v="41.88"/>
    <n v="-87.63"/>
    <n v="41.88"/>
    <n v="-87.64"/>
    <x v="1"/>
    <x v="891"/>
    <x v="4"/>
    <x v="1"/>
    <x v="10"/>
  </r>
  <r>
    <s v="6B4FACC7E3AB13F7"/>
    <s v="electric_bike"/>
    <d v="2023-05-05T16:08:01"/>
    <d v="2023-05-05T16:19:49"/>
    <s v="State St &amp; Kinzie St"/>
    <n v="13050"/>
    <s v="Streeter Dr &amp; Grand Ave"/>
    <n v="13022"/>
    <n v="41.889006971999997"/>
    <n v="-87.627475500000003"/>
    <n v="41.892277999999997"/>
    <n v="-87.612043"/>
    <x v="0"/>
    <x v="603"/>
    <x v="5"/>
    <x v="1"/>
    <x v="10"/>
  </r>
  <r>
    <s v="58501A28B746F8FE"/>
    <s v="electric_bike"/>
    <d v="2023-05-04T07:12:26"/>
    <d v="2023-05-04T07:21:23"/>
    <s v="MLK Jr Dr &amp; 29th St"/>
    <s v="TA1307000139"/>
    <s v="State St &amp; 35th St"/>
    <s v="TA1307000129"/>
    <n v="41.842027999999999"/>
    <n v="-87.616939666666596"/>
    <n v="41.831036314016103"/>
    <n v="-87.626797556877094"/>
    <x v="1"/>
    <x v="64"/>
    <x v="4"/>
    <x v="1"/>
    <x v="10"/>
  </r>
  <r>
    <s v="9889F69FA8119541"/>
    <s v="electric_bike"/>
    <d v="2023-05-27T09:56:02"/>
    <d v="2023-05-27T10:00:08"/>
    <s v="0"/>
    <n v="0"/>
    <s v="0"/>
    <n v="0"/>
    <n v="41.88"/>
    <n v="-87.63"/>
    <n v="41.87"/>
    <n v="-87.63"/>
    <x v="0"/>
    <x v="1196"/>
    <x v="1"/>
    <x v="1"/>
    <x v="10"/>
  </r>
  <r>
    <s v="096B9A0B0D556172"/>
    <s v="electric_bike"/>
    <d v="2023-05-19T18:27:49"/>
    <d v="2023-05-19T18:49:05"/>
    <s v="Burnham Harbor"/>
    <n v="15545"/>
    <s v="Shields Ave &amp; 28th Pl"/>
    <n v="15443"/>
    <n v="41.857559999999999"/>
    <n v="-87.613841166666603"/>
    <n v="41.842733000000003"/>
    <n v="-87.635491000000002"/>
    <x v="1"/>
    <x v="1606"/>
    <x v="5"/>
    <x v="1"/>
    <x v="10"/>
  </r>
  <r>
    <s v="BC873F9085FFDB3D"/>
    <s v="classic_bike"/>
    <d v="2023-05-28T17:10:06"/>
    <d v="2023-05-28T17:12:56"/>
    <s v="McClurg Ct &amp; Ohio St"/>
    <s v="TA1306000029"/>
    <s v="McClurg Ct &amp; Ohio St"/>
    <s v="TA1306000029"/>
    <n v="41.892592119709697"/>
    <n v="-87.617289125919299"/>
    <n v="41.892592119709697"/>
    <n v="-87.617289125919299"/>
    <x v="0"/>
    <x v="23"/>
    <x v="2"/>
    <x v="1"/>
    <x v="10"/>
  </r>
  <r>
    <s v="4A8EA498229F5731"/>
    <s v="electric_bike"/>
    <d v="2023-05-27T19:12:46"/>
    <d v="2023-05-27T19:16:39"/>
    <s v="0"/>
    <n v="0"/>
    <s v="0"/>
    <n v="0"/>
    <n v="41.94"/>
    <n v="-87.67"/>
    <n v="41.94"/>
    <n v="-87.66"/>
    <x v="0"/>
    <x v="247"/>
    <x v="1"/>
    <x v="1"/>
    <x v="10"/>
  </r>
  <r>
    <s v="0958081DCD28975B"/>
    <s v="electric_bike"/>
    <d v="2023-05-12T22:08:53"/>
    <d v="2023-05-12T22:15:47"/>
    <s v="Clark St &amp; Grace St"/>
    <s v="TA1307000127"/>
    <s v="Broadway &amp; Belmont Ave"/>
    <n v="13277"/>
    <n v="41.950947499999998"/>
    <n v="-87.659182000000001"/>
    <n v="41.940106"/>
    <n v="-87.645450999999994"/>
    <x v="1"/>
    <x v="946"/>
    <x v="5"/>
    <x v="1"/>
    <x v="10"/>
  </r>
  <r>
    <s v="1BFBBF3A7F4D65FA"/>
    <s v="classic_bike"/>
    <d v="2023-05-04T16:55:23"/>
    <d v="2023-05-04T17:43:03"/>
    <s v="Fort Dearborn Dr &amp; 31st St"/>
    <s v="TA1307000048"/>
    <s v="Burnham Harbor"/>
    <n v="15545"/>
    <n v="41.838555999999997"/>
    <n v="-87.608217999999994"/>
    <n v="41.857411787074"/>
    <n v="-87.613791525363894"/>
    <x v="1"/>
    <x v="1607"/>
    <x v="4"/>
    <x v="1"/>
    <x v="10"/>
  </r>
  <r>
    <s v="947ED99D55656B3C"/>
    <s v="electric_bike"/>
    <d v="2023-05-30T18:32:40"/>
    <d v="2023-05-30T19:19:48"/>
    <s v="Calumet Ave &amp; 33rd St"/>
    <n v="13217"/>
    <s v="Fort Dearborn Dr &amp; 31st St"/>
    <s v="TA1307000048"/>
    <n v="41.834893666666602"/>
    <n v="-87.617939333333297"/>
    <n v="41.838555999999997"/>
    <n v="-87.608217999999994"/>
    <x v="0"/>
    <x v="1608"/>
    <x v="3"/>
    <x v="1"/>
    <x v="10"/>
  </r>
  <r>
    <s v="152F701F34CF7A84"/>
    <s v="electric_bike"/>
    <d v="2023-05-20T23:37:47"/>
    <d v="2023-05-20T23:53:59"/>
    <s v="Damen Ave &amp; Chicago Ave"/>
    <n v="13132"/>
    <s v="Damen Ave &amp; Melrose Ave"/>
    <n v="13143"/>
    <n v="41.895573257999999"/>
    <n v="-87.677127956999996"/>
    <n v="41.940600000000003"/>
    <n v="-87.6785"/>
    <x v="1"/>
    <x v="1609"/>
    <x v="1"/>
    <x v="1"/>
    <x v="10"/>
  </r>
  <r>
    <s v="B1A7B3AAF6AB4FD4"/>
    <s v="electric_bike"/>
    <d v="2023-05-13T12:56:52"/>
    <d v="2023-05-13T13:06:49"/>
    <s v="Southport Ave &amp; Roscoe St"/>
    <n v="13071"/>
    <s v="0"/>
    <n v="0"/>
    <n v="41.9437121666666"/>
    <n v="-87.664125499999997"/>
    <n v="41.93"/>
    <n v="-87.66"/>
    <x v="0"/>
    <x v="477"/>
    <x v="1"/>
    <x v="1"/>
    <x v="10"/>
  </r>
  <r>
    <s v="612155FF2556E477"/>
    <s v="classic_bike"/>
    <d v="2023-05-09T19:16:19"/>
    <d v="2023-05-09T19:22:27"/>
    <s v="MLK Jr Dr &amp; 29th St"/>
    <s v="TA1307000139"/>
    <s v="Calumet Ave &amp; 33rd St"/>
    <n v="13217"/>
    <n v="41.842052000000002"/>
    <n v="-87.617000000000004"/>
    <n v="41.834899999999998"/>
    <n v="-87.617930000000001"/>
    <x v="1"/>
    <x v="310"/>
    <x v="3"/>
    <x v="1"/>
    <x v="10"/>
  </r>
  <r>
    <s v="36E56CF6A746B93A"/>
    <s v="classic_bike"/>
    <d v="2023-05-05T14:22:30"/>
    <d v="2023-05-05T14:29:29"/>
    <s v="Millennium Park"/>
    <n v="13008"/>
    <s v="Franklin St &amp; Adams St (Temp)"/>
    <s v="TA1309000008"/>
    <n v="41.881031700000001"/>
    <n v="-87.624084319999994"/>
    <n v="41.8794340914001"/>
    <n v="-87.635504007339406"/>
    <x v="1"/>
    <x v="12"/>
    <x v="5"/>
    <x v="1"/>
    <x v="10"/>
  </r>
  <r>
    <s v="02CB95AD3CB9DC89"/>
    <s v="classic_bike"/>
    <d v="2023-05-05T12:57:27"/>
    <d v="2023-05-05T13:09:34"/>
    <s v="Clybourn Ave &amp; Division St"/>
    <s v="TA1307000115"/>
    <s v="LaSalle Dr &amp; Huron St"/>
    <s v="KP1705001026"/>
    <n v="41.904612999999998"/>
    <n v="-87.640552"/>
    <n v="41.894877000000001"/>
    <n v="-87.632326000000006"/>
    <x v="1"/>
    <x v="1073"/>
    <x v="5"/>
    <x v="1"/>
    <x v="10"/>
  </r>
  <r>
    <s v="EFFFCDC0B7407F2B"/>
    <s v="classic_bike"/>
    <d v="2023-05-20T15:40:42"/>
    <d v="2023-05-20T16:03:08"/>
    <s v="Wells St &amp; Elm St"/>
    <s v="KA1504000135"/>
    <s v="Clark St &amp; Newport St"/>
    <n v="632"/>
    <n v="41.903222"/>
    <n v="-87.634324000000007"/>
    <n v="41.944540000000003"/>
    <n v="-87.654678000000004"/>
    <x v="0"/>
    <x v="1610"/>
    <x v="1"/>
    <x v="1"/>
    <x v="10"/>
  </r>
  <r>
    <s v="52BE3E25C6F669CF"/>
    <s v="electric_bike"/>
    <d v="2023-05-10T14:55:19"/>
    <d v="2023-05-10T15:02:26"/>
    <s v="0"/>
    <n v="0"/>
    <s v="Federal St &amp; Polk St"/>
    <s v="SL-008"/>
    <n v="41.88"/>
    <n v="-87.64"/>
    <n v="41.872077632850001"/>
    <n v="-87.629543772900007"/>
    <x v="1"/>
    <x v="635"/>
    <x v="0"/>
    <x v="1"/>
    <x v="10"/>
  </r>
  <r>
    <s v="B908B9BCB5E40CEC"/>
    <s v="classic_bike"/>
    <d v="2023-05-28T17:13:24"/>
    <d v="2023-05-28T17:44:07"/>
    <s v="Racine Ave &amp; Belmont Ave"/>
    <s v="TA1308000019"/>
    <s v="New St &amp; Illinois St"/>
    <s v="TA1306000013"/>
    <n v="41.939743"/>
    <n v="-87.658865000000006"/>
    <n v="41.890847040623797"/>
    <n v="-87.6186168193817"/>
    <x v="0"/>
    <x v="1611"/>
    <x v="2"/>
    <x v="1"/>
    <x v="10"/>
  </r>
  <r>
    <s v="43D589EF4677CC1C"/>
    <s v="classic_bike"/>
    <d v="2023-05-31T10:43:09"/>
    <d v="2023-05-31T10:52:02"/>
    <s v="Dearborn St &amp; Monroe St"/>
    <s v="TA1305000006"/>
    <s v="Wabash Ave &amp; Roosevelt Rd"/>
    <s v="TA1305000002"/>
    <n v="41.881319814999998"/>
    <n v="-87.629520919300006"/>
    <n v="41.867227"/>
    <n v="-87.625961000000004"/>
    <x v="0"/>
    <x v="664"/>
    <x v="0"/>
    <x v="1"/>
    <x v="10"/>
  </r>
  <r>
    <s v="022A26831A7800BF"/>
    <s v="electric_bike"/>
    <d v="2023-05-03T17:28:16"/>
    <d v="2023-05-03T17:34:19"/>
    <s v="Ravenswood Ave &amp; Lawrence Ave"/>
    <s v="TA1309000066"/>
    <s v="0"/>
    <n v="0"/>
    <n v="41.969178166666602"/>
    <n v="-87.674240999999995"/>
    <n v="41.96"/>
    <n v="-87.68"/>
    <x v="1"/>
    <x v="412"/>
    <x v="0"/>
    <x v="1"/>
    <x v="10"/>
  </r>
  <r>
    <s v="959ED925D72E55AA"/>
    <s v="classic_bike"/>
    <d v="2023-05-18T06:33:52"/>
    <d v="2023-05-18T06:42:20"/>
    <s v="Wabash Ave &amp; 9th St"/>
    <s v="TA1309000010"/>
    <s v="LaSalle St &amp; Jackson Blvd"/>
    <s v="TA1309000004"/>
    <n v="41.870769000000003"/>
    <n v="-87.625733999999994"/>
    <n v="41.878166"/>
    <n v="-87.631929"/>
    <x v="1"/>
    <x v="431"/>
    <x v="4"/>
    <x v="1"/>
    <x v="10"/>
  </r>
  <r>
    <s v="2D0C1AF294D4E594"/>
    <s v="classic_bike"/>
    <d v="2023-05-29T13:56:24"/>
    <d v="2023-05-29T14:22:43"/>
    <s v="Clinton St &amp; Jackson Blvd"/>
    <n v="638"/>
    <s v="Michigan Ave &amp; Washington St"/>
    <n v="13001"/>
    <n v="41.878316611830599"/>
    <n v="-87.640981078147803"/>
    <n v="41.883984064726498"/>
    <n v="-87.624683976173401"/>
    <x v="1"/>
    <x v="886"/>
    <x v="6"/>
    <x v="1"/>
    <x v="10"/>
  </r>
  <r>
    <s v="E4440A702D718EE5"/>
    <s v="classic_bike"/>
    <d v="2023-05-30T11:38:08"/>
    <d v="2023-05-30T11:56:14"/>
    <s v="Damen Ave &amp; Coulter St"/>
    <s v="TA1307000066"/>
    <s v="Morgan St &amp; Polk St"/>
    <s v="TA1307000130"/>
    <n v="41.849200000000003"/>
    <n v="-87.675640000000001"/>
    <n v="41.871737000000003"/>
    <n v="-87.651030000000006"/>
    <x v="1"/>
    <x v="921"/>
    <x v="3"/>
    <x v="1"/>
    <x v="10"/>
  </r>
  <r>
    <s v="26E91321E15EB3AB"/>
    <s v="classic_bike"/>
    <d v="2023-05-31T07:12:47"/>
    <d v="2023-05-31T07:24:43"/>
    <s v="Damen Ave &amp; Clybourn Ave"/>
    <n v="13271"/>
    <s v="Larrabee St &amp; Menomonee St"/>
    <s v="TA1306000007"/>
    <n v="41.931930999999999"/>
    <n v="-87.677856000000006"/>
    <n v="41.914679999999997"/>
    <n v="-87.643320000000003"/>
    <x v="0"/>
    <x v="279"/>
    <x v="0"/>
    <x v="1"/>
    <x v="10"/>
  </r>
  <r>
    <s v="17CE7B010192E46A"/>
    <s v="electric_bike"/>
    <d v="2023-05-25T12:34:34"/>
    <d v="2023-05-25T12:50:18"/>
    <s v="0"/>
    <n v="0"/>
    <s v="0"/>
    <n v="0"/>
    <n v="41.88"/>
    <n v="-87.64"/>
    <n v="41.91"/>
    <n v="-87.67"/>
    <x v="1"/>
    <x v="239"/>
    <x v="4"/>
    <x v="1"/>
    <x v="10"/>
  </r>
  <r>
    <s v="2DA811FC126C2F85"/>
    <s v="electric_bike"/>
    <d v="2023-05-10T10:32:21"/>
    <d v="2023-05-10T10:37:56"/>
    <s v="Halsted St &amp; 35th St"/>
    <s v="TA1308000043"/>
    <s v="State St &amp; 35th St"/>
    <s v="TA1307000129"/>
    <n v="41.830684900000001"/>
    <n v="-87.647143602"/>
    <n v="41.831036314016103"/>
    <n v="-87.626797556877094"/>
    <x v="1"/>
    <x v="810"/>
    <x v="0"/>
    <x v="1"/>
    <x v="10"/>
  </r>
  <r>
    <s v="CC08B2674CDB3498"/>
    <s v="classic_bike"/>
    <d v="2023-05-17T09:43:21"/>
    <d v="2023-05-17T10:05:44"/>
    <s v="Ogden Ave &amp; Congress Pkwy"/>
    <n v="13081"/>
    <s v="Clinton St &amp; Madison St"/>
    <s v="TA1305000032"/>
    <n v="41.875010000000003"/>
    <n v="-87.673280000000005"/>
    <n v="41.8827519656856"/>
    <n v="-87.641190290450993"/>
    <x v="1"/>
    <x v="1612"/>
    <x v="0"/>
    <x v="1"/>
    <x v="10"/>
  </r>
  <r>
    <s v="554550D673C3D751"/>
    <s v="classic_bike"/>
    <d v="2023-05-26T15:54:00"/>
    <d v="2023-05-26T15:55:50"/>
    <s v="State St &amp; Chicago Ave"/>
    <n v="21544"/>
    <s v="Dearborn St &amp; Erie St"/>
    <n v="13045"/>
    <n v="41.896617200407498"/>
    <n v="-87.628578543662996"/>
    <n v="41.893991999999997"/>
    <n v="-87.629317999999998"/>
    <x v="1"/>
    <x v="1613"/>
    <x v="5"/>
    <x v="1"/>
    <x v="10"/>
  </r>
  <r>
    <s v="6ADD0AD4F50D3974"/>
    <s v="electric_bike"/>
    <d v="2023-05-14T12:10:56"/>
    <d v="2023-05-14T12:15:29"/>
    <s v="Clark St &amp; Drummond Pl"/>
    <s v="TA1307000142"/>
    <s v="Wilton Ave &amp; Belmont Ave"/>
    <s v="TA1307000134"/>
    <n v="41.931282833333299"/>
    <n v="-87.644139166666605"/>
    <n v="41.940231918108502"/>
    <n v="-87.652943730354295"/>
    <x v="1"/>
    <x v="296"/>
    <x v="2"/>
    <x v="1"/>
    <x v="10"/>
  </r>
  <r>
    <s v="8F0F88889218C8B3"/>
    <s v="electric_bike"/>
    <d v="2023-05-14T14:47:08"/>
    <d v="2023-05-14T14:53:55"/>
    <s v="Wells St &amp; Huron St"/>
    <s v="TA1306000012"/>
    <s v="Larrabee St &amp; Oak St"/>
    <s v="KA1504000116"/>
    <n v="41.894793333333297"/>
    <n v="-87.634478333333305"/>
    <n v="41.900219493229997"/>
    <n v="-87.642985467599999"/>
    <x v="1"/>
    <x v="663"/>
    <x v="2"/>
    <x v="1"/>
    <x v="10"/>
  </r>
  <r>
    <s v="99FEF0C66280743C"/>
    <s v="classic_bike"/>
    <d v="2023-05-05T16:21:14"/>
    <d v="2023-05-05T16:43:20"/>
    <s v="Theater on the Lake"/>
    <s v="TA1308000001"/>
    <s v="Streeter Dr &amp; Grand Ave"/>
    <n v="13022"/>
    <n v="41.926276999999999"/>
    <n v="-87.630833999999993"/>
    <n v="41.892277999999997"/>
    <n v="-87.612043"/>
    <x v="0"/>
    <x v="1614"/>
    <x v="5"/>
    <x v="1"/>
    <x v="10"/>
  </r>
  <r>
    <s v="ACB22F100E53D55E"/>
    <s v="electric_bike"/>
    <d v="2023-05-23T07:22:28"/>
    <d v="2023-05-23T07:30:39"/>
    <s v="Clinton St &amp; Washington Blvd"/>
    <s v="WL-012"/>
    <s v="St. Clair St &amp; Erie St"/>
    <n v="13016"/>
    <n v="41.883504272000003"/>
    <n v="-87.641651154000002"/>
    <n v="41.894345137424203"/>
    <n v="-87.622798383235903"/>
    <x v="1"/>
    <x v="17"/>
    <x v="3"/>
    <x v="1"/>
    <x v="10"/>
  </r>
  <r>
    <s v="19E0146BBD3B3141"/>
    <s v="classic_bike"/>
    <d v="2023-05-30T13:13:08"/>
    <d v="2023-05-30T13:27:35"/>
    <s v="Halsted St &amp; Dickens Ave"/>
    <n v="13192"/>
    <s v="Greenview Ave &amp; Diversey Pkwy"/>
    <n v="13294"/>
    <n v="41.919936"/>
    <n v="-87.648830000000004"/>
    <n v="41.932589634297798"/>
    <n v="-87.665936350822406"/>
    <x v="0"/>
    <x v="692"/>
    <x v="3"/>
    <x v="1"/>
    <x v="10"/>
  </r>
  <r>
    <s v="BC2A3476940E0FAF"/>
    <s v="classic_bike"/>
    <d v="2023-05-18T17:24:21"/>
    <d v="2023-05-18T17:37:34"/>
    <s v="State St &amp; Randolph St"/>
    <s v="TA1305000029"/>
    <s v="McClurg Ct &amp; Erie St"/>
    <s v="KA1503000041"/>
    <n v="41.8846210725793"/>
    <n v="-87.627834230661307"/>
    <n v="41.894503"/>
    <n v="-87.617853999999994"/>
    <x v="1"/>
    <x v="421"/>
    <x v="4"/>
    <x v="1"/>
    <x v="10"/>
  </r>
  <r>
    <s v="39185278331E28EB"/>
    <s v="docked_bike"/>
    <d v="2023-05-23T09:40:04"/>
    <d v="2023-05-23T10:40:59"/>
    <s v="Michigan Ave &amp; Lake St"/>
    <s v="TA1305000011"/>
    <s v="Rhodes Ave &amp; 32nd St"/>
    <n v="13215"/>
    <n v="41.886026000000001"/>
    <n v="-87.624376999999996"/>
    <n v="41.836207999999999"/>
    <n v="-87.613533000000004"/>
    <x v="0"/>
    <x v="1615"/>
    <x v="3"/>
    <x v="1"/>
    <x v="10"/>
  </r>
  <r>
    <s v="2C9ADDFCF637DD22"/>
    <s v="classic_bike"/>
    <d v="2023-05-08T08:47:38"/>
    <d v="2023-05-08T08:53:33"/>
    <s v="Michigan Ave &amp; 8th St"/>
    <n v="623"/>
    <s v="Millennium Park"/>
    <n v="13008"/>
    <n v="41.872773000000002"/>
    <n v="-87.623981000000001"/>
    <n v="41.881031700000001"/>
    <n v="-87.624084319999994"/>
    <x v="1"/>
    <x v="783"/>
    <x v="6"/>
    <x v="1"/>
    <x v="10"/>
  </r>
  <r>
    <s v="8E318B09D1E82FE1"/>
    <s v="electric_bike"/>
    <d v="2023-05-26T13:22:29"/>
    <d v="2023-05-26T13:34:15"/>
    <s v="0"/>
    <n v="0"/>
    <s v="0"/>
    <n v="0"/>
    <n v="41.84"/>
    <n v="-87.67"/>
    <n v="41.84"/>
    <n v="-87.71"/>
    <x v="0"/>
    <x v="438"/>
    <x v="5"/>
    <x v="1"/>
    <x v="10"/>
  </r>
  <r>
    <s v="17BDB9260ECE3840"/>
    <s v="classic_bike"/>
    <d v="2023-05-04T18:55:58"/>
    <d v="2023-05-04T19:09:55"/>
    <s v="Michigan Ave &amp; Oak St"/>
    <n v="13042"/>
    <s v="LaSalle St &amp; Washington St"/>
    <n v="13006"/>
    <n v="41.900960390000002"/>
    <n v="-87.623776640000003"/>
    <n v="41.882663999999998"/>
    <n v="-87.632530000000003"/>
    <x v="1"/>
    <x v="1616"/>
    <x v="4"/>
    <x v="1"/>
    <x v="10"/>
  </r>
  <r>
    <s v="1422CEBB9B014523"/>
    <s v="classic_bike"/>
    <d v="2023-05-13T20:55:17"/>
    <d v="2023-05-13T22:37:54"/>
    <s v="Clark St &amp; Chicago Ave"/>
    <n v="13303"/>
    <s v="Fairbanks St &amp; Superior St"/>
    <n v="18003"/>
    <n v="41.896749999999997"/>
    <n v="-87.630889999999994"/>
    <n v="41.895747999999998"/>
    <n v="-87.620103999999998"/>
    <x v="0"/>
    <x v="1617"/>
    <x v="1"/>
    <x v="1"/>
    <x v="10"/>
  </r>
  <r>
    <s v="08C75FB55CBD018E"/>
    <s v="electric_bike"/>
    <d v="2023-05-28T15:19:08"/>
    <d v="2023-05-28T15:31:26"/>
    <s v="Sheffield Ave &amp; Wrightwood Ave"/>
    <s v="TA1309000023"/>
    <s v="Pine Grove Ave &amp; Waveland Ave"/>
    <s v="TA1307000150"/>
    <n v="41.928707957"/>
    <n v="-87.653912425000001"/>
    <n v="41.949472740883301"/>
    <n v="-87.646452784538198"/>
    <x v="1"/>
    <x v="1365"/>
    <x v="2"/>
    <x v="1"/>
    <x v="10"/>
  </r>
  <r>
    <s v="1EC523A41301FC68"/>
    <s v="classic_bike"/>
    <d v="2023-05-27T12:32:48"/>
    <d v="2023-05-27T12:47:38"/>
    <s v="Calumet Ave &amp; 18th St"/>
    <n v="13102"/>
    <s v="DuSable Lake Shore Dr &amp; Monroe St"/>
    <n v="13300"/>
    <n v="41.857617552937498"/>
    <n v="-87.619410753250094"/>
    <n v="41.880958"/>
    <n v="-87.616743"/>
    <x v="1"/>
    <x v="1366"/>
    <x v="1"/>
    <x v="1"/>
    <x v="10"/>
  </r>
  <r>
    <s v="4EDD65097ADB620A"/>
    <s v="electric_bike"/>
    <d v="2023-05-13T19:57:19"/>
    <d v="2023-05-13T20:10:28"/>
    <s v="0"/>
    <n v="0"/>
    <s v="0"/>
    <n v="0"/>
    <n v="41.89"/>
    <n v="-87.65"/>
    <n v="41.91"/>
    <n v="-87.63"/>
    <x v="0"/>
    <x v="973"/>
    <x v="1"/>
    <x v="1"/>
    <x v="10"/>
  </r>
  <r>
    <s v="726967F1E39C015C"/>
    <s v="classic_bike"/>
    <d v="2023-05-09T16:19:37"/>
    <d v="2023-05-09T16:32:55"/>
    <s v="Wentworth Ave &amp; 24th St"/>
    <s v="TA1308000026"/>
    <s v="State St &amp; 35th St"/>
    <s v="TA1307000129"/>
    <n v="41.850083693475703"/>
    <n v="-87.632140517234802"/>
    <n v="41.831036314016103"/>
    <n v="-87.626797556877094"/>
    <x v="1"/>
    <x v="83"/>
    <x v="3"/>
    <x v="1"/>
    <x v="10"/>
  </r>
  <r>
    <s v="82E321F96083D5D6"/>
    <s v="classic_bike"/>
    <d v="2023-05-29T10:18:27"/>
    <d v="2023-05-29T10:40:40"/>
    <s v="Broadway &amp; Cornelia Ave"/>
    <n v="13278"/>
    <s v="Clark St &amp; Berwyn Ave"/>
    <s v="KA1504000146"/>
    <n v="41.945529000000001"/>
    <n v="-87.646439000000001"/>
    <n v="41.9780306224865"/>
    <n v="-87.668564915657001"/>
    <x v="0"/>
    <x v="511"/>
    <x v="6"/>
    <x v="1"/>
    <x v="10"/>
  </r>
  <r>
    <s v="1BD23FEF2FEE3C81"/>
    <s v="classic_bike"/>
    <d v="2023-05-22T13:52:14"/>
    <d v="2023-05-22T14:05:48"/>
    <s v="Sedgwick St &amp; Huron St"/>
    <s v="TA1307000062"/>
    <s v="Green St &amp; Madison St"/>
    <s v="TA1307000120"/>
    <n v="41.894666000000001"/>
    <n v="-87.638436999999996"/>
    <n v="41.881859328038203"/>
    <n v="-87.649263739585805"/>
    <x v="1"/>
    <x v="198"/>
    <x v="6"/>
    <x v="1"/>
    <x v="10"/>
  </r>
  <r>
    <s v="0E8D81B12E8754B4"/>
    <s v="electric_bike"/>
    <d v="2023-05-02T16:30:52"/>
    <d v="2023-05-02T16:42:30"/>
    <s v="Desplaines St &amp; Kinzie St"/>
    <s v="TA1306000003"/>
    <s v="0"/>
    <n v="0"/>
    <n v="41.888574839"/>
    <n v="-87.644398093000007"/>
    <n v="41.88"/>
    <n v="-87.63"/>
    <x v="1"/>
    <x v="718"/>
    <x v="3"/>
    <x v="1"/>
    <x v="10"/>
  </r>
  <r>
    <s v="2CC68FE956527A24"/>
    <s v="classic_bike"/>
    <d v="2023-05-14T22:26:01"/>
    <d v="2023-05-14T22:29:51"/>
    <s v="Blue Island Ave &amp; 18th St"/>
    <n v="13135"/>
    <s v="Morgan St &amp; 18th St"/>
    <n v="13163"/>
    <n v="41.857556000000002"/>
    <n v="-87.661535000000001"/>
    <n v="41.858086"/>
    <n v="-87.651072999999997"/>
    <x v="0"/>
    <x v="242"/>
    <x v="2"/>
    <x v="1"/>
    <x v="10"/>
  </r>
  <r>
    <s v="FB16B0BB79C092A3"/>
    <s v="electric_bike"/>
    <d v="2023-05-06T00:51:51"/>
    <d v="2023-05-06T00:51:53"/>
    <s v="Broadway &amp; Barry Ave"/>
    <n v="13137"/>
    <s v="Broadway &amp; Barry Ave"/>
    <n v="13137"/>
    <n v="41.937634467999999"/>
    <n v="-87.644131779999995"/>
    <n v="41.9375823160062"/>
    <n v="-87.644097805023193"/>
    <x v="1"/>
    <x v="1021"/>
    <x v="1"/>
    <x v="1"/>
    <x v="10"/>
  </r>
  <r>
    <s v="9A5CF4A6078B14AC"/>
    <s v="electric_bike"/>
    <d v="2023-05-05T08:47:01"/>
    <d v="2023-05-05T09:00:13"/>
    <s v="Clark St &amp; Wellington Ave"/>
    <s v="TA1307000136"/>
    <s v="Ravenswood Ave &amp; Irving Park Rd"/>
    <s v="TA1307000149"/>
    <n v="41.936544894999997"/>
    <n v="-87.647632479999999"/>
    <n v="41.954689999999999"/>
    <n v="-87.673929999999999"/>
    <x v="1"/>
    <x v="60"/>
    <x v="5"/>
    <x v="1"/>
    <x v="10"/>
  </r>
  <r>
    <s v="7FD7618527764DB6"/>
    <s v="classic_bike"/>
    <d v="2023-05-31T12:06:58"/>
    <d v="2023-05-31T12:28:42"/>
    <s v="Damen Ave &amp; Division St"/>
    <n v="13136"/>
    <s v="Leavitt St &amp; Addison St"/>
    <s v="KA1504000143"/>
    <n v="41.903266000000002"/>
    <n v="-87.678434999999993"/>
    <n v="41.946655"/>
    <n v="-87.683358999999996"/>
    <x v="0"/>
    <x v="1263"/>
    <x v="0"/>
    <x v="1"/>
    <x v="10"/>
  </r>
  <r>
    <s v="40CA2CD4E19BA7CC"/>
    <s v="electric_bike"/>
    <d v="2023-05-03T08:23:58"/>
    <d v="2023-05-03T08:40:51"/>
    <s v="Calumet Ave &amp; 21st St"/>
    <n v="15546"/>
    <s v="McClurg Ct &amp; Erie St"/>
    <s v="KA1503000041"/>
    <n v="41.854170560999997"/>
    <n v="-87.619166374000002"/>
    <n v="41.894503"/>
    <n v="-87.617853999999994"/>
    <x v="1"/>
    <x v="1568"/>
    <x v="0"/>
    <x v="1"/>
    <x v="10"/>
  </r>
  <r>
    <s v="F039E6D582C8EC5D"/>
    <s v="electric_bike"/>
    <d v="2023-05-23T15:22:30"/>
    <d v="2023-05-23T15:43:44"/>
    <s v="Albany Ave &amp; Bloomingdale Ave"/>
    <n v="15655"/>
    <s v="Paulina St &amp; Flournoy St"/>
    <s v="KA1504000104"/>
    <n v="41.914181112999998"/>
    <n v="-87.705260873"/>
    <n v="41.873061087897902"/>
    <n v="-87.669134885072694"/>
    <x v="1"/>
    <x v="1618"/>
    <x v="3"/>
    <x v="1"/>
    <x v="10"/>
  </r>
  <r>
    <s v="58F67EBFCD875390"/>
    <s v="classic_bike"/>
    <d v="2023-05-07T14:35:43"/>
    <d v="2023-05-07T15:40:35"/>
    <s v="State St &amp; Chicago Ave"/>
    <n v="21544"/>
    <s v="Michigan Ave &amp; Oak St"/>
    <n v="13042"/>
    <n v="41.896617200407498"/>
    <n v="-87.628578543662996"/>
    <n v="41.900960390000002"/>
    <n v="-87.623776640000003"/>
    <x v="0"/>
    <x v="1619"/>
    <x v="2"/>
    <x v="1"/>
    <x v="10"/>
  </r>
  <r>
    <s v="614FD82CAE9A3056"/>
    <s v="classic_bike"/>
    <d v="2023-05-20T17:42:23"/>
    <d v="2023-05-20T17:55:29"/>
    <s v="Clinton St &amp; Madison St"/>
    <s v="TA1305000032"/>
    <s v="Dearborn St &amp; Van Buren St"/>
    <n v="624"/>
    <n v="41.8827519656856"/>
    <n v="-87.641190290450993"/>
    <n v="41.876268000000003"/>
    <n v="-87.629154999999997"/>
    <x v="1"/>
    <x v="76"/>
    <x v="1"/>
    <x v="1"/>
    <x v="10"/>
  </r>
  <r>
    <s v="D79A82C033B32385"/>
    <s v="electric_bike"/>
    <d v="2023-05-21T17:43:57"/>
    <d v="2023-05-21T18:07:49"/>
    <s v="Clark St &amp; Lincoln Ave"/>
    <n v="13179"/>
    <s v="0"/>
    <n v="0"/>
    <n v="41.915752333333302"/>
    <n v="-87.634665833333301"/>
    <n v="41.92"/>
    <n v="-87.66"/>
    <x v="0"/>
    <x v="1620"/>
    <x v="2"/>
    <x v="1"/>
    <x v="10"/>
  </r>
  <r>
    <s v="4E127DD6541071D5"/>
    <s v="electric_bike"/>
    <d v="2023-05-25T17:51:37"/>
    <d v="2023-05-25T17:54:01"/>
    <s v="Stave St &amp; Armitage Ave"/>
    <n v="13266"/>
    <s v="Humboldt Blvd &amp; Armitage Ave"/>
    <n v="15651"/>
    <n v="41.917702198000001"/>
    <n v="-87.691545844000004"/>
    <n v="41.917513393989999"/>
    <n v="-87.701808955499999"/>
    <x v="0"/>
    <x v="846"/>
    <x v="4"/>
    <x v="1"/>
    <x v="10"/>
  </r>
  <r>
    <s v="CEBD1115552D6442"/>
    <s v="electric_bike"/>
    <d v="2023-05-23T19:33:42"/>
    <d v="2023-05-23T19:41:19"/>
    <s v="Montrose Harbor"/>
    <s v="TA1308000012"/>
    <s v="0"/>
    <n v="0"/>
    <n v="41.963984666666597"/>
    <n v="-87.638221666666595"/>
    <n v="41.97"/>
    <n v="-87.64"/>
    <x v="0"/>
    <x v="305"/>
    <x v="3"/>
    <x v="1"/>
    <x v="10"/>
  </r>
  <r>
    <s v="0ED6A34FECC70121"/>
    <s v="electric_bike"/>
    <d v="2023-05-24T17:05:42"/>
    <d v="2023-05-24T17:12:04"/>
    <s v="Clark St &amp; Randolph St"/>
    <s v="TA1305000030"/>
    <s v="0"/>
    <n v="0"/>
    <n v="41.884818500000002"/>
    <n v="-87.631499666666599"/>
    <n v="41.9"/>
    <n v="-87.63"/>
    <x v="0"/>
    <x v="934"/>
    <x v="0"/>
    <x v="1"/>
    <x v="10"/>
  </r>
  <r>
    <s v="124C582D0D428ABF"/>
    <s v="classic_bike"/>
    <d v="2023-05-07T11:38:10"/>
    <d v="2023-05-07T11:40:48"/>
    <s v="Sheridan Rd &amp; Irving Park Rd"/>
    <n v="13063"/>
    <s v="Clark St &amp; Grace St"/>
    <s v="TA1307000127"/>
    <n v="41.954245"/>
    <n v="-87.654405999999994"/>
    <n v="41.950780000000002"/>
    <n v="-87.659171999999998"/>
    <x v="1"/>
    <x v="649"/>
    <x v="2"/>
    <x v="1"/>
    <x v="10"/>
  </r>
  <r>
    <s v="8D75D6CDC35BE25D"/>
    <s v="classic_bike"/>
    <d v="2023-05-20T16:59:27"/>
    <d v="2023-05-20T17:34:35"/>
    <s v="California Ave &amp; Cortez St"/>
    <n v="17660"/>
    <s v="Laflin St &amp; Cullerton St"/>
    <n v="13307"/>
    <n v="41.900362999999999"/>
    <n v="-87.696703999999997"/>
    <n v="41.854914575765697"/>
    <n v="-87.663559913635197"/>
    <x v="1"/>
    <x v="364"/>
    <x v="1"/>
    <x v="1"/>
    <x v="10"/>
  </r>
  <r>
    <s v="A53642DBA4E00434"/>
    <s v="electric_bike"/>
    <d v="2023-05-04T07:58:45"/>
    <d v="2023-05-04T08:16:49"/>
    <s v="Sheffield Ave &amp; Webster Ave"/>
    <s v="TA1309000033"/>
    <s v="Wabash Ave &amp; Grand Ave"/>
    <s v="TA1307000117"/>
    <n v="41.921728610999999"/>
    <n v="-87.653746963000003"/>
    <n v="41.891466000000001"/>
    <n v="-87.626761000000002"/>
    <x v="1"/>
    <x v="1621"/>
    <x v="4"/>
    <x v="1"/>
    <x v="10"/>
  </r>
  <r>
    <s v="97C933103DE44D7A"/>
    <s v="classic_bike"/>
    <d v="2023-05-21T13:04:37"/>
    <d v="2023-05-21T13:11:07"/>
    <s v="DuSable Lake Shore Dr &amp; Diversey Pkwy"/>
    <s v="TA1309000039"/>
    <s v="Lincoln Ave &amp; Diversey Pkwy"/>
    <s v="TA1307000064"/>
    <n v="41.932588000000003"/>
    <n v="-87.636426999999998"/>
    <n v="41.932225000000003"/>
    <n v="-87.658617000000007"/>
    <x v="1"/>
    <x v="116"/>
    <x v="2"/>
    <x v="1"/>
    <x v="10"/>
  </r>
  <r>
    <s v="7191815D38F3C06A"/>
    <s v="electric_bike"/>
    <d v="2023-05-01T15:26:36"/>
    <d v="2023-05-01T15:32:02"/>
    <s v="Loomis St &amp; Lexington St"/>
    <n v="13332"/>
    <s v="0"/>
    <n v="0"/>
    <n v="41.872190355999997"/>
    <n v="-87.661407948000004"/>
    <n v="41.87"/>
    <n v="-87.65"/>
    <x v="1"/>
    <x v="1047"/>
    <x v="6"/>
    <x v="1"/>
    <x v="10"/>
  </r>
  <r>
    <s v="786CDE5A6DD228FD"/>
    <s v="electric_bike"/>
    <d v="2023-05-06T16:20:26"/>
    <d v="2023-05-06T16:56:07"/>
    <s v="Southport Ave &amp; Belmont Ave"/>
    <n v="13229"/>
    <s v="Sheffield Ave &amp; Kingsbury St"/>
    <n v="13154"/>
    <n v="41.939463833333299"/>
    <n v="-87.663926000000004"/>
    <n v="41.910522"/>
    <n v="-87.653105999999994"/>
    <x v="0"/>
    <x v="1622"/>
    <x v="1"/>
    <x v="1"/>
    <x v="10"/>
  </r>
  <r>
    <s v="0154F23B04AB363F"/>
    <s v="electric_bike"/>
    <d v="2023-05-12T16:04:31"/>
    <d v="2023-05-12T16:38:14"/>
    <s v="Aberdeen St &amp; Jackson Blvd"/>
    <n v="13157"/>
    <s v="0"/>
    <n v="0"/>
    <n v="41.877803499999999"/>
    <n v="-87.654859500000001"/>
    <n v="41.91"/>
    <n v="-87.67"/>
    <x v="0"/>
    <x v="291"/>
    <x v="5"/>
    <x v="1"/>
    <x v="10"/>
  </r>
  <r>
    <s v="8E942A80B78B9E1C"/>
    <s v="classic_bike"/>
    <d v="2023-05-17T06:19:16"/>
    <d v="2023-05-17T06:20:39"/>
    <s v="Sheffield Ave &amp; Wrightwood Ave"/>
    <s v="TA1309000023"/>
    <s v="Sheffield Ave &amp; Fullerton Ave"/>
    <s v="TA1306000016"/>
    <n v="41.928711999999997"/>
    <n v="-87.653833000000006"/>
    <n v="41.9256018819"/>
    <n v="-87.653708042299996"/>
    <x v="1"/>
    <x v="1417"/>
    <x v="0"/>
    <x v="1"/>
    <x v="10"/>
  </r>
  <r>
    <s v="08654CCC46CD6DA0"/>
    <s v="classic_bike"/>
    <d v="2023-05-03T16:56:14"/>
    <d v="2023-05-03T17:15:54"/>
    <s v="Michigan Ave &amp; 8th St"/>
    <n v="623"/>
    <s v="Clinton St &amp; Lake St"/>
    <n v="13021"/>
    <n v="41.872773000000002"/>
    <n v="-87.623981000000001"/>
    <n v="41.885637000000003"/>
    <n v="-87.641823000000002"/>
    <x v="1"/>
    <x v="54"/>
    <x v="0"/>
    <x v="1"/>
    <x v="10"/>
  </r>
  <r>
    <s v="6E986423CBCE77FA"/>
    <s v="classic_bike"/>
    <d v="2023-05-23T20:43:51"/>
    <d v="2023-05-23T20:50:31"/>
    <s v="Daley Center Plaza"/>
    <s v="TA1306000010"/>
    <s v="Desplaines St &amp; Kinzie St"/>
    <s v="TA1306000003"/>
    <n v="41.884241000000003"/>
    <n v="-87.629633999999996"/>
    <n v="41.888716035999998"/>
    <n v="-87.644447853299994"/>
    <x v="1"/>
    <x v="997"/>
    <x v="3"/>
    <x v="1"/>
    <x v="10"/>
  </r>
  <r>
    <s v="F9DDF6AF0561EDDA"/>
    <s v="electric_bike"/>
    <d v="2023-05-11T15:58:41"/>
    <d v="2023-05-11T16:08:59"/>
    <s v="Hermitage Ave &amp; Polk St"/>
    <n v="13080"/>
    <s v="0"/>
    <n v="0"/>
    <n v="41.871516823999997"/>
    <n v="-87.669882177999995"/>
    <n v="41.87"/>
    <n v="-87.63"/>
    <x v="1"/>
    <x v="1623"/>
    <x v="4"/>
    <x v="1"/>
    <x v="10"/>
  </r>
  <r>
    <s v="9A8BC2089BB974E1"/>
    <s v="classic_bike"/>
    <d v="2023-05-18T15:06:43"/>
    <d v="2023-05-18T16:44:07"/>
    <s v="Michigan Ave &amp; Washington St"/>
    <n v="13001"/>
    <s v="Lincoln Ave &amp; Addison St"/>
    <s v="TA1309000050"/>
    <n v="41.883984064726498"/>
    <n v="-87.624683976173401"/>
    <n v="41.946176000000001"/>
    <n v="-87.673308000000006"/>
    <x v="0"/>
    <x v="1624"/>
    <x v="4"/>
    <x v="1"/>
    <x v="10"/>
  </r>
  <r>
    <s v="9D40B531609CEEA5"/>
    <s v="electric_bike"/>
    <d v="2023-05-23T14:33:09"/>
    <d v="2023-05-23T15:20:31"/>
    <s v="Shedd Aquarium"/>
    <n v="15544"/>
    <s v="0"/>
    <n v="0"/>
    <n v="41.867252827000002"/>
    <n v="-87.615607858000004"/>
    <n v="41.89"/>
    <n v="-87.62"/>
    <x v="0"/>
    <x v="1625"/>
    <x v="3"/>
    <x v="1"/>
    <x v="10"/>
  </r>
  <r>
    <s v="4EDB24CB6B77700B"/>
    <s v="electric_bike"/>
    <d v="2023-05-05T15:35:17"/>
    <d v="2023-05-05T15:45:37"/>
    <s v="0"/>
    <n v="0"/>
    <s v="Damen Ave &amp; Leland Ave"/>
    <s v="TA1307000158"/>
    <n v="41.95"/>
    <n v="-87.66"/>
    <n v="41.967094000000003"/>
    <n v="-87.679028000000002"/>
    <x v="0"/>
    <x v="1168"/>
    <x v="5"/>
    <x v="1"/>
    <x v="10"/>
  </r>
  <r>
    <s v="52A5257C2A2A4AA0"/>
    <s v="electric_bike"/>
    <d v="2023-05-26T14:08:58"/>
    <d v="2023-05-26T14:14:36"/>
    <s v="Winthrop Ave &amp; Lawrence Ave"/>
    <s v="TA1308000021"/>
    <s v="0"/>
    <n v="0"/>
    <n v="41.9688448333333"/>
    <n v="-87.657522666666594"/>
    <n v="41.98"/>
    <n v="-87.66"/>
    <x v="0"/>
    <x v="844"/>
    <x v="5"/>
    <x v="1"/>
    <x v="10"/>
  </r>
  <r>
    <s v="4854A0D84AD79E4C"/>
    <s v="electric_bike"/>
    <d v="2023-05-07T12:14:40"/>
    <d v="2023-05-07T12:32:13"/>
    <s v="0"/>
    <n v="0"/>
    <s v="California Ave &amp; Milwaukee Ave"/>
    <n v="13084"/>
    <n v="41.9"/>
    <n v="-87.65"/>
    <n v="41.922694999999997"/>
    <n v="-87.697153"/>
    <x v="1"/>
    <x v="1265"/>
    <x v="2"/>
    <x v="1"/>
    <x v="10"/>
  </r>
  <r>
    <s v="332F1173105E9DB8"/>
    <s v="classic_bike"/>
    <d v="2023-05-17T19:40:37"/>
    <d v="2023-05-17T19:48:37"/>
    <s v="Kimball Ave &amp; Belmont Ave"/>
    <s v="KA150400009X"/>
    <s v="St. Louis Ave &amp; Fullerton Ave"/>
    <s v="KA1504000090"/>
    <n v="41.939393953443002"/>
    <n v="-87.712067663669501"/>
    <n v="41.924815596811797"/>
    <n v="-87.714495062827993"/>
    <x v="1"/>
    <x v="1347"/>
    <x v="0"/>
    <x v="1"/>
    <x v="10"/>
  </r>
  <r>
    <s v="0F74D11E32B4F3E4"/>
    <s v="electric_bike"/>
    <d v="2023-05-07T13:15:49"/>
    <d v="2023-05-07T13:28:22"/>
    <s v="0"/>
    <n v="0"/>
    <s v="Montrose Harbor"/>
    <s v="TA1308000012"/>
    <n v="41.95"/>
    <n v="-87.64"/>
    <n v="41.963982000000001"/>
    <n v="-87.638181000000003"/>
    <x v="0"/>
    <x v="1626"/>
    <x v="2"/>
    <x v="1"/>
    <x v="10"/>
  </r>
  <r>
    <s v="B1ACEDB11D0D5732"/>
    <s v="classic_bike"/>
    <d v="2023-05-20T15:54:18"/>
    <d v="2023-05-20T16:31:43"/>
    <s v="Michigan Ave &amp; Oak St"/>
    <n v="13042"/>
    <s v="Michigan Ave &amp; Oak St"/>
    <n v="13042"/>
    <n v="41.900960390000002"/>
    <n v="-87.623776640000003"/>
    <n v="41.900960390000002"/>
    <n v="-87.623776640000003"/>
    <x v="0"/>
    <x v="1627"/>
    <x v="1"/>
    <x v="1"/>
    <x v="10"/>
  </r>
  <r>
    <s v="0C738A0BBA7F02E5"/>
    <s v="electric_bike"/>
    <d v="2023-05-29T22:04:08"/>
    <d v="2023-05-29T22:15:51"/>
    <s v="0"/>
    <n v="0"/>
    <s v="Cannon Dr &amp; Fullerton Ave"/>
    <n v="13124"/>
    <n v="41.9"/>
    <n v="-87.62"/>
    <n v="41.926755987500002"/>
    <n v="-87.634428784799994"/>
    <x v="0"/>
    <x v="215"/>
    <x v="6"/>
    <x v="1"/>
    <x v="10"/>
  </r>
  <r>
    <s v="5EB12B56DEE77C8B"/>
    <s v="classic_bike"/>
    <d v="2023-05-28T17:28:30"/>
    <d v="2023-05-28T17:55:50"/>
    <s v="Shore Dr &amp; 55th St"/>
    <s v="TA1308000009"/>
    <s v="Shore Dr &amp; 55th St"/>
    <s v="TA1308000009"/>
    <n v="41.795211999999999"/>
    <n v="-87.580714999999998"/>
    <n v="41.795211999999999"/>
    <n v="-87.580714999999998"/>
    <x v="1"/>
    <x v="51"/>
    <x v="2"/>
    <x v="1"/>
    <x v="10"/>
  </r>
  <r>
    <s v="ED819677071024AC"/>
    <s v="electric_bike"/>
    <d v="2023-05-30T13:18:31"/>
    <d v="2023-05-30T13:18:54"/>
    <s v="0"/>
    <n v="0"/>
    <s v="0"/>
    <n v="0"/>
    <n v="41.9"/>
    <n v="-87.69"/>
    <n v="41.9"/>
    <n v="-87.69"/>
    <x v="0"/>
    <x v="1443"/>
    <x v="3"/>
    <x v="1"/>
    <x v="10"/>
  </r>
  <r>
    <s v="0C6901EB42322A11"/>
    <s v="electric_bike"/>
    <d v="2023-05-26T14:13:19"/>
    <d v="2023-05-26T14:13:34"/>
    <s v="0"/>
    <n v="0"/>
    <s v="0"/>
    <n v="0"/>
    <n v="41.91"/>
    <n v="-87.64"/>
    <n v="41.91"/>
    <n v="-87.64"/>
    <x v="1"/>
    <x v="285"/>
    <x v="5"/>
    <x v="1"/>
    <x v="10"/>
  </r>
  <r>
    <s v="6AC59962B6406C39"/>
    <s v="electric_bike"/>
    <d v="2023-05-13T21:12:16"/>
    <d v="2023-05-13T21:17:36"/>
    <s v="Ravenswood Ave &amp; Berteau Ave"/>
    <s v="TA1309000018"/>
    <s v="Southport Ave &amp; Waveland Ave"/>
    <n v="13235"/>
    <n v="41.957933187000002"/>
    <n v="-87.673520922999998"/>
    <n v="41.948149999999998"/>
    <n v="-87.663939999999997"/>
    <x v="1"/>
    <x v="562"/>
    <x v="1"/>
    <x v="1"/>
    <x v="10"/>
  </r>
  <r>
    <s v="B932CC4832814768"/>
    <s v="electric_bike"/>
    <d v="2023-05-25T13:05:39"/>
    <d v="2023-05-25T13:13:56"/>
    <s v="Green St &amp; Madison St"/>
    <s v="TA1307000120"/>
    <s v="Ashland Ave &amp; 13th St"/>
    <n v="13354"/>
    <n v="41.881851554000001"/>
    <n v="-87.649273395999998"/>
    <n v="41.865234000000001"/>
    <n v="-87.666506999999996"/>
    <x v="1"/>
    <x v="232"/>
    <x v="4"/>
    <x v="1"/>
    <x v="10"/>
  </r>
  <r>
    <s v="5E9DF790055D8C6A"/>
    <s v="classic_bike"/>
    <d v="2023-05-14T14:27:47"/>
    <d v="2023-05-14T14:41:11"/>
    <s v="Dearborn Pkwy &amp; Delaware Pl"/>
    <s v="TA1307000128"/>
    <s v="Wabash Ave &amp; Adams St"/>
    <s v="KA1503000015"/>
    <n v="41.898969000000001"/>
    <n v="-87.629912000000004"/>
    <n v="41.87947235235"/>
    <n v="-87.625688605899995"/>
    <x v="0"/>
    <x v="10"/>
    <x v="2"/>
    <x v="1"/>
    <x v="10"/>
  </r>
  <r>
    <s v="CDAF0D31150CEC29"/>
    <s v="classic_bike"/>
    <d v="2023-05-27T17:50:56"/>
    <d v="2023-05-27T18:51:17"/>
    <s v="McClurg Ct &amp; Ohio St"/>
    <s v="TA1306000029"/>
    <s v="Field Museum"/>
    <n v="13029"/>
    <n v="41.892592119709697"/>
    <n v="-87.617289125919299"/>
    <n v="41.865312000000003"/>
    <n v="-87.617867000000004"/>
    <x v="0"/>
    <x v="1628"/>
    <x v="1"/>
    <x v="1"/>
    <x v="10"/>
  </r>
  <r>
    <s v="991F4AC131E8873D"/>
    <s v="classic_bike"/>
    <d v="2023-05-07T15:25:41"/>
    <d v="2023-05-07T15:31:42"/>
    <s v="Pine Grove Ave &amp; Waveland Ave"/>
    <s v="TA1307000150"/>
    <s v="Halsted St &amp; Roscoe St"/>
    <s v="TA1309000025"/>
    <n v="41.949472740883301"/>
    <n v="-87.646452784538198"/>
    <n v="41.943669999999997"/>
    <n v="-87.648949999999999"/>
    <x v="0"/>
    <x v="460"/>
    <x v="2"/>
    <x v="1"/>
    <x v="10"/>
  </r>
  <r>
    <s v="F5EDB9E60390478F"/>
    <s v="classic_bike"/>
    <d v="2023-05-24T08:53:54"/>
    <d v="2023-05-24T08:58:22"/>
    <s v="Clark St &amp; Randolph St"/>
    <s v="TA1305000030"/>
    <s v="Canal St &amp; Adams St"/>
    <n v="13011"/>
    <n v="41.884576228"/>
    <n v="-87.631889909999998"/>
    <n v="41.879255000000001"/>
    <n v="-87.639904000000001"/>
    <x v="1"/>
    <x v="1121"/>
    <x v="0"/>
    <x v="1"/>
    <x v="10"/>
  </r>
  <r>
    <s v="AA02A850F5B0223E"/>
    <s v="classic_bike"/>
    <d v="2023-05-22T15:30:40"/>
    <d v="2023-05-22T15:50:01"/>
    <s v="Hermitage Ave &amp; Polk St"/>
    <n v="13080"/>
    <s v="Financial Pl &amp; Ida B Wells Dr"/>
    <s v="SL-010"/>
    <n v="41.871513999999998"/>
    <n v="-87.669886000000005"/>
    <n v="41.875023628033297"/>
    <n v="-87.633094042539597"/>
    <x v="1"/>
    <x v="1629"/>
    <x v="6"/>
    <x v="1"/>
    <x v="10"/>
  </r>
  <r>
    <s v="DFFD528F84308F4F"/>
    <s v="electric_bike"/>
    <d v="2023-05-17T18:06:35"/>
    <d v="2023-05-17T18:22:48"/>
    <s v="Kingsbury St &amp; Erie St"/>
    <n v="13265"/>
    <s v="Sheffield Ave &amp; Wrightwood Ave"/>
    <s v="TA1309000023"/>
    <n v="41.893805622999999"/>
    <n v="-87.641595124999995"/>
    <n v="41.928711999999997"/>
    <n v="-87.653833000000006"/>
    <x v="1"/>
    <x v="563"/>
    <x v="0"/>
    <x v="1"/>
    <x v="10"/>
  </r>
  <r>
    <s v="2BDABFDB64711EC4"/>
    <s v="electric_bike"/>
    <d v="2023-05-25T12:41:17"/>
    <d v="2023-05-25T12:49:09"/>
    <s v="Morgan St &amp; Polk St"/>
    <s v="TA1307000130"/>
    <s v="Wolcott Ave &amp; Polk St"/>
    <s v="TA1309000064"/>
    <n v="41.871976333333301"/>
    <n v="-87.6509948333333"/>
    <n v="41.871262000000002"/>
    <n v="-87.673687999999999"/>
    <x v="0"/>
    <x v="1016"/>
    <x v="4"/>
    <x v="1"/>
    <x v="10"/>
  </r>
  <r>
    <s v="EC466528EA560179"/>
    <s v="classic_bike"/>
    <d v="2023-05-10T15:17:28"/>
    <d v="2023-05-10T15:27:43"/>
    <s v="Ellis Ave &amp; 60th St"/>
    <s v="KA1503000014"/>
    <s v="MLK Jr Dr &amp; 56th St"/>
    <s v="KA1503000073"/>
    <n v="41.785097146360002"/>
    <n v="-87.601072760600005"/>
    <n v="41.79342945658"/>
    <n v="-87.6158532619"/>
    <x v="1"/>
    <x v="253"/>
    <x v="0"/>
    <x v="1"/>
    <x v="10"/>
  </r>
  <r>
    <s v="2F344309EDDD1980"/>
    <s v="electric_bike"/>
    <d v="2023-05-04T12:42:12"/>
    <d v="2023-05-04T12:47:24"/>
    <s v="St. Clair St &amp; Erie St"/>
    <n v="13016"/>
    <s v="McClurg Ct &amp; Erie St"/>
    <s v="KA1503000041"/>
    <n v="41.894345641000001"/>
    <n v="-87.622808933000002"/>
    <n v="41.894503"/>
    <n v="-87.617853999999994"/>
    <x v="0"/>
    <x v="636"/>
    <x v="4"/>
    <x v="1"/>
    <x v="10"/>
  </r>
  <r>
    <s v="DC32BFEE5E808F56"/>
    <s v="classic_bike"/>
    <d v="2023-05-10T17:38:24"/>
    <d v="2023-05-10T17:46:50"/>
    <s v="California Ave &amp; Francis Pl"/>
    <n v="13259"/>
    <s v="Kedzie Ave &amp; Milwaukee Ave"/>
    <n v="13085"/>
    <n v="41.918491153686901"/>
    <n v="-87.697422802448202"/>
    <n v="41.929566999999999"/>
    <n v="-87.707857000000004"/>
    <x v="1"/>
    <x v="1000"/>
    <x v="0"/>
    <x v="1"/>
    <x v="10"/>
  </r>
  <r>
    <s v="78C395D77F3B7512"/>
    <s v="electric_bike"/>
    <d v="2023-05-03T06:46:40"/>
    <d v="2023-05-03T06:54:08"/>
    <s v="Western Ave &amp; Berteau Ave"/>
    <n v="438"/>
    <s v="N Paulina St &amp; Lincoln Ave"/>
    <n v="20253"/>
    <n v="41.96"/>
    <n v="-87.69"/>
    <n v="41.94"/>
    <n v="-87.67"/>
    <x v="1"/>
    <x v="690"/>
    <x v="0"/>
    <x v="1"/>
    <x v="10"/>
  </r>
  <r>
    <s v="7E9DE860D5EA95DB"/>
    <s v="electric_bike"/>
    <d v="2023-05-31T17:09:37"/>
    <d v="2023-05-31T17:25:48"/>
    <s v="Canal St &amp; Adams St"/>
    <n v="13011"/>
    <s v="0"/>
    <n v="0"/>
    <n v="41.879345833333304"/>
    <n v="-87.640228333333297"/>
    <n v="41.92"/>
    <n v="-87.65"/>
    <x v="1"/>
    <x v="288"/>
    <x v="0"/>
    <x v="1"/>
    <x v="10"/>
  </r>
  <r>
    <s v="9EAF2B28A356E07A"/>
    <s v="electric_bike"/>
    <d v="2023-05-23T15:14:47"/>
    <d v="2023-05-23T15:26:37"/>
    <s v="Talman Ave &amp; Addison St"/>
    <n v="15632"/>
    <s v="0"/>
    <n v="0"/>
    <n v="41.946654166666598"/>
    <n v="-87.694691166666601"/>
    <n v="41.96"/>
    <n v="-87.71"/>
    <x v="0"/>
    <x v="231"/>
    <x v="3"/>
    <x v="1"/>
    <x v="10"/>
  </r>
  <r>
    <s v="87804AB05A70103D"/>
    <s v="classic_bike"/>
    <d v="2023-05-16T13:34:30"/>
    <d v="2023-05-16T14:17:14"/>
    <s v="Museum of Science and Industry"/>
    <s v="KA1503000074"/>
    <s v="Lake Park Ave &amp; 56th St"/>
    <s v="TA1309000063"/>
    <n v="41.79172820953"/>
    <n v="-87.583945009000004"/>
    <n v="41.793241999999999"/>
    <n v="-87.587782000000004"/>
    <x v="0"/>
    <x v="1630"/>
    <x v="3"/>
    <x v="1"/>
    <x v="10"/>
  </r>
  <r>
    <s v="F03C8058649EE578"/>
    <s v="classic_bike"/>
    <d v="2023-05-28T22:20:33"/>
    <d v="2023-05-28T22:26:16"/>
    <s v="Sheffield Ave &amp; Waveland Ave"/>
    <s v="TA1307000126"/>
    <s v="Ashland Ave &amp; Grace St"/>
    <n v="13319"/>
    <n v="41.949399"/>
    <n v="-87.654528999999997"/>
    <n v="41.950687000000002"/>
    <n v="-87.668700000000001"/>
    <x v="1"/>
    <x v="716"/>
    <x v="2"/>
    <x v="1"/>
    <x v="10"/>
  </r>
  <r>
    <s v="261A1AD502F811C5"/>
    <s v="electric_bike"/>
    <d v="2023-05-05T12:23:43"/>
    <d v="2023-05-05T12:32:09"/>
    <s v="0"/>
    <n v="0"/>
    <s v="Wells St &amp; Hubbard St"/>
    <s v="TA1307000151"/>
    <n v="41.9"/>
    <n v="-87.67"/>
    <n v="41.889906000000003"/>
    <n v="-87.634265999999997"/>
    <x v="1"/>
    <x v="1000"/>
    <x v="5"/>
    <x v="1"/>
    <x v="10"/>
  </r>
  <r>
    <s v="A7E887D753775AFB"/>
    <s v="classic_bike"/>
    <d v="2023-05-27T09:53:04"/>
    <d v="2023-05-27T10:29:31"/>
    <s v="Montrose Harbor"/>
    <s v="TA1308000012"/>
    <s v="Montrose Harbor"/>
    <s v="TA1308000012"/>
    <n v="41.963982000000001"/>
    <n v="-87.638181000000003"/>
    <n v="41.963982000000001"/>
    <n v="-87.638181000000003"/>
    <x v="0"/>
    <x v="1631"/>
    <x v="1"/>
    <x v="1"/>
    <x v="10"/>
  </r>
  <r>
    <s v="1441184F65E89D36"/>
    <s v="classic_bike"/>
    <d v="2023-05-11T14:30:40"/>
    <d v="2023-05-11T14:40:53"/>
    <s v="Sheffield Ave &amp; Wrightwood Ave"/>
    <s v="TA1309000023"/>
    <s v="Halsted St &amp; Clybourn Ave"/>
    <n v="331"/>
    <n v="41.928711999999997"/>
    <n v="-87.653833000000006"/>
    <n v="41.909668000000003"/>
    <n v="-87.648128"/>
    <x v="1"/>
    <x v="1325"/>
    <x v="4"/>
    <x v="1"/>
    <x v="10"/>
  </r>
  <r>
    <s v="41D9DA7BCAFE7D26"/>
    <s v="electric_bike"/>
    <d v="2023-05-06T20:55:19"/>
    <d v="2023-05-06T21:05:46"/>
    <s v="0"/>
    <n v="0"/>
    <s v="0"/>
    <n v="0"/>
    <n v="41.93"/>
    <n v="-87.68"/>
    <n v="41.93"/>
    <n v="-87.67"/>
    <x v="1"/>
    <x v="578"/>
    <x v="1"/>
    <x v="1"/>
    <x v="10"/>
  </r>
  <r>
    <s v="4E27F94C576BA36E"/>
    <s v="electric_bike"/>
    <d v="2023-05-04T20:09:52"/>
    <d v="2023-05-04T20:17:02"/>
    <s v="0"/>
    <n v="0"/>
    <s v="0"/>
    <n v="0"/>
    <n v="41.94"/>
    <n v="-87.65"/>
    <n v="41.92"/>
    <n v="-87.66"/>
    <x v="1"/>
    <x v="1083"/>
    <x v="4"/>
    <x v="1"/>
    <x v="10"/>
  </r>
  <r>
    <s v="74E5DA52CD0104C5"/>
    <s v="electric_bike"/>
    <d v="2023-05-18T16:08:51"/>
    <d v="2023-05-18T16:36:58"/>
    <s v="Western Ave &amp; Division St"/>
    <n v="13241"/>
    <s v="Mies van der Rohe Way &amp; Chicago Ave"/>
    <n v="13338"/>
    <n v="41.9029143333333"/>
    <n v="-87.687307833333307"/>
    <n v="41.896944626370797"/>
    <n v="-87.621757686138096"/>
    <x v="0"/>
    <x v="860"/>
    <x v="4"/>
    <x v="1"/>
    <x v="10"/>
  </r>
  <r>
    <s v="BA3DF227FDD52AA3"/>
    <s v="electric_bike"/>
    <d v="2023-05-17T20:14:08"/>
    <d v="2023-05-17T20:24:27"/>
    <s v="Lincoln Ave &amp; Fullerton Ave"/>
    <s v="TA1309000058"/>
    <s v="0"/>
    <n v="0"/>
    <n v="41.924134166666597"/>
    <n v="-87.646472000000003"/>
    <n v="41.95"/>
    <n v="-87.65"/>
    <x v="1"/>
    <x v="1434"/>
    <x v="0"/>
    <x v="1"/>
    <x v="10"/>
  </r>
  <r>
    <s v="01C5B3845606B604"/>
    <s v="electric_bike"/>
    <d v="2023-05-23T13:41:10"/>
    <d v="2023-05-23T13:46:33"/>
    <s v="Canal St &amp; Jackson Blvd"/>
    <n v="13138"/>
    <s v="Aberdeen St &amp; Monroe St"/>
    <n v="13156"/>
    <n v="41.877521037999998"/>
    <n v="-87.638733744999996"/>
    <n v="41.880419000000003"/>
    <n v="-87.655518999999998"/>
    <x v="0"/>
    <x v="337"/>
    <x v="3"/>
    <x v="1"/>
    <x v="10"/>
  </r>
  <r>
    <s v="51B099B828184DB7"/>
    <s v="classic_bike"/>
    <d v="2023-05-04T11:10:58"/>
    <d v="2023-05-04T11:35:32"/>
    <s v="Elston Ave &amp; Cortland St"/>
    <s v="TA1305000039"/>
    <s v="Aberdeen St &amp; Randolph St"/>
    <n v="18062"/>
    <n v="41.916433429126499"/>
    <n v="-87.666746377944904"/>
    <n v="41.884113999999997"/>
    <n v="-87.654263999999998"/>
    <x v="0"/>
    <x v="967"/>
    <x v="4"/>
    <x v="1"/>
    <x v="10"/>
  </r>
  <r>
    <s v="E459B66E0C687CEE"/>
    <s v="classic_bike"/>
    <d v="2023-05-05T17:50:10"/>
    <d v="2023-05-05T18:05:12"/>
    <s v="Smith Park"/>
    <n v="643"/>
    <s v="California Ave &amp; North Ave"/>
    <n v="13258"/>
    <n v="41.892048000000003"/>
    <n v="-87.689397"/>
    <n v="41.910475400000003"/>
    <n v="-87.696894400000005"/>
    <x v="1"/>
    <x v="86"/>
    <x v="5"/>
    <x v="1"/>
    <x v="10"/>
  </r>
  <r>
    <s v="94B06051EA9B3173"/>
    <s v="classic_bike"/>
    <d v="2023-05-09T16:06:44"/>
    <d v="2023-05-09T16:10:02"/>
    <s v="Halsted St &amp; Dickens Ave"/>
    <n v="13192"/>
    <s v="Sheffield Ave &amp; Webster Ave"/>
    <s v="TA1309000033"/>
    <n v="41.919936"/>
    <n v="-87.648830000000004"/>
    <n v="41.92154"/>
    <n v="-87.653818000000001"/>
    <x v="1"/>
    <x v="443"/>
    <x v="3"/>
    <x v="1"/>
    <x v="10"/>
  </r>
  <r>
    <s v="B3CD0878DE2832C3"/>
    <s v="classic_bike"/>
    <d v="2023-05-21T00:46:29"/>
    <d v="2023-05-21T00:49:39"/>
    <s v="Wilton Ave &amp; Belmont Ave"/>
    <s v="TA1307000134"/>
    <s v="Racine Ave &amp; Belmont Ave"/>
    <s v="TA1308000019"/>
    <n v="41.940231918108502"/>
    <n v="-87.652943730354295"/>
    <n v="41.939743"/>
    <n v="-87.658865000000006"/>
    <x v="0"/>
    <x v="943"/>
    <x v="2"/>
    <x v="1"/>
    <x v="10"/>
  </r>
  <r>
    <s v="F17375BA043BFDF0"/>
    <s v="classic_bike"/>
    <d v="2023-05-24T14:44:28"/>
    <d v="2023-05-24T14:48:31"/>
    <s v="Woodlawn Ave &amp; 55th St"/>
    <s v="TA1307000164"/>
    <s v="Ellis Ave &amp; 58th St"/>
    <s v="TA1309000011"/>
    <n v="41.795264000000003"/>
    <n v="-87.596470999999994"/>
    <n v="41.788746000000003"/>
    <n v="-87.601333999999994"/>
    <x v="1"/>
    <x v="1170"/>
    <x v="0"/>
    <x v="1"/>
    <x v="10"/>
  </r>
  <r>
    <s v="5416F43641C2AB8E"/>
    <s v="electric_bike"/>
    <d v="2023-05-17T20:54:57"/>
    <d v="2023-05-17T20:59:35"/>
    <s v="Clark St &amp; Lunt Ave"/>
    <s v="KA1504000162"/>
    <s v="0"/>
    <n v="0"/>
    <n v="42.009055500000002"/>
    <n v="-87.674279999999996"/>
    <n v="42.01"/>
    <n v="-87.69"/>
    <x v="0"/>
    <x v="492"/>
    <x v="0"/>
    <x v="1"/>
    <x v="10"/>
  </r>
  <r>
    <s v="D6C303DF43984C29"/>
    <s v="electric_bike"/>
    <d v="2023-05-23T23:44:51"/>
    <d v="2023-05-23T23:48:01"/>
    <s v="Clarendon Ave &amp; Gordon Ter"/>
    <n v="13379"/>
    <s v="Broadway &amp; Waveland Ave"/>
    <n v="13325"/>
    <n v="41.957842827"/>
    <n v="-87.649405955999995"/>
    <n v="41.949074000000003"/>
    <n v="-87.648635999999996"/>
    <x v="1"/>
    <x v="943"/>
    <x v="3"/>
    <x v="1"/>
    <x v="10"/>
  </r>
  <r>
    <s v="05EA7DCFC065BFF4"/>
    <s v="electric_bike"/>
    <d v="2023-05-22T11:39:32"/>
    <d v="2023-05-22T11:43:48"/>
    <s v="Green St &amp; Madison St"/>
    <s v="TA1307000120"/>
    <s v="Elizabeth St &amp; Randolph St"/>
    <n v="23001"/>
    <n v="41.881894350000003"/>
    <n v="-87.649142146000003"/>
    <n v="41.884335999999998"/>
    <n v="-87.658901999999998"/>
    <x v="1"/>
    <x v="427"/>
    <x v="6"/>
    <x v="1"/>
    <x v="10"/>
  </r>
  <r>
    <s v="BE6146404BA28E29"/>
    <s v="classic_bike"/>
    <d v="2023-05-21T12:54:32"/>
    <d v="2023-05-21T13:25:04"/>
    <s v="Loomis St &amp; Lexington St"/>
    <n v="13332"/>
    <s v="Loomis St &amp; Lexington St"/>
    <n v="13332"/>
    <n v="41.872228732240302"/>
    <n v="-87.661363855004296"/>
    <n v="41.872228732240302"/>
    <n v="-87.661363855004296"/>
    <x v="0"/>
    <x v="1632"/>
    <x v="2"/>
    <x v="1"/>
    <x v="10"/>
  </r>
  <r>
    <s v="92781F16F76D0786"/>
    <s v="classic_bike"/>
    <d v="2023-05-29T18:24:55"/>
    <d v="2023-05-29T18:38:48"/>
    <s v="Larrabee St &amp; Menomonee St"/>
    <s v="TA1306000007"/>
    <s v="Ritchie Ct &amp; Banks St"/>
    <s v="KA1504000134"/>
    <n v="41.914679999999997"/>
    <n v="-87.643320000000003"/>
    <n v="41.906866000000001"/>
    <n v="-87.626216999999997"/>
    <x v="0"/>
    <x v="564"/>
    <x v="6"/>
    <x v="1"/>
    <x v="10"/>
  </r>
  <r>
    <s v="234263DF91B8CBDC"/>
    <s v="electric_bike"/>
    <d v="2023-05-12T02:40:54"/>
    <d v="2023-05-12T02:44:11"/>
    <s v="Public Rack - Kenton Ave &amp; Palmer St"/>
    <n v="516"/>
    <s v="0"/>
    <n v="0"/>
    <n v="41.92"/>
    <n v="-87.74"/>
    <n v="41.92"/>
    <n v="-87.74"/>
    <x v="0"/>
    <x v="416"/>
    <x v="5"/>
    <x v="1"/>
    <x v="10"/>
  </r>
  <r>
    <s v="5C7B04FFC9D72CAA"/>
    <s v="electric_bike"/>
    <d v="2023-05-29T19:15:45"/>
    <d v="2023-05-29T20:02:16"/>
    <s v="Shore Dr &amp; 55th St"/>
    <s v="TA1308000009"/>
    <s v="Shore Dr &amp; 55th St"/>
    <s v="TA1308000009"/>
    <n v="41.795201182"/>
    <n v="-87.580941916"/>
    <n v="41.795211999999999"/>
    <n v="-87.580714999999998"/>
    <x v="0"/>
    <x v="1633"/>
    <x v="6"/>
    <x v="1"/>
    <x v="10"/>
  </r>
  <r>
    <s v="CF2DAB74C6326502"/>
    <s v="classic_bike"/>
    <d v="2023-05-26T17:54:54"/>
    <d v="2023-05-26T18:04:21"/>
    <s v="St. Clair St &amp; Erie St"/>
    <n v="13016"/>
    <s v="Dearborn Pkwy &amp; Delaware Pl"/>
    <s v="TA1307000128"/>
    <n v="41.894345137424203"/>
    <n v="-87.622798383235903"/>
    <n v="41.898969000000001"/>
    <n v="-87.629912000000004"/>
    <x v="1"/>
    <x v="731"/>
    <x v="5"/>
    <x v="1"/>
    <x v="10"/>
  </r>
  <r>
    <s v="030AB62573593AE2"/>
    <s v="electric_bike"/>
    <d v="2023-05-05T08:45:01"/>
    <d v="2023-05-05T09:11:50"/>
    <s v="Clark St &amp; Drummond Pl"/>
    <s v="TA1307000142"/>
    <s v="0"/>
    <n v="0"/>
    <n v="41.931234500000002"/>
    <n v="-87.644299000000004"/>
    <n v="41.93"/>
    <n v="-87.64"/>
    <x v="1"/>
    <x v="6"/>
    <x v="5"/>
    <x v="1"/>
    <x v="10"/>
  </r>
  <r>
    <s v="BF1C769CCABCFADC"/>
    <s v="classic_bike"/>
    <d v="2023-05-27T08:37:21"/>
    <d v="2023-05-27T08:49:28"/>
    <s v="Burling St &amp; Diversey Pkwy"/>
    <s v="TA1309000036"/>
    <s v="Dayton St &amp; North Ave"/>
    <n v="13058"/>
    <n v="41.933140000000002"/>
    <n v="-87.647760000000005"/>
    <n v="41.910578034899999"/>
    <n v="-87.649421928799995"/>
    <x v="1"/>
    <x v="1073"/>
    <x v="1"/>
    <x v="1"/>
    <x v="10"/>
  </r>
  <r>
    <s v="F6CACEAADE57C35A"/>
    <s v="classic_bike"/>
    <d v="2023-05-04T08:15:09"/>
    <d v="2023-05-04T08:22:44"/>
    <s v="Sheridan Rd &amp; Noyes St (NU)"/>
    <n v="604"/>
    <s v="Benson Ave &amp; Church St"/>
    <n v="596"/>
    <n v="42.058239"/>
    <n v="-87.677431999999996"/>
    <n v="42.048214000000002"/>
    <n v="-87.683485000000005"/>
    <x v="1"/>
    <x v="446"/>
    <x v="4"/>
    <x v="1"/>
    <x v="10"/>
  </r>
  <r>
    <s v="BA44C419DB828F53"/>
    <s v="classic_bike"/>
    <d v="2023-05-23T16:50:50"/>
    <d v="2023-05-23T17:09:30"/>
    <s v="Clinton St &amp; Jackson Blvd"/>
    <n v="638"/>
    <s v="Clybourn Ave &amp; Division St"/>
    <s v="TA1307000115"/>
    <n v="41.878316611830599"/>
    <n v="-87.640981078147803"/>
    <n v="41.904612999999998"/>
    <n v="-87.640552"/>
    <x v="1"/>
    <x v="1634"/>
    <x v="3"/>
    <x v="1"/>
    <x v="10"/>
  </r>
  <r>
    <s v="A0183519F874620E"/>
    <s v="classic_bike"/>
    <d v="2023-05-08T16:21:03"/>
    <d v="2023-05-08T16:24:36"/>
    <s v="Blackstone Ave &amp; Hyde Park Blvd"/>
    <n v="13398"/>
    <s v="Kimbark Ave &amp; 53rd St"/>
    <s v="TA1309000037"/>
    <n v="41.802562000000002"/>
    <n v="-87.590367999999998"/>
    <n v="41.799568000000001"/>
    <n v="-87.594746999999998"/>
    <x v="0"/>
    <x v="974"/>
    <x v="6"/>
    <x v="1"/>
    <x v="10"/>
  </r>
  <r>
    <s v="665670E47236A6DF"/>
    <s v="classic_bike"/>
    <d v="2023-05-31T19:36:01"/>
    <d v="2023-05-31T20:15:35"/>
    <s v="Columbus Dr &amp; Randolph St"/>
    <n v="13263"/>
    <s v="McClurg Ct &amp; Ohio St"/>
    <s v="TA1306000029"/>
    <n v="41.884728000000003"/>
    <n v="-87.619521000000006"/>
    <n v="41.892592119709697"/>
    <n v="-87.617289125919299"/>
    <x v="1"/>
    <x v="1635"/>
    <x v="0"/>
    <x v="1"/>
    <x v="10"/>
  </r>
  <r>
    <s v="FA3A10772F96D4EB"/>
    <s v="electric_bike"/>
    <d v="2023-05-08T19:54:32"/>
    <d v="2023-05-08T19:59:44"/>
    <s v="Jefferson St &amp; Monroe St"/>
    <s v="WL-011"/>
    <s v="Kingsbury St &amp; Erie St"/>
    <n v="13265"/>
    <n v="41.880340333333301"/>
    <n v="-87.642662999999999"/>
    <n v="41.8938080562435"/>
    <n v="-87.641697227954793"/>
    <x v="0"/>
    <x v="636"/>
    <x v="6"/>
    <x v="1"/>
    <x v="10"/>
  </r>
  <r>
    <s v="A3B37F1FFCCFA64B"/>
    <s v="electric_bike"/>
    <d v="2023-05-01T19:47:05"/>
    <d v="2023-05-01T20:00:00"/>
    <s v="0"/>
    <n v="0"/>
    <s v="Damen Ave &amp; 51st St"/>
    <n v="554"/>
    <n v="41.79"/>
    <n v="-87.7"/>
    <n v="41.800908"/>
    <n v="-87.674683999999999"/>
    <x v="1"/>
    <x v="94"/>
    <x v="6"/>
    <x v="1"/>
    <x v="10"/>
  </r>
  <r>
    <s v="8D02EBB0218263E9"/>
    <s v="classic_bike"/>
    <d v="2023-05-17T09:16:25"/>
    <d v="2023-05-17T09:19:31"/>
    <s v="Laflin St &amp; Cullerton St"/>
    <n v="13307"/>
    <s v="Blue Island Ave &amp; 18th St"/>
    <n v="13135"/>
    <n v="41.854914575765697"/>
    <n v="-87.663559913635197"/>
    <n v="41.857556000000002"/>
    <n v="-87.661535000000001"/>
    <x v="1"/>
    <x v="1035"/>
    <x v="0"/>
    <x v="1"/>
    <x v="10"/>
  </r>
  <r>
    <s v="0F88F0C1022D903D"/>
    <s v="classic_bike"/>
    <d v="2023-05-18T17:13:24"/>
    <d v="2023-05-18T17:18:54"/>
    <s v="Racine Ave &amp; Congress Pkwy"/>
    <s v="TA1306000025"/>
    <s v="Halsted St &amp; Polk St"/>
    <s v="TA1307000121"/>
    <n v="41.874639999999999"/>
    <n v="-87.657030000000006"/>
    <n v="41.871839999999999"/>
    <n v="-87.646640000000005"/>
    <x v="1"/>
    <x v="1475"/>
    <x v="4"/>
    <x v="1"/>
    <x v="10"/>
  </r>
  <r>
    <s v="1A53B0E0A9373886"/>
    <s v="classic_bike"/>
    <d v="2023-05-04T07:29:53"/>
    <d v="2023-05-04T07:42:22"/>
    <s v="Damen Ave &amp; Chicago Ave"/>
    <n v="13132"/>
    <s v="Aberdeen St &amp; Randolph St"/>
    <n v="18062"/>
    <n v="41.895769000000001"/>
    <n v="-87.677220000000005"/>
    <n v="41.884113999999997"/>
    <n v="-87.654263999999998"/>
    <x v="1"/>
    <x v="1428"/>
    <x v="4"/>
    <x v="1"/>
    <x v="10"/>
  </r>
  <r>
    <s v="6FF85792315906D9"/>
    <s v="classic_bike"/>
    <d v="2023-05-28T07:22:02"/>
    <d v="2023-05-28T07:29:21"/>
    <s v="Wells St &amp; Walton St"/>
    <s v="TA1306000011"/>
    <s v="LaSalle St &amp; Illinois St"/>
    <n v="13430"/>
    <n v="41.899930009999999"/>
    <n v="-87.634430069999993"/>
    <n v="41.890762000000002"/>
    <n v="-87.631697000000003"/>
    <x v="1"/>
    <x v="63"/>
    <x v="2"/>
    <x v="1"/>
    <x v="10"/>
  </r>
  <r>
    <s v="E438AF65AC57118D"/>
    <s v="classic_bike"/>
    <d v="2023-05-20T03:01:53"/>
    <d v="2023-05-20T03:07:35"/>
    <s v="Wilton Ave &amp; Belmont Ave"/>
    <s v="TA1307000134"/>
    <s v="Lincoln Ave &amp; Diversey Pkwy"/>
    <s v="TA1307000064"/>
    <n v="41.940231918108502"/>
    <n v="-87.652943730354295"/>
    <n v="41.932225000000003"/>
    <n v="-87.658617000000007"/>
    <x v="1"/>
    <x v="330"/>
    <x v="1"/>
    <x v="1"/>
    <x v="10"/>
  </r>
  <r>
    <s v="A452EA7DEABF0976"/>
    <s v="electric_bike"/>
    <d v="2023-05-21T23:51:10"/>
    <d v="2023-05-21T23:58:53"/>
    <s v="Paulina Ave &amp; North Ave"/>
    <s v="TA1305000037"/>
    <s v="California Ave &amp; Milwaukee Ave"/>
    <n v="13084"/>
    <n v="41.910311499999999"/>
    <n v="-87.670083166666601"/>
    <n v="41.922694999999997"/>
    <n v="-87.697153"/>
    <x v="0"/>
    <x v="58"/>
    <x v="2"/>
    <x v="1"/>
    <x v="10"/>
  </r>
  <r>
    <s v="3FEFED03C6DE621A"/>
    <s v="electric_bike"/>
    <d v="2023-05-20T21:46:01"/>
    <d v="2023-05-20T22:07:00"/>
    <s v="Shedd Aquarium"/>
    <n v="15544"/>
    <s v="Rush St &amp; Cedar St"/>
    <s v="KA1504000133"/>
    <n v="41.867223619999997"/>
    <n v="-87.615626335000002"/>
    <n v="41.902308701220001"/>
    <n v="-87.627690528000002"/>
    <x v="0"/>
    <x v="1636"/>
    <x v="1"/>
    <x v="1"/>
    <x v="10"/>
  </r>
  <r>
    <s v="30A475A916360D32"/>
    <s v="classic_bike"/>
    <d v="2023-05-02T16:46:55"/>
    <d v="2023-05-02T16:53:54"/>
    <s v="University Ave &amp; 57th St"/>
    <s v="KA1503000071"/>
    <s v="Prairie Ave &amp; Garfield Blvd"/>
    <s v="TA1307000160"/>
    <n v="41.791477999999998"/>
    <n v="-87.599861000000004"/>
    <n v="41.794853000000003"/>
    <n v="-87.618690999999998"/>
    <x v="1"/>
    <x v="12"/>
    <x v="3"/>
    <x v="1"/>
    <x v="10"/>
  </r>
  <r>
    <s v="4B0A0021827A413B"/>
    <s v="electric_bike"/>
    <d v="2023-05-18T08:15:26"/>
    <d v="2023-05-18T08:21:05"/>
    <s v="Kingsbury St &amp; Kinzie St"/>
    <s v="KA1503000043"/>
    <s v="Canal St &amp; Adams St"/>
    <n v="13011"/>
    <n v="41.889182329"/>
    <n v="-87.638660431000005"/>
    <n v="41.879255000000001"/>
    <n v="-87.639904000000001"/>
    <x v="1"/>
    <x v="0"/>
    <x v="4"/>
    <x v="1"/>
    <x v="10"/>
  </r>
  <r>
    <s v="4C7F3C70DD59FE0F"/>
    <s v="electric_bike"/>
    <d v="2023-05-09T20:35:32"/>
    <d v="2023-05-09T20:44:34"/>
    <s v="Clark St &amp; Elm St"/>
    <s v="TA1307000039"/>
    <s v="Lincoln Ave &amp; Fullerton Ave"/>
    <s v="TA1309000058"/>
    <n v="41.902980685000003"/>
    <n v="-87.631445764999995"/>
    <n v="41.924161029067598"/>
    <n v="-87.646380364894796"/>
    <x v="1"/>
    <x v="218"/>
    <x v="3"/>
    <x v="1"/>
    <x v="10"/>
  </r>
  <r>
    <s v="5602055001274AE0"/>
    <s v="classic_bike"/>
    <d v="2023-05-20T17:35:46"/>
    <d v="2023-05-20T17:52:49"/>
    <s v="Clark St &amp; Bryn Mawr Ave"/>
    <s v="KA1504000151"/>
    <s v="Lincoln Ave &amp; Belle Plaine Ave"/>
    <s v="TA1309000026"/>
    <n v="41.983592999999999"/>
    <n v="-87.669154000000006"/>
    <n v="41.956003550785397"/>
    <n v="-87.680161446332903"/>
    <x v="1"/>
    <x v="1525"/>
    <x v="1"/>
    <x v="1"/>
    <x v="10"/>
  </r>
  <r>
    <s v="ED8D58A90A2A474F"/>
    <s v="classic_bike"/>
    <d v="2023-05-25T16:53:57"/>
    <d v="2023-05-25T16:56:47"/>
    <s v="LaSalle St &amp; Washington St"/>
    <n v="13006"/>
    <s v="LaSalle St &amp; Jackson Blvd"/>
    <s v="TA1309000004"/>
    <n v="41.882663999999998"/>
    <n v="-87.632530000000003"/>
    <n v="41.878166"/>
    <n v="-87.631929"/>
    <x v="1"/>
    <x v="23"/>
    <x v="4"/>
    <x v="1"/>
    <x v="10"/>
  </r>
  <r>
    <s v="74D3051C1F205F85"/>
    <s v="classic_bike"/>
    <d v="2023-05-02T07:09:06"/>
    <d v="2023-05-02T07:13:09"/>
    <s v="Throop St &amp; Taylor St"/>
    <n v="13139"/>
    <s v="Morgan St &amp; Polk St"/>
    <s v="TA1307000130"/>
    <n v="41.868968000000002"/>
    <n v="-87.659141000000005"/>
    <n v="41.871737000000003"/>
    <n v="-87.651030000000006"/>
    <x v="1"/>
    <x v="1170"/>
    <x v="3"/>
    <x v="1"/>
    <x v="10"/>
  </r>
  <r>
    <s v="C78BEFAE8195BD30"/>
    <s v="electric_bike"/>
    <d v="2023-05-24T09:10:22"/>
    <d v="2023-05-24T09:10:38"/>
    <s v="0"/>
    <n v="0"/>
    <s v="0"/>
    <n v="0"/>
    <n v="41.92"/>
    <n v="-87.65"/>
    <n v="41.92"/>
    <n v="-87.65"/>
    <x v="1"/>
    <x v="414"/>
    <x v="0"/>
    <x v="1"/>
    <x v="10"/>
  </r>
  <r>
    <s v="8278300A9BE65A70"/>
    <s v="electric_bike"/>
    <d v="2023-05-28T14:06:54"/>
    <d v="2023-05-28T14:09:50"/>
    <s v="Clark St &amp; Armitage Ave"/>
    <n v="13146"/>
    <s v="0"/>
    <n v="0"/>
    <n v="41.918315666666601"/>
    <n v="-87.636306333333295"/>
    <n v="41.91"/>
    <n v="-87.63"/>
    <x v="1"/>
    <x v="1117"/>
    <x v="2"/>
    <x v="1"/>
    <x v="10"/>
  </r>
  <r>
    <s v="7A555860419044E2"/>
    <s v="electric_bike"/>
    <d v="2023-05-30T22:00:35"/>
    <d v="2023-05-30T22:04:44"/>
    <s v="0"/>
    <n v="0"/>
    <s v="0"/>
    <n v="0"/>
    <n v="41.94"/>
    <n v="-87.65"/>
    <n v="41.94"/>
    <n v="-87.64"/>
    <x v="1"/>
    <x v="980"/>
    <x v="3"/>
    <x v="1"/>
    <x v="10"/>
  </r>
  <r>
    <s v="55BCDED0E0369B4A"/>
    <s v="classic_bike"/>
    <d v="2023-05-31T17:21:30"/>
    <d v="2023-05-31T17:52:34"/>
    <s v="Millennium Park"/>
    <n v="13008"/>
    <s v="Halsted St &amp; Roscoe St"/>
    <s v="TA1309000025"/>
    <n v="41.881031700000001"/>
    <n v="-87.624084319999994"/>
    <n v="41.943669999999997"/>
    <n v="-87.648949999999999"/>
    <x v="1"/>
    <x v="1637"/>
    <x v="0"/>
    <x v="1"/>
    <x v="10"/>
  </r>
  <r>
    <s v="1B83508C1281A211"/>
    <s v="electric_bike"/>
    <d v="2023-05-09T17:06:05"/>
    <d v="2023-05-09T17:25:15"/>
    <s v="St. Clair St &amp; Erie St"/>
    <n v="13016"/>
    <s v="Ashland Ave &amp; Blackhawk St"/>
    <n v="13224"/>
    <n v="41.894323"/>
    <n v="-87.622752500000004"/>
    <n v="41.907066"/>
    <n v="-87.667252000000005"/>
    <x v="1"/>
    <x v="1571"/>
    <x v="3"/>
    <x v="1"/>
    <x v="10"/>
  </r>
  <r>
    <s v="39DDBDF569968C1A"/>
    <s v="electric_bike"/>
    <d v="2023-05-27T12:54:41"/>
    <d v="2023-05-27T13:31:16"/>
    <s v="Streeter Dr &amp; Grand Ave"/>
    <n v="13022"/>
    <s v="Michigan Ave &amp; Jackson Blvd"/>
    <s v="TA1309000002"/>
    <n v="41.892205333333301"/>
    <n v="-87.612148833333293"/>
    <n v="41.877850000000002"/>
    <n v="-87.624080000000006"/>
    <x v="0"/>
    <x v="1454"/>
    <x v="1"/>
    <x v="1"/>
    <x v="10"/>
  </r>
  <r>
    <s v="635EF6538C2D9453"/>
    <s v="electric_bike"/>
    <d v="2023-05-04T10:48:41"/>
    <d v="2023-05-04T10:55:05"/>
    <s v="St. Clair St &amp; Erie St"/>
    <n v="13016"/>
    <s v="0"/>
    <n v="0"/>
    <n v="41.894696236000001"/>
    <n v="-87.623355864999994"/>
    <n v="41.89"/>
    <n v="-87.63"/>
    <x v="0"/>
    <x v="410"/>
    <x v="4"/>
    <x v="1"/>
    <x v="10"/>
  </r>
  <r>
    <s v="B36EC06E72BD609F"/>
    <s v="electric_bike"/>
    <d v="2023-05-09T06:27:21"/>
    <d v="2023-05-09T06:33:14"/>
    <s v="Clark St &amp; Elm St"/>
    <s v="TA1307000039"/>
    <s v="Fairbanks St &amp; Superior St"/>
    <n v="18003"/>
    <n v="41.902702666666599"/>
    <n v="-87.631702666666598"/>
    <n v="41.895747999999998"/>
    <n v="-87.620103999999998"/>
    <x v="0"/>
    <x v="570"/>
    <x v="3"/>
    <x v="1"/>
    <x v="10"/>
  </r>
  <r>
    <s v="4815B907E0B826EC"/>
    <s v="classic_bike"/>
    <d v="2023-05-31T21:22:46"/>
    <d v="2023-05-31T21:27:41"/>
    <s v="Racine Ave &amp; Belmont Ave"/>
    <s v="TA1308000019"/>
    <s v="Clark St &amp; Wellington Ave"/>
    <s v="TA1307000136"/>
    <n v="41.939743"/>
    <n v="-87.658865000000006"/>
    <n v="41.9364968219"/>
    <n v="-87.647538658200006"/>
    <x v="1"/>
    <x v="1190"/>
    <x v="0"/>
    <x v="1"/>
    <x v="10"/>
  </r>
  <r>
    <s v="789C683E59442A04"/>
    <s v="electric_bike"/>
    <d v="2023-05-15T18:53:03"/>
    <d v="2023-05-15T18:57:36"/>
    <s v="Broadway &amp; Waveland Ave"/>
    <n v="13325"/>
    <s v="Clarendon Ave &amp; Gordon Ter"/>
    <n v="13379"/>
    <n v="41.949061751000002"/>
    <n v="-87.648628591999994"/>
    <n v="41.957866524151697"/>
    <n v="-87.649505138397203"/>
    <x v="1"/>
    <x v="296"/>
    <x v="6"/>
    <x v="1"/>
    <x v="10"/>
  </r>
  <r>
    <s v="1BA46DC7C38CF93C"/>
    <s v="electric_bike"/>
    <d v="2023-05-18T17:02:11"/>
    <d v="2023-05-18T17:34:26"/>
    <s v="0"/>
    <n v="0"/>
    <s v="Rhodes Ave &amp; 32nd St"/>
    <n v="13215"/>
    <n v="41.87"/>
    <n v="-87.68"/>
    <n v="41.836207999999999"/>
    <n v="-87.613533000000004"/>
    <x v="1"/>
    <x v="1638"/>
    <x v="4"/>
    <x v="1"/>
    <x v="10"/>
  </r>
  <r>
    <s v="EE85086113E64D32"/>
    <s v="classic_bike"/>
    <d v="2023-05-21T15:19:47"/>
    <d v="2023-05-21T16:12:26"/>
    <s v="Streeter Dr &amp; Grand Ave"/>
    <n v="13022"/>
    <s v="Delano Ct &amp; Roosevelt Rd"/>
    <s v="KA1706005007"/>
    <n v="41.892277999999997"/>
    <n v="-87.612043"/>
    <n v="41.867491000000001"/>
    <n v="-87.632189999999994"/>
    <x v="1"/>
    <x v="1639"/>
    <x v="2"/>
    <x v="1"/>
    <x v="10"/>
  </r>
  <r>
    <s v="797199B75DCB9B50"/>
    <s v="classic_bike"/>
    <d v="2023-05-07T16:29:35"/>
    <d v="2023-05-07T16:47:51"/>
    <s v="Sedgwick St &amp; Webster Ave"/>
    <n v="13191"/>
    <s v="Southport Ave &amp; Wrightwood Ave"/>
    <s v="TA1307000113"/>
    <n v="41.922167000000002"/>
    <n v="-87.638887999999994"/>
    <n v="41.928773"/>
    <n v="-87.663912999999994"/>
    <x v="1"/>
    <x v="516"/>
    <x v="2"/>
    <x v="1"/>
    <x v="10"/>
  </r>
  <r>
    <s v="63035810CE6C4246"/>
    <s v="electric_bike"/>
    <d v="2023-05-11T22:17:07"/>
    <d v="2023-05-11T22:47:44"/>
    <s v="0"/>
    <n v="0"/>
    <s v="State St &amp; Pearson St"/>
    <s v="TA1307000061"/>
    <n v="41.89"/>
    <n v="-87.63"/>
    <n v="41.897447999999997"/>
    <n v="-87.628721999999996"/>
    <x v="1"/>
    <x v="1640"/>
    <x v="4"/>
    <x v="1"/>
    <x v="10"/>
  </r>
  <r>
    <s v="CFBF2A1C5A9EF66F"/>
    <s v="classic_bike"/>
    <d v="2023-05-29T09:35:29"/>
    <d v="2023-05-29T10:37:58"/>
    <s v="Wilton Ave &amp; Belmont Ave"/>
    <s v="TA1307000134"/>
    <s v="Chicago Ave &amp; Washington St"/>
    <s v="E002"/>
    <n v="41.940231918108502"/>
    <n v="-87.652943730354295"/>
    <n v="42.032561999999999"/>
    <n v="-87.679101000000003"/>
    <x v="0"/>
    <x v="1641"/>
    <x v="6"/>
    <x v="1"/>
    <x v="10"/>
  </r>
  <r>
    <s v="AEF2EF8182391D1C"/>
    <s v="docked_bike"/>
    <d v="2023-05-29T19:37:23"/>
    <d v="2023-05-29T20:33:48"/>
    <s v="LaSalle St &amp; Adams St"/>
    <s v="KA1503000034"/>
    <s v="Franklin St &amp; Monroe St"/>
    <s v="TA1309000007"/>
    <n v="41.879344000000003"/>
    <n v="-87.631985"/>
    <n v="41.880316999999998"/>
    <n v="-87.635185000000007"/>
    <x v="0"/>
    <x v="1642"/>
    <x v="6"/>
    <x v="1"/>
    <x v="10"/>
  </r>
  <r>
    <s v="1190E268087FAF1E"/>
    <s v="electric_bike"/>
    <d v="2023-05-21T23:56:21"/>
    <d v="2023-05-22T00:14:53"/>
    <s v="0"/>
    <n v="0"/>
    <s v="0"/>
    <n v="0"/>
    <n v="42.05"/>
    <n v="-87.69"/>
    <n v="42.05"/>
    <n v="-87.68"/>
    <x v="0"/>
    <x v="396"/>
    <x v="2"/>
    <x v="1"/>
    <x v="10"/>
  </r>
  <r>
    <s v="9E971E19550C30B9"/>
    <s v="electric_bike"/>
    <d v="2023-05-07T17:02:10"/>
    <d v="2023-05-07T17:21:07"/>
    <s v="0"/>
    <n v="0"/>
    <s v="0"/>
    <n v="0"/>
    <n v="41.95"/>
    <n v="-87.71"/>
    <n v="41.95"/>
    <n v="-87.71"/>
    <x v="0"/>
    <x v="1312"/>
    <x v="2"/>
    <x v="1"/>
    <x v="10"/>
  </r>
  <r>
    <s v="6CA3D77CE8A03DA0"/>
    <s v="classic_bike"/>
    <d v="2023-05-05T00:31:59"/>
    <d v="2023-05-05T00:43:53"/>
    <s v="Orleans St &amp; Hubbard St"/>
    <n v="636"/>
    <s v="Clark St &amp; 9th St (AMLI)"/>
    <s v="SL-009"/>
    <n v="41.890028000000001"/>
    <n v="-87.636617999999999"/>
    <n v="41.870815999999998"/>
    <n v="-87.631246000000004"/>
    <x v="1"/>
    <x v="1586"/>
    <x v="5"/>
    <x v="1"/>
    <x v="10"/>
  </r>
  <r>
    <s v="2798B5D135CF8A5F"/>
    <s v="electric_bike"/>
    <d v="2023-05-04T15:01:44"/>
    <d v="2023-05-04T15:10:01"/>
    <s v="Wolcott Ave &amp; Polk St"/>
    <s v="TA1309000064"/>
    <s v="Western Ave &amp; Congress Pkwy"/>
    <n v="15668"/>
    <n v="41.871322499999998"/>
    <n v="-87.673674666666599"/>
    <n v="41.874748850789999"/>
    <n v="-87.686445275699995"/>
    <x v="0"/>
    <x v="232"/>
    <x v="4"/>
    <x v="1"/>
    <x v="10"/>
  </r>
  <r>
    <s v="C45D6A8A12F04F22"/>
    <s v="electric_bike"/>
    <d v="2023-05-05T06:09:53"/>
    <d v="2023-05-05T06:14:07"/>
    <s v="Green St &amp; Madison St"/>
    <s v="TA1307000120"/>
    <s v="Wacker Dr &amp; Washington St"/>
    <s v="KA1503000072"/>
    <n v="41.881873499999998"/>
    <n v="-87.649153999999996"/>
    <n v="41.8831433643902"/>
    <n v="-87.6372420787811"/>
    <x v="0"/>
    <x v="702"/>
    <x v="5"/>
    <x v="1"/>
    <x v="10"/>
  </r>
  <r>
    <s v="C106DB76665E0B64"/>
    <s v="classic_bike"/>
    <d v="2023-05-31T16:34:59"/>
    <d v="2023-05-31T16:52:03"/>
    <s v="Clark St &amp; Wrightwood Ave"/>
    <s v="TA1305000014"/>
    <s v="Damen Ave &amp; Charleston St"/>
    <n v="13288"/>
    <n v="41.929546000000002"/>
    <n v="-87.643118000000001"/>
    <n v="41.920082000000001"/>
    <n v="-87.677854999999994"/>
    <x v="1"/>
    <x v="186"/>
    <x v="0"/>
    <x v="1"/>
    <x v="10"/>
  </r>
  <r>
    <s v="6BBFE8A46B7F1817"/>
    <s v="classic_bike"/>
    <d v="2023-05-13T11:19:20"/>
    <d v="2023-05-13T11:27:28"/>
    <s v="Cottage Grove Ave &amp; 43rd St"/>
    <s v="TA1308000023"/>
    <s v="Lake Park Ave &amp; 35th St"/>
    <s v="KA1503000004"/>
    <n v="41.816499"/>
    <n v="-87.606582000000003"/>
    <n v="41.83127423549"/>
    <n v="-87.608799194599996"/>
    <x v="1"/>
    <x v="188"/>
    <x v="1"/>
    <x v="1"/>
    <x v="10"/>
  </r>
  <r>
    <s v="F4B51805338ED85B"/>
    <s v="electric_bike"/>
    <d v="2023-05-25T18:00:47"/>
    <d v="2023-05-25T18:08:17"/>
    <s v="0"/>
    <n v="0"/>
    <s v="0"/>
    <n v="0"/>
    <n v="41.9"/>
    <n v="-87.64"/>
    <n v="41.89"/>
    <n v="-87.63"/>
    <x v="1"/>
    <x v="309"/>
    <x v="4"/>
    <x v="1"/>
    <x v="10"/>
  </r>
  <r>
    <s v="FC6A8A2C0B4E8197"/>
    <s v="electric_bike"/>
    <d v="2023-05-21T14:20:24"/>
    <d v="2023-05-21T14:30:47"/>
    <s v="Leavitt St &amp; Belmont Ave"/>
    <s v="KA17018068"/>
    <s v="Clifton Ave &amp; Armitage Ave"/>
    <s v="TA1307000163"/>
    <n v="41.939339398999998"/>
    <n v="-87.683139682000004"/>
    <n v="41.918216000000001"/>
    <n v="-87.656936000000002"/>
    <x v="0"/>
    <x v="290"/>
    <x v="2"/>
    <x v="1"/>
    <x v="10"/>
  </r>
  <r>
    <s v="417090123407FB52"/>
    <s v="classic_bike"/>
    <d v="2023-05-27T17:12:05"/>
    <d v="2023-05-27T17:36:37"/>
    <s v="Lakefront Trail &amp; Bryn Mawr Ave"/>
    <n v="15576"/>
    <s v="Broadway &amp; Barry Ave"/>
    <n v="13137"/>
    <n v="41.984044115192098"/>
    <n v="-87.652281224727602"/>
    <n v="41.9375823160062"/>
    <n v="-87.644097805023193"/>
    <x v="1"/>
    <x v="141"/>
    <x v="1"/>
    <x v="1"/>
    <x v="10"/>
  </r>
  <r>
    <s v="213BB4FC89EAC293"/>
    <s v="electric_bike"/>
    <d v="2023-05-10T15:58:45"/>
    <d v="2023-05-10T16:04:11"/>
    <s v="Dearborn St &amp; Monroe St"/>
    <s v="TA1305000006"/>
    <s v="Clinton St &amp; Washington Blvd"/>
    <s v="WL-012"/>
    <n v="41.881512499999999"/>
    <n v="-87.630442833333305"/>
    <n v="41.883380000000002"/>
    <n v="-87.641170000000002"/>
    <x v="0"/>
    <x v="1047"/>
    <x v="0"/>
    <x v="1"/>
    <x v="10"/>
  </r>
  <r>
    <s v="40990E5F99925B67"/>
    <s v="electric_bike"/>
    <d v="2023-05-06T13:19:56"/>
    <d v="2023-05-06T13:24:53"/>
    <s v="0"/>
    <n v="0"/>
    <s v="Ellis Ave &amp; 60th St"/>
    <s v="KA1503000014"/>
    <n v="41.79"/>
    <n v="-87.6"/>
    <n v="41.785097146360002"/>
    <n v="-87.601072760600005"/>
    <x v="0"/>
    <x v="1497"/>
    <x v="1"/>
    <x v="1"/>
    <x v="10"/>
  </r>
  <r>
    <s v="0DB88405DBC4A00D"/>
    <s v="classic_bike"/>
    <d v="2023-05-30T09:49:22"/>
    <d v="2023-05-30T09:52:55"/>
    <s v="Clark St &amp; Drummond Pl"/>
    <s v="TA1307000142"/>
    <s v="Broadway &amp; Barry Ave"/>
    <n v="13137"/>
    <n v="41.931247999999997"/>
    <n v="-87.644335999999996"/>
    <n v="41.9375823160062"/>
    <n v="-87.644097805023193"/>
    <x v="1"/>
    <x v="974"/>
    <x v="3"/>
    <x v="1"/>
    <x v="10"/>
  </r>
  <r>
    <s v="F2F414F8295F48F3"/>
    <s v="electric_bike"/>
    <d v="2023-05-18T11:54:05"/>
    <d v="2023-05-18T12:00:30"/>
    <s v="0"/>
    <n v="0"/>
    <s v="Greenview Ave &amp; Fullerton Ave"/>
    <s v="TA1307000001"/>
    <n v="41.92"/>
    <n v="-87.65"/>
    <n v="41.925330000000002"/>
    <n v="-87.665800000000004"/>
    <x v="1"/>
    <x v="271"/>
    <x v="4"/>
    <x v="1"/>
    <x v="10"/>
  </r>
  <r>
    <s v="BF4E3520F207F54A"/>
    <s v="electric_bike"/>
    <d v="2023-05-16T19:02:25"/>
    <d v="2023-05-16T19:08:53"/>
    <s v="Talman Ave &amp; Addison St"/>
    <n v="15632"/>
    <s v="Francisco Ave &amp; Montrose Ave"/>
    <n v="446"/>
    <n v="41.946611666666598"/>
    <n v="-87.694664333333293"/>
    <n v="41.96"/>
    <n v="-87.7"/>
    <x v="1"/>
    <x v="327"/>
    <x v="3"/>
    <x v="1"/>
    <x v="10"/>
  </r>
  <r>
    <s v="A7C7287097F74676"/>
    <s v="electric_bike"/>
    <d v="2023-05-18T17:25:22"/>
    <d v="2023-05-18T17:41:56"/>
    <s v="0"/>
    <n v="0"/>
    <s v="0"/>
    <n v="0"/>
    <n v="41.93"/>
    <n v="-87.69"/>
    <n v="41.93"/>
    <n v="-87.71"/>
    <x v="0"/>
    <x v="1559"/>
    <x v="4"/>
    <x v="1"/>
    <x v="10"/>
  </r>
  <r>
    <s v="0EBD5B3A843AC982"/>
    <s v="docked_bike"/>
    <d v="2023-05-07T14:35:15"/>
    <d v="2023-05-07T15:39:35"/>
    <s v="Clark St &amp; Elm St"/>
    <s v="TA1307000039"/>
    <s v="Clark St &amp; Elm St"/>
    <s v="TA1307000039"/>
    <n v="41.902973000000003"/>
    <n v="-87.631280000000004"/>
    <n v="41.902973000000003"/>
    <n v="-87.631280000000004"/>
    <x v="0"/>
    <x v="1643"/>
    <x v="2"/>
    <x v="1"/>
    <x v="10"/>
  </r>
  <r>
    <s v="EBF17B1C02872771"/>
    <s v="electric_bike"/>
    <d v="2023-05-07T09:49:34"/>
    <d v="2023-05-07T10:04:07"/>
    <s v="Damen Ave &amp; Thomas St (Augusta Blvd)"/>
    <s v="TA1307000070"/>
    <s v="Western Ave &amp; Winnebago Ave"/>
    <n v="13068"/>
    <n v="41.901395321000003"/>
    <n v="-87.677321552999999"/>
    <n v="41.915520000000001"/>
    <n v="-87.687021999999999"/>
    <x v="0"/>
    <x v="1374"/>
    <x v="2"/>
    <x v="1"/>
    <x v="10"/>
  </r>
  <r>
    <s v="0550F228D56FB28B"/>
    <s v="classic_bike"/>
    <d v="2023-05-05T17:48:48"/>
    <d v="2023-05-05T18:37:07"/>
    <s v="Indiana Ave &amp; 26th St"/>
    <s v="TA1307000005"/>
    <s v="Indiana Ave &amp; 26th St"/>
    <s v="TA1307000005"/>
    <n v="41.845686999999998"/>
    <n v="-87.622480999999993"/>
    <n v="41.845686999999998"/>
    <n v="-87.622480999999993"/>
    <x v="0"/>
    <x v="834"/>
    <x v="5"/>
    <x v="1"/>
    <x v="10"/>
  </r>
  <r>
    <s v="C4E605E00EEBC89D"/>
    <s v="electric_bike"/>
    <d v="2023-05-18T20:12:49"/>
    <d v="2023-05-18T20:25:25"/>
    <s v="0"/>
    <n v="0"/>
    <s v="Indiana Ave &amp; Roosevelt Rd"/>
    <s v="SL-005"/>
    <n v="41.85"/>
    <n v="-87.64"/>
    <n v="41.867888000000001"/>
    <n v="-87.623041000000001"/>
    <x v="0"/>
    <x v="180"/>
    <x v="4"/>
    <x v="1"/>
    <x v="10"/>
  </r>
  <r>
    <s v="B066B87B59AC09F8"/>
    <s v="electric_bike"/>
    <d v="2023-05-26T17:59:39"/>
    <d v="2023-05-26T18:09:56"/>
    <s v="Halsted St &amp; North Branch St"/>
    <s v="KA1504000117"/>
    <s v="0"/>
    <n v="0"/>
    <n v="41.8993446666666"/>
    <n v="-87.648483833333302"/>
    <n v="41.92"/>
    <n v="-87.66"/>
    <x v="1"/>
    <x v="1451"/>
    <x v="5"/>
    <x v="1"/>
    <x v="10"/>
  </r>
  <r>
    <s v="D949DBC5D223AAB1"/>
    <s v="electric_bike"/>
    <d v="2023-05-10T17:08:28"/>
    <d v="2023-05-10T17:13:18"/>
    <s v="DuSable Lake Shore Dr &amp; Belmont Ave"/>
    <s v="TA1309000049"/>
    <s v="DuSable Lake Shore Dr &amp; Belmont Ave"/>
    <s v="TA1309000049"/>
    <n v="41.940725"/>
    <n v="-87.639147166666604"/>
    <n v="41.940775000000002"/>
    <n v="-87.639191999999994"/>
    <x v="0"/>
    <x v="723"/>
    <x v="0"/>
    <x v="1"/>
    <x v="10"/>
  </r>
  <r>
    <s v="A7848492F0D129C1"/>
    <s v="electric_bike"/>
    <d v="2023-05-17T16:40:16"/>
    <d v="2023-05-17T16:59:39"/>
    <s v="0"/>
    <n v="0"/>
    <s v="Halsted St &amp; Clybourn Ave"/>
    <n v="331"/>
    <n v="41.87"/>
    <n v="-87.65"/>
    <n v="41.909668000000003"/>
    <n v="-87.648128"/>
    <x v="1"/>
    <x v="1471"/>
    <x v="0"/>
    <x v="1"/>
    <x v="10"/>
  </r>
  <r>
    <s v="099428D9AF7C5721"/>
    <s v="classic_bike"/>
    <d v="2023-05-20T23:49:28"/>
    <d v="2023-05-20T23:53:30"/>
    <s v="Desplaines St &amp; Kinzie St"/>
    <s v="TA1306000003"/>
    <s v="Clinton St &amp; Washington Blvd"/>
    <s v="WL-012"/>
    <n v="41.888716035999998"/>
    <n v="-87.644447853299994"/>
    <n v="41.883380000000002"/>
    <n v="-87.641170000000002"/>
    <x v="0"/>
    <x v="35"/>
    <x v="1"/>
    <x v="1"/>
    <x v="10"/>
  </r>
  <r>
    <s v="6F7A1B95AF5A47B9"/>
    <s v="electric_bike"/>
    <d v="2023-05-31T15:07:25"/>
    <d v="2023-05-31T15:17:16"/>
    <s v="Damen Ave &amp; Wabansia Ave"/>
    <n v="20"/>
    <s v="Wood St &amp; Chicago Ave"/>
    <n v="637"/>
    <n v="41.912199974000004"/>
    <n v="-87.677228689000003"/>
    <n v="41.895634000000001"/>
    <n v="-87.672068999999993"/>
    <x v="1"/>
    <x v="1241"/>
    <x v="0"/>
    <x v="1"/>
    <x v="10"/>
  </r>
  <r>
    <s v="7728BD39A96F5511"/>
    <s v="classic_bike"/>
    <d v="2023-05-29T14:50:03"/>
    <d v="2023-05-29T15:14:08"/>
    <s v="Streeter Dr &amp; Grand Ave"/>
    <n v="13022"/>
    <s v="Michigan Ave &amp; 14th St"/>
    <s v="TA1307000124"/>
    <n v="41.892277999999997"/>
    <n v="-87.612043"/>
    <n v="41.864058999999997"/>
    <n v="-87.623727000000002"/>
    <x v="0"/>
    <x v="699"/>
    <x v="6"/>
    <x v="1"/>
    <x v="10"/>
  </r>
  <r>
    <s v="4E30FBD2A0C062F0"/>
    <s v="classic_bike"/>
    <d v="2023-05-13T19:10:57"/>
    <d v="2023-05-13T19:17:38"/>
    <s v="Halsted St &amp; Roscoe St"/>
    <s v="TA1309000025"/>
    <s v="Pine Grove Ave &amp; Irving Park Rd"/>
    <s v="TA1308000022"/>
    <n v="41.943669999999997"/>
    <n v="-87.648949999999999"/>
    <n v="41.954383"/>
    <n v="-87.648043000000001"/>
    <x v="1"/>
    <x v="579"/>
    <x v="1"/>
    <x v="1"/>
    <x v="10"/>
  </r>
  <r>
    <s v="4455773DFDE6B31F"/>
    <s v="electric_bike"/>
    <d v="2023-05-29T11:11:05"/>
    <d v="2023-05-29T11:54:53"/>
    <s v="Sheffield Ave &amp; Webster Ave"/>
    <s v="TA1309000033"/>
    <s v="0"/>
    <n v="0"/>
    <n v="41.9217935"/>
    <n v="-87.653750333333306"/>
    <n v="41.96"/>
    <n v="-87.64"/>
    <x v="1"/>
    <x v="1644"/>
    <x v="6"/>
    <x v="1"/>
    <x v="10"/>
  </r>
  <r>
    <s v="DACFE8555F18FB5D"/>
    <s v="electric_bike"/>
    <d v="2023-05-22T15:04:07"/>
    <d v="2023-05-22T15:05:13"/>
    <s v="Elizabeth St &amp; Randolph St"/>
    <n v="23001"/>
    <s v="Elizabeth St &amp; Fulton St"/>
    <n v="13197"/>
    <n v="41.8842863333333"/>
    <n v="-87.658988500000007"/>
    <n v="41.886710773184397"/>
    <n v="-87.6596572995185"/>
    <x v="1"/>
    <x v="1322"/>
    <x v="6"/>
    <x v="1"/>
    <x v="10"/>
  </r>
  <r>
    <s v="4D6C0BD4D4387EEA"/>
    <s v="classic_bike"/>
    <d v="2023-05-16T17:16:59"/>
    <d v="2023-05-16T17:52:32"/>
    <s v="Canal St &amp; Madison St"/>
    <n v="13341"/>
    <s v="Broadway &amp; Waveland Ave"/>
    <n v="13325"/>
    <n v="41.882409000000003"/>
    <n v="-87.639767000000006"/>
    <n v="41.949074000000003"/>
    <n v="-87.648635999999996"/>
    <x v="1"/>
    <x v="1645"/>
    <x v="3"/>
    <x v="1"/>
    <x v="10"/>
  </r>
  <r>
    <s v="E7F86EA7A42900E0"/>
    <s v="electric_bike"/>
    <d v="2023-05-24T20:28:12"/>
    <d v="2023-05-24T20:41:38"/>
    <s v="0"/>
    <n v="0"/>
    <s v="Southport Ave &amp; Roscoe St"/>
    <n v="13071"/>
    <n v="41.96"/>
    <n v="-87.65"/>
    <n v="41.943739000000001"/>
    <n v="-87.664019999999994"/>
    <x v="0"/>
    <x v="670"/>
    <x v="0"/>
    <x v="1"/>
    <x v="10"/>
  </r>
  <r>
    <s v="8A30B405AA0865B9"/>
    <s v="classic_bike"/>
    <d v="2023-05-20T17:34:24"/>
    <d v="2023-05-20T17:38:23"/>
    <s v="Field Museum"/>
    <n v="13029"/>
    <s v="Indiana Ave &amp; Roosevelt Rd"/>
    <s v="SL-005"/>
    <n v="41.865312000000003"/>
    <n v="-87.617867000000004"/>
    <n v="41.867888000000001"/>
    <n v="-87.623041000000001"/>
    <x v="0"/>
    <x v="751"/>
    <x v="1"/>
    <x v="1"/>
    <x v="10"/>
  </r>
  <r>
    <s v="875284D86EF2F8D2"/>
    <s v="electric_bike"/>
    <d v="2023-05-31T18:44:47"/>
    <d v="2023-05-31T18:48:24"/>
    <s v="Damen Ave &amp; Cortland St"/>
    <n v="13133"/>
    <s v="Winchester Ave &amp; Elston Ave"/>
    <s v="KA1504000140"/>
    <n v="41.916079760000002"/>
    <n v="-87.677471638"/>
    <n v="41.924090850379997"/>
    <n v="-87.676460074700003"/>
    <x v="1"/>
    <x v="865"/>
    <x v="0"/>
    <x v="1"/>
    <x v="10"/>
  </r>
  <r>
    <s v="C9FC7DA3B621055D"/>
    <s v="electric_bike"/>
    <d v="2023-05-17T17:02:17"/>
    <d v="2023-05-17T17:10:05"/>
    <s v="Calumet Ave &amp; 21st St"/>
    <n v="15546"/>
    <s v="Field Museum"/>
    <n v="13029"/>
    <n v="41.854005336999997"/>
    <n v="-87.619131683999996"/>
    <n v="41.865312000000003"/>
    <n v="-87.617867000000004"/>
    <x v="0"/>
    <x v="140"/>
    <x v="0"/>
    <x v="1"/>
    <x v="10"/>
  </r>
  <r>
    <s v="09ED39AB8C474144"/>
    <s v="electric_bike"/>
    <d v="2023-05-21T05:10:54"/>
    <d v="2023-05-21T05:13:53"/>
    <s v="Cottage Grove Ave &amp; 43rd St"/>
    <s v="TA1308000023"/>
    <s v="Prairie Ave &amp; 43rd St"/>
    <s v="KA1503000027"/>
    <n v="41.816481666666597"/>
    <n v="-87.606514666666598"/>
    <n v="41.816658893019998"/>
    <n v="-87.619412461899998"/>
    <x v="1"/>
    <x v="600"/>
    <x v="2"/>
    <x v="1"/>
    <x v="10"/>
  </r>
  <r>
    <s v="FDB11F554242C532"/>
    <s v="classic_bike"/>
    <d v="2023-05-29T20:54:10"/>
    <d v="2023-05-29T21:17:58"/>
    <s v="Desplaines St &amp; Randolph St"/>
    <n v="15535"/>
    <s v="Orleans St &amp; Merchandise Mart Plaza"/>
    <s v="TA1305000022"/>
    <n v="41.884616189619997"/>
    <n v="-87.644570584899995"/>
    <n v="41.888243000000003"/>
    <n v="-87.636390000000006"/>
    <x v="1"/>
    <x v="1646"/>
    <x v="6"/>
    <x v="1"/>
    <x v="10"/>
  </r>
  <r>
    <s v="B9A432AD41C80EBD"/>
    <s v="electric_bike"/>
    <d v="2023-05-30T18:56:50"/>
    <d v="2023-05-30T19:04:12"/>
    <s v="Burnham Harbor"/>
    <n v="15545"/>
    <s v="Adler Planetarium"/>
    <n v="13431"/>
    <n v="41.857426500000003"/>
    <n v="-87.613780666666599"/>
    <n v="41.866095000000001"/>
    <n v="-87.607266999999993"/>
    <x v="1"/>
    <x v="333"/>
    <x v="3"/>
    <x v="1"/>
    <x v="10"/>
  </r>
  <r>
    <s v="520A20E741A11B31"/>
    <s v="electric_bike"/>
    <d v="2023-05-23T08:14:50"/>
    <d v="2023-05-23T08:19:38"/>
    <s v="Damen Ave &amp; Foster Ave"/>
    <s v="KA1504000149"/>
    <s v="Ravenswood Ave &amp; Lawrence Ave"/>
    <s v="TA1309000066"/>
    <n v="41.975676"/>
    <n v="-87.679463666666607"/>
    <n v="41.969090000000001"/>
    <n v="-87.674237000000005"/>
    <x v="1"/>
    <x v="969"/>
    <x v="3"/>
    <x v="1"/>
    <x v="10"/>
  </r>
  <r>
    <s v="A8873BAC2A77CC99"/>
    <s v="classic_bike"/>
    <d v="2023-05-31T22:58:18"/>
    <d v="2023-05-31T23:01:07"/>
    <s v="Wentworth Ave &amp; 33rd St"/>
    <n v="15445"/>
    <s v="Shields Ave &amp; 31st St"/>
    <s v="KA1503000038"/>
    <n v="41.834529885629998"/>
    <n v="-87.631822981400006"/>
    <n v="41.838464000000002"/>
    <n v="-87.635406000000003"/>
    <x v="1"/>
    <x v="1244"/>
    <x v="0"/>
    <x v="1"/>
    <x v="10"/>
  </r>
  <r>
    <s v="E4AAEA9B8808BE98"/>
    <s v="classic_bike"/>
    <d v="2023-05-02T13:39:59"/>
    <d v="2023-05-02T13:44:43"/>
    <s v="Dearborn St &amp; Monroe St"/>
    <s v="TA1305000006"/>
    <s v="Federal St &amp; Polk St"/>
    <s v="SL-008"/>
    <n v="41.881319814999998"/>
    <n v="-87.629520919300006"/>
    <n v="41.872077632850001"/>
    <n v="-87.629543772900007"/>
    <x v="1"/>
    <x v="41"/>
    <x v="3"/>
    <x v="1"/>
    <x v="10"/>
  </r>
  <r>
    <s v="9D95F30373C2270D"/>
    <s v="classic_bike"/>
    <d v="2023-05-17T17:44:36"/>
    <d v="2023-05-17T18:20:12"/>
    <s v="Broadway &amp; Barry Ave"/>
    <n v="13137"/>
    <s v="Larrabee St &amp; Division St"/>
    <s v="KA1504000079"/>
    <n v="41.9375823160062"/>
    <n v="-87.644097805023193"/>
    <n v="41.903486070040003"/>
    <n v="-87.643353493600003"/>
    <x v="0"/>
    <x v="920"/>
    <x v="0"/>
    <x v="1"/>
    <x v="10"/>
  </r>
  <r>
    <s v="A5000DA172726CD5"/>
    <s v="classic_bike"/>
    <d v="2023-05-10T16:28:44"/>
    <d v="2023-05-10T18:43:42"/>
    <s v="Leavitt St &amp; Chicago Ave"/>
    <n v="18058"/>
    <s v="Leavitt St &amp; Chicago Ave"/>
    <n v="18058"/>
    <n v="41.895501000000003"/>
    <n v="-87.682017000000002"/>
    <n v="41.895501000000003"/>
    <n v="-87.682017000000002"/>
    <x v="0"/>
    <x v="1647"/>
    <x v="0"/>
    <x v="1"/>
    <x v="10"/>
  </r>
  <r>
    <s v="124D072818159983"/>
    <s v="electric_bike"/>
    <d v="2023-05-31T15:14:02"/>
    <d v="2023-05-31T15:24:53"/>
    <s v="Southport Ave &amp; Irving Park Rd"/>
    <s v="TA1309000043"/>
    <s v="0"/>
    <n v="0"/>
    <n v="41.954046833333301"/>
    <n v="-87.664269500000003"/>
    <n v="41.94"/>
    <n v="-87.65"/>
    <x v="1"/>
    <x v="1648"/>
    <x v="0"/>
    <x v="1"/>
    <x v="10"/>
  </r>
  <r>
    <s v="7972EEB8AE4BA17D"/>
    <s v="classic_bike"/>
    <d v="2023-05-26T09:40:27"/>
    <d v="2023-05-26T09:45:45"/>
    <s v="University Ave &amp; 57th St"/>
    <s v="KA1503000071"/>
    <s v="Lake Park Ave &amp; 56th St"/>
    <s v="TA1309000063"/>
    <n v="41.791477999999998"/>
    <n v="-87.599861000000004"/>
    <n v="41.793241999999999"/>
    <n v="-87.587782000000004"/>
    <x v="0"/>
    <x v="209"/>
    <x v="5"/>
    <x v="1"/>
    <x v="10"/>
  </r>
  <r>
    <s v="28A8DACE576EE182"/>
    <s v="electric_bike"/>
    <d v="2023-05-20T17:29:30"/>
    <d v="2023-05-20T17:39:04"/>
    <s v="Seeley Ave &amp; Roscoe St"/>
    <n v="13144"/>
    <s v="Damen Ave &amp; Charleston St"/>
    <n v="13288"/>
    <n v="41.943382024999998"/>
    <n v="-87.679844021999997"/>
    <n v="41.920082000000001"/>
    <n v="-87.677854999999994"/>
    <x v="0"/>
    <x v="66"/>
    <x v="1"/>
    <x v="1"/>
    <x v="10"/>
  </r>
  <r>
    <s v="D919E4D572216985"/>
    <s v="classic_bike"/>
    <d v="2023-05-14T21:47:18"/>
    <d v="2023-05-14T21:59:25"/>
    <s v="Keystone Ave &amp; Fullerton Ave"/>
    <n v="16010"/>
    <s v="California Ave &amp; Altgeld St"/>
    <n v="15646"/>
    <n v="41.924590000000002"/>
    <n v="-87.727850000000004"/>
    <n v="41.926690000000001"/>
    <n v="-87.697667999999993"/>
    <x v="1"/>
    <x v="1073"/>
    <x v="2"/>
    <x v="1"/>
    <x v="10"/>
  </r>
  <r>
    <s v="29E6FAD9490812DD"/>
    <s v="electric_bike"/>
    <d v="2023-05-13T10:52:33"/>
    <d v="2023-05-13T11:02:44"/>
    <s v="Morgan St &amp; 31st St"/>
    <s v="TA1308000046"/>
    <s v="0"/>
    <n v="0"/>
    <n v="41.837751150000003"/>
    <n v="-87.651186465999999"/>
    <n v="41.84"/>
    <n v="-87.65"/>
    <x v="0"/>
    <x v="451"/>
    <x v="1"/>
    <x v="1"/>
    <x v="10"/>
  </r>
  <r>
    <s v="B8E92983FD57E3F5"/>
    <s v="electric_bike"/>
    <d v="2023-05-09T10:07:55"/>
    <d v="2023-05-09T10:24:49"/>
    <s v="Southport Ave &amp; Belmont Ave"/>
    <n v="13229"/>
    <s v="Halsted St &amp; Fulton St"/>
    <n v="23003"/>
    <n v="41.939413000000002"/>
    <n v="-87.663826166666595"/>
    <n v="41.89"/>
    <n v="-87.65"/>
    <x v="1"/>
    <x v="323"/>
    <x v="3"/>
    <x v="1"/>
    <x v="10"/>
  </r>
  <r>
    <s v="CF428A1CC70CACA2"/>
    <s v="classic_bike"/>
    <d v="2023-05-17T17:30:54"/>
    <d v="2023-05-17T17:39:35"/>
    <s v="Kingsbury St &amp; Kinzie St"/>
    <s v="KA1503000043"/>
    <s v="Wabash Ave &amp; Grand Ave"/>
    <s v="TA1307000117"/>
    <n v="41.889176832579999"/>
    <n v="-87.638505771799998"/>
    <n v="41.891466000000001"/>
    <n v="-87.626761000000002"/>
    <x v="1"/>
    <x v="375"/>
    <x v="0"/>
    <x v="1"/>
    <x v="10"/>
  </r>
  <r>
    <s v="9937F8247E14C60B"/>
    <s v="electric_bike"/>
    <d v="2023-05-07T15:47:13"/>
    <d v="2023-05-07T16:30:04"/>
    <s v="0"/>
    <n v="0"/>
    <s v="0"/>
    <n v="0"/>
    <n v="41.83"/>
    <n v="-87.6"/>
    <n v="41.85"/>
    <n v="-87.63"/>
    <x v="1"/>
    <x v="1649"/>
    <x v="2"/>
    <x v="1"/>
    <x v="10"/>
  </r>
  <r>
    <s v="C6FFE91D4D146C5E"/>
    <s v="classic_bike"/>
    <d v="2023-05-31T12:59:36"/>
    <d v="2023-05-31T13:09:34"/>
    <s v="Wilton Ave &amp; Belmont Ave"/>
    <s v="TA1307000134"/>
    <s v="Ashland Ave &amp; Grace St"/>
    <n v="13319"/>
    <n v="41.940231918108502"/>
    <n v="-87.652943730354295"/>
    <n v="41.950687000000002"/>
    <n v="-87.668700000000001"/>
    <x v="1"/>
    <x v="151"/>
    <x v="0"/>
    <x v="1"/>
    <x v="10"/>
  </r>
  <r>
    <s v="B8F2C80FB329994A"/>
    <s v="electric_bike"/>
    <d v="2023-05-05T18:54:26"/>
    <d v="2023-05-05T19:13:58"/>
    <s v="Albany Ave &amp; Montrose Ave"/>
    <n v="15621"/>
    <s v="0"/>
    <n v="0"/>
    <n v="41.961040666666598"/>
    <n v="-87.705850666666606"/>
    <n v="41.92"/>
    <n v="-87.7"/>
    <x v="0"/>
    <x v="1650"/>
    <x v="5"/>
    <x v="1"/>
    <x v="10"/>
  </r>
  <r>
    <s v="EE0B117A7A0F2B2C"/>
    <s v="classic_bike"/>
    <d v="2023-05-19T18:28:32"/>
    <d v="2023-05-19T18:42:08"/>
    <s v="Clifton Ave &amp; Armitage Ave"/>
    <s v="TA1307000163"/>
    <s v="Clark St &amp; Drummond Pl"/>
    <s v="TA1307000142"/>
    <n v="41.918216000000001"/>
    <n v="-87.656936000000002"/>
    <n v="41.931247999999997"/>
    <n v="-87.644335999999996"/>
    <x v="1"/>
    <x v="1272"/>
    <x v="5"/>
    <x v="1"/>
    <x v="10"/>
  </r>
  <r>
    <s v="AE2E895A93DC3944"/>
    <s v="electric_bike"/>
    <d v="2023-05-30T08:03:10"/>
    <d v="2023-05-30T08:25:23"/>
    <s v="California Ave &amp; Division St"/>
    <n v="13256"/>
    <s v="0"/>
    <n v="0"/>
    <n v="41.903043388999997"/>
    <n v="-87.697422861999996"/>
    <n v="41.9"/>
    <n v="-87.62"/>
    <x v="1"/>
    <x v="511"/>
    <x v="3"/>
    <x v="1"/>
    <x v="10"/>
  </r>
  <r>
    <s v="169A471ABAE0781F"/>
    <s v="electric_bike"/>
    <d v="2023-05-21T17:25:36"/>
    <d v="2023-05-21T17:29:30"/>
    <s v="0"/>
    <n v="0"/>
    <s v="0"/>
    <n v="0"/>
    <n v="41.9"/>
    <n v="-87.63"/>
    <n v="41.9"/>
    <n v="-87.63"/>
    <x v="0"/>
    <x v="125"/>
    <x v="2"/>
    <x v="1"/>
    <x v="10"/>
  </r>
  <r>
    <s v="A3812335B5C9A572"/>
    <s v="electric_bike"/>
    <d v="2023-05-18T17:22:19"/>
    <d v="2023-05-18T17:47:19"/>
    <s v="Clinton St &amp; Washington Blvd"/>
    <s v="WL-012"/>
    <s v="Seeley Ave &amp; Roscoe St"/>
    <n v="13144"/>
    <n v="41.883513000000001"/>
    <n v="-87.641356500000001"/>
    <n v="41.943403000000004"/>
    <n v="-87.679618000000005"/>
    <x v="1"/>
    <x v="1651"/>
    <x v="4"/>
    <x v="1"/>
    <x v="10"/>
  </r>
  <r>
    <s v="15D079492FFD9E07"/>
    <s v="electric_bike"/>
    <d v="2023-05-27T19:08:31"/>
    <d v="2023-05-27T19:13:50"/>
    <s v="Lincoln Ave &amp; Byron St"/>
    <n v="23002"/>
    <s v="Lincoln Ave &amp; Belmont Ave (Temp)"/>
    <s v="TA1309000042"/>
    <n v="41.952354550000003"/>
    <n v="-87.677323461"/>
    <n v="41.939531619822503"/>
    <n v="-87.671114355325699"/>
    <x v="0"/>
    <x v="362"/>
    <x v="1"/>
    <x v="1"/>
    <x v="10"/>
  </r>
  <r>
    <s v="9D0FA369F76BF53C"/>
    <s v="electric_bike"/>
    <d v="2023-05-28T18:03:52"/>
    <d v="2023-05-28T18:10:26"/>
    <s v="Desplaines St &amp; Kinzie St"/>
    <s v="TA1306000003"/>
    <s v="Noble St &amp; Milwaukee Ave"/>
    <n v="13290"/>
    <n v="41.888519500000001"/>
    <n v="-87.644506500000006"/>
    <n v="41.900680000000001"/>
    <n v="-87.662599999999998"/>
    <x v="1"/>
    <x v="569"/>
    <x v="2"/>
    <x v="1"/>
    <x v="10"/>
  </r>
  <r>
    <s v="4BEBA9E7BE940D4C"/>
    <s v="electric_bike"/>
    <d v="2023-05-19T06:03:23"/>
    <d v="2023-05-19T06:06:27"/>
    <s v="Sedgwick St &amp; Webster Ave"/>
    <n v="13191"/>
    <s v="Lincoln Ave &amp; Fullerton Ave"/>
    <s v="TA1309000058"/>
    <n v="41.9221723333333"/>
    <n v="-87.638927499999994"/>
    <n v="41.924161029067598"/>
    <n v="-87.646380364894796"/>
    <x v="1"/>
    <x v="21"/>
    <x v="5"/>
    <x v="1"/>
    <x v="10"/>
  </r>
  <r>
    <s v="82D40389CAB535A2"/>
    <s v="classic_bike"/>
    <d v="2023-05-05T21:43:49"/>
    <d v="2023-05-05T21:56:36"/>
    <s v="Wells St &amp; Walton St"/>
    <s v="TA1306000011"/>
    <s v="Milwaukee Ave &amp; Grand Ave"/>
    <n v="13033"/>
    <n v="41.899930009999999"/>
    <n v="-87.634430069999993"/>
    <n v="41.891578000000003"/>
    <n v="-87.648383999999993"/>
    <x v="1"/>
    <x v="1652"/>
    <x v="5"/>
    <x v="1"/>
    <x v="10"/>
  </r>
  <r>
    <s v="A4B166C6FD04C247"/>
    <s v="electric_bike"/>
    <d v="2023-05-01T07:31:16"/>
    <d v="2023-05-01T07:44:47"/>
    <s v="Larrabee St &amp; North Ave"/>
    <s v="TA1306000008"/>
    <s v="LaSalle St &amp; Jackson Blvd"/>
    <s v="TA1309000004"/>
    <n v="41.910184666666602"/>
    <n v="-87.643467833333304"/>
    <n v="41.878166"/>
    <n v="-87.631929"/>
    <x v="1"/>
    <x v="1135"/>
    <x v="6"/>
    <x v="1"/>
    <x v="10"/>
  </r>
  <r>
    <s v="E29BFF9A468C5C13"/>
    <s v="classic_bike"/>
    <d v="2023-05-23T07:35:19"/>
    <d v="2023-05-23T08:07:02"/>
    <s v="Southport Ave &amp; Waveland Ave"/>
    <n v="13235"/>
    <s v="Damen Ave &amp; Walnut (Lake) St"/>
    <s v="KA17018054"/>
    <n v="41.948149999999998"/>
    <n v="-87.663939999999997"/>
    <n v="41.885950999999999"/>
    <n v="-87.677008999999998"/>
    <x v="0"/>
    <x v="1653"/>
    <x v="3"/>
    <x v="1"/>
    <x v="10"/>
  </r>
  <r>
    <s v="ADE46744CDF9F755"/>
    <s v="electric_bike"/>
    <d v="2023-05-09T09:17:36"/>
    <d v="2023-05-09T09:25:14"/>
    <s v="Elston Ave &amp; Wabansia Ave"/>
    <s v="TA1309000032"/>
    <s v="Ogden Ave &amp; Chicago Ave"/>
    <s v="TA1305000020"/>
    <n v="41.912945747000002"/>
    <n v="-87.664184927999997"/>
    <n v="41.896362457999999"/>
    <n v="-87.654061272899995"/>
    <x v="0"/>
    <x v="1043"/>
    <x v="3"/>
    <x v="1"/>
    <x v="10"/>
  </r>
  <r>
    <s v="18F971921E743C97"/>
    <s v="electric_bike"/>
    <d v="2023-05-18T08:12:24"/>
    <d v="2023-05-18T08:15:32"/>
    <s v="N Carpenter St &amp; W Lake St"/>
    <n v="20251"/>
    <s v="0"/>
    <n v="0"/>
    <n v="41.89"/>
    <n v="-87.65"/>
    <n v="41.88"/>
    <n v="-87.66"/>
    <x v="1"/>
    <x v="132"/>
    <x v="4"/>
    <x v="1"/>
    <x v="10"/>
  </r>
  <r>
    <s v="5DE5A6804D659F7C"/>
    <s v="classic_bike"/>
    <d v="2023-05-25T17:53:28"/>
    <d v="2023-05-25T18:35:11"/>
    <s v="Theater on the Lake"/>
    <s v="TA1308000001"/>
    <s v="Lincoln Park Conservatory"/>
    <s v="LP-"/>
    <n v="41.926276999999999"/>
    <n v="-87.630833999999993"/>
    <n v="41.923931311366097"/>
    <n v="-87.6358245313167"/>
    <x v="1"/>
    <x v="1357"/>
    <x v="4"/>
    <x v="1"/>
    <x v="10"/>
  </r>
  <r>
    <s v="1BA593B68EBF2CCD"/>
    <s v="electric_bike"/>
    <d v="2023-05-03T07:36:24"/>
    <d v="2023-05-03T07:41:54"/>
    <s v="Wells St &amp; Elm St"/>
    <s v="KA1504000135"/>
    <s v="Wells St &amp; Hubbard St"/>
    <s v="TA1307000151"/>
    <n v="41.903134999999999"/>
    <n v="-87.634657166666599"/>
    <n v="41.889906000000003"/>
    <n v="-87.634265999999997"/>
    <x v="1"/>
    <x v="1475"/>
    <x v="0"/>
    <x v="1"/>
    <x v="10"/>
  </r>
  <r>
    <s v="CC6E681ECD231424"/>
    <s v="electric_bike"/>
    <d v="2023-05-20T16:41:37"/>
    <d v="2023-05-20T16:50:31"/>
    <s v="0"/>
    <n v="0"/>
    <s v="0"/>
    <n v="0"/>
    <n v="41.98"/>
    <n v="-87.67"/>
    <n v="41.97"/>
    <n v="-87.66"/>
    <x v="1"/>
    <x v="301"/>
    <x v="1"/>
    <x v="1"/>
    <x v="10"/>
  </r>
  <r>
    <s v="785A3686CE84C8C6"/>
    <s v="classic_bike"/>
    <d v="2023-05-26T18:26:30"/>
    <d v="2023-05-26T18:35:19"/>
    <s v="Clinton St &amp; Lake St"/>
    <n v="13021"/>
    <s v="Carpenter St &amp; Huron St"/>
    <n v="13196"/>
    <n v="41.885637000000003"/>
    <n v="-87.641823000000002"/>
    <n v="41.894556000000001"/>
    <n v="-87.653448999999995"/>
    <x v="1"/>
    <x v="1305"/>
    <x v="5"/>
    <x v="1"/>
    <x v="10"/>
  </r>
  <r>
    <s v="E337B96E05CABA8E"/>
    <s v="electric_bike"/>
    <d v="2023-05-06T22:28:54"/>
    <d v="2023-05-06T23:23:46"/>
    <s v="0"/>
    <n v="0"/>
    <s v="0"/>
    <n v="0"/>
    <n v="41.89"/>
    <n v="-87.65"/>
    <n v="41.98"/>
    <n v="-87.67"/>
    <x v="0"/>
    <x v="1654"/>
    <x v="1"/>
    <x v="1"/>
    <x v="10"/>
  </r>
  <r>
    <s v="46CF3BAEE779A929"/>
    <s v="classic_bike"/>
    <d v="2023-05-11T16:35:32"/>
    <d v="2023-05-11T16:46:46"/>
    <s v="Drake Ave &amp; Addison St"/>
    <s v="KA1504000142"/>
    <s v="Kosciuszko Park"/>
    <n v="15643"/>
    <n v="41.947325999999997"/>
    <n v="-87.717581999999993"/>
    <n v="41.930585371379998"/>
    <n v="-87.723777363500005"/>
    <x v="1"/>
    <x v="1356"/>
    <x v="4"/>
    <x v="1"/>
    <x v="10"/>
  </r>
  <r>
    <s v="1186AEABB513E6D0"/>
    <s v="classic_bike"/>
    <d v="2023-05-07T14:28:29"/>
    <d v="2023-05-07T14:30:38"/>
    <s v="Michigan Ave &amp; 14th St"/>
    <s v="TA1307000124"/>
    <s v="Wabash Ave &amp; Roosevelt Rd"/>
    <s v="TA1305000002"/>
    <n v="41.864058999999997"/>
    <n v="-87.623727000000002"/>
    <n v="41.867227"/>
    <n v="-87.625961000000004"/>
    <x v="1"/>
    <x v="891"/>
    <x v="2"/>
    <x v="1"/>
    <x v="10"/>
  </r>
  <r>
    <s v="DDA967D0384131E6"/>
    <s v="electric_bike"/>
    <d v="2023-05-21T14:51:37"/>
    <d v="2023-05-21T15:17:04"/>
    <s v="Broadway &amp; Ridge Ave"/>
    <n v="15578"/>
    <s v="Broadway &amp; Cornelia Ave"/>
    <n v="13278"/>
    <n v="41.984014333333299"/>
    <n v="-87.660274333333305"/>
    <n v="41.945529000000001"/>
    <n v="-87.646439000000001"/>
    <x v="0"/>
    <x v="648"/>
    <x v="2"/>
    <x v="1"/>
    <x v="10"/>
  </r>
  <r>
    <s v="5C33E92A6A5641BA"/>
    <s v="electric_bike"/>
    <d v="2023-05-16T15:03:24"/>
    <d v="2023-05-16T15:15:06"/>
    <s v="0"/>
    <n v="0"/>
    <s v="0"/>
    <n v="0"/>
    <n v="41.96"/>
    <n v="-87.65"/>
    <n v="41.97"/>
    <n v="-87.69"/>
    <x v="0"/>
    <x v="311"/>
    <x v="3"/>
    <x v="1"/>
    <x v="10"/>
  </r>
  <r>
    <s v="BD1F36709E8389E7"/>
    <s v="electric_bike"/>
    <d v="2023-05-05T05:07:58"/>
    <d v="2023-05-05T05:09:40"/>
    <s v="Honore St &amp; Division St"/>
    <s v="TA1305000034"/>
    <s v="Ashland Ave &amp; Division St"/>
    <n v="13061"/>
    <n v="41.903126121"/>
    <n v="-87.673839688000001"/>
    <n v="41.903449999999999"/>
    <n v="-87.667747000000006"/>
    <x v="0"/>
    <x v="653"/>
    <x v="5"/>
    <x v="1"/>
    <x v="10"/>
  </r>
  <r>
    <s v="8FF268E0039A944F"/>
    <s v="electric_bike"/>
    <d v="2023-05-28T15:00:19"/>
    <d v="2023-05-28T15:05:45"/>
    <s v="0"/>
    <n v="0"/>
    <s v="0"/>
    <n v="0"/>
    <n v="41.93"/>
    <n v="-87.64"/>
    <n v="41.93"/>
    <n v="-87.64"/>
    <x v="1"/>
    <x v="1047"/>
    <x v="2"/>
    <x v="1"/>
    <x v="10"/>
  </r>
  <r>
    <s v="26B3783D390B060E"/>
    <s v="classic_bike"/>
    <d v="2023-05-23T11:09:04"/>
    <d v="2023-05-23T11:29:46"/>
    <s v="Franklin St &amp; Lake St"/>
    <s v="TA1307000111"/>
    <s v="DuSable Lake Shore Dr &amp; Belmont Ave"/>
    <s v="TA1309000049"/>
    <n v="41.885837000000002"/>
    <n v="-87.635499999999993"/>
    <n v="41.940775000000002"/>
    <n v="-87.639191999999994"/>
    <x v="1"/>
    <x v="789"/>
    <x v="3"/>
    <x v="1"/>
    <x v="10"/>
  </r>
  <r>
    <s v="487FECB5BCE6770D"/>
    <s v="classic_bike"/>
    <d v="2023-05-31T19:22:57"/>
    <d v="2023-05-31T19:32:06"/>
    <s v="Broadway &amp; Cornelia Ave"/>
    <n v="13278"/>
    <s v="Wilton Ave &amp; Diversey Pkwy"/>
    <s v="TA1306000014"/>
    <n v="41.945529000000001"/>
    <n v="-87.646439000000001"/>
    <n v="41.932417999999998"/>
    <n v="-87.652704999999997"/>
    <x v="1"/>
    <x v="1014"/>
    <x v="0"/>
    <x v="1"/>
    <x v="10"/>
  </r>
  <r>
    <s v="36355467043A4616"/>
    <s v="classic_bike"/>
    <d v="2023-05-09T16:28:08"/>
    <d v="2023-05-09T16:31:06"/>
    <s v="Ashland Ave &amp; Grace St"/>
    <n v="13319"/>
    <s v="Southport Ave &amp; Irving Park Rd"/>
    <s v="TA1309000043"/>
    <n v="41.950687000000002"/>
    <n v="-87.668700000000001"/>
    <n v="41.954177000000001"/>
    <n v="-87.664357999999993"/>
    <x v="1"/>
    <x v="1124"/>
    <x v="3"/>
    <x v="1"/>
    <x v="10"/>
  </r>
  <r>
    <s v="94370A82B09FBA73"/>
    <s v="classic_bike"/>
    <d v="2023-05-24T05:50:24"/>
    <d v="2023-05-24T05:57:49"/>
    <s v="Clinton St &amp; Madison St"/>
    <s v="TA1305000032"/>
    <s v="Michigan Ave &amp; Lake St"/>
    <s v="TA1305000011"/>
    <n v="41.8827519656856"/>
    <n v="-87.641190290450993"/>
    <n v="41.886021999999997"/>
    <n v="-87.624397999999999"/>
    <x v="1"/>
    <x v="953"/>
    <x v="0"/>
    <x v="1"/>
    <x v="10"/>
  </r>
  <r>
    <s v="F05C5842421413E2"/>
    <s v="classic_bike"/>
    <d v="2023-05-27T16:55:40"/>
    <d v="2023-05-27T17:13:56"/>
    <s v="Honore St &amp; Division St"/>
    <s v="TA1305000034"/>
    <s v="Stave St &amp; Armitage Ave"/>
    <n v="13266"/>
    <n v="41.903118999999997"/>
    <n v="-87.673935"/>
    <n v="41.917740999999999"/>
    <n v="-87.691391999999993"/>
    <x v="0"/>
    <x v="516"/>
    <x v="1"/>
    <x v="1"/>
    <x v="10"/>
  </r>
  <r>
    <s v="3374268AD4C4B135"/>
    <s v="classic_bike"/>
    <d v="2023-05-31T11:59:04"/>
    <d v="2023-05-31T12:02:43"/>
    <s v="Rush St &amp; Hubbard St"/>
    <s v="KA1503000044"/>
    <s v="Kingsbury St &amp; Kinzie St"/>
    <s v="KA1503000043"/>
    <n v="41.890172999999997"/>
    <n v="-87.626185000000007"/>
    <n v="41.889176832579999"/>
    <n v="-87.638505771799998"/>
    <x v="1"/>
    <x v="373"/>
    <x v="0"/>
    <x v="1"/>
    <x v="10"/>
  </r>
  <r>
    <s v="9637A15783BACB9D"/>
    <s v="electric_bike"/>
    <d v="2023-05-09T23:23:31"/>
    <d v="2023-05-09T23:27:36"/>
    <s v="Morgan St &amp; 18th St"/>
    <n v="13163"/>
    <s v="0"/>
    <n v="0"/>
    <n v="41.858008146000003"/>
    <n v="-87.651252747000001"/>
    <n v="41.85"/>
    <n v="-87.65"/>
    <x v="0"/>
    <x v="2"/>
    <x v="3"/>
    <x v="1"/>
    <x v="10"/>
  </r>
  <r>
    <s v="AB84014D54FC076C"/>
    <s v="electric_bike"/>
    <d v="2023-05-03T20:28:13"/>
    <d v="2023-05-03T20:49:08"/>
    <s v="Claremont Ave &amp; Hirsch St"/>
    <n v="13245"/>
    <s v="State St &amp; Harrison St"/>
    <s v="SL-007"/>
    <n v="41.907765746000003"/>
    <n v="-87.685916423999998"/>
    <n v="41.874053000000004"/>
    <n v="-87.627716000000007"/>
    <x v="1"/>
    <x v="1655"/>
    <x v="0"/>
    <x v="1"/>
    <x v="10"/>
  </r>
  <r>
    <s v="95EE288F574F2471"/>
    <s v="classic_bike"/>
    <d v="2023-05-22T00:07:15"/>
    <d v="2023-05-22T00:20:25"/>
    <s v="California Ave &amp; Altgeld St"/>
    <n v="15646"/>
    <s v="California Ave &amp; Cortez St"/>
    <n v="17660"/>
    <n v="41.926690000000001"/>
    <n v="-87.697667999999993"/>
    <n v="41.900362999999999"/>
    <n v="-87.696703999999997"/>
    <x v="1"/>
    <x v="575"/>
    <x v="6"/>
    <x v="1"/>
    <x v="10"/>
  </r>
  <r>
    <s v="5CF2D9DB91066553"/>
    <s v="electric_bike"/>
    <d v="2023-05-22T04:07:17"/>
    <d v="2023-05-22T04:21:23"/>
    <s v="Fairbanks St &amp; Superior St"/>
    <n v="18003"/>
    <s v="Broadway &amp; Belmont Ave"/>
    <n v="13277"/>
    <n v="41.895893666666602"/>
    <n v="-87.620029333333306"/>
    <n v="41.940106"/>
    <n v="-87.645450999999994"/>
    <x v="1"/>
    <x v="1656"/>
    <x v="6"/>
    <x v="1"/>
    <x v="10"/>
  </r>
  <r>
    <s v="97347AD789A0F1D2"/>
    <s v="electric_bike"/>
    <d v="2023-05-31T07:45:39"/>
    <d v="2023-05-31T07:53:06"/>
    <s v="0"/>
    <n v="0"/>
    <s v="Museum of Science and Industry"/>
    <s v="KA1503000074"/>
    <n v="41.8"/>
    <n v="-87.6"/>
    <n v="41.79172820953"/>
    <n v="-87.583945009000004"/>
    <x v="0"/>
    <x v="433"/>
    <x v="0"/>
    <x v="1"/>
    <x v="10"/>
  </r>
  <r>
    <s v="FD16EE1DC3129E6A"/>
    <s v="classic_bike"/>
    <d v="2023-05-17T16:56:01"/>
    <d v="2023-05-17T17:12:05"/>
    <s v="Racine Ave &amp; Wrightwood Ave"/>
    <s v="TA1309000059"/>
    <s v="Southport Ave &amp; Clybourn Ave"/>
    <s v="TA1309000030"/>
    <n v="41.928887000000003"/>
    <n v="-87.658970999999994"/>
    <n v="41.920771000000002"/>
    <n v="-87.663712000000004"/>
    <x v="0"/>
    <x v="1657"/>
    <x v="0"/>
    <x v="1"/>
    <x v="10"/>
  </r>
  <r>
    <s v="9190807CEF5F6028"/>
    <s v="electric_bike"/>
    <d v="2023-05-25T09:49:49"/>
    <d v="2023-05-25T09:56:32"/>
    <s v="Orleans St &amp; Merchandise Mart Plaza"/>
    <s v="TA1305000022"/>
    <s v="N Carpenter St &amp; W Lake St"/>
    <n v="20251"/>
    <n v="41.887967467000003"/>
    <n v="-87.636750101999993"/>
    <n v="41.885639787000002"/>
    <n v="-87.652994156000005"/>
    <x v="1"/>
    <x v="418"/>
    <x v="4"/>
    <x v="1"/>
    <x v="10"/>
  </r>
  <r>
    <s v="C8FBEBD55CC72742"/>
    <s v="classic_bike"/>
    <d v="2023-05-23T18:01:01"/>
    <d v="2023-05-23T18:29:39"/>
    <s v="Sheridan Rd &amp; Irving Park Rd"/>
    <n v="13063"/>
    <s v="Ashland Ave &amp; Division St"/>
    <n v="13061"/>
    <n v="41.954245"/>
    <n v="-87.654405999999994"/>
    <n v="41.903449999999999"/>
    <n v="-87.667747000000006"/>
    <x v="1"/>
    <x v="1658"/>
    <x v="3"/>
    <x v="1"/>
    <x v="10"/>
  </r>
  <r>
    <s v="33869D71373BBB97"/>
    <s v="electric_bike"/>
    <d v="2023-05-23T12:36:09"/>
    <d v="2023-05-23T12:54:12"/>
    <s v="Halsted St &amp; Willow St"/>
    <s v="TA1307000166"/>
    <s v="Michigan Ave &amp; Lake St"/>
    <s v="TA1305000011"/>
    <n v="41.913827538"/>
    <n v="-87.648730516000001"/>
    <n v="41.886021999999997"/>
    <n v="-87.624397999999999"/>
    <x v="1"/>
    <x v="1659"/>
    <x v="3"/>
    <x v="1"/>
    <x v="10"/>
  </r>
  <r>
    <s v="1DDCA0655622F0F3"/>
    <s v="electric_bike"/>
    <d v="2023-05-20T20:48:04"/>
    <d v="2023-05-20T20:52:46"/>
    <s v="Wilton Ave &amp; Belmont Ave"/>
    <s v="TA1307000134"/>
    <s v="0"/>
    <n v="0"/>
    <n v="41.940127850000003"/>
    <n v="-87.652982354000002"/>
    <n v="41.94"/>
    <n v="-87.64"/>
    <x v="0"/>
    <x v="554"/>
    <x v="1"/>
    <x v="1"/>
    <x v="10"/>
  </r>
  <r>
    <s v="E8EE9897B58C4354"/>
    <s v="electric_bike"/>
    <d v="2023-05-23T19:04:19"/>
    <d v="2023-05-23T19:05:13"/>
    <s v="0"/>
    <n v="0"/>
    <s v="0"/>
    <n v="0"/>
    <n v="41.93"/>
    <n v="-87.63"/>
    <n v="41.93"/>
    <n v="-87.63"/>
    <x v="0"/>
    <x v="1660"/>
    <x v="3"/>
    <x v="1"/>
    <x v="10"/>
  </r>
  <r>
    <s v="7A97EBE34D00E9CB"/>
    <s v="electric_bike"/>
    <d v="2023-05-04T16:22:24"/>
    <d v="2023-05-04T16:40:37"/>
    <s v="McClurg Ct &amp; Ohio St"/>
    <s v="TA1306000029"/>
    <s v="McClurg Ct &amp; Ohio St"/>
    <s v="TA1306000029"/>
    <n v="41.892873645000002"/>
    <n v="-87.617308140000006"/>
    <n v="41.892592119709697"/>
    <n v="-87.617289125919299"/>
    <x v="1"/>
    <x v="1661"/>
    <x v="4"/>
    <x v="1"/>
    <x v="10"/>
  </r>
  <r>
    <s v="279BE934A8089960"/>
    <s v="electric_bike"/>
    <d v="2023-05-09T14:13:02"/>
    <d v="2023-05-09T14:28:54"/>
    <s v="Wilton Ave &amp; Diversey Pkwy"/>
    <s v="TA1306000014"/>
    <s v="Wolcott (Ravenswood) Ave &amp; Montrose Ave"/>
    <s v="TA1307000144"/>
    <n v="41.932462333333298"/>
    <n v="-87.652668500000004"/>
    <n v="41.961405999999997"/>
    <n v="-87.676169000000002"/>
    <x v="1"/>
    <x v="455"/>
    <x v="3"/>
    <x v="1"/>
    <x v="10"/>
  </r>
  <r>
    <s v="C5A8F99CBD2530EE"/>
    <s v="electric_bike"/>
    <d v="2023-05-01T15:23:04"/>
    <d v="2023-05-01T15:25:32"/>
    <s v="Canal St &amp; Monroe St"/>
    <n v="13056"/>
    <s v="Green St &amp; Madison St"/>
    <s v="TA1307000120"/>
    <n v="41.881677627999998"/>
    <n v="-87.639482021000006"/>
    <n v="41.881859328038203"/>
    <n v="-87.649263739585805"/>
    <x v="1"/>
    <x v="445"/>
    <x v="6"/>
    <x v="1"/>
    <x v="10"/>
  </r>
  <r>
    <s v="0BDEF1FA9818094C"/>
    <s v="classic_bike"/>
    <d v="2023-05-10T18:43:37"/>
    <d v="2023-05-10T19:05:07"/>
    <s v="Southport Ave &amp; Roscoe St"/>
    <n v="13071"/>
    <s v="Lakefront Trail &amp; Wilson Ave"/>
    <n v="639"/>
    <n v="41.943739000000001"/>
    <n v="-87.664019999999994"/>
    <n v="41.965845000000002"/>
    <n v="-87.645360999999994"/>
    <x v="0"/>
    <x v="1526"/>
    <x v="0"/>
    <x v="1"/>
    <x v="10"/>
  </r>
  <r>
    <s v="74E7C369B17CCD46"/>
    <s v="electric_bike"/>
    <d v="2023-05-26T14:44:03"/>
    <d v="2023-05-26T14:53:44"/>
    <s v="Milwaukee Ave &amp; Fullerton Ave"/>
    <n v="428"/>
    <s v="0"/>
    <n v="0"/>
    <n v="41.924700379000001"/>
    <n v="-87.700617433000005"/>
    <n v="41.92"/>
    <n v="-87.73"/>
    <x v="1"/>
    <x v="1100"/>
    <x v="5"/>
    <x v="1"/>
    <x v="10"/>
  </r>
  <r>
    <s v="9992D1AAC81363D7"/>
    <s v="classic_bike"/>
    <d v="2023-05-26T14:32:18"/>
    <d v="2023-05-26T14:46:56"/>
    <s v="Canal St &amp; Monroe St"/>
    <n v="13056"/>
    <s v="Delano Ct &amp; Roosevelt Rd"/>
    <s v="KA1706005007"/>
    <n v="41.881689999999999"/>
    <n v="-87.639529999999993"/>
    <n v="41.867491000000001"/>
    <n v="-87.632189999999994"/>
    <x v="0"/>
    <x v="359"/>
    <x v="5"/>
    <x v="1"/>
    <x v="10"/>
  </r>
  <r>
    <s v="06F1987ADFCD6BC3"/>
    <s v="classic_bike"/>
    <d v="2023-05-05T13:48:35"/>
    <d v="2023-05-05T13:54:29"/>
    <s v="Kimbark Ave &amp; 53rd St"/>
    <s v="TA1309000037"/>
    <s v="University Ave &amp; 57th St"/>
    <s v="KA1503000071"/>
    <n v="41.799568000000001"/>
    <n v="-87.594746999999998"/>
    <n v="41.791477999999998"/>
    <n v="-87.599861000000004"/>
    <x v="1"/>
    <x v="817"/>
    <x v="5"/>
    <x v="1"/>
    <x v="10"/>
  </r>
  <r>
    <s v="953A849E1A055BE5"/>
    <s v="electric_bike"/>
    <d v="2023-05-08T19:23:42"/>
    <d v="2023-05-08T19:28:37"/>
    <s v="Cottage Grove Ave &amp; 83rd St"/>
    <n v="585"/>
    <s v="Cottage Grove Ave &amp; 83rd St"/>
    <n v="585"/>
    <n v="41.743422389000003"/>
    <n v="-87.604890823000005"/>
    <n v="41.743440999999997"/>
    <n v="-87.604836000000006"/>
    <x v="1"/>
    <x v="1190"/>
    <x v="6"/>
    <x v="1"/>
    <x v="10"/>
  </r>
  <r>
    <s v="B38CD581BA3A1139"/>
    <s v="electric_bike"/>
    <d v="2023-05-23T11:46:52"/>
    <d v="2023-05-23T11:55:04"/>
    <s v="Clinton St &amp; Roosevelt Rd"/>
    <s v="WL-008"/>
    <s v="Desplaines St &amp; Randolph St"/>
    <n v="15535"/>
    <n v="41.867172717999999"/>
    <n v="-87.641015291000002"/>
    <n v="41.884616189619997"/>
    <n v="-87.644570584899995"/>
    <x v="1"/>
    <x v="1109"/>
    <x v="3"/>
    <x v="1"/>
    <x v="10"/>
  </r>
  <r>
    <s v="4C6EB7F192D53F93"/>
    <s v="classic_bike"/>
    <d v="2023-05-29T20:03:34"/>
    <d v="2023-05-29T20:10:00"/>
    <s v="Walsh Park"/>
    <n v="18067"/>
    <s v="Western Ave &amp; Winnebago Ave"/>
    <n v="13068"/>
    <n v="41.914610000000003"/>
    <n v="-87.667968000000002"/>
    <n v="41.915520000000001"/>
    <n v="-87.687021999999999"/>
    <x v="1"/>
    <x v="154"/>
    <x v="6"/>
    <x v="1"/>
    <x v="10"/>
  </r>
  <r>
    <s v="B83F057F0B1322A1"/>
    <s v="electric_bike"/>
    <d v="2023-05-18T11:24:47"/>
    <d v="2023-05-18T11:33:33"/>
    <s v="0"/>
    <n v="0"/>
    <s v="Clarendon Ave &amp; Gordon Ter"/>
    <n v="13379"/>
    <n v="41.95"/>
    <n v="-87.66"/>
    <n v="41.957866524151697"/>
    <n v="-87.649505138397203"/>
    <x v="1"/>
    <x v="1002"/>
    <x v="4"/>
    <x v="1"/>
    <x v="10"/>
  </r>
  <r>
    <s v="542A0C672761B56C"/>
    <s v="electric_bike"/>
    <d v="2023-05-24T16:47:47"/>
    <d v="2023-05-24T16:59:44"/>
    <s v="0"/>
    <n v="0"/>
    <s v="0"/>
    <n v="0"/>
    <n v="41.97"/>
    <n v="-87.65"/>
    <n v="41.94"/>
    <n v="-87.65"/>
    <x v="1"/>
    <x v="319"/>
    <x v="0"/>
    <x v="1"/>
    <x v="10"/>
  </r>
  <r>
    <s v="18D3107EF25DFA5A"/>
    <s v="classic_bike"/>
    <d v="2023-05-06T07:16:09"/>
    <d v="2023-05-06T07:27:45"/>
    <s v="Dearborn Pkwy &amp; Delaware Pl"/>
    <s v="TA1307000128"/>
    <s v="Dearborn St &amp; Monroe St"/>
    <s v="TA1305000006"/>
    <n v="41.898969000000001"/>
    <n v="-87.629912000000004"/>
    <n v="41.881319814999998"/>
    <n v="-87.629520919300006"/>
    <x v="1"/>
    <x v="1182"/>
    <x v="1"/>
    <x v="1"/>
    <x v="10"/>
  </r>
  <r>
    <s v="03C15C016112FA80"/>
    <s v="classic_bike"/>
    <d v="2023-05-23T21:03:06"/>
    <d v="2023-05-23T21:16:06"/>
    <s v="Clark St &amp; Wellington Ave"/>
    <s v="TA1307000136"/>
    <s v="Broadway &amp; Barry Ave"/>
    <n v="13137"/>
    <n v="41.9364968219"/>
    <n v="-87.647538658200006"/>
    <n v="41.9375823160062"/>
    <n v="-87.644097805023193"/>
    <x v="0"/>
    <x v="759"/>
    <x v="3"/>
    <x v="1"/>
    <x v="10"/>
  </r>
  <r>
    <s v="E2CBFB9DA3E3901C"/>
    <s v="electric_bike"/>
    <d v="2023-05-13T13:12:38"/>
    <d v="2023-05-13T14:25:26"/>
    <s v="0"/>
    <n v="0"/>
    <s v="0"/>
    <n v="0"/>
    <n v="41.72"/>
    <n v="-87.67"/>
    <n v="41.72"/>
    <n v="-87.66"/>
    <x v="0"/>
    <x v="1662"/>
    <x v="1"/>
    <x v="1"/>
    <x v="10"/>
  </r>
  <r>
    <s v="1FD1C96DA32B6C11"/>
    <s v="electric_bike"/>
    <d v="2023-05-10T22:34:19"/>
    <d v="2023-05-10T22:50:24"/>
    <s v="0"/>
    <n v="0"/>
    <s v="0"/>
    <n v="0"/>
    <n v="41.91"/>
    <n v="-87.66"/>
    <n v="41.93"/>
    <n v="-87.65"/>
    <x v="1"/>
    <x v="435"/>
    <x v="0"/>
    <x v="1"/>
    <x v="10"/>
  </r>
  <r>
    <s v="9E4E0D3E7D15F87D"/>
    <s v="electric_bike"/>
    <d v="2023-05-28T22:12:31"/>
    <d v="2023-05-28T22:29:16"/>
    <s v="Washtenaw Ave &amp; Polk St"/>
    <n v="420"/>
    <s v="Western Ave &amp; Fillmore St"/>
    <n v="644"/>
    <n v="41.871120453000003"/>
    <n v="-87.693777800000007"/>
    <n v="41.868563000000002"/>
    <n v="-87.686233999999999"/>
    <x v="1"/>
    <x v="677"/>
    <x v="2"/>
    <x v="1"/>
    <x v="10"/>
  </r>
  <r>
    <s v="6B98D61BCFD554C7"/>
    <s v="docked_bike"/>
    <d v="2023-06-08T15:30:06"/>
    <d v="2023-06-08T15:49:55"/>
    <s v="Sangamon St &amp; Washington Blvd"/>
    <n v="13409"/>
    <s v="Michigan Ave &amp; Madison St"/>
    <n v="13036"/>
    <n v="41.883164999999998"/>
    <n v="-87.6511"/>
    <n v="41.882134000000001"/>
    <n v="-87.625124999999997"/>
    <x v="0"/>
    <x v="914"/>
    <x v="4"/>
    <x v="1"/>
    <x v="11"/>
  </r>
  <r>
    <s v="6BF8584B0D29CA4C"/>
    <s v="classic_bike"/>
    <d v="2023-06-13T17:25:19"/>
    <d v="2023-06-13T17:31:56"/>
    <s v="Wood St &amp; Hubbard St"/>
    <n v="13432"/>
    <s v="Morgan St &amp; Lake St*"/>
    <s v="chargingstx4"/>
    <n v="41.889899"/>
    <n v="-87.671473000000006"/>
    <n v="41.885491706269001"/>
    <n v="-87.652289271354604"/>
    <x v="1"/>
    <x v="948"/>
    <x v="3"/>
    <x v="1"/>
    <x v="11"/>
  </r>
  <r>
    <s v="451B1EC442E33D86"/>
    <s v="electric_bike"/>
    <d v="2023-06-25T19:26:38"/>
    <d v="2023-06-25T19:30:55"/>
    <s v="0"/>
    <n v="0"/>
    <s v="Sheridan Rd &amp; Irving Park Rd"/>
    <n v="13063"/>
    <n v="41.95"/>
    <n v="-87.67"/>
    <n v="41.954245"/>
    <n v="-87.654405999999994"/>
    <x v="1"/>
    <x v="802"/>
    <x v="2"/>
    <x v="1"/>
    <x v="11"/>
  </r>
  <r>
    <s v="2F63A7E7851C7088"/>
    <s v="classic_bike"/>
    <d v="2023-06-14T06:04:04"/>
    <d v="2023-06-14T06:14:27"/>
    <s v="Blue Island Ave &amp; 18th St"/>
    <n v="13135"/>
    <s v="Hermitage Ave &amp; Polk St"/>
    <n v="13080"/>
    <n v="41.857556000000002"/>
    <n v="-87.661535000000001"/>
    <n v="41.871513999999998"/>
    <n v="-87.669886000000005"/>
    <x v="1"/>
    <x v="290"/>
    <x v="0"/>
    <x v="1"/>
    <x v="11"/>
  </r>
  <r>
    <s v="E7984972AD716793"/>
    <s v="classic_bike"/>
    <d v="2023-06-23T15:02:18"/>
    <d v="2023-06-23T15:18:07"/>
    <s v="Wabash Ave &amp; Adams St"/>
    <s v="KA1503000015"/>
    <s v="Canal St &amp; Adams St"/>
    <n v="13011"/>
    <n v="41.87947235235"/>
    <n v="-87.625688605899995"/>
    <n v="41.879255000000001"/>
    <n v="-87.639904000000001"/>
    <x v="0"/>
    <x v="1663"/>
    <x v="5"/>
    <x v="1"/>
    <x v="11"/>
  </r>
  <r>
    <s v="1BCAEAED65D16366"/>
    <s v="electric_bike"/>
    <d v="2023-06-07T08:11:41"/>
    <d v="2023-06-07T08:17:14"/>
    <s v="0"/>
    <n v="0"/>
    <s v="0"/>
    <n v="0"/>
    <n v="41.99"/>
    <n v="-87.69"/>
    <n v="42"/>
    <n v="-87.69"/>
    <x v="0"/>
    <x v="343"/>
    <x v="0"/>
    <x v="1"/>
    <x v="11"/>
  </r>
  <r>
    <s v="8F5FA58F143EF617"/>
    <s v="electric_bike"/>
    <d v="2023-06-26T17:27:05"/>
    <d v="2023-06-26T17:32:33"/>
    <s v="0"/>
    <n v="0"/>
    <s v="0"/>
    <n v="0"/>
    <n v="42.01"/>
    <n v="-87.67"/>
    <n v="42"/>
    <n v="-87.67"/>
    <x v="0"/>
    <x v="643"/>
    <x v="6"/>
    <x v="1"/>
    <x v="11"/>
  </r>
  <r>
    <s v="F01D6DEC5AFB0B2A"/>
    <s v="electric_bike"/>
    <d v="2023-06-20T17:08:00"/>
    <d v="2023-06-20T17:14:23"/>
    <s v="Wabash Ave &amp; Wacker Pl"/>
    <s v="TA1307000131"/>
    <s v="0"/>
    <n v="0"/>
    <n v="41.886814713"/>
    <n v="-87.625817417999997"/>
    <n v="41.9"/>
    <n v="-87.63"/>
    <x v="1"/>
    <x v="671"/>
    <x v="3"/>
    <x v="1"/>
    <x v="11"/>
  </r>
  <r>
    <s v="EA539FC3AAB28F42"/>
    <s v="electric_bike"/>
    <d v="2023-06-11T20:13:01"/>
    <d v="2023-06-11T20:18:36"/>
    <s v="Wells St &amp; Concord Ln"/>
    <s v="TA1308000050"/>
    <s v="Larrabee St &amp; Webster Ave"/>
    <n v="13193"/>
    <n v="41.911944666666599"/>
    <n v="-87.634734166666604"/>
    <n v="41.921821999999999"/>
    <n v="-87.644139999999993"/>
    <x v="0"/>
    <x v="810"/>
    <x v="2"/>
    <x v="1"/>
    <x v="11"/>
  </r>
  <r>
    <s v="5F854EDBC613FDF8"/>
    <s v="electric_bike"/>
    <d v="2023-06-06T13:38:19"/>
    <d v="2023-06-06T13:41:20"/>
    <s v="Franklin St &amp; Monroe St"/>
    <s v="TA1309000007"/>
    <s v="Dearborn St &amp; Monroe St"/>
    <s v="TA1305000006"/>
    <n v="41.880890166666603"/>
    <n v="-87.635824666666593"/>
    <n v="41.881319814999998"/>
    <n v="-87.629520919300006"/>
    <x v="1"/>
    <x v="676"/>
    <x v="3"/>
    <x v="1"/>
    <x v="11"/>
  </r>
  <r>
    <s v="E7C779F6DFD89CB2"/>
    <s v="classic_bike"/>
    <d v="2023-06-08T08:31:26"/>
    <d v="2023-06-08T08:47:00"/>
    <s v="McClurg Ct &amp; Ohio St"/>
    <s v="TA1306000029"/>
    <s v="Canal St &amp; Jackson Blvd"/>
    <n v="13138"/>
    <n v="41.892592119709697"/>
    <n v="-87.617289125919299"/>
    <n v="41.877245000000002"/>
    <n v="-87.639365999999995"/>
    <x v="1"/>
    <x v="1664"/>
    <x v="4"/>
    <x v="1"/>
    <x v="11"/>
  </r>
  <r>
    <s v="5A5172585AA73605"/>
    <s v="classic_bike"/>
    <d v="2023-06-03T22:24:46"/>
    <d v="2023-06-03T22:41:59"/>
    <s v="Streeter Dr &amp; Grand Ave"/>
    <n v="13022"/>
    <s v="DuSable Lake Shore Dr &amp; Monroe St"/>
    <n v="13300"/>
    <n v="41.892277999999997"/>
    <n v="-87.612043"/>
    <n v="41.880958"/>
    <n v="-87.616743"/>
    <x v="0"/>
    <x v="1665"/>
    <x v="1"/>
    <x v="1"/>
    <x v="11"/>
  </r>
  <r>
    <s v="EFF0265D21892BF0"/>
    <s v="classic_bike"/>
    <d v="2023-06-21T06:08:45"/>
    <d v="2023-06-21T06:46:24"/>
    <s v="DuSable Lake Shore Dr &amp; Wellington Ave"/>
    <s v="TA1307000041"/>
    <s v="DuSable Lake Shore Dr &amp; Wellington Ave"/>
    <s v="TA1307000041"/>
    <n v="41.936688449499698"/>
    <n v="-87.636829018592806"/>
    <n v="41.936688449499698"/>
    <n v="-87.636829018592806"/>
    <x v="1"/>
    <x v="1666"/>
    <x v="0"/>
    <x v="1"/>
    <x v="11"/>
  </r>
  <r>
    <s v="CD9833BFBEE27964"/>
    <s v="classic_bike"/>
    <d v="2023-06-15T17:56:21"/>
    <d v="2023-06-15T18:16:53"/>
    <s v="Cottage Grove Ave &amp; 43rd St"/>
    <s v="TA1308000023"/>
    <s v="Lake Park Ave &amp; 56th St"/>
    <s v="TA1309000063"/>
    <n v="41.816499"/>
    <n v="-87.606582000000003"/>
    <n v="41.793241999999999"/>
    <n v="-87.587782000000004"/>
    <x v="0"/>
    <x v="1667"/>
    <x v="4"/>
    <x v="1"/>
    <x v="11"/>
  </r>
  <r>
    <s v="B2A97324A735695F"/>
    <s v="classic_bike"/>
    <d v="2023-06-22T16:50:16"/>
    <d v="2023-06-22T17:38:57"/>
    <s v="Pine Grove Ave &amp; Irving Park Rd"/>
    <s v="TA1308000022"/>
    <s v="Pine Grove Ave &amp; Irving Park Rd"/>
    <s v="TA1308000022"/>
    <n v="41.954383"/>
    <n v="-87.648043000000001"/>
    <n v="41.954383"/>
    <n v="-87.648043000000001"/>
    <x v="0"/>
    <x v="1668"/>
    <x v="4"/>
    <x v="1"/>
    <x v="11"/>
  </r>
  <r>
    <s v="6CD94F45BA9B525F"/>
    <s v="electric_bike"/>
    <d v="2023-06-26T00:56:04"/>
    <d v="2023-06-26T01:13:08"/>
    <s v="Public Rack - Midway Orange Line"/>
    <n v="777"/>
    <s v="Public Rack - 63rd Pl &amp; Narraganssett Ave"/>
    <n v="1085"/>
    <n v="41.785832644000003"/>
    <n v="-87.738137125999998"/>
    <n v="41.776585799999999"/>
    <n v="-87.782075300000002"/>
    <x v="0"/>
    <x v="186"/>
    <x v="6"/>
    <x v="1"/>
    <x v="11"/>
  </r>
  <r>
    <s v="B04B5B13866F0CEE"/>
    <s v="electric_bike"/>
    <d v="2023-06-05T23:52:32"/>
    <d v="2023-06-06T00:03:42"/>
    <s v="Sheffield Ave &amp; Fullerton Ave"/>
    <s v="TA1306000016"/>
    <s v="Theater on the Lake"/>
    <s v="TA1308000001"/>
    <n v="41.925572833333298"/>
    <n v="-87.653708333333299"/>
    <n v="41.926276999999999"/>
    <n v="-87.630833999999993"/>
    <x v="0"/>
    <x v="480"/>
    <x v="6"/>
    <x v="1"/>
    <x v="11"/>
  </r>
  <r>
    <s v="CA5F242202C04774"/>
    <s v="classic_bike"/>
    <d v="2023-06-22T12:21:45"/>
    <d v="2023-06-22T12:34:56"/>
    <s v="Halsted St &amp; Polk St"/>
    <s v="TA1307000121"/>
    <s v="Wolcott Ave &amp; Polk St"/>
    <s v="TA1309000064"/>
    <n v="41.871839999999999"/>
    <n v="-87.646640000000005"/>
    <n v="41.871262000000002"/>
    <n v="-87.673687999999999"/>
    <x v="1"/>
    <x v="391"/>
    <x v="4"/>
    <x v="1"/>
    <x v="11"/>
  </r>
  <r>
    <s v="21254417F6BDEB82"/>
    <s v="electric_bike"/>
    <d v="2023-06-15T14:11:12"/>
    <d v="2023-06-15T14:15:18"/>
    <s v="Wabash Ave &amp; Wacker Pl"/>
    <s v="TA1307000131"/>
    <s v="LaSalle St &amp; Jackson Blvd"/>
    <s v="TA1309000004"/>
    <n v="41.886789"/>
    <n v="-87.625751500000007"/>
    <n v="41.878166"/>
    <n v="-87.631929"/>
    <x v="1"/>
    <x v="1196"/>
    <x v="4"/>
    <x v="1"/>
    <x v="11"/>
  </r>
  <r>
    <s v="90FD4E87F38DBB13"/>
    <s v="electric_bike"/>
    <d v="2023-06-03T09:38:40"/>
    <d v="2023-06-03T09:46:02"/>
    <s v="0"/>
    <n v="0"/>
    <s v="0"/>
    <n v="0"/>
    <n v="42.07"/>
    <n v="-87.68"/>
    <n v="42.05"/>
    <n v="-87.68"/>
    <x v="1"/>
    <x v="333"/>
    <x v="1"/>
    <x v="1"/>
    <x v="11"/>
  </r>
  <r>
    <s v="4E75511FE07AB564"/>
    <s v="electric_bike"/>
    <d v="2023-06-09T20:06:24"/>
    <d v="2023-06-09T20:20:24"/>
    <s v="Western Ave &amp; Winnebago Ave"/>
    <n v="13068"/>
    <s v="Avers Ave &amp; Belmont Ave"/>
    <n v="15640"/>
    <n v="41.915623187999998"/>
    <n v="-87.687105298000006"/>
    <n v="41.939408"/>
    <n v="-87.723573999999999"/>
    <x v="1"/>
    <x v="683"/>
    <x v="5"/>
    <x v="1"/>
    <x v="11"/>
  </r>
  <r>
    <s v="93FEC13434E89164"/>
    <s v="classic_bike"/>
    <d v="2023-06-22T12:50:14"/>
    <d v="2023-06-22T12:50:17"/>
    <s v="Canal St &amp; Jackson Blvd"/>
    <n v="13138"/>
    <s v="Canal St &amp; Jackson Blvd"/>
    <n v="13138"/>
    <n v="41.877245000000002"/>
    <n v="-87.639365999999995"/>
    <n v="41.877245000000002"/>
    <n v="-87.639365999999995"/>
    <x v="1"/>
    <x v="1669"/>
    <x v="4"/>
    <x v="1"/>
    <x v="11"/>
  </r>
  <r>
    <s v="1993D248794E6F54"/>
    <s v="classic_bike"/>
    <d v="2023-06-22T07:34:59"/>
    <d v="2023-06-22T07:49:52"/>
    <s v="Franklin St &amp; Adams St (Temp)"/>
    <s v="TA1309000008"/>
    <s v="Dearborn Pkwy &amp; Delaware Pl"/>
    <s v="TA1307000128"/>
    <n v="41.8794340914001"/>
    <n v="-87.635504007339406"/>
    <n v="41.898969000000001"/>
    <n v="-87.629912000000004"/>
    <x v="1"/>
    <x v="1044"/>
    <x v="4"/>
    <x v="1"/>
    <x v="11"/>
  </r>
  <r>
    <s v="05DA287FCFFE685D"/>
    <s v="classic_bike"/>
    <d v="2023-06-08T18:53:46"/>
    <d v="2023-06-08T19:00:40"/>
    <s v="Field Blvd &amp; South Water St"/>
    <n v="15534"/>
    <s v="Wabash Ave &amp; Grand Ave"/>
    <s v="TA1307000117"/>
    <n v="41.886349062690002"/>
    <n v="-87.617516547099996"/>
    <n v="41.891466000000001"/>
    <n v="-87.626761000000002"/>
    <x v="1"/>
    <x v="946"/>
    <x v="4"/>
    <x v="1"/>
    <x v="11"/>
  </r>
  <r>
    <s v="6B7CF84D297288B2"/>
    <s v="electric_bike"/>
    <d v="2023-06-19T15:08:54"/>
    <d v="2023-06-19T15:41:43"/>
    <s v="Burnham Harbor"/>
    <n v="15545"/>
    <s v="Shields Ave &amp; 43rd St"/>
    <s v="KA1503000001"/>
    <n v="41.857443500000002"/>
    <n v="-87.613822833333302"/>
    <n v="41.816207678559998"/>
    <n v="-87.634819349699995"/>
    <x v="1"/>
    <x v="1670"/>
    <x v="6"/>
    <x v="1"/>
    <x v="11"/>
  </r>
  <r>
    <s v="984160E2BD9381B1"/>
    <s v="classic_bike"/>
    <d v="2023-06-03T20:24:43"/>
    <d v="2023-06-03T20:41:59"/>
    <s v="Wabash Ave &amp; Wacker Pl"/>
    <s v="TA1307000131"/>
    <s v="Daley Center Plaza"/>
    <s v="TA1306000010"/>
    <n v="41.886875000000003"/>
    <n v="-87.62603"/>
    <n v="41.884241000000003"/>
    <n v="-87.629633999999996"/>
    <x v="0"/>
    <x v="1671"/>
    <x v="1"/>
    <x v="1"/>
    <x v="11"/>
  </r>
  <r>
    <s v="2749303C24BD896D"/>
    <s v="classic_bike"/>
    <d v="2023-06-29T20:22:03"/>
    <d v="2023-06-29T20:28:11"/>
    <s v="State St &amp; Harrison St"/>
    <s v="SL-007"/>
    <s v="Daley Center Plaza"/>
    <s v="TA1306000010"/>
    <n v="41.874053000000004"/>
    <n v="-87.627716000000007"/>
    <n v="41.884241000000003"/>
    <n v="-87.629633999999996"/>
    <x v="1"/>
    <x v="310"/>
    <x v="4"/>
    <x v="1"/>
    <x v="11"/>
  </r>
  <r>
    <s v="7EA6C8F04BA9BCA2"/>
    <s v="classic_bike"/>
    <d v="2023-06-16T18:40:53"/>
    <d v="2023-06-16T18:54:22"/>
    <s v="Carpenter St &amp; 63rd St"/>
    <n v="18025"/>
    <s v="Ashland Ave &amp; 63rd St"/>
    <n v="16948"/>
    <n v="41.779870000000003"/>
    <n v="-87.650919000000002"/>
    <n v="41.779373999999997"/>
    <n v="-87.664843000000005"/>
    <x v="1"/>
    <x v="654"/>
    <x v="5"/>
    <x v="1"/>
    <x v="11"/>
  </r>
  <r>
    <s v="69FEF5B3C1064B7D"/>
    <s v="classic_bike"/>
    <d v="2023-06-08T13:08:59"/>
    <d v="2023-06-08T13:32:29"/>
    <s v="Mies van der Rohe Way &amp; Chicago Ave"/>
    <n v="13338"/>
    <s v="Halsted St &amp; Roscoe St"/>
    <s v="TA1309000025"/>
    <n v="41.896944626370797"/>
    <n v="-87.621757686138096"/>
    <n v="41.943669999999997"/>
    <n v="-87.648949999999999"/>
    <x v="1"/>
    <x v="1672"/>
    <x v="4"/>
    <x v="1"/>
    <x v="11"/>
  </r>
  <r>
    <s v="AB68FE686EFBE4DA"/>
    <s v="electric_bike"/>
    <d v="2023-06-05T17:59:11"/>
    <d v="2023-06-05T18:11:42"/>
    <s v="Clinton St &amp; Washington Blvd"/>
    <s v="WL-012"/>
    <s v="0"/>
    <n v="0"/>
    <n v="41.88353"/>
    <n v="-87.641395833333306"/>
    <n v="41.89"/>
    <n v="-87.66"/>
    <x v="0"/>
    <x v="811"/>
    <x v="6"/>
    <x v="1"/>
    <x v="11"/>
  </r>
  <r>
    <s v="13CB5E84E339F0CC"/>
    <s v="electric_bike"/>
    <d v="2023-06-26T14:31:24"/>
    <d v="2023-06-26T14:32:47"/>
    <s v="0"/>
    <n v="0"/>
    <s v="Michigan Ave &amp; 8th St"/>
    <n v="623"/>
    <n v="41.87"/>
    <n v="-87.62"/>
    <n v="41.872773000000002"/>
    <n v="-87.623981000000001"/>
    <x v="1"/>
    <x v="1417"/>
    <x v="6"/>
    <x v="1"/>
    <x v="11"/>
  </r>
  <r>
    <s v="B78EB673F61447BB"/>
    <s v="electric_bike"/>
    <d v="2023-06-09T19:19:58"/>
    <d v="2023-06-09T19:35:49"/>
    <s v="Racine Ave &amp; Wrightwood Ave"/>
    <s v="TA1309000059"/>
    <s v="Lincoln Ave &amp; Diversey Pkwy"/>
    <s v="TA1307000064"/>
    <n v="41.928916166666603"/>
    <n v="-87.659063333333293"/>
    <n v="41.932225000000003"/>
    <n v="-87.658617000000007"/>
    <x v="0"/>
    <x v="1311"/>
    <x v="5"/>
    <x v="1"/>
    <x v="11"/>
  </r>
  <r>
    <s v="F4B1BE469DE250D3"/>
    <s v="classic_bike"/>
    <d v="2023-06-16T19:13:51"/>
    <d v="2023-06-16T19:23:43"/>
    <s v="St. Clair St &amp; Erie St"/>
    <n v="13016"/>
    <s v="Streeter Dr &amp; Grand Ave"/>
    <n v="13022"/>
    <n v="41.894345137424203"/>
    <n v="-87.622798383235903"/>
    <n v="41.892277999999997"/>
    <n v="-87.612043"/>
    <x v="1"/>
    <x v="453"/>
    <x v="5"/>
    <x v="1"/>
    <x v="11"/>
  </r>
  <r>
    <s v="56D5097FB3E718D9"/>
    <s v="classic_bike"/>
    <d v="2023-06-27T14:58:26"/>
    <d v="2023-06-27T15:00:57"/>
    <s v="Kingsbury St &amp; Erie St"/>
    <n v="13265"/>
    <s v="Kingsbury St &amp; Kinzie St"/>
    <s v="KA1503000043"/>
    <n v="41.8938080562435"/>
    <n v="-87.641697227954793"/>
    <n v="41.889176832579999"/>
    <n v="-87.638505771799998"/>
    <x v="1"/>
    <x v="370"/>
    <x v="3"/>
    <x v="1"/>
    <x v="11"/>
  </r>
  <r>
    <s v="AF2F516D9FA7620D"/>
    <s v="electric_bike"/>
    <d v="2023-06-16T15:35:25"/>
    <d v="2023-06-16T16:23:58"/>
    <s v="0"/>
    <n v="0"/>
    <s v="0"/>
    <n v="0"/>
    <n v="42"/>
    <n v="-87.71"/>
    <n v="42"/>
    <n v="-87.71"/>
    <x v="0"/>
    <x v="1673"/>
    <x v="5"/>
    <x v="1"/>
    <x v="11"/>
  </r>
  <r>
    <s v="26E5CACB12D62512"/>
    <s v="classic_bike"/>
    <d v="2023-06-17T04:24:59"/>
    <d v="2023-06-17T04:37:05"/>
    <s v="DuSable Lake Shore Dr &amp; Belmont Ave"/>
    <s v="TA1309000049"/>
    <s v="Clark St &amp; Lincoln Ave"/>
    <n v="13179"/>
    <n v="41.940775000000002"/>
    <n v="-87.639191999999994"/>
    <n v="41.915689"/>
    <n v="-87.634600000000006"/>
    <x v="1"/>
    <x v="1313"/>
    <x v="1"/>
    <x v="1"/>
    <x v="11"/>
  </r>
  <r>
    <s v="E8DCBB770196C5C8"/>
    <s v="classic_bike"/>
    <d v="2023-06-07T17:17:19"/>
    <d v="2023-06-07T17:24:44"/>
    <s v="Michigan Ave &amp; Washington St"/>
    <n v="13001"/>
    <s v="Wells St &amp; Hubbard St"/>
    <s v="TA1307000151"/>
    <n v="41.883984064726498"/>
    <n v="-87.624683976173401"/>
    <n v="41.889906000000003"/>
    <n v="-87.634265999999997"/>
    <x v="0"/>
    <x v="953"/>
    <x v="0"/>
    <x v="1"/>
    <x v="11"/>
  </r>
  <r>
    <s v="AD5763A7AF2A9966"/>
    <s v="electric_bike"/>
    <d v="2023-06-23T14:16:05"/>
    <d v="2023-06-23T14:31:41"/>
    <s v="Wells St &amp; Concord Ln"/>
    <s v="TA1308000050"/>
    <s v="0"/>
    <n v="0"/>
    <n v="41.912056333333297"/>
    <n v="-87.635000666666599"/>
    <n v="41.91"/>
    <n v="-87.7"/>
    <x v="0"/>
    <x v="394"/>
    <x v="5"/>
    <x v="1"/>
    <x v="11"/>
  </r>
  <r>
    <s v="826C47838B766347"/>
    <s v="classic_bike"/>
    <d v="2023-06-10T05:47:10"/>
    <d v="2023-06-10T05:48:30"/>
    <s v="California Ave &amp; Montrose Ave"/>
    <n v="15622"/>
    <s v="California Ave &amp; Montrose Ave"/>
    <n v="15622"/>
    <n v="41.961067999999997"/>
    <n v="-87.695438999999993"/>
    <n v="41.961067999999997"/>
    <n v="-87.695438999999993"/>
    <x v="0"/>
    <x v="1501"/>
    <x v="1"/>
    <x v="1"/>
    <x v="11"/>
  </r>
  <r>
    <s v="33CC73D2E38965C1"/>
    <s v="electric_bike"/>
    <d v="2023-06-09T11:21:25"/>
    <d v="2023-06-09T11:24:36"/>
    <s v="MTV Hubbard St"/>
    <n v="21320"/>
    <s v="N Damen Ave &amp; W Chicago Ave"/>
    <n v="20255"/>
    <n v="41.889741182000002"/>
    <n v="-87.680354714000003"/>
    <n v="41.895849943000002"/>
    <n v="-87.677830338000007"/>
    <x v="1"/>
    <x v="983"/>
    <x v="5"/>
    <x v="1"/>
    <x v="11"/>
  </r>
  <r>
    <s v="B71141938BE0EF39"/>
    <s v="electric_bike"/>
    <d v="2023-06-07T16:28:44"/>
    <d v="2023-06-07T16:31:46"/>
    <s v="Western Ave &amp; Winnebago Ave"/>
    <n v="13068"/>
    <s v="Leavitt St &amp; Armitage Ave"/>
    <s v="TA1309000029"/>
    <n v="41.915548086000001"/>
    <n v="-87.687078357000004"/>
    <n v="41.917805000000001"/>
    <n v="-87.682436999999993"/>
    <x v="1"/>
    <x v="1153"/>
    <x v="0"/>
    <x v="1"/>
    <x v="11"/>
  </r>
  <r>
    <s v="1F1644B3B8F98957"/>
    <s v="classic_bike"/>
    <d v="2023-06-18T16:12:23"/>
    <d v="2023-06-18T17:18:40"/>
    <s v="Wabash Ave &amp; Wacker Pl"/>
    <s v="TA1307000131"/>
    <s v="Lakefront Trail &amp; Wilson Ave"/>
    <n v="639"/>
    <n v="41.886875000000003"/>
    <n v="-87.62603"/>
    <n v="41.965845000000002"/>
    <n v="-87.645360999999994"/>
    <x v="0"/>
    <x v="1674"/>
    <x v="2"/>
    <x v="1"/>
    <x v="11"/>
  </r>
  <r>
    <s v="BC472A533B9794B6"/>
    <s v="electric_bike"/>
    <d v="2023-06-01T17:42:02"/>
    <d v="2023-06-01T17:51:32"/>
    <s v="Dayton St &amp; North Ave"/>
    <n v="13058"/>
    <s v="Wells St &amp; Huron St"/>
    <s v="TA1306000012"/>
    <n v="41.910635333333303"/>
    <n v="-87.649404666666598"/>
    <n v="41.894722000000002"/>
    <n v="-87.634361999999996"/>
    <x v="1"/>
    <x v="1343"/>
    <x v="4"/>
    <x v="1"/>
    <x v="11"/>
  </r>
  <r>
    <s v="09F0F48C1B96A26D"/>
    <s v="electric_bike"/>
    <d v="2023-06-07T16:26:25"/>
    <d v="2023-06-07T16:30:42"/>
    <s v="0"/>
    <n v="0"/>
    <s v="Wells St &amp; Huron St"/>
    <s v="TA1306000012"/>
    <n v="41.89"/>
    <n v="-87.63"/>
    <n v="41.894722000000002"/>
    <n v="-87.634361999999996"/>
    <x v="1"/>
    <x v="802"/>
    <x v="0"/>
    <x v="1"/>
    <x v="11"/>
  </r>
  <r>
    <s v="F67C6ECC416176A6"/>
    <s v="electric_bike"/>
    <d v="2023-06-03T17:35:37"/>
    <d v="2023-06-03T17:40:57"/>
    <s v="Western Ave &amp; Walton St"/>
    <s v="KA1504000103"/>
    <s v="0"/>
    <n v="0"/>
    <n v="41.898463606999997"/>
    <n v="-87.686697124999995"/>
    <n v="41.9"/>
    <n v="-87.68"/>
    <x v="1"/>
    <x v="562"/>
    <x v="1"/>
    <x v="1"/>
    <x v="11"/>
  </r>
  <r>
    <s v="3153BAB6F851AD07"/>
    <s v="electric_bike"/>
    <d v="2023-06-17T12:40:03"/>
    <d v="2023-06-17T12:52:30"/>
    <s v="Clark St &amp; Lincoln Ave"/>
    <n v="13179"/>
    <s v="0"/>
    <n v="0"/>
    <n v="41.915720700999998"/>
    <n v="-87.634586929999998"/>
    <n v="41.91"/>
    <n v="-87.65"/>
    <x v="1"/>
    <x v="1675"/>
    <x v="1"/>
    <x v="1"/>
    <x v="11"/>
  </r>
  <r>
    <s v="B3A08367A9073061"/>
    <s v="electric_bike"/>
    <d v="2023-06-21T09:36:15"/>
    <d v="2023-06-21T09:43:33"/>
    <s v="Western Ave &amp; Winnebago Ave"/>
    <n v="13068"/>
    <s v="Artesian Ave &amp; Hubbard St"/>
    <n v="15664"/>
    <n v="41.915604166666597"/>
    <n v="-87.687014666666599"/>
    <n v="41.889499999999998"/>
    <n v="-87.688256999999993"/>
    <x v="1"/>
    <x v="1154"/>
    <x v="0"/>
    <x v="1"/>
    <x v="11"/>
  </r>
  <r>
    <s v="F09FA86B4023C2D4"/>
    <s v="classic_bike"/>
    <d v="2023-06-03T11:43:53"/>
    <d v="2023-06-03T11:53:14"/>
    <s v="Broadway &amp; Thorndale Ave"/>
    <n v="15575"/>
    <s v="Clark St &amp; Bryn Mawr Ave"/>
    <s v="KA1504000151"/>
    <n v="41.989742511439999"/>
    <n v="-87.660140620899995"/>
    <n v="41.983592999999999"/>
    <n v="-87.669154000000006"/>
    <x v="0"/>
    <x v="298"/>
    <x v="1"/>
    <x v="1"/>
    <x v="11"/>
  </r>
  <r>
    <s v="A69C844D2340BE67"/>
    <s v="electric_bike"/>
    <d v="2023-06-04T15:20:55"/>
    <d v="2023-06-04T15:29:05"/>
    <s v="DuSable Lake Shore Dr &amp; Diversey Pkwy"/>
    <s v="TA1309000039"/>
    <s v="0"/>
    <n v="0"/>
    <n v="41.932544946999997"/>
    <n v="-87.636434436000002"/>
    <n v="41.95"/>
    <n v="-87.64"/>
    <x v="1"/>
    <x v="382"/>
    <x v="2"/>
    <x v="1"/>
    <x v="11"/>
  </r>
  <r>
    <s v="4FAA4A3D2FC03E72"/>
    <s v="electric_bike"/>
    <d v="2023-06-03T13:55:25"/>
    <d v="2023-06-03T14:07:23"/>
    <s v="State St &amp; 19th St"/>
    <s v="SL-013"/>
    <s v="Michigan Ave &amp; Ida B Wells Dr"/>
    <s v="TA1305000010"/>
    <n v="41.856534500000002"/>
    <n v="-87.627579166666607"/>
    <n v="41.876243000000002"/>
    <n v="-87.624426"/>
    <x v="1"/>
    <x v="90"/>
    <x v="1"/>
    <x v="1"/>
    <x v="11"/>
  </r>
  <r>
    <s v="E266E51C54FB5D66"/>
    <s v="electric_bike"/>
    <d v="2023-06-22T09:54:51"/>
    <d v="2023-06-22T10:00:07"/>
    <s v="Halsted St &amp; Maxwell St"/>
    <s v="TA1309000001"/>
    <s v="Morgan St &amp; Polk St"/>
    <s v="TA1307000130"/>
    <n v="41.864815116000003"/>
    <n v="-87.647019506000007"/>
    <n v="41.871737000000003"/>
    <n v="-87.651030000000006"/>
    <x v="1"/>
    <x v="100"/>
    <x v="4"/>
    <x v="1"/>
    <x v="11"/>
  </r>
  <r>
    <s v="39C1AE4CD4AEF2FE"/>
    <s v="classic_bike"/>
    <d v="2023-06-15T19:14:50"/>
    <d v="2023-06-15T19:21:44"/>
    <s v="Ashland Ave &amp; Blackhawk St"/>
    <n v="13224"/>
    <s v="Milwaukee Ave &amp; Wabansia Ave"/>
    <n v="13243"/>
    <n v="41.907066"/>
    <n v="-87.667252000000005"/>
    <n v="41.912616"/>
    <n v="-87.681391000000005"/>
    <x v="1"/>
    <x v="946"/>
    <x v="4"/>
    <x v="1"/>
    <x v="11"/>
  </r>
  <r>
    <s v="7C7551A1DE0C2AEF"/>
    <s v="classic_bike"/>
    <d v="2023-06-04T10:09:29"/>
    <d v="2023-06-04T10:25:19"/>
    <s v="Lincoln Park Conservatory"/>
    <s v="LP-"/>
    <s v="Racine Ave &amp; Wrightwood Ave"/>
    <s v="TA1309000059"/>
    <n v="41.923931311366097"/>
    <n v="-87.6358245313167"/>
    <n v="41.928887000000003"/>
    <n v="-87.658970999999994"/>
    <x v="0"/>
    <x v="1189"/>
    <x v="2"/>
    <x v="1"/>
    <x v="11"/>
  </r>
  <r>
    <s v="EED6A023E41C479D"/>
    <s v="electric_bike"/>
    <d v="2023-06-09T20:42:21"/>
    <d v="2023-06-09T20:49:48"/>
    <s v="0"/>
    <n v="0"/>
    <s v="Clarendon Ave &amp; Gordon Ter"/>
    <n v="13379"/>
    <n v="41.96"/>
    <n v="-87.64"/>
    <n v="41.957866524151697"/>
    <n v="-87.649505138397203"/>
    <x v="1"/>
    <x v="433"/>
    <x v="5"/>
    <x v="1"/>
    <x v="11"/>
  </r>
  <r>
    <s v="6DC2CC5370F93BBB"/>
    <s v="electric_bike"/>
    <d v="2023-06-16T16:21:25"/>
    <d v="2023-06-16T16:29:06"/>
    <s v="Canal St &amp; Jackson Blvd"/>
    <n v="13138"/>
    <s v="Halsted St &amp; Maxwell St"/>
    <s v="TA1309000001"/>
    <n v="41.877188920999998"/>
    <n v="-87.639800906000005"/>
    <n v="41.864882999999999"/>
    <n v="-87.647070999999997"/>
    <x v="1"/>
    <x v="1280"/>
    <x v="5"/>
    <x v="1"/>
    <x v="11"/>
  </r>
  <r>
    <s v="92D3D5E4EE30E33B"/>
    <s v="electric_bike"/>
    <d v="2023-06-30T22:20:02"/>
    <d v="2023-06-30T22:27:37"/>
    <s v="Michigan Ave &amp; 14th St"/>
    <s v="TA1307000124"/>
    <s v="Indiana Ave &amp; 31st St"/>
    <s v="TA1308000036"/>
    <n v="41.863972783000001"/>
    <n v="-87.623736977999997"/>
    <n v="41.838842"/>
    <n v="-87.621857000000006"/>
    <x v="1"/>
    <x v="446"/>
    <x v="5"/>
    <x v="1"/>
    <x v="11"/>
  </r>
  <r>
    <s v="E7B92E88002B715F"/>
    <s v="classic_bike"/>
    <d v="2023-06-27T18:15:30"/>
    <d v="2023-06-27T18:36:22"/>
    <s v="Wabash Ave &amp; Grand Ave"/>
    <s v="TA1307000117"/>
    <s v="Halsted St &amp; Dickens Ave"/>
    <n v="13192"/>
    <n v="41.891466000000001"/>
    <n v="-87.626761000000002"/>
    <n v="41.919936"/>
    <n v="-87.648830000000004"/>
    <x v="1"/>
    <x v="1079"/>
    <x v="3"/>
    <x v="1"/>
    <x v="11"/>
  </r>
  <r>
    <s v="01D9881C6CC64D20"/>
    <s v="classic_bike"/>
    <d v="2023-06-01T14:56:05"/>
    <d v="2023-06-01T15:27:19"/>
    <s v="May St &amp; Taylor St"/>
    <n v="13160"/>
    <s v="Adler Planetarium"/>
    <n v="13431"/>
    <n v="41.869482099999999"/>
    <n v="-87.655486400000001"/>
    <n v="41.866095000000001"/>
    <n v="-87.607266999999993"/>
    <x v="0"/>
    <x v="1676"/>
    <x v="4"/>
    <x v="1"/>
    <x v="11"/>
  </r>
  <r>
    <s v="4F356D0A246B345C"/>
    <s v="electric_bike"/>
    <d v="2023-06-13T16:36:03"/>
    <d v="2023-06-13T16:42:41"/>
    <s v="Franklin St &amp; Lake St"/>
    <s v="TA1307000111"/>
    <s v="Larrabee St &amp; Division St"/>
    <s v="KA1504000079"/>
    <n v="41.885984166666603"/>
    <n v="-87.635248500000003"/>
    <n v="41.903486070040003"/>
    <n v="-87.643353493600003"/>
    <x v="0"/>
    <x v="1530"/>
    <x v="3"/>
    <x v="1"/>
    <x v="11"/>
  </r>
  <r>
    <s v="08DFFCC6836FA9D3"/>
    <s v="electric_bike"/>
    <d v="2023-06-15T14:59:47"/>
    <d v="2023-06-15T15:07:50"/>
    <s v="0"/>
    <n v="0"/>
    <s v="0"/>
    <n v="0"/>
    <n v="41.92"/>
    <n v="-87.67"/>
    <n v="41.92"/>
    <n v="-87.67"/>
    <x v="1"/>
    <x v="1213"/>
    <x v="4"/>
    <x v="1"/>
    <x v="11"/>
  </r>
  <r>
    <s v="2F9EB1B56993746B"/>
    <s v="electric_bike"/>
    <d v="2023-06-14T07:47:25"/>
    <d v="2023-06-14T08:19:47"/>
    <s v="Western Ave &amp; Berteau Ave"/>
    <n v="438"/>
    <s v="Franklin St &amp; Monroe St"/>
    <s v="TA1309000007"/>
    <n v="41.957708597"/>
    <n v="-87.688291073000002"/>
    <n v="41.880316999999998"/>
    <n v="-87.635185000000007"/>
    <x v="1"/>
    <x v="1677"/>
    <x v="0"/>
    <x v="1"/>
    <x v="11"/>
  </r>
  <r>
    <s v="A9910248BF5424F1"/>
    <s v="electric_bike"/>
    <d v="2023-06-15T09:20:30"/>
    <d v="2023-06-15T09:45:56"/>
    <s v="Pine Grove Ave &amp; Waveland Ave"/>
    <s v="TA1307000150"/>
    <s v="0"/>
    <n v="0"/>
    <n v="41.949249029000001"/>
    <n v="-87.646559953999997"/>
    <n v="41.89"/>
    <n v="-87.65"/>
    <x v="1"/>
    <x v="849"/>
    <x v="4"/>
    <x v="1"/>
    <x v="11"/>
  </r>
  <r>
    <s v="261750BE9360FAC7"/>
    <s v="classic_bike"/>
    <d v="2023-06-08T08:47:52"/>
    <d v="2023-06-08T08:57:05"/>
    <s v="Clinton St &amp; Washington Blvd"/>
    <s v="WL-012"/>
    <s v="Elizabeth St &amp; Randolph St"/>
    <n v="23001"/>
    <n v="41.883380000000002"/>
    <n v="-87.641170000000002"/>
    <n v="41.884335999999998"/>
    <n v="-87.658901999999998"/>
    <x v="1"/>
    <x v="270"/>
    <x v="4"/>
    <x v="1"/>
    <x v="11"/>
  </r>
  <r>
    <s v="6DBDF962996D32C3"/>
    <s v="classic_bike"/>
    <d v="2023-06-30T22:26:25"/>
    <d v="2023-06-30T22:44:18"/>
    <s v="Noble St &amp; Milwaukee Ave"/>
    <n v="13290"/>
    <s v="Sangamon St &amp; Washington Blvd"/>
    <n v="13409"/>
    <n v="41.900680000000001"/>
    <n v="-87.662599999999998"/>
    <n v="41.883164999999998"/>
    <n v="-87.6511"/>
    <x v="0"/>
    <x v="895"/>
    <x v="5"/>
    <x v="1"/>
    <x v="11"/>
  </r>
  <r>
    <s v="18F690A79CB95F54"/>
    <s v="classic_bike"/>
    <d v="2023-06-11T01:39:19"/>
    <d v="2023-06-11T01:48:44"/>
    <s v="Sheffield Ave &amp; Webster Ave"/>
    <s v="TA1309000033"/>
    <s v="Clark St &amp; Wrightwood Ave"/>
    <s v="TA1305000014"/>
    <n v="41.92154"/>
    <n v="-87.653818000000001"/>
    <n v="41.929546000000002"/>
    <n v="-87.643118000000001"/>
    <x v="0"/>
    <x v="384"/>
    <x v="2"/>
    <x v="1"/>
    <x v="11"/>
  </r>
  <r>
    <s v="05E9445E80875618"/>
    <s v="electric_bike"/>
    <d v="2023-06-07T11:44:12"/>
    <d v="2023-06-07T11:57:17"/>
    <s v="0"/>
    <n v="0"/>
    <s v="Sedgwick St &amp; Schiller St"/>
    <s v="TA1307000143"/>
    <n v="41.94"/>
    <n v="-87.66"/>
    <n v="41.907626"/>
    <n v="-87.638565999999997"/>
    <x v="1"/>
    <x v="1678"/>
    <x v="0"/>
    <x v="1"/>
    <x v="11"/>
  </r>
  <r>
    <s v="1BF857FFC5051339"/>
    <s v="electric_bike"/>
    <d v="2023-06-23T21:24:52"/>
    <d v="2023-06-23T21:32:44"/>
    <s v="Halsted St &amp; Maxwell St"/>
    <s v="TA1309000001"/>
    <s v="0"/>
    <n v="0"/>
    <n v="41.8648611666666"/>
    <n v="-87.647068000000004"/>
    <n v="41.87"/>
    <n v="-87.67"/>
    <x v="0"/>
    <x v="1016"/>
    <x v="5"/>
    <x v="1"/>
    <x v="11"/>
  </r>
  <r>
    <s v="52D971AAEBE5A23D"/>
    <s v="electric_bike"/>
    <d v="2023-06-02T22:50:20"/>
    <d v="2023-06-02T23:12:58"/>
    <s v="Wabash Ave &amp; 9th St"/>
    <s v="TA1309000010"/>
    <s v="Wells St &amp; Evergreen Ave"/>
    <s v="TA1308000049"/>
    <n v="41.870480000000001"/>
    <n v="-87.625389333333302"/>
    <n v="41.906723999999997"/>
    <n v="-87.634829999999994"/>
    <x v="0"/>
    <x v="949"/>
    <x v="5"/>
    <x v="1"/>
    <x v="11"/>
  </r>
  <r>
    <s v="1071BBA41A7C24F2"/>
    <s v="electric_bike"/>
    <d v="2023-06-03T18:18:38"/>
    <d v="2023-06-03T19:36:24"/>
    <s v="0"/>
    <n v="0"/>
    <s v="0"/>
    <n v="0"/>
    <n v="41.93"/>
    <n v="-87.68"/>
    <n v="41.95"/>
    <n v="-87.65"/>
    <x v="0"/>
    <x v="1679"/>
    <x v="1"/>
    <x v="1"/>
    <x v="11"/>
  </r>
  <r>
    <s v="D459F8E7C190FA25"/>
    <s v="electric_bike"/>
    <d v="2023-06-16T13:08:29"/>
    <d v="2023-06-16T13:33:33"/>
    <s v="New St &amp; Illinois St"/>
    <s v="TA1306000013"/>
    <s v="Green St &amp; Madison St"/>
    <s v="TA1307000120"/>
    <n v="41.890560000000001"/>
    <n v="-87.618465166666596"/>
    <n v="41.881859328038203"/>
    <n v="-87.649263739585805"/>
    <x v="1"/>
    <x v="1680"/>
    <x v="5"/>
    <x v="1"/>
    <x v="11"/>
  </r>
  <r>
    <s v="2BA0B4D9B513E087"/>
    <s v="electric_bike"/>
    <d v="2023-06-07T18:08:32"/>
    <d v="2023-06-07T18:12:13"/>
    <s v="0"/>
    <n v="0"/>
    <s v="0"/>
    <n v="0"/>
    <n v="41.97"/>
    <n v="-87.65"/>
    <n v="41.97"/>
    <n v="-87.66"/>
    <x v="0"/>
    <x v="864"/>
    <x v="0"/>
    <x v="1"/>
    <x v="11"/>
  </r>
  <r>
    <s v="4AE242BE1964750B"/>
    <s v="classic_bike"/>
    <d v="2023-06-04T08:58:13"/>
    <d v="2023-06-04T09:05:34"/>
    <s v="Racine Ave &amp; Fullerton Ave"/>
    <s v="TA1306000026"/>
    <s v="Sedgwick St &amp; Webster Ave"/>
    <n v="13191"/>
    <n v="41.925566000000003"/>
    <n v="-87.658416000000003"/>
    <n v="41.922167000000002"/>
    <n v="-87.638887999999994"/>
    <x v="1"/>
    <x v="89"/>
    <x v="2"/>
    <x v="1"/>
    <x v="11"/>
  </r>
  <r>
    <s v="6A67BA4630E23708"/>
    <s v="classic_bike"/>
    <d v="2023-06-24T18:33:22"/>
    <d v="2023-06-24T19:23:26"/>
    <s v="Kimbark Ave &amp; 53rd St"/>
    <s v="TA1309000037"/>
    <s v="DuSable Lake Shore Dr &amp; Monroe St"/>
    <n v="13300"/>
    <n v="41.799568000000001"/>
    <n v="-87.594746999999998"/>
    <n v="41.880958"/>
    <n v="-87.616743"/>
    <x v="1"/>
    <x v="1681"/>
    <x v="1"/>
    <x v="1"/>
    <x v="11"/>
  </r>
  <r>
    <s v="117DD98B3373FAD3"/>
    <s v="classic_bike"/>
    <d v="2023-06-07T16:32:08"/>
    <d v="2023-06-07T16:34:33"/>
    <s v="Larrabee St &amp; Kingsbury St"/>
    <s v="TA1306000009"/>
    <s v="Larrabee St &amp; Division St"/>
    <s v="KA1504000079"/>
    <n v="41.897764000000002"/>
    <n v="-87.642883999999995"/>
    <n v="41.903486070040003"/>
    <n v="-87.643353493600003"/>
    <x v="1"/>
    <x v="851"/>
    <x v="0"/>
    <x v="1"/>
    <x v="11"/>
  </r>
  <r>
    <s v="ED34C7621EB7D3D9"/>
    <s v="electric_bike"/>
    <d v="2023-06-29T09:42:01"/>
    <d v="2023-06-29T09:49:00"/>
    <s v="0"/>
    <n v="0"/>
    <s v="0"/>
    <n v="0"/>
    <n v="41.81"/>
    <n v="-87.71"/>
    <n v="41.82"/>
    <n v="-87.69"/>
    <x v="0"/>
    <x v="12"/>
    <x v="4"/>
    <x v="1"/>
    <x v="11"/>
  </r>
  <r>
    <s v="B56E59F989147DC1"/>
    <s v="classic_bike"/>
    <d v="2023-06-24T13:41:59"/>
    <d v="2023-06-24T13:44:19"/>
    <s v="DuSable Lake Shore Dr &amp; Wellington Ave"/>
    <s v="TA1307000041"/>
    <s v="DuSable Lake Shore Dr &amp; Diversey Pkwy"/>
    <s v="TA1309000039"/>
    <n v="41.936688449499698"/>
    <n v="-87.636829018592806"/>
    <n v="41.932588000000003"/>
    <n v="-87.636426999999998"/>
    <x v="0"/>
    <x v="1162"/>
    <x v="1"/>
    <x v="1"/>
    <x v="11"/>
  </r>
  <r>
    <s v="40D9B900C7C064C6"/>
    <s v="electric_bike"/>
    <d v="2023-06-21T10:15:57"/>
    <d v="2023-06-21T10:29:11"/>
    <s v="Western Ave &amp; Lunt Ave"/>
    <s v="RP-005"/>
    <s v="Elmwood Ave &amp; Austin St"/>
    <n v="598"/>
    <n v="42.008603811"/>
    <n v="-87.690387845000004"/>
    <n v="42.025784000000002"/>
    <n v="-87.684106999999997"/>
    <x v="1"/>
    <x v="1682"/>
    <x v="0"/>
    <x v="1"/>
    <x v="11"/>
  </r>
  <r>
    <s v="6FA47370FB4F1A78"/>
    <s v="electric_bike"/>
    <d v="2023-06-02T19:30:53"/>
    <d v="2023-06-02T19:31:12"/>
    <s v="0"/>
    <n v="0"/>
    <s v="0"/>
    <n v="0"/>
    <n v="41.86"/>
    <n v="-87.62"/>
    <n v="41.86"/>
    <n v="-87.62"/>
    <x v="0"/>
    <x v="877"/>
    <x v="5"/>
    <x v="1"/>
    <x v="11"/>
  </r>
  <r>
    <s v="65433432D501165C"/>
    <s v="electric_bike"/>
    <d v="2023-06-23T21:02:11"/>
    <d v="2023-06-23T21:13:37"/>
    <s v="Halsted St &amp; Dickens Ave"/>
    <n v="13192"/>
    <s v="Clark St &amp; Newport St"/>
    <n v="632"/>
    <n v="41.920086499999996"/>
    <n v="-87.648884166666605"/>
    <n v="41.944540000000003"/>
    <n v="-87.654678000000004"/>
    <x v="0"/>
    <x v="1683"/>
    <x v="5"/>
    <x v="1"/>
    <x v="11"/>
  </r>
  <r>
    <s v="2855F772EEC895F3"/>
    <s v="electric_bike"/>
    <d v="2023-06-09T16:51:02"/>
    <d v="2023-06-09T17:12:28"/>
    <s v="0"/>
    <n v="0"/>
    <s v="0"/>
    <n v="0"/>
    <n v="41.91"/>
    <n v="-87.68"/>
    <n v="41.95"/>
    <n v="-87.65"/>
    <x v="0"/>
    <x v="987"/>
    <x v="5"/>
    <x v="1"/>
    <x v="11"/>
  </r>
  <r>
    <s v="F4A2ACFEC12479A9"/>
    <s v="electric_bike"/>
    <d v="2023-06-03T22:57:31"/>
    <d v="2023-06-03T23:10:26"/>
    <s v="Clark St &amp; Schiller St"/>
    <s v="TA1309000024"/>
    <s v="Halsted St &amp; Wrightwood Ave"/>
    <s v="TA1309000061"/>
    <n v="41.907935977000001"/>
    <n v="-87.631463527999998"/>
    <n v="41.929143000000003"/>
    <n v="-87.649077000000005"/>
    <x v="0"/>
    <x v="94"/>
    <x v="1"/>
    <x v="1"/>
    <x v="11"/>
  </r>
  <r>
    <s v="78BA8559EAD07A44"/>
    <s v="classic_bike"/>
    <d v="2023-06-03T12:59:22"/>
    <d v="2023-06-03T13:17:43"/>
    <s v="Theater on the Lake"/>
    <s v="TA1308000001"/>
    <s v="Streeter Dr &amp; Grand Ave"/>
    <n v="13022"/>
    <n v="41.926276999999999"/>
    <n v="-87.630833999999993"/>
    <n v="41.892277999999997"/>
    <n v="-87.612043"/>
    <x v="0"/>
    <x v="527"/>
    <x v="1"/>
    <x v="1"/>
    <x v="11"/>
  </r>
  <r>
    <s v="D16F9571D16F17E3"/>
    <s v="classic_bike"/>
    <d v="2023-06-04T15:25:12"/>
    <d v="2023-06-04T15:38:34"/>
    <s v="Daley Center Plaza"/>
    <s v="TA1306000010"/>
    <s v="Aberdeen St &amp; Randolph St"/>
    <n v="18062"/>
    <n v="41.884241000000003"/>
    <n v="-87.629633999999996"/>
    <n v="41.884113999999997"/>
    <n v="-87.654263999999998"/>
    <x v="0"/>
    <x v="1561"/>
    <x v="2"/>
    <x v="1"/>
    <x v="11"/>
  </r>
  <r>
    <s v="C812952FC0FCE07A"/>
    <s v="docked_bike"/>
    <d v="2023-06-03T18:12:34"/>
    <d v="2023-06-03T18:40:55"/>
    <s v="California Ave &amp; Montrose Ave"/>
    <n v="15622"/>
    <s v="Montrose Harbor"/>
    <s v="TA1308000012"/>
    <n v="41.961067999999997"/>
    <n v="-87.695438999999993"/>
    <n v="41.963982000000001"/>
    <n v="-87.638181000000003"/>
    <x v="0"/>
    <x v="1684"/>
    <x v="1"/>
    <x v="1"/>
    <x v="11"/>
  </r>
  <r>
    <s v="0033A45A5B3AB9F6"/>
    <s v="classic_bike"/>
    <d v="2023-06-03T13:17:39"/>
    <d v="2023-06-03T14:08:57"/>
    <s v="DuSable Lake Shore Dr &amp; Diversey Pkwy"/>
    <s v="TA1309000039"/>
    <s v="DuSable Lake Shore Dr &amp; Diversey Pkwy"/>
    <s v="TA1309000039"/>
    <n v="41.932588000000003"/>
    <n v="-87.636426999999998"/>
    <n v="41.932588000000003"/>
    <n v="-87.636426999999998"/>
    <x v="0"/>
    <x v="1685"/>
    <x v="1"/>
    <x v="1"/>
    <x v="11"/>
  </r>
  <r>
    <s v="1CF00CB961C66484"/>
    <s v="classic_bike"/>
    <d v="2023-06-04T10:25:33"/>
    <d v="2023-06-04T11:14:12"/>
    <s v="Streeter Dr &amp; Grand Ave"/>
    <n v="13022"/>
    <s v="DuSable Lake Shore Dr &amp; Belmont Ave"/>
    <s v="TA1309000049"/>
    <n v="41.892277999999997"/>
    <n v="-87.612043"/>
    <n v="41.940775000000002"/>
    <n v="-87.639191999999994"/>
    <x v="0"/>
    <x v="1686"/>
    <x v="2"/>
    <x v="1"/>
    <x v="11"/>
  </r>
  <r>
    <s v="16182FFF9863FAE5"/>
    <s v="electric_bike"/>
    <d v="2023-06-19T11:08:34"/>
    <d v="2023-06-19T11:18:19"/>
    <s v="Clark St &amp; Winnemac Ave"/>
    <s v="TA1309000035"/>
    <s v="California Ave &amp; Montrose Ave"/>
    <n v="15622"/>
    <n v="41.973354936"/>
    <n v="-87.667885183999999"/>
    <n v="41.961067999999997"/>
    <n v="-87.695438999999993"/>
    <x v="1"/>
    <x v="1565"/>
    <x v="6"/>
    <x v="1"/>
    <x v="11"/>
  </r>
  <r>
    <s v="2130F7AAECF1024E"/>
    <s v="classic_bike"/>
    <d v="2023-06-06T08:13:47"/>
    <d v="2023-06-06T08:24:32"/>
    <s v="Wells St &amp; Polk St"/>
    <s v="SL-011"/>
    <s v="Clark St &amp; Randolph St"/>
    <s v="TA1305000030"/>
    <n v="41.872731542262997"/>
    <n v="-87.6335164904594"/>
    <n v="41.884576228"/>
    <n v="-87.631889909999998"/>
    <x v="1"/>
    <x v="1492"/>
    <x v="3"/>
    <x v="1"/>
    <x v="11"/>
  </r>
  <r>
    <s v="60975DD2EEECE58A"/>
    <s v="classic_bike"/>
    <d v="2023-06-09T16:58:56"/>
    <d v="2023-06-09T17:11:12"/>
    <s v="Racine Ave &amp; Wrightwood Ave"/>
    <s v="TA1309000059"/>
    <s v="Wells St &amp; Concord Ln"/>
    <s v="TA1308000050"/>
    <n v="41.928887000000003"/>
    <n v="-87.658970999999994"/>
    <n v="41.912132999999997"/>
    <n v="-87.634656000000007"/>
    <x v="1"/>
    <x v="144"/>
    <x v="5"/>
    <x v="1"/>
    <x v="11"/>
  </r>
  <r>
    <s v="A6E2649C6CC45339"/>
    <s v="electric_bike"/>
    <d v="2023-06-02T15:38:56"/>
    <d v="2023-06-02T15:43:00"/>
    <s v="Ritchie Ct &amp; Banks St"/>
    <s v="KA1504000134"/>
    <s v="Mies van der Rohe Way &amp; Chestnut St"/>
    <n v="15529"/>
    <n v="41.906806826999997"/>
    <n v="-87.626070498999994"/>
    <n v="41.898586651400002"/>
    <n v="-87.621915225799995"/>
    <x v="0"/>
    <x v="908"/>
    <x v="5"/>
    <x v="1"/>
    <x v="11"/>
  </r>
  <r>
    <s v="739DA8A6796219D2"/>
    <s v="electric_bike"/>
    <d v="2023-06-27T11:49:18"/>
    <d v="2023-06-27T11:51:59"/>
    <s v="Commercial Ave &amp; 130th St"/>
    <n v="20213"/>
    <s v="Public Rack - Baltimore Ave &amp; 133rd St"/>
    <n v="581"/>
    <n v="41.659156666666597"/>
    <n v="-87.550805333333301"/>
    <n v="41.653444"/>
    <n v="-87.547004000000001"/>
    <x v="1"/>
    <x v="168"/>
    <x v="3"/>
    <x v="1"/>
    <x v="11"/>
  </r>
  <r>
    <s v="6214EA40227AD143"/>
    <s v="classic_bike"/>
    <d v="2023-06-13T06:28:55"/>
    <d v="2023-06-13T06:35:02"/>
    <s v="Clinton St &amp; Jackson Blvd"/>
    <n v="638"/>
    <s v="Halsted St &amp; Polk St"/>
    <s v="TA1307000121"/>
    <n v="41.878316611830599"/>
    <n v="-87.640981078147803"/>
    <n v="41.871839999999999"/>
    <n v="-87.646640000000005"/>
    <x v="1"/>
    <x v="1237"/>
    <x v="3"/>
    <x v="1"/>
    <x v="11"/>
  </r>
  <r>
    <s v="3F08417FE9B78A3A"/>
    <s v="electric_bike"/>
    <d v="2023-06-23T13:30:54"/>
    <d v="2023-06-23T13:46:56"/>
    <s v="0"/>
    <n v="0"/>
    <s v="0"/>
    <n v="0"/>
    <n v="41.89"/>
    <n v="-87.64"/>
    <n v="41.9"/>
    <n v="-87.69"/>
    <x v="1"/>
    <x v="644"/>
    <x v="5"/>
    <x v="1"/>
    <x v="11"/>
  </r>
  <r>
    <s v="FF1E6D3C50FC4394"/>
    <s v="classic_bike"/>
    <d v="2023-06-10T23:41:28"/>
    <d v="2023-06-10T23:44:07"/>
    <s v="Racine Ave &amp; Washington Blvd"/>
    <n v="654"/>
    <s v="Sangamon St &amp; Washington Blvd"/>
    <n v="13409"/>
    <n v="41.883073000000003"/>
    <n v="-87.656952000000004"/>
    <n v="41.883164999999998"/>
    <n v="-87.6511"/>
    <x v="0"/>
    <x v="1081"/>
    <x v="1"/>
    <x v="1"/>
    <x v="11"/>
  </r>
  <r>
    <s v="821134F116719B9A"/>
    <s v="classic_bike"/>
    <d v="2023-06-23T07:36:04"/>
    <d v="2023-06-23T08:01:49"/>
    <s v="McClurg Ct &amp; Ohio St"/>
    <s v="TA1306000029"/>
    <s v="Milwaukee Ave &amp; Wabansia Ave"/>
    <n v="13243"/>
    <n v="41.892592119709697"/>
    <n v="-87.617289125919299"/>
    <n v="41.912616"/>
    <n v="-87.681391000000005"/>
    <x v="1"/>
    <x v="1094"/>
    <x v="5"/>
    <x v="1"/>
    <x v="11"/>
  </r>
  <r>
    <s v="9AC5734DF789BCCE"/>
    <s v="classic_bike"/>
    <d v="2023-06-15T18:01:05"/>
    <d v="2023-06-15T18:32:28"/>
    <s v="Shedd Aquarium"/>
    <n v="15544"/>
    <s v="Clark St &amp; Chicago Ave"/>
    <n v="13303"/>
    <n v="41.86722595682"/>
    <n v="-87.615355390199994"/>
    <n v="41.896749999999997"/>
    <n v="-87.630889999999994"/>
    <x v="0"/>
    <x v="945"/>
    <x v="4"/>
    <x v="1"/>
    <x v="11"/>
  </r>
  <r>
    <s v="0DFA80069A1EBDE1"/>
    <s v="classic_bike"/>
    <d v="2023-06-14T17:35:14"/>
    <d v="2023-06-14T17:56:52"/>
    <s v="Montrose Harbor"/>
    <s v="TA1308000012"/>
    <s v="Clark St &amp; Drummond Pl"/>
    <s v="TA1307000142"/>
    <n v="41.963982000000001"/>
    <n v="-87.638181000000003"/>
    <n v="41.931247999999997"/>
    <n v="-87.644335999999996"/>
    <x v="0"/>
    <x v="277"/>
    <x v="0"/>
    <x v="1"/>
    <x v="11"/>
  </r>
  <r>
    <s v="D5899009E415F127"/>
    <s v="classic_bike"/>
    <d v="2023-06-24T15:09:22"/>
    <d v="2023-06-24T15:12:58"/>
    <s v="Damen Ave &amp; Pierce Ave"/>
    <s v="TA1305000041"/>
    <s v="Wood St &amp; Milwaukee Ave"/>
    <n v="13221"/>
    <n v="41.909396006500003"/>
    <n v="-87.677691929199995"/>
    <n v="41.907654999999998"/>
    <n v="-87.672551999999996"/>
    <x v="1"/>
    <x v="1310"/>
    <x v="1"/>
    <x v="1"/>
    <x v="11"/>
  </r>
  <r>
    <s v="1756FB800B693E02"/>
    <s v="electric_bike"/>
    <d v="2023-06-15T17:15:10"/>
    <d v="2023-06-15T17:25:59"/>
    <s v="Damen Ave &amp; Chicago Ave"/>
    <n v="13132"/>
    <s v="0"/>
    <n v="0"/>
    <n v="41.895706177000001"/>
    <n v="-87.677079082000006"/>
    <n v="41.91"/>
    <n v="-87.69"/>
    <x v="1"/>
    <x v="181"/>
    <x v="4"/>
    <x v="1"/>
    <x v="11"/>
  </r>
  <r>
    <s v="1E3EB4D1B41F6BDA"/>
    <s v="electric_bike"/>
    <d v="2023-06-30T16:59:09"/>
    <d v="2023-06-30T17:05:41"/>
    <s v="0"/>
    <n v="0"/>
    <s v="0"/>
    <n v="0"/>
    <n v="41.81"/>
    <n v="-87.6"/>
    <n v="41.81"/>
    <n v="-87.63"/>
    <x v="1"/>
    <x v="1180"/>
    <x v="5"/>
    <x v="1"/>
    <x v="11"/>
  </r>
  <r>
    <s v="C7B629EE742AE531"/>
    <s v="electric_bike"/>
    <d v="2023-06-21T18:06:42"/>
    <d v="2023-06-21T18:11:46"/>
    <s v="Indiana Ave &amp; 31st St"/>
    <s v="TA1308000036"/>
    <s v="Emerald Ave &amp; 31st St"/>
    <s v="TA1309000055"/>
    <n v="41.838810086000002"/>
    <n v="-87.621854185999993"/>
    <n v="41.838197999999998"/>
    <n v="-87.645143000000004"/>
    <x v="1"/>
    <x v="621"/>
    <x v="0"/>
    <x v="1"/>
    <x v="11"/>
  </r>
  <r>
    <s v="AE8B279DA5693F25"/>
    <s v="electric_bike"/>
    <d v="2023-06-07T16:26:31"/>
    <d v="2023-06-07T16:34:04"/>
    <s v="W Armitage Ave &amp; N Sheffield Ave"/>
    <n v="20254"/>
    <s v="0"/>
    <n v="0"/>
    <n v="41.917840499999997"/>
    <n v="-87.653428333333295"/>
    <n v="41.93"/>
    <n v="-87.66"/>
    <x v="1"/>
    <x v="228"/>
    <x v="0"/>
    <x v="1"/>
    <x v="11"/>
  </r>
  <r>
    <s v="7F85060A68687F63"/>
    <s v="classic_bike"/>
    <d v="2023-06-10T22:30:19"/>
    <d v="2023-06-10T22:41:29"/>
    <s v="Delano Ct &amp; Roosevelt Rd"/>
    <s v="KA1706005007"/>
    <s v="Racine Ave &amp; 18th St"/>
    <n v="13164"/>
    <n v="41.867491000000001"/>
    <n v="-87.632189999999994"/>
    <n v="41.858165999999997"/>
    <n v="-87.656495000000007"/>
    <x v="0"/>
    <x v="480"/>
    <x v="1"/>
    <x v="1"/>
    <x v="11"/>
  </r>
  <r>
    <s v="42D82DDA5A6888D8"/>
    <s v="classic_bike"/>
    <d v="2023-06-10T15:25:44"/>
    <d v="2023-06-10T15:57:19"/>
    <s v="Cityfront Plaza Dr &amp; Pioneer Ct"/>
    <n v="13427"/>
    <s v="Green St &amp; Washington Blvd"/>
    <n v="13053"/>
    <n v="41.890573000000003"/>
    <n v="-87.622072000000003"/>
    <n v="41.883181305973899"/>
    <n v="-87.648724615573798"/>
    <x v="1"/>
    <x v="1240"/>
    <x v="1"/>
    <x v="1"/>
    <x v="11"/>
  </r>
  <r>
    <s v="D3857F20F6566CB3"/>
    <s v="electric_bike"/>
    <d v="2023-06-20T06:27:36"/>
    <d v="2023-06-20T06:32:45"/>
    <s v="Green St &amp; Madison St"/>
    <s v="TA1307000120"/>
    <s v="Dearborn St &amp; Monroe St"/>
    <s v="TA1305000006"/>
    <n v="41.881822999999997"/>
    <n v="-87.649148666666605"/>
    <n v="41.881319814999998"/>
    <n v="-87.629520919300006"/>
    <x v="1"/>
    <x v="1155"/>
    <x v="3"/>
    <x v="1"/>
    <x v="11"/>
  </r>
  <r>
    <s v="7CE885815D07FA67"/>
    <s v="electric_bike"/>
    <d v="2023-06-06T21:09:00"/>
    <d v="2023-06-06T21:11:00"/>
    <s v="0"/>
    <n v="0"/>
    <s v="0"/>
    <n v="0"/>
    <n v="41.94"/>
    <n v="-87.73"/>
    <n v="41.95"/>
    <n v="-87.73"/>
    <x v="0"/>
    <x v="39"/>
    <x v="3"/>
    <x v="1"/>
    <x v="11"/>
  </r>
  <r>
    <s v="B99661D5F8579EFC"/>
    <s v="electric_bike"/>
    <d v="2023-06-25T16:52:39"/>
    <d v="2023-06-25T17:09:01"/>
    <s v="Leavitt St &amp; Chicago Ave"/>
    <n v="18058"/>
    <s v="Mies van der Rohe Way &amp; Chestnut St"/>
    <n v="15529"/>
    <n v="41.895456195000001"/>
    <n v="-87.681946874000005"/>
    <n v="41.898586651400002"/>
    <n v="-87.621915225799995"/>
    <x v="0"/>
    <x v="1687"/>
    <x v="2"/>
    <x v="1"/>
    <x v="11"/>
  </r>
  <r>
    <s v="ACBAEC5927907E97"/>
    <s v="electric_bike"/>
    <d v="2023-06-28T21:12:27"/>
    <d v="2023-06-28T21:24:44"/>
    <s v="0"/>
    <n v="0"/>
    <s v="Seeley Ave &amp; Roscoe St"/>
    <n v="13144"/>
    <n v="41.94"/>
    <n v="-87.65"/>
    <n v="41.943403000000004"/>
    <n v="-87.679618000000005"/>
    <x v="0"/>
    <x v="1163"/>
    <x v="0"/>
    <x v="1"/>
    <x v="11"/>
  </r>
  <r>
    <s v="8DEE78A0AD540A6F"/>
    <s v="classic_bike"/>
    <d v="2023-06-28T15:38:30"/>
    <d v="2023-06-28T15:45:33"/>
    <s v="Wells St &amp; Concord Ln"/>
    <s v="TA1308000050"/>
    <s v="Franklin St &amp; Chicago Ave"/>
    <n v="13017"/>
    <n v="41.912132999999997"/>
    <n v="-87.634656000000007"/>
    <n v="41.896746973093798"/>
    <n v="-87.635667622089301"/>
    <x v="1"/>
    <x v="207"/>
    <x v="0"/>
    <x v="1"/>
    <x v="11"/>
  </r>
  <r>
    <s v="9BBF0BBCA84D2D77"/>
    <s v="electric_bike"/>
    <d v="2023-06-25T17:51:42"/>
    <d v="2023-06-25T18:03:38"/>
    <s v="Kingsbury St &amp; Erie St"/>
    <n v="13265"/>
    <s v="0"/>
    <n v="0"/>
    <n v="41.894026333333301"/>
    <n v="-87.641666166666596"/>
    <n v="41.91"/>
    <n v="-87.66"/>
    <x v="0"/>
    <x v="279"/>
    <x v="2"/>
    <x v="1"/>
    <x v="11"/>
  </r>
  <r>
    <s v="E4B99B58A6D236F3"/>
    <s v="electric_bike"/>
    <d v="2023-06-22T15:53:30"/>
    <d v="2023-06-22T15:56:49"/>
    <s v="Western Ave &amp; Congress Pkwy"/>
    <n v="15668"/>
    <s v="Washtenaw Ave &amp; Polk St"/>
    <n v="420"/>
    <n v="41.874608166666597"/>
    <n v="-87.686309166666604"/>
    <n v="41.871136833333303"/>
    <n v="-87.693737166666594"/>
    <x v="1"/>
    <x v="842"/>
    <x v="4"/>
    <x v="1"/>
    <x v="11"/>
  </r>
  <r>
    <s v="505F97A4720288E7"/>
    <s v="electric_bike"/>
    <d v="2023-06-19T15:57:54"/>
    <d v="2023-06-19T16:00:49"/>
    <s v="Honore St &amp; Division St"/>
    <s v="TA1305000034"/>
    <s v="Damen Ave &amp; Pierce Ave"/>
    <s v="TA1305000041"/>
    <n v="41.903167844000002"/>
    <n v="-87.673774003999995"/>
    <n v="41.909396006500003"/>
    <n v="-87.677691929199995"/>
    <x v="1"/>
    <x v="299"/>
    <x v="6"/>
    <x v="1"/>
    <x v="11"/>
  </r>
  <r>
    <s v="64C3502C2FBF6151"/>
    <s v="classic_bike"/>
    <d v="2023-06-25T14:47:39"/>
    <d v="2023-06-25T15:15:13"/>
    <s v="Pine Grove Ave &amp; Waveland Ave"/>
    <s v="TA1307000150"/>
    <s v="Clark St &amp; Grace St"/>
    <s v="TA1307000127"/>
    <n v="41.949472740883301"/>
    <n v="-87.646452784538198"/>
    <n v="41.950780000000002"/>
    <n v="-87.659171999999998"/>
    <x v="0"/>
    <x v="1688"/>
    <x v="2"/>
    <x v="1"/>
    <x v="11"/>
  </r>
  <r>
    <s v="C56A70F714376839"/>
    <s v="electric_bike"/>
    <d v="2023-06-10T16:55:19"/>
    <d v="2023-06-10T17:34:41"/>
    <s v="DuSable Lake Shore Dr &amp; Monroe St"/>
    <n v="13300"/>
    <s v="Michigan Ave &amp; Oak St"/>
    <n v="13042"/>
    <n v="41.881114166666599"/>
    <n v="-87.616778499999995"/>
    <n v="41.900960390000002"/>
    <n v="-87.623776640000003"/>
    <x v="0"/>
    <x v="1689"/>
    <x v="1"/>
    <x v="1"/>
    <x v="11"/>
  </r>
  <r>
    <s v="992B580DF9B38168"/>
    <s v="electric_bike"/>
    <d v="2023-06-16T06:45:19"/>
    <d v="2023-06-16T06:54:24"/>
    <s v="Sheridan Rd &amp; Buena Ave"/>
    <s v="TA1309000027"/>
    <s v="0"/>
    <n v="0"/>
    <n v="41.958500666666602"/>
    <n v="-87.655027333333294"/>
    <n v="41.96"/>
    <n v="-87.64"/>
    <x v="0"/>
    <x v="854"/>
    <x v="5"/>
    <x v="1"/>
    <x v="11"/>
  </r>
  <r>
    <s v="CEDE50FBA7A24406"/>
    <s v="classic_bike"/>
    <d v="2023-06-09T17:08:16"/>
    <d v="2023-06-09T17:22:32"/>
    <s v="Theater on the Lake"/>
    <s v="TA1308000001"/>
    <s v="Michigan Ave &amp; Oak St"/>
    <n v="13042"/>
    <n v="41.926276999999999"/>
    <n v="-87.630833999999993"/>
    <n v="41.900960390000002"/>
    <n v="-87.623776640000003"/>
    <x v="0"/>
    <x v="1207"/>
    <x v="5"/>
    <x v="1"/>
    <x v="11"/>
  </r>
  <r>
    <s v="B45F7408D4650AB9"/>
    <s v="electric_bike"/>
    <d v="2023-06-30T17:20:07"/>
    <d v="2023-06-30T17:35:50"/>
    <s v="May St &amp; Cullerton St"/>
    <n v="13331"/>
    <s v="Shedd Aquarium"/>
    <n v="15544"/>
    <n v="41.855108260999998"/>
    <n v="-87.654175878000004"/>
    <n v="41.86722595682"/>
    <n v="-87.615355390199994"/>
    <x v="1"/>
    <x v="1690"/>
    <x v="5"/>
    <x v="1"/>
    <x v="11"/>
  </r>
  <r>
    <s v="FCA03DFBB72A5A3C"/>
    <s v="electric_bike"/>
    <d v="2023-06-02T11:02:23"/>
    <d v="2023-06-02T11:04:43"/>
    <s v="Campbell Ave &amp; Montrose Ave"/>
    <n v="15623"/>
    <s v="Western Ave &amp; Leland Ave"/>
    <s v="TA1307000140"/>
    <n v="41.961618999999999"/>
    <n v="-87.691207166666601"/>
    <n v="41.9663998018409"/>
    <n v="-87.688704282045293"/>
    <x v="0"/>
    <x v="1162"/>
    <x v="5"/>
    <x v="1"/>
    <x v="11"/>
  </r>
  <r>
    <s v="EE6E1015E6959396"/>
    <s v="electric_bike"/>
    <d v="2023-06-23T13:30:58"/>
    <d v="2023-06-23T13:36:25"/>
    <s v="Burling St &amp; Diversey Pkwy"/>
    <s v="TA1309000036"/>
    <s v="0"/>
    <n v="0"/>
    <n v="41.933163499999999"/>
    <n v="-87.647732666666599"/>
    <n v="41.93"/>
    <n v="-87.64"/>
    <x v="0"/>
    <x v="547"/>
    <x v="5"/>
    <x v="1"/>
    <x v="11"/>
  </r>
  <r>
    <s v="3A11DAF331DDD56F"/>
    <s v="electric_bike"/>
    <d v="2023-06-18T09:53:09"/>
    <d v="2023-06-18T09:57:15"/>
    <s v="Wood St &amp; Chicago Ave"/>
    <n v="637"/>
    <s v="Ogden Ave &amp; Race Ave"/>
    <n v="13194"/>
    <n v="41.895678333333301"/>
    <n v="-87.672128833333304"/>
    <n v="41.891795000000002"/>
    <n v="-87.658750999999995"/>
    <x v="1"/>
    <x v="1196"/>
    <x v="2"/>
    <x v="1"/>
    <x v="11"/>
  </r>
  <r>
    <s v="D767C1A1235FD501"/>
    <s v="electric_bike"/>
    <d v="2023-06-15T17:25:46"/>
    <d v="2023-06-15T17:37:13"/>
    <s v="Wilton Ave &amp; Diversey Pkwy"/>
    <s v="TA1306000014"/>
    <s v="Ashland Ave &amp; Division St"/>
    <n v="13061"/>
    <n v="41.93255353"/>
    <n v="-87.652698397999998"/>
    <n v="41.903449999999999"/>
    <n v="-87.667747000000006"/>
    <x v="1"/>
    <x v="566"/>
    <x v="4"/>
    <x v="1"/>
    <x v="11"/>
  </r>
  <r>
    <s v="4D3A02262519057C"/>
    <s v="electric_bike"/>
    <d v="2023-06-22T17:02:05"/>
    <d v="2023-06-22T17:08:24"/>
    <s v="Michigan Ave &amp; Washington St"/>
    <n v="13001"/>
    <s v="Orleans St &amp; Merchandise Mart Plaza"/>
    <s v="TA1305000022"/>
    <n v="41.884056833333297"/>
    <n v="-87.624856833333297"/>
    <n v="41.888243000000003"/>
    <n v="-87.636390000000006"/>
    <x v="1"/>
    <x v="411"/>
    <x v="4"/>
    <x v="1"/>
    <x v="11"/>
  </r>
  <r>
    <s v="609FC479F537CCA6"/>
    <s v="classic_bike"/>
    <d v="2023-06-29T18:18:21"/>
    <d v="2023-06-29T18:24:30"/>
    <s v="Damen Ave &amp; Pierce Ave"/>
    <s v="TA1305000041"/>
    <s v="Damen Ave &amp; Pierce Ave"/>
    <s v="TA1305000041"/>
    <n v="41.909396006500003"/>
    <n v="-87.677691929199995"/>
    <n v="41.909396006500003"/>
    <n v="-87.677691929199995"/>
    <x v="0"/>
    <x v="915"/>
    <x v="4"/>
    <x v="1"/>
    <x v="11"/>
  </r>
  <r>
    <s v="BD054A475FD3C55F"/>
    <s v="electric_bike"/>
    <d v="2023-06-18T10:42:45"/>
    <d v="2023-06-18T10:54:21"/>
    <s v="Broadway &amp; Thorndale Ave"/>
    <n v="15575"/>
    <s v="Budlong Woods Library"/>
    <n v="15585"/>
    <n v="41.989792584999996"/>
    <n v="-87.660171031999994"/>
    <n v="41.983664708859997"/>
    <n v="-87.696422561099993"/>
    <x v="1"/>
    <x v="1182"/>
    <x v="2"/>
    <x v="1"/>
    <x v="11"/>
  </r>
  <r>
    <s v="0CFD2D3C85A3CFE8"/>
    <s v="classic_bike"/>
    <d v="2023-06-05T17:56:21"/>
    <d v="2023-06-05T18:08:46"/>
    <s v="Clark St &amp; 9th St (AMLI)"/>
    <s v="SL-009"/>
    <s v="State St &amp; Randolph St"/>
    <s v="TA1305000029"/>
    <n v="41.870815999999998"/>
    <n v="-87.631246000000004"/>
    <n v="41.8846210725793"/>
    <n v="-87.627834230661307"/>
    <x v="0"/>
    <x v="1570"/>
    <x v="6"/>
    <x v="1"/>
    <x v="11"/>
  </r>
  <r>
    <s v="A7B19CE17C2FD93C"/>
    <s v="classic_bike"/>
    <d v="2023-06-17T01:40:11"/>
    <d v="2023-06-17T02:07:42"/>
    <s v="Clark St &amp; North Ave"/>
    <n v="13128"/>
    <s v="Halsted St &amp; Maxwell St"/>
    <s v="TA1309000001"/>
    <n v="41.911974000000001"/>
    <n v="-87.631941999999995"/>
    <n v="41.864882999999999"/>
    <n v="-87.647070999999997"/>
    <x v="0"/>
    <x v="1691"/>
    <x v="1"/>
    <x v="1"/>
    <x v="11"/>
  </r>
  <r>
    <s v="46281D6B773948A9"/>
    <s v="electric_bike"/>
    <d v="2023-06-28T22:34:03"/>
    <d v="2023-06-28T22:44:52"/>
    <s v="Eckhart Park"/>
    <n v="13289"/>
    <s v="Fairbanks Ct &amp; Grand Ave"/>
    <s v="TA1305000003"/>
    <n v="41.896397948000001"/>
    <n v="-87.661015868000007"/>
    <n v="41.891847372109901"/>
    <n v="-87.620580196380601"/>
    <x v="1"/>
    <x v="181"/>
    <x v="0"/>
    <x v="1"/>
    <x v="11"/>
  </r>
  <r>
    <s v="62B11231AC7100C0"/>
    <s v="electric_bike"/>
    <d v="2023-06-15T15:14:01"/>
    <d v="2023-06-15T15:18:24"/>
    <s v="0"/>
    <n v="0"/>
    <s v="0"/>
    <n v="0"/>
    <n v="41.9"/>
    <n v="-87.63"/>
    <n v="41.9"/>
    <n v="-87.63"/>
    <x v="0"/>
    <x v="1199"/>
    <x v="4"/>
    <x v="1"/>
    <x v="11"/>
  </r>
  <r>
    <s v="CC0B9464BF9D85A4"/>
    <s v="classic_bike"/>
    <d v="2023-06-12T19:49:49"/>
    <d v="2023-06-12T19:59:09"/>
    <s v="Kingsbury St &amp; Kinzie St"/>
    <s v="KA1503000043"/>
    <s v="Dearborn St &amp; Van Buren St"/>
    <n v="624"/>
    <n v="41.889176832579999"/>
    <n v="-87.638505771799998"/>
    <n v="41.876268000000003"/>
    <n v="-87.629154999999997"/>
    <x v="1"/>
    <x v="1327"/>
    <x v="6"/>
    <x v="1"/>
    <x v="11"/>
  </r>
  <r>
    <s v="02A0063017AC5450"/>
    <s v="classic_bike"/>
    <d v="2023-06-26T22:43:12"/>
    <d v="2023-06-26T22:48:06"/>
    <s v="Halsted St &amp; Roscoe St"/>
    <s v="TA1309000025"/>
    <s v="Pine Grove Ave &amp; Irving Park Rd"/>
    <s v="TA1308000022"/>
    <n v="41.943669999999997"/>
    <n v="-87.648949999999999"/>
    <n v="41.954383"/>
    <n v="-87.648043000000001"/>
    <x v="1"/>
    <x v="429"/>
    <x v="6"/>
    <x v="1"/>
    <x v="11"/>
  </r>
  <r>
    <s v="132167352D695B29"/>
    <s v="classic_bike"/>
    <d v="2023-06-26T11:37:53"/>
    <d v="2023-06-26T11:41:00"/>
    <s v="Dearborn St &amp; Erie St"/>
    <n v="13045"/>
    <s v="State St &amp; Chicago Ave"/>
    <n v="21544"/>
    <n v="41.893991999999997"/>
    <n v="-87.629317999999998"/>
    <n v="41.896617200407498"/>
    <n v="-87.628578543662996"/>
    <x v="1"/>
    <x v="25"/>
    <x v="6"/>
    <x v="1"/>
    <x v="11"/>
  </r>
  <r>
    <s v="CD4360A370DE6FCF"/>
    <s v="classic_bike"/>
    <d v="2023-06-06T20:35:10"/>
    <d v="2023-06-06T20:42:29"/>
    <s v="Clark St &amp; Bryn Mawr Ave"/>
    <s v="KA1504000151"/>
    <s v="Ravenswood Ave &amp; Lawrence Ave"/>
    <s v="TA1309000066"/>
    <n v="41.983592999999999"/>
    <n v="-87.669154000000006"/>
    <n v="41.969090000000001"/>
    <n v="-87.674237000000005"/>
    <x v="1"/>
    <x v="63"/>
    <x v="3"/>
    <x v="1"/>
    <x v="11"/>
  </r>
  <r>
    <s v="01EFA775E7006831"/>
    <s v="classic_bike"/>
    <d v="2023-06-08T15:51:10"/>
    <d v="2023-06-08T16:01:40"/>
    <s v="Clark St &amp; Newport St"/>
    <n v="632"/>
    <s v="Lincoln Ave &amp; Fullerton Ave"/>
    <s v="TA1309000058"/>
    <n v="41.944540000000003"/>
    <n v="-87.654678000000004"/>
    <n v="41.924161029067598"/>
    <n v="-87.646380364894796"/>
    <x v="1"/>
    <x v="1262"/>
    <x v="4"/>
    <x v="1"/>
    <x v="11"/>
  </r>
  <r>
    <s v="6A1562B78310E97F"/>
    <s v="electric_bike"/>
    <d v="2023-06-19T01:31:22"/>
    <d v="2023-06-19T01:37:09"/>
    <s v="0"/>
    <n v="0"/>
    <s v="0"/>
    <n v="0"/>
    <n v="41.95"/>
    <n v="-87.66"/>
    <n v="41.94"/>
    <n v="-87.65"/>
    <x v="1"/>
    <x v="360"/>
    <x v="6"/>
    <x v="1"/>
    <x v="11"/>
  </r>
  <r>
    <s v="EDAE026E2BA5D9A3"/>
    <s v="electric_bike"/>
    <d v="2023-06-29T12:28:59"/>
    <d v="2023-06-29T12:49:05"/>
    <s v="Adler Planetarium"/>
    <n v="13431"/>
    <s v="0"/>
    <n v="0"/>
    <n v="41.866109014000003"/>
    <n v="-87.607397914000003"/>
    <n v="41.89"/>
    <n v="-87.61"/>
    <x v="0"/>
    <x v="1329"/>
    <x v="4"/>
    <x v="1"/>
    <x v="11"/>
  </r>
  <r>
    <s v="F3800A3157EC9C98"/>
    <s v="electric_bike"/>
    <d v="2023-06-27T06:04:42"/>
    <d v="2023-06-27T06:20:05"/>
    <s v="Wells St &amp; Hubbard St"/>
    <s v="TA1307000151"/>
    <s v="Streeter Dr &amp; Grand Ave"/>
    <n v="13022"/>
    <n v="41.890054166666602"/>
    <n v="-87.634266166666606"/>
    <n v="41.892277999999997"/>
    <n v="-87.612043"/>
    <x v="1"/>
    <x v="240"/>
    <x v="3"/>
    <x v="1"/>
    <x v="11"/>
  </r>
  <r>
    <s v="56F0BAB4A3870D3A"/>
    <s v="electric_bike"/>
    <d v="2023-06-12T16:14:24"/>
    <d v="2023-06-12T16:33:05"/>
    <s v="Halsted St &amp; Fulton St"/>
    <n v="23003"/>
    <s v="Wilton Ave &amp; Belmont Ave"/>
    <s v="TA1307000134"/>
    <n v="41.886731982000001"/>
    <n v="-87.648214578999998"/>
    <n v="41.940231918108502"/>
    <n v="-87.652943730354295"/>
    <x v="0"/>
    <x v="738"/>
    <x v="6"/>
    <x v="1"/>
    <x v="11"/>
  </r>
  <r>
    <s v="A9E5F5EE569A85F6"/>
    <s v="classic_bike"/>
    <d v="2023-06-18T22:06:52"/>
    <d v="2023-06-18T22:24:54"/>
    <s v="Streeter Dr &amp; Grand Ave"/>
    <n v="13022"/>
    <s v="State St &amp; Harrison St"/>
    <s v="SL-007"/>
    <n v="41.892277999999997"/>
    <n v="-87.612043"/>
    <n v="41.874053000000004"/>
    <n v="-87.627716000000007"/>
    <x v="0"/>
    <x v="1556"/>
    <x v="2"/>
    <x v="1"/>
    <x v="11"/>
  </r>
  <r>
    <s v="119A1A54DCBE74C2"/>
    <s v="electric_bike"/>
    <d v="2023-06-14T17:53:54"/>
    <d v="2023-06-14T18:10:31"/>
    <s v="Wells St &amp; Polk St"/>
    <s v="SL-011"/>
    <s v="0"/>
    <n v="0"/>
    <n v="41.872742333333299"/>
    <n v="-87.633908833333294"/>
    <n v="41.88"/>
    <n v="-87.65"/>
    <x v="1"/>
    <x v="1692"/>
    <x v="0"/>
    <x v="1"/>
    <x v="11"/>
  </r>
  <r>
    <s v="A311554CDA242AB8"/>
    <s v="classic_bike"/>
    <d v="2023-06-11T21:36:23"/>
    <d v="2023-06-11T21:39:29"/>
    <s v="Emerald Ave &amp; 31st St"/>
    <s v="TA1309000055"/>
    <s v="Morgan St &amp; 31st St"/>
    <s v="TA1308000046"/>
    <n v="41.838197999999998"/>
    <n v="-87.645143000000004"/>
    <n v="41.837800000000001"/>
    <n v="-87.651139999999998"/>
    <x v="1"/>
    <x v="1035"/>
    <x v="2"/>
    <x v="1"/>
    <x v="11"/>
  </r>
  <r>
    <s v="8959E8B61DC2760E"/>
    <s v="electric_bike"/>
    <d v="2023-06-23T17:56:34"/>
    <d v="2023-06-23T18:10:22"/>
    <s v="Western Ave &amp; Walton St"/>
    <s v="KA1504000103"/>
    <s v="0"/>
    <n v="0"/>
    <n v="41.898480773000003"/>
    <n v="-87.686637997999995"/>
    <n v="41.92"/>
    <n v="-87.66"/>
    <x v="1"/>
    <x v="1173"/>
    <x v="5"/>
    <x v="1"/>
    <x v="11"/>
  </r>
  <r>
    <s v="1A066AB48EC8D2C3"/>
    <s v="classic_bike"/>
    <d v="2023-06-26T17:21:03"/>
    <d v="2023-06-26T17:26:36"/>
    <s v="Financial Pl &amp; Ida B Wells Dr"/>
    <s v="SL-010"/>
    <s v="Wabash Ave &amp; 9th St"/>
    <s v="TA1309000010"/>
    <n v="41.875023628033297"/>
    <n v="-87.633094042539597"/>
    <n v="41.870769000000003"/>
    <n v="-87.625733999999994"/>
    <x v="1"/>
    <x v="343"/>
    <x v="6"/>
    <x v="1"/>
    <x v="11"/>
  </r>
  <r>
    <s v="7144291B0A51A77C"/>
    <s v="electric_bike"/>
    <d v="2023-06-28T17:53:30"/>
    <d v="2023-06-28T18:04:38"/>
    <s v="Peoria St &amp; Jackson Blvd"/>
    <n v="13158"/>
    <s v="Larrabee St &amp; Division St"/>
    <s v="KA1504000079"/>
    <n v="41.877714038000001"/>
    <n v="-87.649347782000007"/>
    <n v="41.903486070040003"/>
    <n v="-87.643353493600003"/>
    <x v="0"/>
    <x v="62"/>
    <x v="0"/>
    <x v="1"/>
    <x v="11"/>
  </r>
  <r>
    <s v="FE7666B2EC84274C"/>
    <s v="electric_bike"/>
    <d v="2023-06-13T06:22:10"/>
    <d v="2023-06-13T06:41:05"/>
    <s v="Clark St &amp; Leland Ave"/>
    <s v="TA1309000014"/>
    <s v="Halsted St &amp; Clybourn Ave"/>
    <n v="331"/>
    <n v="41.967115997999997"/>
    <n v="-87.667415261000002"/>
    <n v="41.909668000000003"/>
    <n v="-87.648128"/>
    <x v="1"/>
    <x v="167"/>
    <x v="3"/>
    <x v="1"/>
    <x v="11"/>
  </r>
  <r>
    <s v="48A8DF3019753AB5"/>
    <s v="electric_bike"/>
    <d v="2023-06-27T07:19:24"/>
    <d v="2023-06-27T07:25:06"/>
    <s v="Kingsbury St &amp; Kinzie St"/>
    <s v="KA1503000043"/>
    <s v="N Green St &amp; W Lake St"/>
    <n v="20246"/>
    <n v="41.889197826"/>
    <n v="-87.638460039999998"/>
    <n v="41.885579"/>
    <n v="-87.648483999999996"/>
    <x v="1"/>
    <x v="330"/>
    <x v="3"/>
    <x v="1"/>
    <x v="11"/>
  </r>
  <r>
    <s v="521AAE734D69D510"/>
    <s v="electric_bike"/>
    <d v="2023-06-28T18:16:12"/>
    <d v="2023-06-28T18:32:40"/>
    <s v="Damen Ave &amp; Leland Ave"/>
    <s v="TA1307000158"/>
    <s v="Southport Ave &amp; Wellington Ave"/>
    <s v="TA1307000006"/>
    <n v="41.9671035"/>
    <n v="-87.679018833333302"/>
    <n v="41.935774617664499"/>
    <n v="-87.663600146770406"/>
    <x v="1"/>
    <x v="193"/>
    <x v="0"/>
    <x v="1"/>
    <x v="11"/>
  </r>
  <r>
    <s v="194CAF23B416814C"/>
    <s v="electric_bike"/>
    <d v="2023-06-21T07:24:27"/>
    <d v="2023-06-21T07:45:37"/>
    <s v="0"/>
    <n v="0"/>
    <s v="0"/>
    <n v="0"/>
    <n v="41.94"/>
    <n v="-87.64"/>
    <n v="41.89"/>
    <n v="-87.65"/>
    <x v="1"/>
    <x v="50"/>
    <x v="0"/>
    <x v="1"/>
    <x v="11"/>
  </r>
  <r>
    <s v="63485BD90BE4B7F8"/>
    <s v="classic_bike"/>
    <d v="2023-06-12T05:49:47"/>
    <d v="2023-06-12T06:34:21"/>
    <s v="Larrabee St &amp; Kingsbury St"/>
    <s v="TA1306000009"/>
    <s v="Franklin St &amp; Monroe St"/>
    <s v="TA1309000007"/>
    <n v="41.897764000000002"/>
    <n v="-87.642883999999995"/>
    <n v="41.880316999999998"/>
    <n v="-87.635185000000007"/>
    <x v="1"/>
    <x v="1693"/>
    <x v="6"/>
    <x v="1"/>
    <x v="11"/>
  </r>
  <r>
    <s v="2D980B2470E54A9B"/>
    <s v="electric_bike"/>
    <d v="2023-06-09T15:33:39"/>
    <d v="2023-06-09T15:41:00"/>
    <s v="Western Ave &amp; Leland Ave"/>
    <s v="TA1307000140"/>
    <s v="0"/>
    <n v="0"/>
    <n v="41.966407833333299"/>
    <n v="-87.688656833333297"/>
    <n v="41.95"/>
    <n v="-87.69"/>
    <x v="0"/>
    <x v="89"/>
    <x v="5"/>
    <x v="1"/>
    <x v="11"/>
  </r>
  <r>
    <s v="477877FCAE347537"/>
    <s v="electric_bike"/>
    <d v="2023-06-10T14:32:22"/>
    <d v="2023-06-10T14:51:07"/>
    <s v="0"/>
    <n v="0"/>
    <s v="DuSable Lake Shore Dr &amp; Monroe St"/>
    <n v="13300"/>
    <n v="41.92"/>
    <n v="-87.64"/>
    <n v="41.880958"/>
    <n v="-87.616743"/>
    <x v="0"/>
    <x v="1458"/>
    <x v="1"/>
    <x v="1"/>
    <x v="11"/>
  </r>
  <r>
    <s v="7FADF5590ECD48AB"/>
    <s v="classic_bike"/>
    <d v="2023-06-03T09:00:58"/>
    <d v="2023-06-03T09:18:13"/>
    <s v="DuSable Lake Shore Dr &amp; Diversey Pkwy"/>
    <s v="TA1309000039"/>
    <s v="Theater on the Lake"/>
    <s v="TA1308000001"/>
    <n v="41.932588000000003"/>
    <n v="-87.636426999999998"/>
    <n v="41.926276999999999"/>
    <n v="-87.630833999999993"/>
    <x v="1"/>
    <x v="1054"/>
    <x v="1"/>
    <x v="1"/>
    <x v="11"/>
  </r>
  <r>
    <s v="4A1D10CD01DFC1BE"/>
    <s v="docked_bike"/>
    <d v="2023-06-15T13:54:13"/>
    <d v="2023-06-15T14:17:31"/>
    <s v="Clark St &amp; Randolph St"/>
    <s v="TA1305000030"/>
    <s v="Rush St &amp; Superior St"/>
    <n v="15530"/>
    <n v="41.884576000000003"/>
    <n v="-87.631889999999999"/>
    <n v="41.895764999999997"/>
    <n v="-87.625907999999995"/>
    <x v="0"/>
    <x v="1694"/>
    <x v="4"/>
    <x v="1"/>
    <x v="11"/>
  </r>
  <r>
    <s v="51845F73033F9FD6"/>
    <s v="electric_bike"/>
    <d v="2023-06-16T12:05:56"/>
    <d v="2023-06-16T12:19:20"/>
    <s v="0"/>
    <n v="0"/>
    <s v="0"/>
    <n v="0"/>
    <n v="41.91"/>
    <n v="-87.63"/>
    <n v="41.94"/>
    <n v="-87.65"/>
    <x v="1"/>
    <x v="10"/>
    <x v="5"/>
    <x v="1"/>
    <x v="11"/>
  </r>
  <r>
    <s v="665913111BB351E5"/>
    <s v="electric_bike"/>
    <d v="2023-06-02T23:27:52"/>
    <d v="2023-06-02T23:39:10"/>
    <s v="California Ave &amp; Francis Pl"/>
    <n v="13259"/>
    <s v="Lincoln Ave &amp; Diversey Pkwy"/>
    <s v="TA1307000064"/>
    <n v="41.918528080000002"/>
    <n v="-87.697418451000004"/>
    <n v="41.932225000000003"/>
    <n v="-87.658617000000007"/>
    <x v="0"/>
    <x v="961"/>
    <x v="5"/>
    <x v="1"/>
    <x v="11"/>
  </r>
  <r>
    <s v="551081C817D2C98B"/>
    <s v="classic_bike"/>
    <d v="2023-06-03T19:35:01"/>
    <d v="2023-06-03T19:40:08"/>
    <s v="Ellis Ave &amp; 55th St"/>
    <s v="KA1504000076"/>
    <s v="Lake Park Ave &amp; 56th St"/>
    <s v="TA1309000063"/>
    <n v="41.79430062054"/>
    <n v="-87.601449773400006"/>
    <n v="41.793241999999999"/>
    <n v="-87.587782000000004"/>
    <x v="1"/>
    <x v="1294"/>
    <x v="1"/>
    <x v="1"/>
    <x v="11"/>
  </r>
  <r>
    <s v="BB3A0FA31AA6C50E"/>
    <s v="electric_bike"/>
    <d v="2023-06-12T18:05:58"/>
    <d v="2023-06-12T18:18:18"/>
    <s v="Spaulding Ave &amp; Armitage Ave"/>
    <n v="15650"/>
    <s v="Spaulding Ave &amp; Armitage Ave"/>
    <n v="15650"/>
    <n v="41.917057991"/>
    <n v="-87.710278630000005"/>
    <n v="41.917108034789301"/>
    <n v="-87.710220962762804"/>
    <x v="1"/>
    <x v="1695"/>
    <x v="6"/>
    <x v="1"/>
    <x v="11"/>
  </r>
  <r>
    <s v="44E2EDE3335F7586"/>
    <s v="classic_bike"/>
    <d v="2023-06-24T13:58:36"/>
    <d v="2023-06-24T14:05:20"/>
    <s v="Wells St &amp; Concord Ln"/>
    <s v="TA1308000050"/>
    <s v="Lakeview Ave &amp; Fullerton Pkwy"/>
    <s v="TA1309000019"/>
    <n v="41.912132999999997"/>
    <n v="-87.634656000000007"/>
    <n v="41.925857999999998"/>
    <n v="-87.638972999999993"/>
    <x v="0"/>
    <x v="387"/>
    <x v="1"/>
    <x v="1"/>
    <x v="11"/>
  </r>
  <r>
    <s v="0EAF62471C31B5CE"/>
    <s v="electric_bike"/>
    <d v="2023-06-07T16:53:31"/>
    <d v="2023-06-07T17:03:27"/>
    <s v="0"/>
    <n v="0"/>
    <s v="Claremont Ave &amp; Hirsch St"/>
    <n v="13245"/>
    <n v="41.89"/>
    <n v="-87.68"/>
    <n v="41.907781"/>
    <n v="-87.685854000000006"/>
    <x v="1"/>
    <x v="1076"/>
    <x v="0"/>
    <x v="1"/>
    <x v="11"/>
  </r>
  <r>
    <s v="678B3A66F4EDE425"/>
    <s v="electric_bike"/>
    <d v="2023-06-15T18:53:51"/>
    <d v="2023-06-15T19:07:19"/>
    <s v="Lincoln Ave &amp; Diversey Pkwy"/>
    <s v="TA1307000064"/>
    <s v="0"/>
    <n v="0"/>
    <n v="41.932139166666602"/>
    <n v="-87.658728499999995"/>
    <n v="41.95"/>
    <n v="-87.66"/>
    <x v="0"/>
    <x v="372"/>
    <x v="4"/>
    <x v="1"/>
    <x v="11"/>
  </r>
  <r>
    <s v="C6582B3F5A995CA7"/>
    <s v="classic_bike"/>
    <d v="2023-06-22T12:02:38"/>
    <d v="2023-06-22T12:06:28"/>
    <s v="Michigan Ave &amp; Lake St"/>
    <s v="TA1305000011"/>
    <s v="Millennium Park"/>
    <n v="13008"/>
    <n v="41.886021999999997"/>
    <n v="-87.624397999999999"/>
    <n v="41.881031700000001"/>
    <n v="-87.624084319999994"/>
    <x v="1"/>
    <x v="242"/>
    <x v="4"/>
    <x v="1"/>
    <x v="11"/>
  </r>
  <r>
    <s v="336B3C9E761B7694"/>
    <s v="classic_bike"/>
    <d v="2023-06-28T12:52:57"/>
    <d v="2023-06-28T13:29:50"/>
    <s v="DuSable Lake Shore Dr &amp; Monroe St"/>
    <n v="13300"/>
    <s v="Shedd Aquarium"/>
    <n v="15544"/>
    <n v="41.880958"/>
    <n v="-87.616743"/>
    <n v="41.86722595682"/>
    <n v="-87.615355390199994"/>
    <x v="0"/>
    <x v="1696"/>
    <x v="0"/>
    <x v="1"/>
    <x v="11"/>
  </r>
  <r>
    <s v="3155C516AB863EB3"/>
    <s v="classic_bike"/>
    <d v="2023-06-28T23:02:49"/>
    <d v="2023-06-28T23:29:45"/>
    <s v="Racine Ave &amp; Randolph St"/>
    <n v="13155"/>
    <s v="Burling St &amp; Diversey Pkwy"/>
    <s v="TA1309000036"/>
    <n v="41.884068999999997"/>
    <n v="-87.656852999999998"/>
    <n v="41.933140000000002"/>
    <n v="-87.647760000000005"/>
    <x v="1"/>
    <x v="1115"/>
    <x v="0"/>
    <x v="1"/>
    <x v="11"/>
  </r>
  <r>
    <s v="ADD935B0B80A70E7"/>
    <s v="classic_bike"/>
    <d v="2023-06-09T11:13:51"/>
    <d v="2023-06-09T11:22:09"/>
    <s v="Southport Ave &amp; Clark St"/>
    <s v="TA1308000047"/>
    <s v="Winthrop Ave &amp; Lawrence Ave"/>
    <s v="TA1308000021"/>
    <n v="41.957081000000002"/>
    <n v="-87.664198999999996"/>
    <n v="41.968812"/>
    <n v="-87.657658999999995"/>
    <x v="1"/>
    <x v="390"/>
    <x v="5"/>
    <x v="1"/>
    <x v="11"/>
  </r>
  <r>
    <s v="A4A05A7AA9EBD9E5"/>
    <s v="electric_bike"/>
    <d v="2023-06-13T16:26:54"/>
    <d v="2023-06-13T16:37:15"/>
    <s v="Canal St &amp; Monroe St"/>
    <n v="13056"/>
    <s v="Wells St &amp; Elm St"/>
    <s v="KA1504000135"/>
    <n v="41.881681442000001"/>
    <n v="-87.639454842000006"/>
    <n v="41.903222"/>
    <n v="-87.634324000000007"/>
    <x v="1"/>
    <x v="1110"/>
    <x v="3"/>
    <x v="1"/>
    <x v="11"/>
  </r>
  <r>
    <s v="8788C196D36B4C00"/>
    <s v="electric_bike"/>
    <d v="2023-06-11T19:57:24"/>
    <d v="2023-06-11T20:00:35"/>
    <s v="DuSable Lake Shore Dr &amp; Diversey Pkwy"/>
    <s v="TA1309000039"/>
    <s v="Broadway &amp; Barry Ave"/>
    <n v="13137"/>
    <n v="41.932564833333302"/>
    <n v="-87.636456833333298"/>
    <n v="41.9375823160062"/>
    <n v="-87.644097805023193"/>
    <x v="1"/>
    <x v="983"/>
    <x v="2"/>
    <x v="1"/>
    <x v="11"/>
  </r>
  <r>
    <s v="3CC13D921B2D563D"/>
    <s v="docked_bike"/>
    <d v="2023-06-09T23:24:20"/>
    <d v="2023-06-09T23:46:20"/>
    <s v="Kedzie Ave &amp; Milwaukee Ave"/>
    <n v="13085"/>
    <s v="Western Ave &amp; Walton St"/>
    <s v="KA1504000103"/>
    <n v="41.929566999999999"/>
    <n v="-87.707857000000004"/>
    <n v="41.898417999999999"/>
    <n v="-87.686595999999994"/>
    <x v="0"/>
    <x v="1697"/>
    <x v="5"/>
    <x v="1"/>
    <x v="11"/>
  </r>
  <r>
    <s v="07B12AFA1EDE15F1"/>
    <s v="electric_bike"/>
    <d v="2023-06-20T23:32:03"/>
    <d v="2023-06-20T23:38:14"/>
    <s v="Kedzie Ave &amp; 48th Pl"/>
    <n v="382"/>
    <s v="Kedzie Ave &amp; 57th St"/>
    <n v="346"/>
    <n v="41.804676999999998"/>
    <n v="-87.704108333333295"/>
    <n v="41.789822666666602"/>
    <n v="-87.703200833333298"/>
    <x v="1"/>
    <x v="434"/>
    <x v="3"/>
    <x v="1"/>
    <x v="11"/>
  </r>
  <r>
    <s v="856AC2EC15FB542C"/>
    <s v="classic_bike"/>
    <d v="2023-06-05T15:09:26"/>
    <d v="2023-06-05T15:45:34"/>
    <s v="Honore St &amp; Division St"/>
    <s v="TA1305000034"/>
    <s v="Southport Ave &amp; Belmont Ave"/>
    <n v="13229"/>
    <n v="41.903118999999997"/>
    <n v="-87.673935"/>
    <n v="41.939477750404997"/>
    <n v="-87.663747668266296"/>
    <x v="1"/>
    <x v="1316"/>
    <x v="6"/>
    <x v="1"/>
    <x v="11"/>
  </r>
  <r>
    <s v="1A67D9C81182AF96"/>
    <s v="electric_bike"/>
    <d v="2023-06-12T17:22:38"/>
    <d v="2023-06-12T17:25:33"/>
    <s v="Desplaines St &amp; Jackson Blvd"/>
    <n v="15539"/>
    <s v="Clinton St &amp; Washington Blvd"/>
    <s v="WL-012"/>
    <n v="41.878041500000002"/>
    <n v="-87.643987166666605"/>
    <n v="41.883380000000002"/>
    <n v="-87.641170000000002"/>
    <x v="0"/>
    <x v="299"/>
    <x v="6"/>
    <x v="1"/>
    <x v="11"/>
  </r>
  <r>
    <s v="84EC325D7A0CDFF6"/>
    <s v="classic_bike"/>
    <d v="2023-06-09T07:42:43"/>
    <d v="2023-06-09T08:08:00"/>
    <s v="Ashland Ave &amp; Grace St"/>
    <n v="13319"/>
    <s v="Ashland Ave &amp; Grace St"/>
    <n v="13319"/>
    <n v="41.950687000000002"/>
    <n v="-87.668700000000001"/>
    <n v="41.950687000000002"/>
    <n v="-87.668700000000001"/>
    <x v="1"/>
    <x v="1430"/>
    <x v="5"/>
    <x v="1"/>
    <x v="11"/>
  </r>
  <r>
    <s v="D38BB7D7CBA900E0"/>
    <s v="electric_bike"/>
    <d v="2023-06-11T16:11:01"/>
    <d v="2023-06-11T16:21:13"/>
    <s v="Clark St &amp; North Ave"/>
    <n v="13128"/>
    <s v="Lincoln Ave &amp; Fullerton Ave"/>
    <s v="TA1309000058"/>
    <n v="41.911914166666598"/>
    <n v="-87.632156166666604"/>
    <n v="41.924161029067598"/>
    <n v="-87.646380364894796"/>
    <x v="0"/>
    <x v="268"/>
    <x v="2"/>
    <x v="1"/>
    <x v="11"/>
  </r>
  <r>
    <s v="37A44D459FE37B86"/>
    <s v="electric_bike"/>
    <d v="2023-06-18T18:06:06"/>
    <d v="2023-06-18T18:27:53"/>
    <s v="Prairie Ave &amp; Garfield Blvd"/>
    <s v="TA1307000160"/>
    <s v="Cornell Ave &amp; Hyde Park Blvd"/>
    <s v="KA1503000007"/>
    <n v="41.794888999999998"/>
    <n v="-87.618797666666595"/>
    <n v="41.802405999999998"/>
    <n v="-87.586923999999996"/>
    <x v="0"/>
    <x v="1698"/>
    <x v="2"/>
    <x v="1"/>
    <x v="11"/>
  </r>
  <r>
    <s v="E9DE337205A19962"/>
    <s v="classic_bike"/>
    <d v="2023-06-03T19:20:15"/>
    <d v="2023-06-03T19:27:35"/>
    <s v="Clinton St &amp; Lake St"/>
    <n v="13021"/>
    <s v="Peoria St &amp; Jackson Blvd"/>
    <n v="13158"/>
    <n v="41.885637000000003"/>
    <n v="-87.641823000000002"/>
    <n v="41.877641596275303"/>
    <n v="-87.6496177911758"/>
    <x v="1"/>
    <x v="1141"/>
    <x v="1"/>
    <x v="1"/>
    <x v="11"/>
  </r>
  <r>
    <s v="EC6F971CF0F9EFB4"/>
    <s v="electric_bike"/>
    <d v="2023-06-19T18:19:50"/>
    <d v="2023-06-19T18:22:50"/>
    <s v="0"/>
    <n v="0"/>
    <s v="Wabash Ave &amp; Roosevelt Rd"/>
    <s v="TA1305000002"/>
    <n v="41.87"/>
    <n v="-87.63"/>
    <n v="41.867227"/>
    <n v="-87.625961000000004"/>
    <x v="1"/>
    <x v="175"/>
    <x v="6"/>
    <x v="1"/>
    <x v="11"/>
  </r>
  <r>
    <s v="07631BA9E1A8AC9F"/>
    <s v="classic_bike"/>
    <d v="2023-06-13T20:18:18"/>
    <d v="2023-06-13T20:45:54"/>
    <s v="Canal St &amp; Adams St"/>
    <n v="13011"/>
    <s v="Michigan Ave &amp; Pearson St"/>
    <n v="13034"/>
    <n v="41.879255000000001"/>
    <n v="-87.639904000000001"/>
    <n v="41.897660000000002"/>
    <n v="-87.623509999999996"/>
    <x v="0"/>
    <x v="53"/>
    <x v="3"/>
    <x v="1"/>
    <x v="11"/>
  </r>
  <r>
    <s v="E3083CC63ECBD36B"/>
    <s v="electric_bike"/>
    <d v="2023-06-20T05:42:50"/>
    <d v="2023-06-20T05:55:09"/>
    <s v="0"/>
    <n v="0"/>
    <s v="Sedgwick St &amp; Huron St"/>
    <s v="TA1307000062"/>
    <n v="41.9"/>
    <n v="-87.69"/>
    <n v="41.894666000000001"/>
    <n v="-87.638436999999996"/>
    <x v="1"/>
    <x v="1152"/>
    <x v="3"/>
    <x v="1"/>
    <x v="11"/>
  </r>
  <r>
    <s v="B1395DF50F898A45"/>
    <s v="classic_bike"/>
    <d v="2023-06-17T21:47:54"/>
    <d v="2023-06-17T22:01:26"/>
    <s v="Clark St &amp; Montrose Ave"/>
    <s v="KA1503000022"/>
    <s v="Racine Ave &amp; Belmont Ave"/>
    <s v="TA1308000019"/>
    <n v="41.961587999999999"/>
    <n v="-87.666036000000005"/>
    <n v="41.939743"/>
    <n v="-87.658865000000006"/>
    <x v="0"/>
    <x v="589"/>
    <x v="1"/>
    <x v="1"/>
    <x v="11"/>
  </r>
  <r>
    <s v="C98D9863441212D0"/>
    <s v="electric_bike"/>
    <d v="2023-06-21T07:41:39"/>
    <d v="2023-06-21T07:48:20"/>
    <s v="Halsted St &amp; Dickens Ave"/>
    <n v="13192"/>
    <s v="Larrabee St &amp; Kingsbury St"/>
    <s v="TA1306000009"/>
    <n v="41.919986000000002"/>
    <n v="-87.648987833333294"/>
    <n v="41.897764000000002"/>
    <n v="-87.642883999999995"/>
    <x v="1"/>
    <x v="579"/>
    <x v="0"/>
    <x v="1"/>
    <x v="11"/>
  </r>
  <r>
    <s v="1049445AEDF82011"/>
    <s v="electric_bike"/>
    <d v="2023-06-02T22:22:10"/>
    <d v="2023-06-02T22:30:54"/>
    <s v="0"/>
    <n v="0"/>
    <s v="0"/>
    <n v="0"/>
    <n v="41.97"/>
    <n v="-87.69"/>
    <n v="41.95"/>
    <n v="-87.68"/>
    <x v="0"/>
    <x v="876"/>
    <x v="5"/>
    <x v="1"/>
    <x v="11"/>
  </r>
  <r>
    <s v="4AE5E1B7635E5DE9"/>
    <s v="classic_bike"/>
    <d v="2023-06-16T08:03:22"/>
    <d v="2023-06-16T08:13:07"/>
    <s v="Indiana Ave &amp; Roosevelt Rd"/>
    <s v="SL-005"/>
    <s v="Millennium Park"/>
    <n v="13008"/>
    <n v="41.867888000000001"/>
    <n v="-87.623041000000001"/>
    <n v="41.881031700000001"/>
    <n v="-87.624084319999994"/>
    <x v="1"/>
    <x v="1565"/>
    <x v="5"/>
    <x v="1"/>
    <x v="11"/>
  </r>
  <r>
    <s v="F4CCABC65BFF1B59"/>
    <s v="electric_bike"/>
    <d v="2023-06-10T17:12:13"/>
    <d v="2023-06-10T17:19:22"/>
    <s v="Broadway &amp; Cornelia Ave"/>
    <n v="13278"/>
    <s v="Sheridan Rd &amp; Irving Park Rd"/>
    <n v="13063"/>
    <n v="41.945521712000001"/>
    <n v="-87.646435737999994"/>
    <n v="41.954245"/>
    <n v="-87.654405999999994"/>
    <x v="1"/>
    <x v="368"/>
    <x v="1"/>
    <x v="1"/>
    <x v="11"/>
  </r>
  <r>
    <s v="1AB8D0CFBF7F6DE9"/>
    <s v="electric_bike"/>
    <d v="2023-06-09T19:30:37"/>
    <d v="2023-06-09T19:34:27"/>
    <s v="0"/>
    <n v="0"/>
    <s v="California Ave &amp; Francis Pl"/>
    <n v="13259"/>
    <n v="41.92"/>
    <n v="-87.7"/>
    <n v="41.918491153686901"/>
    <n v="-87.697422802448202"/>
    <x v="0"/>
    <x v="242"/>
    <x v="5"/>
    <x v="1"/>
    <x v="11"/>
  </r>
  <r>
    <s v="B1E14E747A4BC4BF"/>
    <s v="classic_bike"/>
    <d v="2023-06-17T14:23:01"/>
    <d v="2023-06-17T16:34:53"/>
    <s v="Green St &amp; Washington Blvd"/>
    <n v="13053"/>
    <s v="Indiana Ave &amp; Roosevelt Rd"/>
    <s v="SL-005"/>
    <n v="41.883181305973899"/>
    <n v="-87.648724615573798"/>
    <n v="41.867888000000001"/>
    <n v="-87.623041000000001"/>
    <x v="0"/>
    <x v="1699"/>
    <x v="1"/>
    <x v="1"/>
    <x v="11"/>
  </r>
  <r>
    <s v="BEFC7E74A51677CF"/>
    <s v="classic_bike"/>
    <d v="2023-06-21T09:41:55"/>
    <d v="2023-06-21T09:48:11"/>
    <s v="Clark St &amp; Ida B Wells Dr"/>
    <s v="TA1305000009"/>
    <s v="Clark St &amp; Lake St"/>
    <s v="KA1503000012"/>
    <n v="41.875932665500002"/>
    <n v="-87.630584535500006"/>
    <n v="41.88602082773"/>
    <n v="-87.630876058400005"/>
    <x v="1"/>
    <x v="905"/>
    <x v="0"/>
    <x v="1"/>
    <x v="11"/>
  </r>
  <r>
    <s v="E69B01629A666C58"/>
    <s v="classic_bike"/>
    <d v="2023-06-18T11:44:30"/>
    <d v="2023-06-18T11:56:42"/>
    <s v="Ravenswood Ave &amp; Lawrence Ave"/>
    <s v="TA1309000066"/>
    <s v="Ravenswood Ave &amp; Irving Park Rd"/>
    <s v="TA1307000149"/>
    <n v="41.969090000000001"/>
    <n v="-87.674237000000005"/>
    <n v="41.954689999999999"/>
    <n v="-87.673929999999999"/>
    <x v="0"/>
    <x v="594"/>
    <x v="2"/>
    <x v="1"/>
    <x v="11"/>
  </r>
  <r>
    <s v="991E6C36BF9CD945"/>
    <s v="classic_bike"/>
    <d v="2023-06-07T15:44:28"/>
    <d v="2023-06-07T16:24:06"/>
    <s v="DuSable Museum"/>
    <s v="KA1503000075"/>
    <s v="Yates Blvd &amp; 75th St"/>
    <s v="KA1503000024"/>
    <n v="41.791568010580001"/>
    <n v="-87.607852177400005"/>
    <n v="41.758768000000003"/>
    <n v="-87.56644"/>
    <x v="0"/>
    <x v="1700"/>
    <x v="0"/>
    <x v="1"/>
    <x v="11"/>
  </r>
  <r>
    <s v="81DCDBB07D8DC472"/>
    <s v="classic_bike"/>
    <d v="2023-06-12T12:14:17"/>
    <d v="2023-06-12T12:34:33"/>
    <s v="University Ave &amp; 57th St"/>
    <s v="KA1503000071"/>
    <s v="University Ave &amp; 57th St"/>
    <s v="KA1503000071"/>
    <n v="41.791477999999998"/>
    <n v="-87.599861000000004"/>
    <n v="41.791477999999998"/>
    <n v="-87.599861000000004"/>
    <x v="0"/>
    <x v="1017"/>
    <x v="6"/>
    <x v="1"/>
    <x v="11"/>
  </r>
  <r>
    <s v="A1FF4C5DCD359678"/>
    <s v="classic_bike"/>
    <d v="2023-06-22T09:47:09"/>
    <d v="2023-06-22T10:35:51"/>
    <s v="Millennium Park"/>
    <n v="13008"/>
    <s v="Clark St &amp; Elm St"/>
    <s v="TA1307000039"/>
    <n v="41.881031700000001"/>
    <n v="-87.624084319999994"/>
    <n v="41.902973000000003"/>
    <n v="-87.631280000000004"/>
    <x v="0"/>
    <x v="1701"/>
    <x v="4"/>
    <x v="1"/>
    <x v="11"/>
  </r>
  <r>
    <s v="F0B9538FB888BE95"/>
    <s v="electric_bike"/>
    <d v="2023-06-09T17:25:05"/>
    <d v="2023-06-09T17:33:23"/>
    <s v="Clark St &amp; Armitage Ave"/>
    <n v="13146"/>
    <s v="Wells St &amp; Elm St"/>
    <s v="KA1504000135"/>
    <n v="41.918314934000001"/>
    <n v="-87.636275053000006"/>
    <n v="41.903222"/>
    <n v="-87.634324000000007"/>
    <x v="0"/>
    <x v="390"/>
    <x v="5"/>
    <x v="1"/>
    <x v="11"/>
  </r>
  <r>
    <s v="C69892279FC85638"/>
    <s v="electric_bike"/>
    <d v="2023-06-26T02:56:30"/>
    <d v="2023-06-26T03:03:55"/>
    <s v="Michigan Ave &amp; 8th St"/>
    <n v="623"/>
    <s v="Rush St &amp; Superior St"/>
    <n v="15530"/>
    <n v="41.872432947"/>
    <n v="-87.623936653000001"/>
    <n v="41.895764745640001"/>
    <n v="-87.625908032699996"/>
    <x v="0"/>
    <x v="953"/>
    <x v="6"/>
    <x v="1"/>
    <x v="11"/>
  </r>
  <r>
    <s v="6C16D68C6330BEF8"/>
    <s v="electric_bike"/>
    <d v="2023-06-13T08:12:28"/>
    <d v="2023-06-13T08:19:53"/>
    <s v="Broadway &amp; Waveland Ave"/>
    <n v="13325"/>
    <s v="Broadway &amp; Wilson Ave"/>
    <n v="13074"/>
    <n v="41.949079752000003"/>
    <n v="-87.648596287000004"/>
    <n v="41.965221"/>
    <n v="-87.658139000000006"/>
    <x v="1"/>
    <x v="953"/>
    <x v="3"/>
    <x v="1"/>
    <x v="11"/>
  </r>
  <r>
    <s v="AC2C7E1E07651C54"/>
    <s v="electric_bike"/>
    <d v="2023-06-14T16:30:35"/>
    <d v="2023-06-14T16:33:48"/>
    <s v="Kedzie Ave &amp; Milwaukee Ave"/>
    <n v="13085"/>
    <s v="Kedzie Ave &amp; Palmer Ct"/>
    <n v="13292"/>
    <n v="41.929531693000001"/>
    <n v="-87.707825303000007"/>
    <n v="41.921525000000003"/>
    <n v="-87.707322000000005"/>
    <x v="0"/>
    <x v="1253"/>
    <x v="0"/>
    <x v="1"/>
    <x v="11"/>
  </r>
  <r>
    <s v="1A424819BD480FAF"/>
    <s v="classic_bike"/>
    <d v="2023-06-18T19:37:23"/>
    <d v="2023-06-18T19:44:46"/>
    <s v="Shedd Aquarium"/>
    <n v="15544"/>
    <s v="Federal St &amp; Polk St"/>
    <s v="SL-008"/>
    <n v="41.86722595682"/>
    <n v="-87.615355390199994"/>
    <n v="41.872077632850001"/>
    <n v="-87.629543772900007"/>
    <x v="1"/>
    <x v="585"/>
    <x v="2"/>
    <x v="1"/>
    <x v="11"/>
  </r>
  <r>
    <s v="7D69F0E377558824"/>
    <s v="electric_bike"/>
    <d v="2023-06-27T17:38:04"/>
    <d v="2023-06-27T17:49:32"/>
    <s v="Desplaines St &amp; Jackson Blvd"/>
    <n v="15539"/>
    <s v="Damen Ave &amp; Grand Ave"/>
    <s v="TA1308000006"/>
    <n v="41.878078817999999"/>
    <n v="-87.644057630999995"/>
    <n v="41.892394452962698"/>
    <n v="-87.676885128021198"/>
    <x v="0"/>
    <x v="602"/>
    <x v="3"/>
    <x v="1"/>
    <x v="11"/>
  </r>
  <r>
    <s v="729040EE82A13462"/>
    <s v="classic_bike"/>
    <d v="2023-06-19T14:24:36"/>
    <d v="2023-06-19T15:15:06"/>
    <s v="Theater on the Lake"/>
    <s v="TA1308000001"/>
    <s v="Wentworth Ave &amp; 24th St"/>
    <s v="TA1308000026"/>
    <n v="41.926276999999999"/>
    <n v="-87.630833999999993"/>
    <n v="41.850083693475703"/>
    <n v="-87.632140517234802"/>
    <x v="1"/>
    <x v="1702"/>
    <x v="6"/>
    <x v="1"/>
    <x v="11"/>
  </r>
  <r>
    <s v="5520B774B13298F1"/>
    <s v="electric_bike"/>
    <d v="2023-06-24T18:47:23"/>
    <d v="2023-06-24T18:59:53"/>
    <s v="0"/>
    <n v="0"/>
    <s v="McClurg Ct &amp; Erie St"/>
    <s v="KA1503000041"/>
    <n v="41.88"/>
    <n v="-87.64"/>
    <n v="41.894503"/>
    <n v="-87.617853999999994"/>
    <x v="0"/>
    <x v="1159"/>
    <x v="1"/>
    <x v="1"/>
    <x v="11"/>
  </r>
  <r>
    <s v="924BEF66DC548F40"/>
    <s v="classic_bike"/>
    <d v="2023-06-14T07:51:51"/>
    <d v="2023-06-14T07:59:11"/>
    <s v="Wells St &amp; Huron St"/>
    <s v="TA1306000012"/>
    <s v="Franklin St &amp; Monroe St"/>
    <s v="TA1309000007"/>
    <n v="41.894722000000002"/>
    <n v="-87.634361999999996"/>
    <n v="41.880316999999998"/>
    <n v="-87.635185000000007"/>
    <x v="1"/>
    <x v="1141"/>
    <x v="0"/>
    <x v="1"/>
    <x v="11"/>
  </r>
  <r>
    <s v="0F077A978A02D340"/>
    <s v="classic_bike"/>
    <d v="2023-06-10T23:04:37"/>
    <d v="2023-06-10T23:20:23"/>
    <s v="Southport Ave &amp; Belmont Ave"/>
    <n v="13229"/>
    <s v="Clark St &amp; Newport St"/>
    <n v="632"/>
    <n v="41.939477750404997"/>
    <n v="-87.663747668266296"/>
    <n v="41.944540000000003"/>
    <n v="-87.654678000000004"/>
    <x v="0"/>
    <x v="620"/>
    <x v="1"/>
    <x v="1"/>
    <x v="11"/>
  </r>
  <r>
    <s v="2DA0CCE6E6E22A5A"/>
    <s v="classic_bike"/>
    <d v="2023-06-18T13:02:33"/>
    <d v="2023-06-18T13:50:22"/>
    <s v="Michigan Ave &amp; Jackson Blvd"/>
    <s v="TA1309000002"/>
    <s v="Michigan Ave &amp; Jackson Blvd"/>
    <s v="TA1309000002"/>
    <n v="41.878616000000001"/>
    <n v="-87.624166000000002"/>
    <n v="41.878616000000001"/>
    <n v="-87.624166000000002"/>
    <x v="0"/>
    <x v="1703"/>
    <x v="2"/>
    <x v="1"/>
    <x v="11"/>
  </r>
  <r>
    <s v="E18AB88AB6357CCD"/>
    <s v="electric_bike"/>
    <d v="2023-06-18T20:50:00"/>
    <d v="2023-06-18T21:00:11"/>
    <s v="Franklin St &amp; Illinois St"/>
    <s v="RN-"/>
    <s v="McClurg Ct &amp; Erie St"/>
    <s v="KA1503000041"/>
    <n v="41.891109467"/>
    <n v="-87.635598779000006"/>
    <n v="41.894503"/>
    <n v="-87.617853999999994"/>
    <x v="0"/>
    <x v="451"/>
    <x v="2"/>
    <x v="1"/>
    <x v="11"/>
  </r>
  <r>
    <s v="D5AB077BF371F65E"/>
    <s v="electric_bike"/>
    <d v="2023-06-29T13:13:20"/>
    <d v="2023-06-29T13:25:18"/>
    <s v="0"/>
    <n v="0"/>
    <s v="0"/>
    <n v="0"/>
    <n v="41.88"/>
    <n v="-87.74"/>
    <n v="41.87"/>
    <n v="-87.75"/>
    <x v="0"/>
    <x v="90"/>
    <x v="4"/>
    <x v="1"/>
    <x v="11"/>
  </r>
  <r>
    <s v="ACB9C009E53BA3F2"/>
    <s v="electric_bike"/>
    <d v="2023-06-24T14:51:50"/>
    <d v="2023-06-24T15:15:08"/>
    <s v="0"/>
    <n v="0"/>
    <s v="Damen Ave &amp; Cortland St"/>
    <n v="13133"/>
    <n v="41.93"/>
    <n v="-87.71"/>
    <n v="41.915982999999997"/>
    <n v="-87.677334999999999"/>
    <x v="0"/>
    <x v="1694"/>
    <x v="1"/>
    <x v="1"/>
    <x v="11"/>
  </r>
  <r>
    <s v="A146612FCC697ED0"/>
    <s v="electric_bike"/>
    <d v="2023-06-30T15:58:28"/>
    <d v="2023-06-30T16:04:14"/>
    <s v="Racine Ave &amp; Congress Pkwy"/>
    <s v="TA1306000025"/>
    <s v="0"/>
    <n v="0"/>
    <n v="41.8746315"/>
    <n v="-87.656996500000005"/>
    <n v="41.87"/>
    <n v="-87.65"/>
    <x v="0"/>
    <x v="1172"/>
    <x v="5"/>
    <x v="1"/>
    <x v="11"/>
  </r>
  <r>
    <s v="AC747358E7E2AD64"/>
    <s v="classic_bike"/>
    <d v="2023-06-03T21:46:23"/>
    <d v="2023-06-03T22:14:24"/>
    <s v="Sheffield Ave &amp; Wrightwood Ave"/>
    <s v="TA1309000023"/>
    <s v="Clark St &amp; Bryn Mawr Ave"/>
    <s v="KA1504000151"/>
    <n v="41.928711999999997"/>
    <n v="-87.653833000000006"/>
    <n v="41.983592999999999"/>
    <n v="-87.669154000000006"/>
    <x v="0"/>
    <x v="1704"/>
    <x v="1"/>
    <x v="1"/>
    <x v="11"/>
  </r>
  <r>
    <s v="C492DB8C3A931866"/>
    <s v="classic_bike"/>
    <d v="2023-06-17T15:59:35"/>
    <d v="2023-06-17T16:11:25"/>
    <s v="Kimbark Ave &amp; 53rd St"/>
    <s v="TA1309000037"/>
    <s v="Ellis Ave &amp; 60th St"/>
    <s v="KA1503000014"/>
    <n v="41.799568000000001"/>
    <n v="-87.594746999999998"/>
    <n v="41.785097146360002"/>
    <n v="-87.601072760600005"/>
    <x v="0"/>
    <x v="231"/>
    <x v="1"/>
    <x v="1"/>
    <x v="11"/>
  </r>
  <r>
    <s v="758E20DA3EA42361"/>
    <s v="electric_bike"/>
    <d v="2023-06-19T10:49:36"/>
    <d v="2023-06-19T10:52:56"/>
    <s v="Peoria St &amp; Jackson Blvd"/>
    <n v="13158"/>
    <s v="Clinton St &amp; Tilden St"/>
    <n v="13037"/>
    <n v="41.877679229000002"/>
    <n v="-87.649457573999996"/>
    <n v="41.875884999999997"/>
    <n v="-87.640794999999997"/>
    <x v="1"/>
    <x v="1452"/>
    <x v="6"/>
    <x v="1"/>
    <x v="11"/>
  </r>
  <r>
    <s v="7FF48C5F8B2EE637"/>
    <s v="classic_bike"/>
    <d v="2023-06-17T16:31:23"/>
    <d v="2023-06-17T17:15:15"/>
    <s v="Wabash Ave &amp; Wacker Pl"/>
    <s v="TA1307000131"/>
    <s v="Streeter Dr &amp; Grand Ave"/>
    <n v="13022"/>
    <n v="41.886875000000003"/>
    <n v="-87.62603"/>
    <n v="41.892277999999997"/>
    <n v="-87.612043"/>
    <x v="0"/>
    <x v="571"/>
    <x v="1"/>
    <x v="1"/>
    <x v="11"/>
  </r>
  <r>
    <s v="BA989AF1BD2EE6E6"/>
    <s v="electric_bike"/>
    <d v="2023-06-02T19:08:03"/>
    <d v="2023-06-02T19:12:51"/>
    <s v="Clark St &amp; Armitage Ave"/>
    <n v="13146"/>
    <s v="Cannon Dr &amp; Fullerton Ave"/>
    <n v="13124"/>
    <n v="41.918295999999998"/>
    <n v="-87.636306333333295"/>
    <n v="41.926755987500002"/>
    <n v="-87.634428784799994"/>
    <x v="0"/>
    <x v="969"/>
    <x v="5"/>
    <x v="1"/>
    <x v="11"/>
  </r>
  <r>
    <s v="183BC66A3FF253E1"/>
    <s v="classic_bike"/>
    <d v="2023-06-19T11:06:51"/>
    <d v="2023-06-19T11:12:40"/>
    <s v="Peoria St &amp; Jackson Blvd"/>
    <n v="13158"/>
    <s v="Peoria St &amp; Jackson Blvd"/>
    <n v="13158"/>
    <n v="41.877641596275303"/>
    <n v="-87.6496177911758"/>
    <n v="41.877641596275303"/>
    <n v="-87.6496177911758"/>
    <x v="1"/>
    <x v="634"/>
    <x v="6"/>
    <x v="1"/>
    <x v="11"/>
  </r>
  <r>
    <s v="8ECFF64395874F09"/>
    <s v="classic_bike"/>
    <d v="2023-06-03T08:16:28"/>
    <d v="2023-06-03T08:33:54"/>
    <s v="Clark St &amp; Wrightwood Ave"/>
    <s v="TA1305000014"/>
    <s v="Noble St &amp; Milwaukee Ave"/>
    <n v="13290"/>
    <n v="41.929546000000002"/>
    <n v="-87.643118000000001"/>
    <n v="41.900680000000001"/>
    <n v="-87.662599999999998"/>
    <x v="0"/>
    <x v="1705"/>
    <x v="1"/>
    <x v="1"/>
    <x v="11"/>
  </r>
  <r>
    <s v="6329CEECEFF4B45E"/>
    <s v="electric_bike"/>
    <d v="2023-06-04T17:19:10"/>
    <d v="2023-06-04T17:36:20"/>
    <s v="Daley Center Plaza"/>
    <s v="TA1306000010"/>
    <s v="0"/>
    <n v="0"/>
    <n v="41.884326666666603"/>
    <n v="-87.629211333333302"/>
    <n v="41.86"/>
    <n v="-87.61"/>
    <x v="1"/>
    <x v="68"/>
    <x v="2"/>
    <x v="1"/>
    <x v="11"/>
  </r>
  <r>
    <s v="5A7A01F6F2CE030F"/>
    <s v="classic_bike"/>
    <d v="2023-06-01T13:50:41"/>
    <d v="2023-06-01T14:13:05"/>
    <s v="Clark St &amp; Armitage Ave"/>
    <n v="13146"/>
    <s v="Lincoln Ave &amp; Belle Plaine Ave"/>
    <s v="TA1309000026"/>
    <n v="41.918306000000001"/>
    <n v="-87.636281999999994"/>
    <n v="41.956003550785397"/>
    <n v="-87.680161446332903"/>
    <x v="0"/>
    <x v="1706"/>
    <x v="4"/>
    <x v="1"/>
    <x v="11"/>
  </r>
  <r>
    <s v="C7880A6E68F3A5D5"/>
    <s v="electric_bike"/>
    <d v="2023-06-10T20:33:07"/>
    <d v="2023-06-10T21:06:20"/>
    <s v="0"/>
    <n v="0"/>
    <s v="Millennium Park"/>
    <n v="13008"/>
    <n v="41.89"/>
    <n v="-87.61"/>
    <n v="41.881031700000001"/>
    <n v="-87.624084319999994"/>
    <x v="0"/>
    <x v="1707"/>
    <x v="1"/>
    <x v="1"/>
    <x v="11"/>
  </r>
  <r>
    <s v="FBDC0A0E6458AE2F"/>
    <s v="classic_bike"/>
    <d v="2023-06-03T15:11:45"/>
    <d v="2023-06-03T15:32:51"/>
    <s v="Michigan Ave &amp; Oak St"/>
    <n v="13042"/>
    <s v="DuSable Lake Shore Dr &amp; Belmont Ave"/>
    <s v="TA1309000049"/>
    <n v="41.900960390000002"/>
    <n v="-87.623776640000003"/>
    <n v="41.940775000000002"/>
    <n v="-87.639191999999994"/>
    <x v="1"/>
    <x v="1175"/>
    <x v="1"/>
    <x v="1"/>
    <x v="11"/>
  </r>
  <r>
    <s v="06137EEC4A1583AE"/>
    <s v="docked_bike"/>
    <d v="2023-06-09T10:31:30"/>
    <d v="2023-06-09T12:30:18"/>
    <s v="Field Museum"/>
    <n v="13029"/>
    <s v="DuSable Lake Shore Dr &amp; Monroe St"/>
    <n v="13300"/>
    <n v="41.865312000000003"/>
    <n v="-87.617867000000004"/>
    <n v="41.880958"/>
    <n v="-87.616743"/>
    <x v="0"/>
    <x v="1708"/>
    <x v="5"/>
    <x v="1"/>
    <x v="11"/>
  </r>
  <r>
    <s v="36A4FDC885BBA54D"/>
    <s v="classic_bike"/>
    <d v="2023-06-19T15:45:30"/>
    <d v="2023-06-19T15:55:35"/>
    <s v="California Ave &amp; Altgeld St"/>
    <n v="15646"/>
    <s v="Wood St &amp; Webster Ave"/>
    <s v="TA1307000138"/>
    <n v="41.926690000000001"/>
    <n v="-87.697667999999993"/>
    <n v="41.9210567299275"/>
    <n v="-87.672797441482501"/>
    <x v="1"/>
    <x v="383"/>
    <x v="6"/>
    <x v="1"/>
    <x v="11"/>
  </r>
  <r>
    <s v="1ECA849FB914921F"/>
    <s v="electric_bike"/>
    <d v="2023-06-06T11:54:30"/>
    <d v="2023-06-06T12:47:00"/>
    <s v="Michigan Ave &amp; Lake St"/>
    <s v="TA1305000011"/>
    <s v="Michigan Ave &amp; Oak St"/>
    <n v="13042"/>
    <n v="41.886563301000002"/>
    <n v="-87.624523758999999"/>
    <n v="41.900960390000002"/>
    <n v="-87.623776640000003"/>
    <x v="0"/>
    <x v="1709"/>
    <x v="3"/>
    <x v="1"/>
    <x v="11"/>
  </r>
  <r>
    <s v="D40E3F7F2156B2D2"/>
    <s v="classic_bike"/>
    <d v="2023-06-20T06:44:47"/>
    <d v="2023-06-20T06:54:00"/>
    <s v="May St &amp; Taylor St"/>
    <n v="13160"/>
    <s v="Wolcott Ave &amp; Polk St"/>
    <s v="TA1309000064"/>
    <n v="41.869482099999999"/>
    <n v="-87.655486400000001"/>
    <n v="41.871262000000002"/>
    <n v="-87.673687999999999"/>
    <x v="1"/>
    <x v="270"/>
    <x v="3"/>
    <x v="1"/>
    <x v="11"/>
  </r>
  <r>
    <s v="FD50F1F60AEC6888"/>
    <s v="electric_bike"/>
    <d v="2023-06-10T22:08:43"/>
    <d v="2023-06-10T22:17:47"/>
    <s v="0"/>
    <n v="0"/>
    <s v="Wilton Ave &amp; Belmont Ave"/>
    <s v="TA1307000134"/>
    <n v="41.95"/>
    <n v="-87.65"/>
    <n v="41.940231918108502"/>
    <n v="-87.652943730354295"/>
    <x v="0"/>
    <x v="726"/>
    <x v="1"/>
    <x v="1"/>
    <x v="11"/>
  </r>
  <r>
    <s v="F888521054F4F40D"/>
    <s v="electric_bike"/>
    <d v="2023-06-06T18:29:16"/>
    <d v="2023-06-06T18:37:17"/>
    <s v="Woodlawn &amp; 103rd"/>
    <n v="20133"/>
    <s v="0"/>
    <n v="0"/>
    <n v="41.707396625999998"/>
    <n v="-87.594055295000004"/>
    <n v="41.73"/>
    <n v="-87.59"/>
    <x v="0"/>
    <x v="591"/>
    <x v="3"/>
    <x v="1"/>
    <x v="11"/>
  </r>
  <r>
    <s v="6E1FC52A1D392353"/>
    <s v="classic_bike"/>
    <d v="2023-06-10T12:38:04"/>
    <d v="2023-06-10T12:57:46"/>
    <s v="Clybourn Ave &amp; Division St"/>
    <s v="TA1307000115"/>
    <s v="Paulina Ave &amp; North Ave"/>
    <s v="TA1305000037"/>
    <n v="41.904612999999998"/>
    <n v="-87.640552"/>
    <n v="41.909854652167297"/>
    <n v="-87.669930160045595"/>
    <x v="1"/>
    <x v="1710"/>
    <x v="1"/>
    <x v="1"/>
    <x v="11"/>
  </r>
  <r>
    <s v="9DA92871B9FC4DC7"/>
    <s v="classic_bike"/>
    <d v="2023-06-17T17:26:45"/>
    <d v="2023-06-17T17:33:25"/>
    <s v="University Ave &amp; 57th St"/>
    <s v="KA1503000071"/>
    <s v="Lake Park Ave &amp; 56th St"/>
    <s v="TA1309000063"/>
    <n v="41.791477999999998"/>
    <n v="-87.599861000000004"/>
    <n v="41.793241999999999"/>
    <n v="-87.587782000000004"/>
    <x v="1"/>
    <x v="997"/>
    <x v="1"/>
    <x v="1"/>
    <x v="11"/>
  </r>
  <r>
    <s v="098EE4FDD19751DD"/>
    <s v="electric_bike"/>
    <d v="2023-06-28T19:03:02"/>
    <d v="2023-06-28T19:25:22"/>
    <s v="0"/>
    <n v="0"/>
    <s v="0"/>
    <n v="0"/>
    <n v="41.95"/>
    <n v="-87.67"/>
    <n v="41.96"/>
    <n v="-87.68"/>
    <x v="0"/>
    <x v="733"/>
    <x v="0"/>
    <x v="1"/>
    <x v="11"/>
  </r>
  <r>
    <s v="147663BCE9F3CC99"/>
    <s v="electric_bike"/>
    <d v="2023-06-21T08:12:56"/>
    <d v="2023-06-21T08:24:06"/>
    <s v="Dearborn St &amp; Erie St"/>
    <n v="13045"/>
    <s v="0"/>
    <n v="0"/>
    <n v="41.894150138000001"/>
    <n v="-87.629237532999994"/>
    <n v="41.89"/>
    <n v="-87.65"/>
    <x v="1"/>
    <x v="480"/>
    <x v="0"/>
    <x v="1"/>
    <x v="11"/>
  </r>
  <r>
    <s v="7E4DEAE1B1442B26"/>
    <s v="docked_bike"/>
    <d v="2023-06-23T16:28:10"/>
    <d v="2023-06-23T17:04:43"/>
    <s v="Shedd Aquarium"/>
    <n v="15544"/>
    <s v="Streeter Dr &amp; Grand Ave"/>
    <n v="13022"/>
    <n v="41.867226000000002"/>
    <n v="-87.615354999999994"/>
    <n v="41.892277999999997"/>
    <n v="-87.612043"/>
    <x v="0"/>
    <x v="1711"/>
    <x v="5"/>
    <x v="1"/>
    <x v="11"/>
  </r>
  <r>
    <s v="6F00DE36C27A5C5C"/>
    <s v="electric_bike"/>
    <d v="2023-06-09T18:03:39"/>
    <d v="2023-06-09T18:27:55"/>
    <s v="Dusable Harbor"/>
    <s v="KA1503000064"/>
    <s v="Southport Ave &amp; Belmont Ave"/>
    <n v="13229"/>
    <n v="41.886926531999997"/>
    <n v="-87.612831235000002"/>
    <n v="41.939477750404997"/>
    <n v="-87.663747668266296"/>
    <x v="0"/>
    <x v="1055"/>
    <x v="5"/>
    <x v="1"/>
    <x v="11"/>
  </r>
  <r>
    <s v="B871FB82579EF304"/>
    <s v="classic_bike"/>
    <d v="2023-06-26T17:07:59"/>
    <d v="2023-06-26T17:17:00"/>
    <s v="Dearborn St &amp; Monroe St"/>
    <s v="TA1305000006"/>
    <s v="Canal St &amp; Madison St"/>
    <n v="13341"/>
    <n v="41.881319814999998"/>
    <n v="-87.629520919300006"/>
    <n v="41.882409000000003"/>
    <n v="-87.639767000000006"/>
    <x v="1"/>
    <x v="98"/>
    <x v="6"/>
    <x v="1"/>
    <x v="11"/>
  </r>
  <r>
    <s v="E69DA1E543D2D668"/>
    <s v="electric_bike"/>
    <d v="2023-06-09T17:25:45"/>
    <d v="2023-06-09T17:32:31"/>
    <s v="0"/>
    <n v="0"/>
    <s v="0"/>
    <n v="0"/>
    <n v="41.94"/>
    <n v="-87.65"/>
    <n v="41.95"/>
    <n v="-87.65"/>
    <x v="1"/>
    <x v="715"/>
    <x v="5"/>
    <x v="1"/>
    <x v="11"/>
  </r>
  <r>
    <s v="61AEF3D7078A818F"/>
    <s v="docked_bike"/>
    <d v="2023-06-03T21:26:53"/>
    <d v="2023-06-03T21:53:55"/>
    <s v="DuSable Lake Shore Dr &amp; Monroe St"/>
    <n v="13300"/>
    <s v="DuSable Lake Shore Dr &amp; Monroe St"/>
    <n v="13300"/>
    <n v="41.880958"/>
    <n v="-87.616743"/>
    <n v="41.880958"/>
    <n v="-87.616743"/>
    <x v="0"/>
    <x v="1712"/>
    <x v="1"/>
    <x v="1"/>
    <x v="11"/>
  </r>
  <r>
    <s v="6A865FB8391E7D1D"/>
    <s v="classic_bike"/>
    <d v="2023-06-21T19:21:44"/>
    <d v="2023-06-21T20:09:13"/>
    <s v="McClurg Ct &amp; Ohio St"/>
    <s v="TA1306000029"/>
    <s v="Shedd Aquarium"/>
    <n v="15544"/>
    <n v="41.892592119709697"/>
    <n v="-87.617289125919299"/>
    <n v="41.86722595682"/>
    <n v="-87.615355390199994"/>
    <x v="0"/>
    <x v="1713"/>
    <x v="0"/>
    <x v="1"/>
    <x v="11"/>
  </r>
  <r>
    <s v="998A707768EAAF0D"/>
    <s v="electric_bike"/>
    <d v="2023-06-17T09:01:43"/>
    <d v="2023-06-17T09:16:35"/>
    <s v="0"/>
    <n v="0"/>
    <s v="0"/>
    <n v="0"/>
    <n v="41.91"/>
    <n v="-87.65"/>
    <n v="41.91"/>
    <n v="-87.65"/>
    <x v="1"/>
    <x v="792"/>
    <x v="1"/>
    <x v="1"/>
    <x v="11"/>
  </r>
  <r>
    <s v="37A90F3DCC7AEFDF"/>
    <s v="electric_bike"/>
    <d v="2023-06-09T21:43:11"/>
    <d v="2023-06-09T22:10:18"/>
    <s v="DuSable Lake Shore Dr &amp; Monroe St"/>
    <n v="13300"/>
    <s v="Lincoln Park Conservatory"/>
    <s v="LP-"/>
    <n v="41.880971909000003"/>
    <n v="-87.616776586"/>
    <n v="41.923931311366097"/>
    <n v="-87.6358245313167"/>
    <x v="1"/>
    <x v="615"/>
    <x v="5"/>
    <x v="1"/>
    <x v="11"/>
  </r>
  <r>
    <s v="E6DD83AB756D0ADC"/>
    <s v="electric_bike"/>
    <d v="2023-06-13T18:46:18"/>
    <d v="2023-06-13T20:50:04"/>
    <s v="State St &amp; Chicago Ave"/>
    <n v="21544"/>
    <s v="State St &amp; Chicago Ave"/>
    <n v="21544"/>
    <n v="41.896640539000003"/>
    <n v="-87.628638863999996"/>
    <n v="41.896617200407498"/>
    <n v="-87.628578543662996"/>
    <x v="1"/>
    <x v="1714"/>
    <x v="3"/>
    <x v="1"/>
    <x v="11"/>
  </r>
  <r>
    <s v="B421D996456D3F43"/>
    <s v="electric_bike"/>
    <d v="2023-06-17T08:16:37"/>
    <d v="2023-06-17T08:23:16"/>
    <s v="Sheffield Ave &amp; Waveland Ave"/>
    <s v="TA1307000126"/>
    <s v="Lincoln Ave &amp; Byron St"/>
    <n v="23002"/>
    <n v="41.949240833333299"/>
    <n v="-87.654476666666596"/>
    <n v="41.952371999999997"/>
    <n v="-87.677295999999998"/>
    <x v="1"/>
    <x v="523"/>
    <x v="1"/>
    <x v="1"/>
    <x v="11"/>
  </r>
  <r>
    <s v="3B62AB1E5A475222"/>
    <s v="classic_bike"/>
    <d v="2023-06-15T13:53:00"/>
    <d v="2023-06-15T13:53:04"/>
    <s v="State St &amp; Chicago Ave"/>
    <n v="21544"/>
    <s v="State St &amp; Chicago Ave"/>
    <n v="21544"/>
    <n v="41.896617200407498"/>
    <n v="-87.628578543662996"/>
    <n v="41.896617200407498"/>
    <n v="-87.628578543662996"/>
    <x v="1"/>
    <x v="248"/>
    <x v="4"/>
    <x v="1"/>
    <x v="11"/>
  </r>
  <r>
    <s v="C09984BF5E9DE04C"/>
    <s v="classic_bike"/>
    <d v="2023-06-23T13:58:30"/>
    <d v="2023-06-23T14:13:07"/>
    <s v="Franklin St &amp; Monroe St"/>
    <s v="TA1309000007"/>
    <s v="Millennium Park"/>
    <n v="13008"/>
    <n v="41.880316999999998"/>
    <n v="-87.635185000000007"/>
    <n v="41.881031700000001"/>
    <n v="-87.624084319999994"/>
    <x v="0"/>
    <x v="1425"/>
    <x v="5"/>
    <x v="1"/>
    <x v="11"/>
  </r>
  <r>
    <s v="E2033E1419DC695D"/>
    <s v="electric_bike"/>
    <d v="2023-06-21T22:44:46"/>
    <d v="2023-06-21T22:47:36"/>
    <s v="Fairbanks Ct &amp; Grand Ave"/>
    <s v="TA1305000003"/>
    <s v="Wabash Ave &amp; Grand Ave"/>
    <s v="TA1307000117"/>
    <n v="41.891539999999999"/>
    <n v="-87.620796333333303"/>
    <n v="41.891466000000001"/>
    <n v="-87.626761000000002"/>
    <x v="1"/>
    <x v="23"/>
    <x v="0"/>
    <x v="1"/>
    <x v="11"/>
  </r>
  <r>
    <s v="877B8BF5EBB4AA1A"/>
    <s v="classic_bike"/>
    <d v="2023-06-05T15:11:51"/>
    <d v="2023-06-05T15:43:21"/>
    <s v="Calumet Ave &amp; 18th St"/>
    <n v="13102"/>
    <s v="Wabash Ave &amp; Grand Ave"/>
    <s v="TA1307000117"/>
    <n v="41.857617552937498"/>
    <n v="-87.619410753250094"/>
    <n v="41.891466000000001"/>
    <n v="-87.626761000000002"/>
    <x v="0"/>
    <x v="1464"/>
    <x v="6"/>
    <x v="1"/>
    <x v="11"/>
  </r>
  <r>
    <s v="1F92806F2A4C8E21"/>
    <s v="electric_bike"/>
    <d v="2023-06-16T22:43:00"/>
    <d v="2023-06-16T22:48:23"/>
    <s v="Narragansett &amp; Irving Park"/>
    <n v="323"/>
    <s v="0"/>
    <n v="0"/>
    <n v="41.952579833333303"/>
    <n v="-87.785335166666599"/>
    <n v="41.95"/>
    <n v="-87.77"/>
    <x v="1"/>
    <x v="337"/>
    <x v="5"/>
    <x v="1"/>
    <x v="11"/>
  </r>
  <r>
    <s v="47D8421A014AAC03"/>
    <s v="classic_bike"/>
    <d v="2023-06-20T15:36:37"/>
    <d v="2023-06-20T15:44:12"/>
    <s v="State St &amp; Kinzie St"/>
    <n v="13050"/>
    <s v="Clinton St &amp; Washington Blvd"/>
    <s v="WL-012"/>
    <n v="41.889375466631598"/>
    <n v="-87.6270765066146"/>
    <n v="41.883380000000002"/>
    <n v="-87.641170000000002"/>
    <x v="1"/>
    <x v="446"/>
    <x v="3"/>
    <x v="1"/>
    <x v="11"/>
  </r>
  <r>
    <s v="BF6CE8441F6E4C28"/>
    <s v="classic_bike"/>
    <d v="2023-06-03T12:12:45"/>
    <d v="2023-06-03T12:46:27"/>
    <s v="Streeter Dr &amp; Grand Ave"/>
    <n v="13022"/>
    <s v="Michigan Ave &amp; Washington St"/>
    <n v="13001"/>
    <n v="41.892277999999997"/>
    <n v="-87.612043"/>
    <n v="41.883984064726498"/>
    <n v="-87.624683976173401"/>
    <x v="0"/>
    <x v="1536"/>
    <x v="1"/>
    <x v="1"/>
    <x v="11"/>
  </r>
  <r>
    <s v="E27A3C27E0AF4283"/>
    <s v="electric_bike"/>
    <d v="2023-06-23T08:46:54"/>
    <d v="2023-06-23T08:57:32"/>
    <s v="Indiana Ave &amp; Roosevelt Rd"/>
    <s v="SL-005"/>
    <s v="Franklin St &amp; Monroe St"/>
    <s v="TA1309000007"/>
    <n v="41.867980500000002"/>
    <n v="-87.623058666666594"/>
    <n v="41.880316999999998"/>
    <n v="-87.635185000000007"/>
    <x v="0"/>
    <x v="1715"/>
    <x v="5"/>
    <x v="1"/>
    <x v="11"/>
  </r>
  <r>
    <s v="D73A8800DF32A949"/>
    <s v="classic_bike"/>
    <d v="2023-06-04T09:30:08"/>
    <d v="2023-06-04T09:34:44"/>
    <s v="Broadway &amp; Belmont Ave"/>
    <n v="13277"/>
    <s v="Racine Ave &amp; Belmont Ave"/>
    <s v="TA1308000019"/>
    <n v="41.940106"/>
    <n v="-87.645450999999994"/>
    <n v="41.939743"/>
    <n v="-87.658865000000006"/>
    <x v="1"/>
    <x v="535"/>
    <x v="2"/>
    <x v="1"/>
    <x v="11"/>
  </r>
  <r>
    <s v="5B3F8D3122F058B0"/>
    <s v="electric_bike"/>
    <d v="2023-06-18T12:32:36"/>
    <d v="2023-06-18T12:43:05"/>
    <s v="Sheridan Rd &amp; Argyle St"/>
    <n v="13059"/>
    <s v="0"/>
    <n v="0"/>
    <n v="41.973257302999997"/>
    <n v="-87.654677986999999"/>
    <n v="41.99"/>
    <n v="-87.67"/>
    <x v="1"/>
    <x v="82"/>
    <x v="2"/>
    <x v="1"/>
    <x v="11"/>
  </r>
  <r>
    <s v="69FE37CC1E849155"/>
    <s v="classic_bike"/>
    <d v="2023-06-11T14:35:19"/>
    <d v="2023-06-11T14:35:35"/>
    <s v="Clark St &amp; Winnemac Ave"/>
    <s v="TA1309000035"/>
    <s v="Clark St &amp; Winnemac Ave"/>
    <s v="TA1309000035"/>
    <n v="41.973347640473001"/>
    <n v="-87.667855471372604"/>
    <n v="41.973347640473001"/>
    <n v="-87.667855471372604"/>
    <x v="1"/>
    <x v="414"/>
    <x v="2"/>
    <x v="1"/>
    <x v="11"/>
  </r>
  <r>
    <s v="275547907180465D"/>
    <s v="classic_bike"/>
    <d v="2023-06-23T12:04:19"/>
    <d v="2023-06-23T12:23:43"/>
    <s v="Field Blvd &amp; South Water St"/>
    <n v="15534"/>
    <s v="Clark St &amp; Elm St"/>
    <s v="TA1307000039"/>
    <n v="41.886349062690002"/>
    <n v="-87.617516547099996"/>
    <n v="41.902973000000003"/>
    <n v="-87.631280000000004"/>
    <x v="1"/>
    <x v="1716"/>
    <x v="5"/>
    <x v="1"/>
    <x v="11"/>
  </r>
  <r>
    <s v="E9C4BE196B31DFBD"/>
    <s v="electric_bike"/>
    <d v="2023-06-28T09:04:02"/>
    <d v="2023-06-28T09:12:47"/>
    <s v="Larrabee St &amp; Kingsbury St"/>
    <s v="TA1306000009"/>
    <s v="Daley Center Plaza"/>
    <s v="TA1306000010"/>
    <n v="41.897700666666601"/>
    <n v="-87.643274500000004"/>
    <n v="41.884241000000003"/>
    <n v="-87.629633999999996"/>
    <x v="1"/>
    <x v="1361"/>
    <x v="0"/>
    <x v="1"/>
    <x v="11"/>
  </r>
  <r>
    <s v="18FEADD96EE144CA"/>
    <s v="classic_bike"/>
    <d v="2023-06-05T18:18:57"/>
    <d v="2023-06-05T18:25:07"/>
    <s v="Larrabee St &amp; Division St"/>
    <s v="KA1504000079"/>
    <s v="Clark St &amp; Schiller St"/>
    <s v="TA1309000024"/>
    <n v="41.903486070040003"/>
    <n v="-87.643353493600003"/>
    <n v="41.907992999999998"/>
    <n v="-87.631501"/>
    <x v="1"/>
    <x v="217"/>
    <x v="6"/>
    <x v="1"/>
    <x v="11"/>
  </r>
  <r>
    <s v="3366ECA2E9EE5129"/>
    <s v="electric_bike"/>
    <d v="2023-06-06T14:18:28"/>
    <d v="2023-06-06T14:22:56"/>
    <s v="0"/>
    <n v="0"/>
    <s v="0"/>
    <n v="0"/>
    <n v="41.97"/>
    <n v="-87.67"/>
    <n v="41.97"/>
    <n v="-87.66"/>
    <x v="1"/>
    <x v="1121"/>
    <x v="3"/>
    <x v="1"/>
    <x v="11"/>
  </r>
  <r>
    <s v="149818E11C3B7172"/>
    <s v="electric_bike"/>
    <d v="2023-06-08T05:26:24"/>
    <d v="2023-06-08T05:28:42"/>
    <s v="Broadway &amp; Barry Ave"/>
    <n v="13137"/>
    <s v="DuSable Lake Shore Dr &amp; Belmont Ave"/>
    <s v="TA1309000049"/>
    <n v="41.937559833333303"/>
    <n v="-87.644084333333296"/>
    <n v="41.940775000000002"/>
    <n v="-87.639191999999994"/>
    <x v="1"/>
    <x v="984"/>
    <x v="4"/>
    <x v="1"/>
    <x v="11"/>
  </r>
  <r>
    <s v="CA2CEE0DE316D424"/>
    <s v="electric_bike"/>
    <d v="2023-06-20T08:43:30"/>
    <d v="2023-06-20T09:03:38"/>
    <s v="Elston Ave &amp; George St"/>
    <n v="472"/>
    <s v="0"/>
    <n v="0"/>
    <n v="41.933993999999998"/>
    <n v="-87.690872999999996"/>
    <n v="41.88"/>
    <n v="-87.63"/>
    <x v="1"/>
    <x v="381"/>
    <x v="3"/>
    <x v="1"/>
    <x v="11"/>
  </r>
  <r>
    <s v="6B0F92572CDD5B0D"/>
    <s v="electric_bike"/>
    <d v="2023-06-09T19:30:43"/>
    <d v="2023-06-09T19:33:46"/>
    <s v="Sheridan Rd &amp; Montrose Ave"/>
    <s v="TA1307000107"/>
    <s v="0"/>
    <n v="0"/>
    <n v="41.961546166666601"/>
    <n v="-87.654705166666602"/>
    <n v="41.96"/>
    <n v="-87.66"/>
    <x v="1"/>
    <x v="1245"/>
    <x v="5"/>
    <x v="1"/>
    <x v="11"/>
  </r>
  <r>
    <s v="1AD811426B019D47"/>
    <s v="electric_bike"/>
    <d v="2023-06-02T16:37:23"/>
    <d v="2023-06-02T16:37:37"/>
    <s v="0"/>
    <n v="0"/>
    <s v="0"/>
    <n v="0"/>
    <n v="41.92"/>
    <n v="-87.65"/>
    <n v="41.92"/>
    <n v="-87.65"/>
    <x v="0"/>
    <x v="607"/>
    <x v="5"/>
    <x v="1"/>
    <x v="11"/>
  </r>
  <r>
    <s v="49DF275816BD34E5"/>
    <s v="docked_bike"/>
    <d v="2023-06-18T17:48:04"/>
    <d v="2023-06-18T18:12:32"/>
    <s v="Wolcott (Ravenswood) Ave &amp; Montrose Ave"/>
    <s v="TA1307000144"/>
    <s v="Humboldt Blvd &amp; Armitage Ave"/>
    <n v="15651"/>
    <n v="41.961405999999997"/>
    <n v="-87.676169000000002"/>
    <n v="41.917513"/>
    <n v="-87.701808999999997"/>
    <x v="0"/>
    <x v="335"/>
    <x v="2"/>
    <x v="1"/>
    <x v="11"/>
  </r>
  <r>
    <s v="A96D915C05FC1BB7"/>
    <s v="electric_bike"/>
    <d v="2023-06-16T12:29:21"/>
    <d v="2023-06-16T12:36:21"/>
    <s v="Broadway &amp; Sheridan Rd"/>
    <n v="13323"/>
    <s v="0"/>
    <n v="0"/>
    <n v="41.952823666666603"/>
    <n v="-87.649914166666605"/>
    <n v="41.96"/>
    <n v="-87.66"/>
    <x v="0"/>
    <x v="900"/>
    <x v="5"/>
    <x v="1"/>
    <x v="11"/>
  </r>
  <r>
    <s v="40C1CD76EBE9C322"/>
    <s v="electric_bike"/>
    <d v="2023-06-10T11:12:16"/>
    <d v="2023-06-10T11:15:26"/>
    <s v="N Green St &amp; W Lake St"/>
    <n v="20246"/>
    <s v="Green St &amp; Washington Blvd"/>
    <n v="13053"/>
    <n v="41.885551810000003"/>
    <n v="-87.648366093999996"/>
    <n v="41.883181305973899"/>
    <n v="-87.648724615573798"/>
    <x v="1"/>
    <x v="943"/>
    <x v="1"/>
    <x v="1"/>
    <x v="11"/>
  </r>
  <r>
    <s v="AB152F23D2F75001"/>
    <s v="classic_bike"/>
    <d v="2023-06-14T15:14:53"/>
    <d v="2023-06-14T15:28:50"/>
    <s v="Wood St &amp; Taylor St (Temp)"/>
    <n v="13285"/>
    <s v="Damen Ave &amp; Chicago Ave"/>
    <n v="13132"/>
    <n v="41.869265218438102"/>
    <n v="-87.673730850219698"/>
    <n v="41.895769000000001"/>
    <n v="-87.677220000000005"/>
    <x v="0"/>
    <x v="1616"/>
    <x v="0"/>
    <x v="1"/>
    <x v="11"/>
  </r>
  <r>
    <s v="989289CEED9A2F01"/>
    <s v="electric_bike"/>
    <d v="2023-06-12T18:34:47"/>
    <d v="2023-06-12T18:41:24"/>
    <s v="Kedzie Ave &amp; Milwaukee Ave"/>
    <n v="13085"/>
    <s v="0"/>
    <n v="0"/>
    <n v="41.929683685000001"/>
    <n v="-87.708050728000003"/>
    <n v="41.93"/>
    <n v="-87.73"/>
    <x v="1"/>
    <x v="948"/>
    <x v="6"/>
    <x v="1"/>
    <x v="11"/>
  </r>
  <r>
    <s v="B66D6901EBC4018E"/>
    <s v="classic_bike"/>
    <d v="2023-06-07T02:46:10"/>
    <d v="2023-06-07T02:48:28"/>
    <s v="Franklin St &amp; Chicago Ave"/>
    <n v="13017"/>
    <s v="Larrabee St &amp; Kingsbury St"/>
    <s v="TA1306000009"/>
    <n v="41.896746973093798"/>
    <n v="-87.635667622089301"/>
    <n v="41.897764000000002"/>
    <n v="-87.642883999999995"/>
    <x v="0"/>
    <x v="984"/>
    <x v="0"/>
    <x v="1"/>
    <x v="11"/>
  </r>
  <r>
    <s v="34300F53262E2FF3"/>
    <s v="electric_bike"/>
    <d v="2023-06-28T09:43:12"/>
    <d v="2023-06-28T09:55:32"/>
    <s v="Wood St &amp; Milwaukee Ave"/>
    <n v="13221"/>
    <s v="Mies van der Rohe Way &amp; Chestnut St"/>
    <n v="15529"/>
    <n v="41.907633500000003"/>
    <n v="-87.6725991666666"/>
    <n v="41.898586651400002"/>
    <n v="-87.621915225799995"/>
    <x v="1"/>
    <x v="1695"/>
    <x v="0"/>
    <x v="1"/>
    <x v="11"/>
  </r>
  <r>
    <s v="1F2EF9F175DA3B9C"/>
    <s v="classic_bike"/>
    <d v="2023-06-09T20:11:23"/>
    <d v="2023-06-09T20:24:15"/>
    <s v="Dearborn Pkwy &amp; Delaware Pl"/>
    <s v="TA1307000128"/>
    <s v="Larrabee St &amp; Webster Ave"/>
    <n v="13193"/>
    <n v="41.898969000000001"/>
    <n v="-87.629912000000004"/>
    <n v="41.921821999999999"/>
    <n v="-87.644139999999993"/>
    <x v="1"/>
    <x v="767"/>
    <x v="5"/>
    <x v="1"/>
    <x v="11"/>
  </r>
  <r>
    <s v="B41D41471C032949"/>
    <s v="electric_bike"/>
    <d v="2023-06-12T07:32:23"/>
    <d v="2023-06-12T07:40:36"/>
    <s v="LaSalle St &amp; Jackson Blvd"/>
    <s v="TA1309000004"/>
    <s v="Wells St &amp; Institute Pl"/>
    <n v="22001"/>
    <n v="41.877957105999997"/>
    <n v="-87.631365180000003"/>
    <n v="41.897379860723099"/>
    <n v="-87.634420394897404"/>
    <x v="1"/>
    <x v="238"/>
    <x v="6"/>
    <x v="1"/>
    <x v="11"/>
  </r>
  <r>
    <s v="2AB6EB850295B517"/>
    <s v="electric_bike"/>
    <d v="2023-06-19T11:42:24"/>
    <d v="2023-06-19T11:50:49"/>
    <s v="Clark St &amp; Lincoln Ave"/>
    <n v="13179"/>
    <s v="DuSable Lake Shore Dr &amp; North Blvd"/>
    <s v="LF-005"/>
    <n v="41.9157691666666"/>
    <n v="-87.634638166666605"/>
    <n v="41.911721999999997"/>
    <n v="-87.626804000000007"/>
    <x v="0"/>
    <x v="1717"/>
    <x v="6"/>
    <x v="1"/>
    <x v="11"/>
  </r>
  <r>
    <s v="7EAAFFE4480CC55D"/>
    <s v="classic_bike"/>
    <d v="2023-06-25T18:34:17"/>
    <d v="2023-06-25T18:41:31"/>
    <s v="Burling St &amp; Diversey Pkwy"/>
    <s v="TA1309000036"/>
    <s v="Halsted St &amp; Dickens Ave"/>
    <n v="13192"/>
    <n v="41.933140000000002"/>
    <n v="-87.647760000000005"/>
    <n v="41.919936"/>
    <n v="-87.648830000000004"/>
    <x v="0"/>
    <x v="329"/>
    <x v="2"/>
    <x v="1"/>
    <x v="11"/>
  </r>
  <r>
    <s v="729F9DFFEF54FC14"/>
    <s v="classic_bike"/>
    <d v="2023-06-03T10:32:30"/>
    <d v="2023-06-03T10:47:34"/>
    <s v="Stockton Dr &amp; Wrightwood Ave"/>
    <n v="13276"/>
    <s v="Montrose Harbor"/>
    <s v="TA1308000012"/>
    <n v="41.931319999999999"/>
    <n v="-87.638741999999993"/>
    <n v="41.963982000000001"/>
    <n v="-87.638181000000003"/>
    <x v="1"/>
    <x v="1286"/>
    <x v="1"/>
    <x v="1"/>
    <x v="11"/>
  </r>
  <r>
    <s v="D7DFE35D3E8A5C0E"/>
    <s v="classic_bike"/>
    <d v="2023-06-10T23:00:45"/>
    <d v="2023-06-10T23:07:36"/>
    <s v="Broadway &amp; Barry Ave"/>
    <n v="13137"/>
    <s v="Wilton Ave &amp; Belmont Ave"/>
    <s v="TA1307000134"/>
    <n v="41.9375823160062"/>
    <n v="-87.644097805023193"/>
    <n v="41.940231918108502"/>
    <n v="-87.652943730354295"/>
    <x v="0"/>
    <x v="1058"/>
    <x v="1"/>
    <x v="1"/>
    <x v="11"/>
  </r>
  <r>
    <s v="70FD28F9FB4CBC10"/>
    <s v="classic_bike"/>
    <d v="2023-06-20T19:56:44"/>
    <d v="2023-06-20T19:59:32"/>
    <s v="Dearborn St &amp; Erie St"/>
    <n v="13045"/>
    <s v="Dearborn St &amp; Erie St"/>
    <n v="13045"/>
    <n v="41.893991999999997"/>
    <n v="-87.629317999999998"/>
    <n v="41.893991999999997"/>
    <n v="-87.629317999999998"/>
    <x v="0"/>
    <x v="1427"/>
    <x v="3"/>
    <x v="1"/>
    <x v="11"/>
  </r>
  <r>
    <s v="4383900CAEA114A2"/>
    <s v="classic_bike"/>
    <d v="2023-06-24T12:08:48"/>
    <d v="2023-06-24T12:33:19"/>
    <s v="Mies van der Rohe Way &amp; Chicago Ave"/>
    <n v="13338"/>
    <s v="Shedd Aquarium"/>
    <n v="15544"/>
    <n v="41.896944626370797"/>
    <n v="-87.621757686138096"/>
    <n v="41.86722595682"/>
    <n v="-87.615355390199994"/>
    <x v="0"/>
    <x v="1023"/>
    <x v="1"/>
    <x v="1"/>
    <x v="11"/>
  </r>
  <r>
    <s v="7B418EAC112D8509"/>
    <s v="electric_bike"/>
    <d v="2023-06-23T13:10:08"/>
    <d v="2023-06-23T13:20:35"/>
    <s v="Ashland Ave &amp; Belle Plaine Ave"/>
    <n v="13249"/>
    <s v="Sheffield Ave &amp; Fullerton Ave"/>
    <s v="TA1306000016"/>
    <n v="41.956024999999997"/>
    <n v="-87.668836666666607"/>
    <n v="41.9256018819"/>
    <n v="-87.653708042299996"/>
    <x v="1"/>
    <x v="578"/>
    <x v="5"/>
    <x v="1"/>
    <x v="11"/>
  </r>
  <r>
    <s v="F7DFA319BC13B456"/>
    <s v="classic_bike"/>
    <d v="2023-06-09T19:05:26"/>
    <d v="2023-06-09T19:26:36"/>
    <s v="Lincoln Ave &amp; Roscoe St*"/>
    <s v="chargingstx5"/>
    <s v="Lincoln Ave &amp; Roscoe St*"/>
    <s v="chargingstx5"/>
    <n v="41.943350247017399"/>
    <n v="-87.670667767524705"/>
    <n v="41.943350247017399"/>
    <n v="-87.670667767524705"/>
    <x v="1"/>
    <x v="50"/>
    <x v="5"/>
    <x v="1"/>
    <x v="11"/>
  </r>
  <r>
    <s v="752AA26A60116031"/>
    <s v="electric_bike"/>
    <d v="2023-06-25T15:03:53"/>
    <d v="2023-06-25T15:07:26"/>
    <s v="Desplaines St &amp; Jackson Blvd"/>
    <n v="15539"/>
    <s v="0"/>
    <n v="0"/>
    <n v="41.878080666666598"/>
    <n v="-87.644243500000002"/>
    <n v="41.88"/>
    <n v="-87.64"/>
    <x v="0"/>
    <x v="974"/>
    <x v="2"/>
    <x v="1"/>
    <x v="11"/>
  </r>
  <r>
    <s v="E61E2EBE6ACE3EBC"/>
    <s v="classic_bike"/>
    <d v="2023-06-26T07:50:55"/>
    <d v="2023-06-26T07:52:47"/>
    <s v="Larrabee St &amp; Division St"/>
    <s v="KA1504000079"/>
    <s v="Larrabee St &amp; Oak St"/>
    <s v="KA1504000116"/>
    <n v="41.903486070040003"/>
    <n v="-87.643353493600003"/>
    <n v="41.900219493229997"/>
    <n v="-87.642985467599999"/>
    <x v="1"/>
    <x v="15"/>
    <x v="6"/>
    <x v="1"/>
    <x v="11"/>
  </r>
  <r>
    <s v="10EC86C276F946E9"/>
    <s v="electric_bike"/>
    <d v="2023-06-09T15:24:34"/>
    <d v="2023-06-09T15:53:16"/>
    <s v="Wood St &amp; Milwaukee Ave"/>
    <n v="13221"/>
    <s v="Stockton Dr &amp; Wrightwood Ave"/>
    <n v="13276"/>
    <n v="41.9076703333333"/>
    <n v="-87.6725431666666"/>
    <n v="41.931319999999999"/>
    <n v="-87.638741999999993"/>
    <x v="0"/>
    <x v="1718"/>
    <x v="5"/>
    <x v="1"/>
    <x v="11"/>
  </r>
  <r>
    <s v="16328717221D4981"/>
    <s v="electric_bike"/>
    <d v="2023-06-06T18:54:51"/>
    <d v="2023-06-06T19:03:13"/>
    <s v="0"/>
    <n v="0"/>
    <s v="0"/>
    <n v="0"/>
    <n v="41.9"/>
    <n v="-87.63"/>
    <n v="41.92"/>
    <n v="-87.65"/>
    <x v="1"/>
    <x v="938"/>
    <x v="3"/>
    <x v="1"/>
    <x v="11"/>
  </r>
  <r>
    <s v="D0EA0A52E0B6B5CA"/>
    <s v="electric_bike"/>
    <d v="2023-06-19T10:04:10"/>
    <d v="2023-06-19T10:32:53"/>
    <s v="Franklin St &amp; Jackson Blvd"/>
    <s v="TA1305000025"/>
    <s v="Michigan Ave &amp; Oak St"/>
    <n v="13042"/>
    <n v="41.877662182000002"/>
    <n v="-87.635334014999998"/>
    <n v="41.900960390000002"/>
    <n v="-87.623776640000003"/>
    <x v="0"/>
    <x v="1719"/>
    <x v="6"/>
    <x v="1"/>
    <x v="11"/>
  </r>
  <r>
    <s v="6892371FE287B708"/>
    <s v="classic_bike"/>
    <d v="2023-06-18T12:56:43"/>
    <d v="2023-06-18T13:02:25"/>
    <s v="Wells St &amp; Concord Ln"/>
    <s v="TA1308000050"/>
    <s v="Lincoln Ave &amp; Fullerton Ave"/>
    <s v="TA1309000058"/>
    <n v="41.912132999999997"/>
    <n v="-87.634656000000007"/>
    <n v="41.924161029067598"/>
    <n v="-87.646380364894796"/>
    <x v="0"/>
    <x v="330"/>
    <x v="2"/>
    <x v="1"/>
    <x v="11"/>
  </r>
  <r>
    <s v="74C749C18D18024E"/>
    <s v="electric_bike"/>
    <d v="2023-06-03T17:22:45"/>
    <d v="2023-06-03T17:32:12"/>
    <s v="State St &amp; Harrison St"/>
    <s v="SL-007"/>
    <s v="Wabash Ave &amp; 16th St"/>
    <s v="SL-012"/>
    <n v="41.874037862000002"/>
    <n v="-87.627741814000004"/>
    <n v="41.860384000000003"/>
    <n v="-87.625812999999994"/>
    <x v="1"/>
    <x v="731"/>
    <x v="1"/>
    <x v="1"/>
    <x v="11"/>
  </r>
  <r>
    <s v="7FB36F22A032F268"/>
    <s v="electric_bike"/>
    <d v="2023-06-24T23:31:06"/>
    <d v="2023-06-24T23:49:00"/>
    <s v="Clarendon Ave &amp; Junior Ter"/>
    <n v="13389"/>
    <s v="Sawyer Ave &amp; Irving Park Rd"/>
    <s v="KA1504000096"/>
    <n v="41.961030833333297"/>
    <n v="-87.649527166666601"/>
    <n v="41.953586178949998"/>
    <n v="-87.709310799899995"/>
    <x v="0"/>
    <x v="833"/>
    <x v="1"/>
    <x v="1"/>
    <x v="11"/>
  </r>
  <r>
    <s v="D01B368BEC2599B3"/>
    <s v="electric_bike"/>
    <d v="2023-06-03T22:36:24"/>
    <d v="2023-06-03T22:42:34"/>
    <s v="0"/>
    <n v="0"/>
    <s v="Wolcott (Ravenswood) Ave &amp; Montrose Ave"/>
    <s v="TA1307000144"/>
    <n v="41.97"/>
    <n v="-87.69"/>
    <n v="41.961405999999997"/>
    <n v="-87.676169000000002"/>
    <x v="0"/>
    <x v="217"/>
    <x v="1"/>
    <x v="1"/>
    <x v="11"/>
  </r>
  <r>
    <s v="A8AABB64948045A0"/>
    <s v="classic_bike"/>
    <d v="2023-06-19T10:29:16"/>
    <d v="2023-06-19T10:29:20"/>
    <s v="California Ave &amp; Milwaukee Ave"/>
    <n v="13084"/>
    <s v="California Ave &amp; Milwaukee Ave"/>
    <n v="13084"/>
    <n v="41.922694999999997"/>
    <n v="-87.697153"/>
    <n v="41.922694999999997"/>
    <n v="-87.697153"/>
    <x v="0"/>
    <x v="248"/>
    <x v="6"/>
    <x v="1"/>
    <x v="11"/>
  </r>
  <r>
    <s v="7C3326E7BB40E1D6"/>
    <s v="electric_bike"/>
    <d v="2023-06-15T17:08:32"/>
    <d v="2023-06-15T17:11:37"/>
    <s v="0"/>
    <n v="0"/>
    <s v="0"/>
    <n v="0"/>
    <n v="41.78"/>
    <n v="-87.73"/>
    <n v="41.77"/>
    <n v="-87.73"/>
    <x v="0"/>
    <x v="760"/>
    <x v="4"/>
    <x v="1"/>
    <x v="11"/>
  </r>
  <r>
    <s v="8B20DBC2D42A1930"/>
    <s v="classic_bike"/>
    <d v="2023-06-25T19:24:18"/>
    <d v="2023-06-25T20:07:16"/>
    <s v="Damen Ave &amp; Thomas St (Augusta Blvd)"/>
    <s v="TA1307000070"/>
    <s v="Morgan St &amp; Polk St"/>
    <s v="TA1307000130"/>
    <n v="41.901314999999997"/>
    <n v="-87.677408999999997"/>
    <n v="41.871737000000003"/>
    <n v="-87.651030000000006"/>
    <x v="1"/>
    <x v="1720"/>
    <x v="2"/>
    <x v="1"/>
    <x v="11"/>
  </r>
  <r>
    <s v="122915BC007C4E9C"/>
    <s v="electric_bike"/>
    <d v="2023-06-24T14:45:58"/>
    <d v="2023-06-24T14:51:00"/>
    <s v="Clinton St &amp; Lake St"/>
    <n v="13021"/>
    <s v="0"/>
    <n v="0"/>
    <n v="41.885291333333299"/>
    <n v="-87.641599999999997"/>
    <n v="41.89"/>
    <n v="-87.64"/>
    <x v="0"/>
    <x v="491"/>
    <x v="1"/>
    <x v="1"/>
    <x v="11"/>
  </r>
  <r>
    <s v="E015F1243882F14F"/>
    <s v="classic_bike"/>
    <d v="2023-06-05T15:23:25"/>
    <d v="2023-06-05T15:41:03"/>
    <s v="Theater on the Lake"/>
    <s v="TA1308000001"/>
    <s v="Streeter Dr &amp; Grand Ave"/>
    <n v="13022"/>
    <n v="41.926276999999999"/>
    <n v="-87.630833999999993"/>
    <n v="41.892277999999997"/>
    <n v="-87.612043"/>
    <x v="0"/>
    <x v="1601"/>
    <x v="6"/>
    <x v="1"/>
    <x v="11"/>
  </r>
  <r>
    <s v="69ED8E7172560995"/>
    <s v="electric_bike"/>
    <d v="2023-06-05T16:19:33"/>
    <d v="2023-06-05T16:28:48"/>
    <s v="Sheridan Rd &amp; Irving Park Rd"/>
    <n v="13063"/>
    <s v="Lincoln Ave &amp; Waveland Ave"/>
    <n v="13253"/>
    <n v="41.954159333333301"/>
    <n v="-87.654440333333298"/>
    <n v="41.948796999999999"/>
    <n v="-87.675278000000006"/>
    <x v="0"/>
    <x v="1034"/>
    <x v="6"/>
    <x v="1"/>
    <x v="11"/>
  </r>
  <r>
    <s v="51F894949DA99D08"/>
    <s v="electric_bike"/>
    <d v="2023-06-22T08:45:36"/>
    <d v="2023-06-22T09:02:42"/>
    <s v="Halsted St &amp; Willow St"/>
    <s v="TA1307000166"/>
    <s v="Dearborn St &amp; Monroe St"/>
    <s v="TA1305000006"/>
    <n v="41.913767499999999"/>
    <n v="-87.648702666666594"/>
    <n v="41.881319814999998"/>
    <n v="-87.629520919300006"/>
    <x v="0"/>
    <x v="227"/>
    <x v="4"/>
    <x v="1"/>
    <x v="11"/>
  </r>
  <r>
    <s v="991A7AD680F175C9"/>
    <s v="electric_bike"/>
    <d v="2023-06-21T23:51:21"/>
    <d v="2023-06-22T00:22:30"/>
    <s v="DuSable Lake Shore Dr &amp; Belmont Ave"/>
    <s v="TA1309000049"/>
    <s v="Desplaines St &amp; Kinzie St"/>
    <s v="TA1306000003"/>
    <n v="41.940793333333303"/>
    <n v="-87.639241999999996"/>
    <n v="41.888716035999998"/>
    <n v="-87.644447853299994"/>
    <x v="0"/>
    <x v="1721"/>
    <x v="0"/>
    <x v="1"/>
    <x v="11"/>
  </r>
  <r>
    <s v="E4C9BCA1449B2498"/>
    <s v="electric_bike"/>
    <d v="2023-06-02T11:26:57"/>
    <d v="2023-06-02T11:33:07"/>
    <s v="Halsted St &amp; Fulton St"/>
    <n v="23003"/>
    <s v="LaSalle St &amp; Washington St"/>
    <n v="13006"/>
    <n v="41.886631000000001"/>
    <n v="-87.648270833333299"/>
    <n v="41.882663999999998"/>
    <n v="-87.632530000000003"/>
    <x v="1"/>
    <x v="217"/>
    <x v="5"/>
    <x v="1"/>
    <x v="11"/>
  </r>
  <r>
    <s v="D7BD2F91BF8CCC02"/>
    <s v="electric_bike"/>
    <d v="2023-06-02T14:54:51"/>
    <d v="2023-06-02T15:06:57"/>
    <s v="0"/>
    <n v="0"/>
    <s v="0"/>
    <n v="0"/>
    <n v="41.93"/>
    <n v="-87.63"/>
    <n v="41.92"/>
    <n v="-87.65"/>
    <x v="0"/>
    <x v="1313"/>
    <x v="5"/>
    <x v="1"/>
    <x v="11"/>
  </r>
  <r>
    <s v="CAD5FC0DAA3D54B1"/>
    <s v="classic_bike"/>
    <d v="2023-06-10T17:36:38"/>
    <d v="2023-06-10T17:38:42"/>
    <s v="Ashland Ave &amp; Wrightwood Ave"/>
    <n v="13296"/>
    <s v="Southport Ave &amp; Wrightwood Ave"/>
    <s v="TA1307000113"/>
    <n v="41.928829999999998"/>
    <n v="-87.668507000000005"/>
    <n v="41.928773"/>
    <n v="-87.663912999999994"/>
    <x v="0"/>
    <x v="1604"/>
    <x v="1"/>
    <x v="1"/>
    <x v="11"/>
  </r>
  <r>
    <s v="B65FBD165D148659"/>
    <s v="electric_bike"/>
    <d v="2023-06-07T08:00:46"/>
    <d v="2023-06-07T08:27:55"/>
    <s v="0"/>
    <n v="0"/>
    <s v="LaSalle St &amp; Jackson Blvd"/>
    <s v="TA1309000004"/>
    <n v="41.94"/>
    <n v="-87.7"/>
    <n v="41.878166"/>
    <n v="-87.631929"/>
    <x v="1"/>
    <x v="1218"/>
    <x v="0"/>
    <x v="1"/>
    <x v="11"/>
  </r>
  <r>
    <s v="D4CFA7FD572ADF88"/>
    <s v="classic_bike"/>
    <d v="2023-06-03T11:42:44"/>
    <d v="2023-06-03T12:04:44"/>
    <s v="Adler Planetarium"/>
    <n v="13431"/>
    <s v="Streeter Dr &amp; Grand Ave"/>
    <n v="13022"/>
    <n v="41.866095000000001"/>
    <n v="-87.607266999999993"/>
    <n v="41.892277999999997"/>
    <n v="-87.612043"/>
    <x v="0"/>
    <x v="1697"/>
    <x v="1"/>
    <x v="1"/>
    <x v="11"/>
  </r>
  <r>
    <s v="7AF3F6674C798C01"/>
    <s v="classic_bike"/>
    <d v="2023-06-20T08:11:22"/>
    <d v="2023-06-20T08:13:33"/>
    <s v="Clark St &amp; Armitage Ave"/>
    <n v="13146"/>
    <s v="Clark St &amp; Lincoln Ave"/>
    <n v="13179"/>
    <n v="41.918306000000001"/>
    <n v="-87.636281999999994"/>
    <n v="41.915689"/>
    <n v="-87.634600000000006"/>
    <x v="1"/>
    <x v="701"/>
    <x v="3"/>
    <x v="1"/>
    <x v="11"/>
  </r>
  <r>
    <s v="3BCBF91216AAC4ED"/>
    <s v="classic_bike"/>
    <d v="2023-06-22T23:22:37"/>
    <d v="2023-06-22T23:35:28"/>
    <s v="Wilton Ave &amp; Diversey Pkwy"/>
    <s v="TA1306000014"/>
    <s v="Damen Ave &amp; Clybourn Ave"/>
    <n v="13271"/>
    <n v="41.932417999999998"/>
    <n v="-87.652704999999997"/>
    <n v="41.931930999999999"/>
    <n v="-87.677856000000006"/>
    <x v="0"/>
    <x v="586"/>
    <x v="4"/>
    <x v="1"/>
    <x v="11"/>
  </r>
  <r>
    <s v="D71DFD12FB8019B1"/>
    <s v="classic_bike"/>
    <d v="2023-06-16T16:14:29"/>
    <d v="2023-06-16T16:14:42"/>
    <s v="Sheffield Ave &amp; Willow St"/>
    <s v="TA1306000032"/>
    <s v="Sheffield Ave &amp; Willow St"/>
    <s v="TA1306000032"/>
    <n v="41.913688"/>
    <n v="-87.652855000000002"/>
    <n v="41.913688"/>
    <n v="-87.652855000000002"/>
    <x v="1"/>
    <x v="735"/>
    <x v="5"/>
    <x v="1"/>
    <x v="11"/>
  </r>
  <r>
    <s v="B0E280EEEEEA7F4E"/>
    <s v="electric_bike"/>
    <d v="2023-06-28T06:45:48"/>
    <d v="2023-06-28T07:02:02"/>
    <s v="0"/>
    <n v="0"/>
    <s v="0"/>
    <n v="0"/>
    <n v="41.93"/>
    <n v="-87.71"/>
    <n v="41.95"/>
    <n v="-87.66"/>
    <x v="1"/>
    <x v="357"/>
    <x v="0"/>
    <x v="1"/>
    <x v="11"/>
  </r>
  <r>
    <s v="0EFB52058F173C92"/>
    <s v="classic_bike"/>
    <d v="2023-06-06T10:38:44"/>
    <d v="2023-06-06T10:43:13"/>
    <s v="Canal St &amp; Harrison St"/>
    <n v="13326"/>
    <s v="Halsted St &amp; Polk St"/>
    <s v="TA1307000121"/>
    <n v="41.874254999999998"/>
    <n v="-87.639572999999999"/>
    <n v="41.871839999999999"/>
    <n v="-87.646640000000005"/>
    <x v="1"/>
    <x v="1067"/>
    <x v="3"/>
    <x v="1"/>
    <x v="11"/>
  </r>
  <r>
    <s v="93B8439F5262E7BF"/>
    <s v="classic_bike"/>
    <d v="2023-06-27T14:22:36"/>
    <d v="2023-06-27T14:46:48"/>
    <s v="MLK Jr Dr &amp; 29th St"/>
    <s v="TA1307000139"/>
    <s v="State St &amp; 35th St"/>
    <s v="TA1307000129"/>
    <n v="41.842052000000002"/>
    <n v="-87.617000000000004"/>
    <n v="41.831036314016103"/>
    <n v="-87.626797556877094"/>
    <x v="1"/>
    <x v="1722"/>
    <x v="3"/>
    <x v="1"/>
    <x v="11"/>
  </r>
  <r>
    <s v="76B57C7DF6B7FF4B"/>
    <s v="classic_bike"/>
    <d v="2023-06-17T11:41:56"/>
    <d v="2023-06-17T11:46:53"/>
    <s v="Streeter Dr &amp; Grand Ave"/>
    <n v="13022"/>
    <s v="Dusable Harbor"/>
    <s v="KA1503000064"/>
    <n v="41.892277999999997"/>
    <n v="-87.612043"/>
    <n v="41.886975999999997"/>
    <n v="-87.612813000000003"/>
    <x v="1"/>
    <x v="1497"/>
    <x v="1"/>
    <x v="1"/>
    <x v="11"/>
  </r>
  <r>
    <s v="47C795BBC875181F"/>
    <s v="classic_bike"/>
    <d v="2023-06-16T11:59:09"/>
    <d v="2023-06-16T12:06:40"/>
    <s v="Loomis St &amp; Archer Ave"/>
    <s v="KA1503000040"/>
    <s v="Halsted St &amp; 21st St"/>
    <n v="13162"/>
    <n v="41.84163253965"/>
    <n v="-87.657434953299997"/>
    <n v="41.853779810727403"/>
    <n v="-87.646602988243103"/>
    <x v="0"/>
    <x v="272"/>
    <x v="5"/>
    <x v="1"/>
    <x v="11"/>
  </r>
  <r>
    <s v="7E2E0DF4580C5268"/>
    <s v="electric_bike"/>
    <d v="2023-06-15T00:14:02"/>
    <d v="2023-06-15T00:29:33"/>
    <s v="Halsted St &amp; Dickens Ave"/>
    <n v="13192"/>
    <s v="Clark St &amp; Schiller St"/>
    <s v="TA1309000024"/>
    <n v="41.919992000000001"/>
    <n v="-87.648874166666602"/>
    <n v="41.907992999999998"/>
    <n v="-87.631501"/>
    <x v="0"/>
    <x v="808"/>
    <x v="4"/>
    <x v="1"/>
    <x v="11"/>
  </r>
  <r>
    <s v="408462872DC08678"/>
    <s v="electric_bike"/>
    <d v="2023-06-27T18:59:16"/>
    <d v="2023-06-27T19:01:45"/>
    <s v="Ashland Ave &amp; Division St"/>
    <n v="13061"/>
    <s v="0"/>
    <n v="0"/>
    <n v="41.9033861666666"/>
    <n v="-87.667868499999997"/>
    <n v="41.91"/>
    <n v="-87.68"/>
    <x v="1"/>
    <x v="1114"/>
    <x v="3"/>
    <x v="1"/>
    <x v="11"/>
  </r>
  <r>
    <s v="1D3105569ACDB3BE"/>
    <s v="classic_bike"/>
    <d v="2023-06-24T22:26:57"/>
    <d v="2023-06-24T22:50:37"/>
    <s v="Streeter Dr &amp; Grand Ave"/>
    <n v="13022"/>
    <s v="Michigan Ave &amp; Pearson St"/>
    <n v="13034"/>
    <n v="41.892277999999997"/>
    <n v="-87.612043"/>
    <n v="41.897660000000002"/>
    <n v="-87.623509999999996"/>
    <x v="0"/>
    <x v="618"/>
    <x v="1"/>
    <x v="1"/>
    <x v="11"/>
  </r>
  <r>
    <s v="5B9B86A23554FC95"/>
    <s v="classic_bike"/>
    <d v="2023-06-28T14:43:52"/>
    <d v="2023-06-28T14:45:56"/>
    <s v="Kimbark Ave &amp; 53rd St"/>
    <s v="TA1309000037"/>
    <s v="Ellis Ave &amp; 53rd St"/>
    <s v="KA1503000052"/>
    <n v="41.799568000000001"/>
    <n v="-87.594746999999998"/>
    <n v="41.799336262609998"/>
    <n v="-87.600958114500003"/>
    <x v="1"/>
    <x v="1604"/>
    <x v="0"/>
    <x v="1"/>
    <x v="11"/>
  </r>
  <r>
    <s v="D1037BFD9D59C399"/>
    <s v="electric_bike"/>
    <d v="2023-06-29T18:22:55"/>
    <d v="2023-06-29T18:31:35"/>
    <s v="0"/>
    <n v="0"/>
    <s v="Damen Ave &amp; Pierce Ave"/>
    <s v="TA1305000041"/>
    <n v="41.9"/>
    <n v="-87.7"/>
    <n v="41.909396006500003"/>
    <n v="-87.677691929199995"/>
    <x v="1"/>
    <x v="647"/>
    <x v="4"/>
    <x v="1"/>
    <x v="11"/>
  </r>
  <r>
    <s v="72F2B10A7208858C"/>
    <s v="classic_bike"/>
    <d v="2023-06-30T19:12:07"/>
    <d v="2023-06-30T19:40:02"/>
    <s v="Clark St &amp; Jarvis Ave"/>
    <n v="517"/>
    <s v="Sheridan Rd &amp; Greenleaf Ave"/>
    <s v="KA1504000159"/>
    <n v="42.015962999999999"/>
    <n v="-87.675004999999999"/>
    <n v="42.010586562839997"/>
    <n v="-87.662412094800004"/>
    <x v="0"/>
    <x v="1723"/>
    <x v="5"/>
    <x v="1"/>
    <x v="11"/>
  </r>
  <r>
    <s v="FA9B588811159D52"/>
    <s v="classic_bike"/>
    <d v="2023-06-29T23:09:13"/>
    <d v="2023-06-29T23:20:15"/>
    <s v="Wabash Ave &amp; Cermak Rd"/>
    <s v="TA1305000001"/>
    <s v="MLK Jr Dr &amp; 29th St"/>
    <s v="TA1307000139"/>
    <n v="41.852618999999997"/>
    <n v="-87.626487999999995"/>
    <n v="41.842052000000002"/>
    <n v="-87.617000000000004"/>
    <x v="1"/>
    <x v="1724"/>
    <x v="4"/>
    <x v="1"/>
    <x v="11"/>
  </r>
  <r>
    <s v="ED76B402938CCD2C"/>
    <s v="classic_bike"/>
    <d v="2023-06-02T22:49:05"/>
    <d v="2023-06-02T23:16:27"/>
    <s v="Clark St &amp; Grace St"/>
    <s v="TA1307000127"/>
    <s v="Campbell Ave &amp; Fullerton Ave"/>
    <n v="15648"/>
    <n v="41.950780000000002"/>
    <n v="-87.659171999999998"/>
    <n v="41.92463247165"/>
    <n v="-87.689307006299998"/>
    <x v="1"/>
    <x v="899"/>
    <x v="5"/>
    <x v="1"/>
    <x v="11"/>
  </r>
  <r>
    <s v="24FE139DEFB8A686"/>
    <s v="electric_bike"/>
    <d v="2023-06-24T11:10:48"/>
    <d v="2023-06-24T11:19:41"/>
    <s v="0"/>
    <n v="0"/>
    <s v="0"/>
    <n v="0"/>
    <n v="41.95"/>
    <n v="-87.66"/>
    <n v="41.92"/>
    <n v="-87.66"/>
    <x v="1"/>
    <x v="664"/>
    <x v="1"/>
    <x v="1"/>
    <x v="11"/>
  </r>
  <r>
    <s v="63A0A0CBF2A7D301"/>
    <s v="classic_bike"/>
    <d v="2023-06-05T16:15:47"/>
    <d v="2023-06-05T16:18:34"/>
    <s v="Francisco Ave &amp; Foster Ave"/>
    <s v="KA1504000160"/>
    <s v="Kedzie Ave &amp; Foster Ave"/>
    <s v="KA1504000128"/>
    <n v="41.975632725209998"/>
    <n v="-87.701419438900004"/>
    <n v="41.975672000000003"/>
    <n v="-87.709260999999998"/>
    <x v="1"/>
    <x v="724"/>
    <x v="6"/>
    <x v="1"/>
    <x v="11"/>
  </r>
  <r>
    <s v="EBA91755FFD68ABD"/>
    <s v="classic_bike"/>
    <d v="2023-06-18T16:18:05"/>
    <d v="2023-06-18T16:56:29"/>
    <s v="Dusable Harbor"/>
    <s v="KA1503000064"/>
    <s v="DuSable Lake Shore Dr &amp; Belmont Ave"/>
    <s v="TA1309000049"/>
    <n v="41.886975999999997"/>
    <n v="-87.612813000000003"/>
    <n v="41.940775000000002"/>
    <n v="-87.639191999999994"/>
    <x v="0"/>
    <x v="1725"/>
    <x v="2"/>
    <x v="1"/>
    <x v="11"/>
  </r>
  <r>
    <s v="CA59861FB4B8FF73"/>
    <s v="electric_bike"/>
    <d v="2023-06-03T14:13:01"/>
    <d v="2023-06-03T15:09:19"/>
    <s v="State St &amp; Kinzie St"/>
    <n v="13050"/>
    <s v="Clinton St &amp; Madison St"/>
    <s v="TA1305000032"/>
    <n v="41.888734333333304"/>
    <n v="-87.626881499999996"/>
    <n v="41.8827519656856"/>
    <n v="-87.641190290450993"/>
    <x v="1"/>
    <x v="1726"/>
    <x v="1"/>
    <x v="1"/>
    <x v="11"/>
  </r>
  <r>
    <s v="003E08FFB365651F"/>
    <s v="electric_bike"/>
    <d v="2023-06-05T19:02:41"/>
    <d v="2023-06-05T19:09:09"/>
    <s v="Racine Ave &amp; Congress Pkwy"/>
    <s v="TA1306000025"/>
    <s v="Ogden Ave &amp; Congress Pkwy"/>
    <n v="13081"/>
    <n v="41.874578595000003"/>
    <n v="-87.657039999999995"/>
    <n v="41.875010000000003"/>
    <n v="-87.673280000000005"/>
    <x v="0"/>
    <x v="327"/>
    <x v="6"/>
    <x v="1"/>
    <x v="11"/>
  </r>
  <r>
    <s v="AB2956BF456F371F"/>
    <s v="electric_bike"/>
    <d v="2023-06-19T09:34:22"/>
    <d v="2023-06-19T09:35:57"/>
    <s v="0"/>
    <n v="0"/>
    <s v="Leavitt St &amp; Armitage Ave"/>
    <s v="TA1309000029"/>
    <n v="41.92"/>
    <n v="-87.69"/>
    <n v="41.917805000000001"/>
    <n v="-87.682436999999993"/>
    <x v="1"/>
    <x v="1727"/>
    <x v="6"/>
    <x v="1"/>
    <x v="11"/>
  </r>
  <r>
    <s v="5EDB48A2C6106B0C"/>
    <s v="classic_bike"/>
    <d v="2023-06-16T16:42:54"/>
    <d v="2023-06-16T16:45:46"/>
    <s v="Ada St &amp; Washington Blvd"/>
    <n v="13353"/>
    <s v="Elizabeth St &amp; Fulton St"/>
    <n v="13197"/>
    <n v="41.882829999999998"/>
    <n v="-87.661206000000007"/>
    <n v="41.886710773184397"/>
    <n v="-87.6596572995185"/>
    <x v="1"/>
    <x v="1250"/>
    <x v="5"/>
    <x v="1"/>
    <x v="11"/>
  </r>
  <r>
    <s v="2B733F2EE38AA167"/>
    <s v="docked_bike"/>
    <d v="2023-06-20T13:31:19"/>
    <d v="2023-06-20T14:04:04"/>
    <s v="Wentworth Ave &amp; 24th St"/>
    <s v="TA1308000026"/>
    <s v="Green St &amp; Washington Blvd"/>
    <n v="13053"/>
    <n v="41.850084000000003"/>
    <n v="-87.632141000000004"/>
    <n v="41.883181"/>
    <n v="-87.648724999999999"/>
    <x v="0"/>
    <x v="1728"/>
    <x v="3"/>
    <x v="1"/>
    <x v="11"/>
  </r>
  <r>
    <s v="0C377639D2043354"/>
    <s v="electric_bike"/>
    <d v="2023-06-10T15:45:48"/>
    <d v="2023-06-10T15:59:55"/>
    <s v="Ashland Ave &amp; Division St"/>
    <n v="13061"/>
    <s v="Canal St &amp; Adams St"/>
    <n v="13011"/>
    <n v="41.903272629"/>
    <n v="-87.668204068999998"/>
    <n v="41.879255000000001"/>
    <n v="-87.639904000000001"/>
    <x v="1"/>
    <x v="29"/>
    <x v="1"/>
    <x v="1"/>
    <x v="11"/>
  </r>
  <r>
    <s v="3B7B4317945CA2B2"/>
    <s v="classic_bike"/>
    <d v="2023-06-02T23:31:32"/>
    <d v="2023-06-02T23:55:18"/>
    <s v="Michigan Ave &amp; 18th St"/>
    <n v="13150"/>
    <s v="Damen Ave &amp; Cullerton St"/>
    <n v="13089"/>
    <n v="41.857813"/>
    <n v="-87.624549999999999"/>
    <n v="41.854966518753898"/>
    <n v="-87.675699591636601"/>
    <x v="1"/>
    <x v="1729"/>
    <x v="5"/>
    <x v="1"/>
    <x v="11"/>
  </r>
  <r>
    <s v="CDDE4BD3F9AA0DE4"/>
    <s v="classic_bike"/>
    <d v="2023-06-17T13:28:45"/>
    <d v="2023-06-17T13:45:35"/>
    <s v="Clark St &amp; Winnemac Ave"/>
    <s v="TA1309000035"/>
    <s v="Sheffield Ave &amp; Waveland Ave"/>
    <s v="TA1307000126"/>
    <n v="41.973347640473001"/>
    <n v="-87.667855471372604"/>
    <n v="41.949399"/>
    <n v="-87.654528999999997"/>
    <x v="0"/>
    <x v="1730"/>
    <x v="1"/>
    <x v="1"/>
    <x v="11"/>
  </r>
  <r>
    <s v="F969CDFD367C5738"/>
    <s v="electric_bike"/>
    <d v="2023-06-23T07:47:26"/>
    <d v="2023-06-23T07:58:50"/>
    <s v="Shields Ave &amp; 31st St"/>
    <s v="KA1503000038"/>
    <s v="Canal St &amp; Jackson Blvd"/>
    <n v="13138"/>
    <n v="41.838429333333302"/>
    <n v="-87.635380999999995"/>
    <n v="41.877245000000002"/>
    <n v="-87.639365999999995"/>
    <x v="1"/>
    <x v="213"/>
    <x v="5"/>
    <x v="1"/>
    <x v="11"/>
  </r>
  <r>
    <s v="078360E977ABE58D"/>
    <s v="electric_bike"/>
    <d v="2023-06-29T17:55:07"/>
    <d v="2023-06-29T18:05:43"/>
    <s v="0"/>
    <n v="0"/>
    <s v="Damen Ave &amp; Chicago Ave"/>
    <n v="13132"/>
    <n v="41.89"/>
    <n v="-87.7"/>
    <n v="41.895769000000001"/>
    <n v="-87.677220000000005"/>
    <x v="1"/>
    <x v="1198"/>
    <x v="4"/>
    <x v="1"/>
    <x v="11"/>
  </r>
  <r>
    <s v="FB742D0B337197BC"/>
    <s v="classic_bike"/>
    <d v="2023-06-21T15:43:06"/>
    <d v="2023-06-21T15:46:05"/>
    <s v="University Ave &amp; 57th St"/>
    <s v="KA1503000071"/>
    <s v="Ellis Ave &amp; 60th St"/>
    <s v="KA1503000014"/>
    <n v="41.791477999999998"/>
    <n v="-87.599861000000004"/>
    <n v="41.785097146360002"/>
    <n v="-87.601072760600005"/>
    <x v="0"/>
    <x v="600"/>
    <x v="0"/>
    <x v="1"/>
    <x v="11"/>
  </r>
  <r>
    <s v="9CDE62438290AAB3"/>
    <s v="classic_bike"/>
    <d v="2023-06-05T10:37:16"/>
    <d v="2023-06-05T10:48:30"/>
    <s v="Ellis Ave &amp; 60th St"/>
    <s v="KA1503000014"/>
    <s v="Lake Park Ave &amp; 56th St"/>
    <s v="TA1309000063"/>
    <n v="41.785097146360002"/>
    <n v="-87.601072760600005"/>
    <n v="41.793241999999999"/>
    <n v="-87.587782000000004"/>
    <x v="1"/>
    <x v="1356"/>
    <x v="6"/>
    <x v="1"/>
    <x v="11"/>
  </r>
  <r>
    <s v="D508BD7BAAC615FB"/>
    <s v="electric_bike"/>
    <d v="2023-06-30T14:12:38"/>
    <d v="2023-06-30T14:25:44"/>
    <s v="State St &amp; Pearson St"/>
    <s v="TA1307000061"/>
    <s v="Wood St &amp; Milwaukee Ave"/>
    <n v="13221"/>
    <n v="41.897349499999997"/>
    <n v="-87.628472000000002"/>
    <n v="41.907654999999998"/>
    <n v="-87.672551999999996"/>
    <x v="1"/>
    <x v="76"/>
    <x v="5"/>
    <x v="1"/>
    <x v="11"/>
  </r>
  <r>
    <s v="F488DB8327BB63C3"/>
    <s v="electric_bike"/>
    <d v="2023-06-29T21:14:09"/>
    <d v="2023-06-29T21:19:59"/>
    <s v="Racine Ave &amp; Belmont Ave"/>
    <s v="TA1308000019"/>
    <s v="0"/>
    <n v="0"/>
    <n v="41.939653397000001"/>
    <n v="-87.658874034999997"/>
    <n v="41.94"/>
    <n v="-87.65"/>
    <x v="0"/>
    <x v="365"/>
    <x v="4"/>
    <x v="1"/>
    <x v="11"/>
  </r>
  <r>
    <s v="B2BDEE4196505549"/>
    <s v="electric_bike"/>
    <d v="2023-06-22T18:45:51"/>
    <d v="2023-06-22T18:48:09"/>
    <s v="Wabash Ave &amp; 16th St"/>
    <s v="SL-012"/>
    <s v="Calumet Ave &amp; 18th St"/>
    <n v="13102"/>
    <n v="41.860306143999999"/>
    <n v="-87.625741839"/>
    <n v="41.857617552937498"/>
    <n v="-87.619410753250094"/>
    <x v="1"/>
    <x v="984"/>
    <x v="4"/>
    <x v="1"/>
    <x v="11"/>
  </r>
  <r>
    <s v="C46704AC92A2DA5F"/>
    <s v="classic_bike"/>
    <d v="2023-06-24T18:17:40"/>
    <d v="2023-06-24T18:23:36"/>
    <s v="Wells St &amp; Elm St"/>
    <s v="KA1504000135"/>
    <s v="State St &amp; Chicago Ave"/>
    <n v="21544"/>
    <n v="41.903222"/>
    <n v="-87.634324000000007"/>
    <n v="41.896617200407498"/>
    <n v="-87.628578543662996"/>
    <x v="1"/>
    <x v="37"/>
    <x v="1"/>
    <x v="1"/>
    <x v="11"/>
  </r>
  <r>
    <s v="CC3C22E4129FD853"/>
    <s v="electric_bike"/>
    <d v="2023-06-12T14:44:56"/>
    <d v="2023-06-12T14:55:20"/>
    <s v="0"/>
    <n v="0"/>
    <s v="0"/>
    <n v="0"/>
    <n v="41.94"/>
    <n v="-87.65"/>
    <n v="41.95"/>
    <n v="-87.64"/>
    <x v="0"/>
    <x v="1731"/>
    <x v="6"/>
    <x v="1"/>
    <x v="11"/>
  </r>
  <r>
    <s v="C4AD30F7D7B239B3"/>
    <s v="electric_bike"/>
    <d v="2023-06-30T16:56:33"/>
    <d v="2023-06-30T17:15:33"/>
    <s v="Wood St &amp; Webster Ave"/>
    <s v="TA1307000138"/>
    <s v="LaSalle St &amp; Washington St"/>
    <n v="13006"/>
    <n v="41.921072000000002"/>
    <n v="-87.6728113333333"/>
    <n v="41.882663999999998"/>
    <n v="-87.632530000000003"/>
    <x v="1"/>
    <x v="822"/>
    <x v="5"/>
    <x v="1"/>
    <x v="11"/>
  </r>
  <r>
    <s v="F992B36E58481450"/>
    <s v="electric_bike"/>
    <d v="2023-06-30T11:54:20"/>
    <d v="2023-06-30T11:58:10"/>
    <s v="Franklin St &amp; Jackson Blvd"/>
    <s v="TA1305000025"/>
    <s v="Desplaines St &amp; Jackson Blvd"/>
    <n v="15539"/>
    <n v="41.877453566"/>
    <n v="-87.635264397"/>
    <n v="41.878118900912199"/>
    <n v="-87.643947601318303"/>
    <x v="0"/>
    <x v="242"/>
    <x v="5"/>
    <x v="1"/>
    <x v="11"/>
  </r>
  <r>
    <s v="CF4A2BFAA69D513E"/>
    <s v="electric_bike"/>
    <d v="2023-06-10T18:17:35"/>
    <d v="2023-06-10T18:28:40"/>
    <s v="N Paulina St &amp; Lincoln Ave"/>
    <n v="20253"/>
    <s v="California Ave &amp; Milwaukee Ave"/>
    <n v="13084"/>
    <n v="41.943849921000002"/>
    <n v="-87.671390532999993"/>
    <n v="41.922694999999997"/>
    <n v="-87.697153"/>
    <x v="1"/>
    <x v="696"/>
    <x v="1"/>
    <x v="1"/>
    <x v="11"/>
  </r>
  <r>
    <s v="E19278A763872472"/>
    <s v="classic_bike"/>
    <d v="2023-06-10T16:25:24"/>
    <d v="2023-06-10T17:04:20"/>
    <s v="Claremont Ave &amp; Hirsch St"/>
    <n v="13245"/>
    <s v="Southport Ave &amp; Waveland Ave"/>
    <n v="13235"/>
    <n v="41.907781"/>
    <n v="-87.685854000000006"/>
    <n v="41.948149999999998"/>
    <n v="-87.663939999999997"/>
    <x v="0"/>
    <x v="1732"/>
    <x v="1"/>
    <x v="1"/>
    <x v="11"/>
  </r>
  <r>
    <s v="61739EC0904206AD"/>
    <s v="classic_bike"/>
    <d v="2023-06-03T17:43:32"/>
    <d v="2023-06-03T18:24:45"/>
    <s v="Larrabee St &amp; Webster Ave"/>
    <n v="13193"/>
    <s v="DuSable Lake Shore Dr &amp; North Blvd"/>
    <s v="LF-005"/>
    <n v="41.921821999999999"/>
    <n v="-87.644139999999993"/>
    <n v="41.911721999999997"/>
    <n v="-87.626804000000007"/>
    <x v="0"/>
    <x v="1733"/>
    <x v="1"/>
    <x v="1"/>
    <x v="11"/>
  </r>
  <r>
    <s v="AA8ED5CF9F974761"/>
    <s v="electric_bike"/>
    <d v="2023-06-03T15:35:45"/>
    <d v="2023-06-03T15:36:12"/>
    <s v="Broadway &amp; Belmont Ave"/>
    <n v="13277"/>
    <s v="Broadway &amp; Belmont Ave"/>
    <n v="13277"/>
    <n v="41.940020560999997"/>
    <n v="-87.645487188999994"/>
    <n v="41.940106"/>
    <n v="-87.645450999999994"/>
    <x v="0"/>
    <x v="933"/>
    <x v="1"/>
    <x v="1"/>
    <x v="11"/>
  </r>
  <r>
    <s v="635F4B8B822A4EA7"/>
    <s v="classic_bike"/>
    <d v="2023-06-03T17:22:39"/>
    <d v="2023-06-03T17:28:16"/>
    <s v="Larrabee St &amp; Webster Ave"/>
    <n v="13193"/>
    <s v="Sheffield Ave &amp; Wrightwood Ave"/>
    <s v="TA1309000023"/>
    <n v="41.921821999999999"/>
    <n v="-87.644139999999993"/>
    <n v="41.928711999999997"/>
    <n v="-87.653833000000006"/>
    <x v="1"/>
    <x v="720"/>
    <x v="1"/>
    <x v="1"/>
    <x v="11"/>
  </r>
  <r>
    <s v="2339F29BB85BEC6D"/>
    <s v="electric_bike"/>
    <d v="2023-06-29T19:11:13"/>
    <d v="2023-06-29T19:21:51"/>
    <s v="Southport Ave &amp; Belmont Ave"/>
    <n v="13229"/>
    <s v="Larrabee St &amp; Webster Ave"/>
    <n v="13193"/>
    <n v="41.939462065999997"/>
    <n v="-87.663781642999993"/>
    <n v="41.921821999999999"/>
    <n v="-87.644139999999993"/>
    <x v="1"/>
    <x v="1715"/>
    <x v="4"/>
    <x v="1"/>
    <x v="11"/>
  </r>
  <r>
    <s v="7E5CE3864553F95F"/>
    <s v="electric_bike"/>
    <d v="2023-06-02T13:22:19"/>
    <d v="2023-06-02T13:31:43"/>
    <s v="0"/>
    <n v="0"/>
    <s v="0"/>
    <n v="0"/>
    <n v="41.93"/>
    <n v="-87.64"/>
    <n v="41.95"/>
    <n v="-87.66"/>
    <x v="0"/>
    <x v="349"/>
    <x v="5"/>
    <x v="1"/>
    <x v="11"/>
  </r>
  <r>
    <s v="5649C8079948F9C2"/>
    <s v="electric_bike"/>
    <d v="2023-06-17T20:24:06"/>
    <d v="2023-06-17T20:29:33"/>
    <s v="0"/>
    <n v="0"/>
    <s v="Public Rack - 63rd Pl &amp; Narraganssett Ave"/>
    <n v="1085"/>
    <n v="41.78"/>
    <n v="-87.79"/>
    <n v="41.7765603333333"/>
    <n v="-87.782054000000002"/>
    <x v="0"/>
    <x v="547"/>
    <x v="1"/>
    <x v="1"/>
    <x v="11"/>
  </r>
  <r>
    <s v="FF599082CB690447"/>
    <s v="classic_bike"/>
    <d v="2023-06-10T12:40:29"/>
    <d v="2023-06-10T12:43:57"/>
    <s v="Larrabee St &amp; Division St"/>
    <s v="KA1504000079"/>
    <s v="Wells St &amp; Elm St"/>
    <s v="KA1504000135"/>
    <n v="41.903486070040003"/>
    <n v="-87.643353493600003"/>
    <n v="41.903222"/>
    <n v="-87.634324000000007"/>
    <x v="1"/>
    <x v="347"/>
    <x v="1"/>
    <x v="1"/>
    <x v="11"/>
  </r>
  <r>
    <s v="9B5FD1502F9D8E25"/>
    <s v="classic_bike"/>
    <d v="2023-06-07T16:04:38"/>
    <d v="2023-06-07T16:11:13"/>
    <s v="Larrabee St &amp; Kingsbury St"/>
    <s v="TA1306000009"/>
    <s v="Kingsbury St &amp; Kinzie St"/>
    <s v="KA1503000043"/>
    <n v="41.897764000000002"/>
    <n v="-87.642883999999995"/>
    <n v="41.889176832579999"/>
    <n v="-87.638505771799998"/>
    <x v="1"/>
    <x v="287"/>
    <x v="0"/>
    <x v="1"/>
    <x v="11"/>
  </r>
  <r>
    <s v="C264A47507EE330B"/>
    <s v="electric_bike"/>
    <d v="2023-06-23T15:07:00"/>
    <d v="2023-06-23T15:15:13"/>
    <s v="Montrose Harbor"/>
    <s v="TA1308000012"/>
    <s v="Lakefront Trail &amp; Bryn Mawr Ave"/>
    <n v="15576"/>
    <n v="41.963934500000001"/>
    <n v="-87.638142500000001"/>
    <n v="41.984044115192098"/>
    <n v="-87.652281224727602"/>
    <x v="0"/>
    <x v="238"/>
    <x v="5"/>
    <x v="1"/>
    <x v="11"/>
  </r>
  <r>
    <s v="C052C9495F9E0014"/>
    <s v="electric_bike"/>
    <d v="2023-06-28T18:44:46"/>
    <d v="2023-06-28T18:54:46"/>
    <s v="Wells St &amp; Elm St"/>
    <s v="KA1504000135"/>
    <s v="Bissell St &amp; Armitage Ave*"/>
    <s v="chargingstx1"/>
    <n v="41.902946166666602"/>
    <n v="-87.634631499999998"/>
    <n v="41.918295562935398"/>
    <n v="-87.652183324098502"/>
    <x v="0"/>
    <x v="276"/>
    <x v="0"/>
    <x v="1"/>
    <x v="11"/>
  </r>
  <r>
    <s v="A56711739CF3483C"/>
    <s v="electric_bike"/>
    <d v="2023-06-18T01:14:26"/>
    <d v="2023-06-18T01:19:26"/>
    <s v="Broadway &amp; Cornelia Ave"/>
    <n v="13278"/>
    <s v="0"/>
    <n v="0"/>
    <n v="41.945526958000002"/>
    <n v="-87.646412611000002"/>
    <n v="41.94"/>
    <n v="-87.64"/>
    <x v="1"/>
    <x v="361"/>
    <x v="2"/>
    <x v="1"/>
    <x v="11"/>
  </r>
  <r>
    <s v="30BA0B3FDCE244AD"/>
    <s v="electric_bike"/>
    <d v="2023-06-25T14:00:08"/>
    <d v="2023-06-25T14:29:41"/>
    <s v="Sheridan Rd &amp; Argyle St"/>
    <n v="13059"/>
    <s v="Michigan Ave &amp; Oak St"/>
    <n v="13042"/>
    <n v="41.973380166666601"/>
    <n v="-87.654620666666602"/>
    <n v="41.900960390000002"/>
    <n v="-87.623776640000003"/>
    <x v="0"/>
    <x v="1734"/>
    <x v="2"/>
    <x v="1"/>
    <x v="11"/>
  </r>
  <r>
    <s v="8BE0B0BED8C5CC69"/>
    <s v="electric_bike"/>
    <d v="2023-06-08T11:23:38"/>
    <d v="2023-06-08T11:30:41"/>
    <s v="Daley Center Plaza"/>
    <s v="TA1306000010"/>
    <s v="N Carpenter St &amp; W Lake St"/>
    <n v="20251"/>
    <n v="41.883555000000001"/>
    <n v="-87.630210666666599"/>
    <n v="41.885581833333298"/>
    <n v="-87.653019"/>
    <x v="0"/>
    <x v="207"/>
    <x v="4"/>
    <x v="1"/>
    <x v="11"/>
  </r>
  <r>
    <s v="C097F1CC15211A77"/>
    <s v="classic_bike"/>
    <d v="2023-06-30T21:57:30"/>
    <d v="2023-06-30T22:14:25"/>
    <s v="Clark St &amp; Lake St"/>
    <s v="KA1503000012"/>
    <s v="Wabash Ave &amp; Roosevelt Rd"/>
    <s v="TA1305000002"/>
    <n v="41.88602082773"/>
    <n v="-87.630876058400005"/>
    <n v="41.867227"/>
    <n v="-87.625961000000004"/>
    <x v="1"/>
    <x v="825"/>
    <x v="5"/>
    <x v="1"/>
    <x v="11"/>
  </r>
  <r>
    <s v="23D5E3D870977241"/>
    <s v="classic_bike"/>
    <d v="2023-06-23T16:56:35"/>
    <d v="2023-06-23T17:01:12"/>
    <s v="Theater on the Lake"/>
    <s v="TA1308000001"/>
    <s v="Theater on the Lake"/>
    <s v="TA1308000001"/>
    <n v="41.926276999999999"/>
    <n v="-87.630833999999993"/>
    <n v="41.926276999999999"/>
    <n v="-87.630833999999993"/>
    <x v="0"/>
    <x v="982"/>
    <x v="5"/>
    <x v="1"/>
    <x v="11"/>
  </r>
  <r>
    <s v="D301CB13B65D5D04"/>
    <s v="electric_bike"/>
    <d v="2023-06-20T12:59:31"/>
    <d v="2023-06-20T13:17:47"/>
    <s v="Clinton St &amp; Washington Blvd"/>
    <s v="WL-012"/>
    <s v="Clinton St &amp; Washington Blvd"/>
    <s v="WL-012"/>
    <n v="41.883523941"/>
    <n v="-87.641332507000001"/>
    <n v="41.883380000000002"/>
    <n v="-87.641170000000002"/>
    <x v="0"/>
    <x v="516"/>
    <x v="3"/>
    <x v="1"/>
    <x v="11"/>
  </r>
  <r>
    <s v="F3A48BCC06D6D559"/>
    <s v="classic_bike"/>
    <d v="2023-06-04T14:21:17"/>
    <d v="2023-06-04T14:33:04"/>
    <s v="Clark St &amp; Drummond Pl"/>
    <s v="TA1307000142"/>
    <s v="Dayton St &amp; North Ave"/>
    <n v="13058"/>
    <n v="41.931247999999997"/>
    <n v="-87.644335999999996"/>
    <n v="41.910578034899999"/>
    <n v="-87.649421928799995"/>
    <x v="0"/>
    <x v="1735"/>
    <x v="2"/>
    <x v="1"/>
    <x v="11"/>
  </r>
  <r>
    <s v="6B33E93C23EA4F25"/>
    <s v="electric_bike"/>
    <d v="2023-06-25T13:10:16"/>
    <d v="2023-06-25T13:31:08"/>
    <s v="Dearborn St &amp; Erie St"/>
    <n v="13045"/>
    <s v="0"/>
    <n v="0"/>
    <n v="41.894088500000002"/>
    <n v="-87.629298166666601"/>
    <n v="41.91"/>
    <n v="-87.68"/>
    <x v="1"/>
    <x v="1079"/>
    <x v="2"/>
    <x v="1"/>
    <x v="11"/>
  </r>
  <r>
    <s v="11BA524C84D4ECA6"/>
    <s v="electric_bike"/>
    <d v="2023-06-04T12:58:32"/>
    <d v="2023-06-04T14:33:55"/>
    <s v="Stockton Dr &amp; Wrightwood Ave"/>
    <n v="13276"/>
    <s v="0"/>
    <n v="0"/>
    <n v="41.931279777999997"/>
    <n v="-87.638738394000001"/>
    <n v="41.93"/>
    <n v="-87.64"/>
    <x v="0"/>
    <x v="1736"/>
    <x v="2"/>
    <x v="1"/>
    <x v="11"/>
  </r>
  <r>
    <s v="4944A2F8625EF680"/>
    <s v="classic_bike"/>
    <d v="2023-06-26T06:23:40"/>
    <d v="2023-06-26T06:38:57"/>
    <s v="Field Blvd &amp; South Water St"/>
    <n v="15534"/>
    <s v="Sedgwick St &amp; Huron St"/>
    <s v="TA1307000062"/>
    <n v="41.886349062690002"/>
    <n v="-87.617516547099996"/>
    <n v="41.894666000000001"/>
    <n v="-87.638436999999996"/>
    <x v="1"/>
    <x v="1737"/>
    <x v="6"/>
    <x v="1"/>
    <x v="11"/>
  </r>
  <r>
    <s v="63016D91E2F088AE"/>
    <s v="classic_bike"/>
    <d v="2023-06-21T15:54:18"/>
    <d v="2023-06-21T15:57:49"/>
    <s v="Halsted St &amp; Wrightwood Ave"/>
    <s v="TA1309000061"/>
    <s v="Burling St &amp; Diversey Pkwy"/>
    <s v="TA1309000036"/>
    <n v="41.929143000000003"/>
    <n v="-87.649077000000005"/>
    <n v="41.933140000000002"/>
    <n v="-87.647760000000005"/>
    <x v="1"/>
    <x v="580"/>
    <x v="0"/>
    <x v="1"/>
    <x v="11"/>
  </r>
  <r>
    <s v="271CA7AC24E5C628"/>
    <s v="classic_bike"/>
    <d v="2023-06-14T20:08:49"/>
    <d v="2023-06-14T20:17:00"/>
    <s v="Winchester Ave &amp; Elston Ave"/>
    <s v="KA1504000140"/>
    <s v="Leavitt St &amp; North Ave"/>
    <s v="TA1308000005"/>
    <n v="41.924090850379997"/>
    <n v="-87.676460074700003"/>
    <n v="41.910509366663902"/>
    <n v="-87.6823890209198"/>
    <x v="1"/>
    <x v="17"/>
    <x v="0"/>
    <x v="1"/>
    <x v="11"/>
  </r>
  <r>
    <s v="E802744C943A524F"/>
    <s v="classic_bike"/>
    <d v="2023-06-01T14:51:10"/>
    <d v="2023-06-01T15:00:27"/>
    <s v="St. Clair St &amp; Erie St"/>
    <n v="13016"/>
    <s v="Clark St &amp; Randolph St"/>
    <s v="TA1305000030"/>
    <n v="41.894345137424203"/>
    <n v="-87.622798383235903"/>
    <n v="41.884576228"/>
    <n v="-87.631889909999998"/>
    <x v="1"/>
    <x v="521"/>
    <x v="4"/>
    <x v="1"/>
    <x v="11"/>
  </r>
  <r>
    <s v="64D6652C65F15618"/>
    <s v="electric_bike"/>
    <d v="2023-06-17T20:19:08"/>
    <d v="2023-06-17T20:33:43"/>
    <s v="0"/>
    <n v="0"/>
    <s v="Leavitt St &amp; Armitage Ave"/>
    <s v="TA1309000029"/>
    <n v="41.91"/>
    <n v="-87.63"/>
    <n v="41.917805000000001"/>
    <n v="-87.682436999999993"/>
    <x v="1"/>
    <x v="583"/>
    <x v="1"/>
    <x v="1"/>
    <x v="11"/>
  </r>
  <r>
    <s v="726F17D3610A0CA5"/>
    <s v="classic_bike"/>
    <d v="2023-06-02T15:49:08"/>
    <d v="2023-06-02T16:21:36"/>
    <s v="Lincoln Park Conservatory"/>
    <s v="LP-"/>
    <s v="Clark St &amp; Newport St"/>
    <n v="632"/>
    <n v="41.923931311366097"/>
    <n v="-87.6358245313167"/>
    <n v="41.944540000000003"/>
    <n v="-87.654678000000004"/>
    <x v="1"/>
    <x v="694"/>
    <x v="5"/>
    <x v="1"/>
    <x v="11"/>
  </r>
  <r>
    <s v="306BC10935430E47"/>
    <s v="electric_bike"/>
    <d v="2023-06-10T11:51:17"/>
    <d v="2023-06-10T12:15:54"/>
    <s v="DuSable Lake Shore Dr &amp; Belmont Ave"/>
    <s v="TA1309000049"/>
    <s v="0"/>
    <n v="0"/>
    <n v="41.940703153999998"/>
    <n v="-87.639120578999993"/>
    <n v="41.89"/>
    <n v="-87.61"/>
    <x v="0"/>
    <x v="1738"/>
    <x v="1"/>
    <x v="1"/>
    <x v="11"/>
  </r>
  <r>
    <s v="A190ED8B6D92BAE5"/>
    <s v="electric_bike"/>
    <d v="2023-06-15T12:55:43"/>
    <d v="2023-06-15T13:02:17"/>
    <s v="Dayton St &amp; North Ave"/>
    <n v="13058"/>
    <s v="Sedgwick St &amp; Huron St"/>
    <s v="TA1307000062"/>
    <n v="41.910645842999998"/>
    <n v="-87.649436116000004"/>
    <n v="41.894666000000001"/>
    <n v="-87.638436999999996"/>
    <x v="1"/>
    <x v="569"/>
    <x v="4"/>
    <x v="1"/>
    <x v="11"/>
  </r>
  <r>
    <s v="1DAD6C5E611E32A7"/>
    <s v="classic_bike"/>
    <d v="2023-06-06T18:00:14"/>
    <d v="2023-06-06T18:04:10"/>
    <s v="Federal St &amp; Polk St"/>
    <s v="SL-008"/>
    <s v="Wabash Ave &amp; 9th St"/>
    <s v="TA1309000010"/>
    <n v="41.872077632850001"/>
    <n v="-87.629543772900007"/>
    <n v="41.870769000000003"/>
    <n v="-87.625733999999994"/>
    <x v="1"/>
    <x v="482"/>
    <x v="3"/>
    <x v="1"/>
    <x v="11"/>
  </r>
  <r>
    <s v="DFB023F9099349D5"/>
    <s v="electric_bike"/>
    <d v="2023-06-29T09:47:27"/>
    <d v="2023-06-29T09:54:58"/>
    <s v="Public Rack - Campbell Ave &amp; Pratt Blvd"/>
    <n v="929"/>
    <s v="Clark St &amp; Touhy Ave"/>
    <s v="RP-007"/>
    <n v="42.00511384"/>
    <n v="-87.692581415000006"/>
    <n v="42.012560115409997"/>
    <n v="-87.674367115199999"/>
    <x v="1"/>
    <x v="272"/>
    <x v="4"/>
    <x v="1"/>
    <x v="11"/>
  </r>
  <r>
    <s v="E86249A566CAB94B"/>
    <s v="electric_bike"/>
    <d v="2023-06-20T11:19:42"/>
    <d v="2023-06-20T11:27:35"/>
    <s v="Franklin St &amp; Adams St (Temp)"/>
    <s v="TA1309000008"/>
    <s v="State St &amp; Kinzie St"/>
    <n v="13050"/>
    <n v="41.8788706666666"/>
    <n v="-87.635482666666604"/>
    <n v="41.889375466631598"/>
    <n v="-87.6270765066146"/>
    <x v="1"/>
    <x v="794"/>
    <x v="3"/>
    <x v="1"/>
    <x v="11"/>
  </r>
  <r>
    <s v="504DD443E64B993A"/>
    <s v="electric_bike"/>
    <d v="2023-06-22T07:31:55"/>
    <d v="2023-06-22T07:35:00"/>
    <s v="Clark St &amp; Winnemac Ave"/>
    <s v="TA1309000035"/>
    <s v="Ravenswood Ave &amp; Lawrence Ave"/>
    <s v="TA1309000066"/>
    <n v="41.973392128999997"/>
    <n v="-87.667882680999995"/>
    <n v="41.969090000000001"/>
    <n v="-87.674237000000005"/>
    <x v="0"/>
    <x v="760"/>
    <x v="4"/>
    <x v="1"/>
    <x v="11"/>
  </r>
  <r>
    <s v="CD079ED983E61326"/>
    <s v="electric_bike"/>
    <d v="2023-06-12T22:50:10"/>
    <d v="2023-06-12T22:52:57"/>
    <s v="Ashland Ave &amp; Lake St"/>
    <n v="13073"/>
    <s v="Damen Ave &amp; Walnut (Lake) St"/>
    <s v="KA17018054"/>
    <n v="41.885873666666598"/>
    <n v="-87.667135833333305"/>
    <n v="41.885950999999999"/>
    <n v="-87.677008999999998"/>
    <x v="0"/>
    <x v="724"/>
    <x v="6"/>
    <x v="1"/>
    <x v="11"/>
  </r>
  <r>
    <s v="02BF3FBF0337CFCD"/>
    <s v="classic_bike"/>
    <d v="2023-06-29T18:19:14"/>
    <d v="2023-06-29T18:25:51"/>
    <s v="Winthrop Ave &amp; Lawrence Ave"/>
    <s v="TA1308000021"/>
    <s v="Sheridan Rd &amp; Buena Ave"/>
    <s v="TA1309000027"/>
    <n v="41.968812"/>
    <n v="-87.657658999999995"/>
    <n v="41.958494000000002"/>
    <n v="-87.654966000000002"/>
    <x v="1"/>
    <x v="948"/>
    <x v="4"/>
    <x v="1"/>
    <x v="11"/>
  </r>
  <r>
    <s v="2B56F25FC19C7051"/>
    <s v="electric_bike"/>
    <d v="2023-06-18T13:05:32"/>
    <d v="2023-06-18T13:05:44"/>
    <s v="Streeter Dr &amp; Grand Ave"/>
    <n v="13022"/>
    <s v="0"/>
    <n v="0"/>
    <n v="41.892287500000002"/>
    <n v="-87.612101166666605"/>
    <n v="41.89"/>
    <n v="-87.61"/>
    <x v="0"/>
    <x v="975"/>
    <x v="2"/>
    <x v="1"/>
    <x v="11"/>
  </r>
  <r>
    <s v="2A3DA87005CAAC60"/>
    <s v="electric_bike"/>
    <d v="2023-06-28T07:41:39"/>
    <d v="2023-06-28T07:52:13"/>
    <s v="Kedzie Ave &amp; Palmer Ct"/>
    <n v="13292"/>
    <s v="0"/>
    <n v="0"/>
    <n v="41.921527982000001"/>
    <n v="-87.707391739000002"/>
    <n v="41.91"/>
    <n v="-87.68"/>
    <x v="0"/>
    <x v="442"/>
    <x v="0"/>
    <x v="1"/>
    <x v="11"/>
  </r>
  <r>
    <s v="A0EFBAD99C840D6E"/>
    <s v="electric_bike"/>
    <d v="2023-06-27T16:41:54"/>
    <d v="2023-06-27T16:45:16"/>
    <s v="Sheridan Rd &amp; Montrose Ave"/>
    <s v="TA1307000107"/>
    <s v="Sheridan Rd &amp; Irving Park Rd"/>
    <n v="13063"/>
    <n v="41.961668166666598"/>
    <n v="-87.654599000000005"/>
    <n v="41.954245"/>
    <n v="-87.654405999999994"/>
    <x v="0"/>
    <x v="1739"/>
    <x v="3"/>
    <x v="1"/>
    <x v="11"/>
  </r>
  <r>
    <s v="EBE5E9E4E70EA8C8"/>
    <s v="electric_bike"/>
    <d v="2023-06-20T23:28:55"/>
    <d v="2023-06-20T23:32:26"/>
    <s v="0"/>
    <n v="0"/>
    <s v="Sawyer Ave &amp; Irving Park Rd"/>
    <s v="KA1504000096"/>
    <n v="41.95"/>
    <n v="-87.71"/>
    <n v="41.953586178949998"/>
    <n v="-87.709310799899995"/>
    <x v="1"/>
    <x v="580"/>
    <x v="3"/>
    <x v="1"/>
    <x v="11"/>
  </r>
  <r>
    <s v="4FA65EDF42985672"/>
    <s v="classic_bike"/>
    <d v="2023-06-18T13:48:32"/>
    <d v="2023-06-18T14:08:07"/>
    <s v="Michigan Ave &amp; Jackson Blvd"/>
    <s v="TA1309000002"/>
    <s v="Michigan Ave &amp; Oak St"/>
    <n v="13042"/>
    <n v="41.878616000000001"/>
    <n v="-87.624166000000002"/>
    <n v="41.900960390000002"/>
    <n v="-87.623776640000003"/>
    <x v="1"/>
    <x v="1472"/>
    <x v="2"/>
    <x v="1"/>
    <x v="11"/>
  </r>
  <r>
    <s v="A17815C5345EE46B"/>
    <s v="electric_bike"/>
    <d v="2023-06-09T19:58:50"/>
    <d v="2023-06-09T20:00:13"/>
    <s v="Halsted St &amp; Roscoe St"/>
    <s v="TA1309000025"/>
    <s v="Halsted St &amp; Roscoe St"/>
    <s v="TA1309000025"/>
    <n v="41.9436531666666"/>
    <n v="-87.648863166666601"/>
    <n v="41.943669999999997"/>
    <n v="-87.648949999999999"/>
    <x v="0"/>
    <x v="1417"/>
    <x v="5"/>
    <x v="1"/>
    <x v="11"/>
  </r>
  <r>
    <s v="7BAF78F8E316AF19"/>
    <s v="electric_bike"/>
    <d v="2023-06-29T20:27:41"/>
    <d v="2023-06-29T21:11:46"/>
    <s v="Burling St &amp; Diversey Pkwy"/>
    <s v="TA1309000036"/>
    <s v="0"/>
    <n v="0"/>
    <n v="41.933036333333298"/>
    <n v="-87.647801166666596"/>
    <n v="41.88"/>
    <n v="-87.66"/>
    <x v="0"/>
    <x v="1740"/>
    <x v="4"/>
    <x v="1"/>
    <x v="11"/>
  </r>
  <r>
    <s v="B6AAFBB7487E6F71"/>
    <s v="classic_bike"/>
    <d v="2023-06-28T16:35:04"/>
    <d v="2023-06-28T17:16:09"/>
    <s v="McClurg Ct &amp; Ohio St"/>
    <s v="TA1306000029"/>
    <s v="Stave St &amp; Armitage Ave"/>
    <n v="13266"/>
    <n v="41.892592119709697"/>
    <n v="-87.617289125919299"/>
    <n v="41.917740999999999"/>
    <n v="-87.691391999999993"/>
    <x v="1"/>
    <x v="799"/>
    <x v="0"/>
    <x v="1"/>
    <x v="11"/>
  </r>
  <r>
    <s v="44C9E1AFCDD5253B"/>
    <s v="classic_bike"/>
    <d v="2023-06-18T07:36:33"/>
    <d v="2023-06-18T07:47:01"/>
    <s v="Wells St &amp; Evergreen Ave"/>
    <s v="TA1308000049"/>
    <s v="Dearborn St &amp; Erie St"/>
    <n v="13045"/>
    <n v="41.906723999999997"/>
    <n v="-87.634829999999994"/>
    <n v="41.893991999999997"/>
    <n v="-87.629317999999998"/>
    <x v="0"/>
    <x v="838"/>
    <x v="2"/>
    <x v="1"/>
    <x v="11"/>
  </r>
  <r>
    <s v="7D9FB5B38CC2FCFE"/>
    <s v="electric_bike"/>
    <d v="2023-06-20T20:16:29"/>
    <d v="2023-06-20T20:28:43"/>
    <s v="Canal St &amp; Adams St"/>
    <n v="13011"/>
    <s v="Wabash Ave &amp; Adams St"/>
    <s v="KA1503000015"/>
    <n v="41.879285500000002"/>
    <n v="-87.639922833333301"/>
    <n v="41.87947235235"/>
    <n v="-87.625688605899995"/>
    <x v="0"/>
    <x v="1111"/>
    <x v="3"/>
    <x v="1"/>
    <x v="11"/>
  </r>
  <r>
    <s v="6F0AED01DAE9DCA3"/>
    <s v="electric_bike"/>
    <d v="2023-06-08T18:44:57"/>
    <d v="2023-06-08T18:55:54"/>
    <s v="DuSable Lake Shore Dr &amp; North Blvd"/>
    <s v="LF-005"/>
    <s v="DuSable Lake Shore Dr &amp; Wellington Ave"/>
    <s v="TA1307000041"/>
    <n v="41.911762500000002"/>
    <n v="-87.62688"/>
    <n v="41.936688449499698"/>
    <n v="-87.636829018592806"/>
    <x v="1"/>
    <x v="1379"/>
    <x v="4"/>
    <x v="1"/>
    <x v="11"/>
  </r>
  <r>
    <s v="66C39CAB2B3C9987"/>
    <s v="electric_bike"/>
    <d v="2023-06-09T13:01:39"/>
    <d v="2023-06-09T13:06:33"/>
    <s v="0"/>
    <n v="0"/>
    <s v="Wolcott (Ravenswood) Ave &amp; Montrose Ave"/>
    <s v="TA1307000144"/>
    <n v="41.96"/>
    <n v="-87.69"/>
    <n v="41.961405999999997"/>
    <n v="-87.676169000000002"/>
    <x v="0"/>
    <x v="429"/>
    <x v="5"/>
    <x v="1"/>
    <x v="11"/>
  </r>
  <r>
    <s v="8DD75A201E2DE301"/>
    <s v="electric_bike"/>
    <d v="2023-06-19T11:48:59"/>
    <d v="2023-06-19T12:20:58"/>
    <s v="Broadway &amp; Cornelia Ave"/>
    <n v="13278"/>
    <s v="DuSable Lake Shore Dr &amp; North Blvd"/>
    <s v="LF-005"/>
    <n v="41.945479751000001"/>
    <n v="-87.646434545999995"/>
    <n v="41.911721999999997"/>
    <n v="-87.626804000000007"/>
    <x v="0"/>
    <x v="162"/>
    <x v="6"/>
    <x v="1"/>
    <x v="11"/>
  </r>
  <r>
    <s v="01B387F9BAEBA72A"/>
    <s v="electric_bike"/>
    <d v="2023-06-02T02:31:43"/>
    <d v="2023-06-02T02:32:36"/>
    <s v="South Shore Dr &amp; 67th St"/>
    <s v="KA1503000029"/>
    <s v="South Shore Dr &amp; 67th St"/>
    <s v="KA1503000029"/>
    <n v="41.773644447000002"/>
    <n v="-87.567311048999997"/>
    <n v="41.773643"/>
    <n v="-87.567514000000003"/>
    <x v="0"/>
    <x v="1091"/>
    <x v="5"/>
    <x v="1"/>
    <x v="11"/>
  </r>
  <r>
    <s v="E772485EF1FF3C32"/>
    <s v="classic_bike"/>
    <d v="2023-06-22T13:55:18"/>
    <d v="2023-06-22T13:59:45"/>
    <s v="Paulina St &amp; Montrose Ave"/>
    <s v="TA1309000021"/>
    <s v="Ravenswood Ave &amp; Irving Park Rd"/>
    <s v="TA1307000149"/>
    <n v="41.961506999999997"/>
    <n v="-87.671386999999996"/>
    <n v="41.954689999999999"/>
    <n v="-87.673929999999999"/>
    <x v="1"/>
    <x v="608"/>
    <x v="4"/>
    <x v="1"/>
    <x v="11"/>
  </r>
  <r>
    <s v="114841FD2BCC87A3"/>
    <s v="classic_bike"/>
    <d v="2023-06-02T06:41:11"/>
    <d v="2023-06-02T06:56:06"/>
    <s v="DuSable Lake Shore Dr &amp; Diversey Pkwy"/>
    <s v="TA1309000039"/>
    <s v="Streeter Dr &amp; Grand Ave"/>
    <n v="13022"/>
    <n v="41.932588000000003"/>
    <n v="-87.636426999999998"/>
    <n v="41.892277999999997"/>
    <n v="-87.612043"/>
    <x v="1"/>
    <x v="1741"/>
    <x v="5"/>
    <x v="1"/>
    <x v="11"/>
  </r>
  <r>
    <s v="B79C4C4DB64EC8D1"/>
    <s v="electric_bike"/>
    <d v="2023-06-15T08:37:04"/>
    <d v="2023-06-15T08:43:40"/>
    <s v="Wabash Ave &amp; Wacker Pl"/>
    <s v="TA1307000131"/>
    <s v="0"/>
    <n v="0"/>
    <n v="41.886731982000001"/>
    <n v="-87.625921249000001"/>
    <n v="41.89"/>
    <n v="-87.63"/>
    <x v="1"/>
    <x v="104"/>
    <x v="4"/>
    <x v="1"/>
    <x v="11"/>
  </r>
  <r>
    <s v="D4FB3622A3545D1C"/>
    <s v="classic_bike"/>
    <d v="2023-06-12T18:00:22"/>
    <d v="2023-06-12T18:03:43"/>
    <s v="Desplaines St &amp; Jackson Blvd"/>
    <n v="15539"/>
    <s v="Desplaines St &amp; Randolph St"/>
    <n v="15535"/>
    <n v="41.878118900912199"/>
    <n v="-87.643947601318303"/>
    <n v="41.884616189619997"/>
    <n v="-87.644570584899995"/>
    <x v="1"/>
    <x v="878"/>
    <x v="6"/>
    <x v="1"/>
    <x v="11"/>
  </r>
  <r>
    <s v="7BC6E1231F0CA780"/>
    <s v="electric_bike"/>
    <d v="2023-06-09T19:09:28"/>
    <d v="2023-06-09T19:19:02"/>
    <s v="Sheridan Rd &amp; Montrose Ave"/>
    <s v="TA1307000107"/>
    <s v="0"/>
    <n v="0"/>
    <n v="41.961597681000001"/>
    <n v="-87.654618979000006"/>
    <n v="41.97"/>
    <n v="-87.67"/>
    <x v="1"/>
    <x v="66"/>
    <x v="5"/>
    <x v="1"/>
    <x v="11"/>
  </r>
  <r>
    <s v="CCD6E0443C0D8F6E"/>
    <s v="electric_bike"/>
    <d v="2023-06-18T13:09:04"/>
    <d v="2023-06-18T13:13:32"/>
    <s v="Broadway &amp; Sheridan Rd"/>
    <n v="13323"/>
    <s v="Clarendon Ave &amp; Leland Ave"/>
    <s v="TA1307000119"/>
    <n v="41.952797333333301"/>
    <n v="-87.649988500000006"/>
    <n v="41.967967999999999"/>
    <n v="-87.650001000000003"/>
    <x v="0"/>
    <x v="1121"/>
    <x v="2"/>
    <x v="1"/>
    <x v="11"/>
  </r>
  <r>
    <s v="BAF9A5B538F04FAA"/>
    <s v="electric_bike"/>
    <d v="2023-07-05T12:22:43"/>
    <d v="2023-07-05T12:24:23"/>
    <s v="Streeter Dr &amp; Grand Ave"/>
    <n v="13022"/>
    <s v="0"/>
    <n v="0"/>
    <n v="41.892217166666597"/>
    <n v="-87.611983333333299"/>
    <n v="41.89"/>
    <n v="-87.61"/>
    <x v="0"/>
    <x v="1167"/>
    <x v="0"/>
    <x v="1"/>
    <x v="0"/>
  </r>
  <r>
    <s v="8583EA01C746AAF9"/>
    <s v="electric_bike"/>
    <d v="2023-07-30T18:38:41"/>
    <d v="2023-07-30T18:46:45"/>
    <s v="0"/>
    <n v="0"/>
    <s v="Wells St &amp; Concord Ln"/>
    <s v="TA1308000050"/>
    <n v="41.92"/>
    <n v="-87.67"/>
    <n v="41.912132999999997"/>
    <n v="-87.634656000000007"/>
    <x v="1"/>
    <x v="413"/>
    <x v="2"/>
    <x v="1"/>
    <x v="0"/>
  </r>
  <r>
    <s v="193E3DE251C784A8"/>
    <s v="classic_bike"/>
    <d v="2023-07-19T11:24:40"/>
    <d v="2023-07-19T11:28:07"/>
    <s v="Franklin St &amp; Lake St"/>
    <s v="TA1307000111"/>
    <s v="Clinton St &amp; Washington Blvd"/>
    <s v="WL-012"/>
    <n v="41.885837000000002"/>
    <n v="-87.635499999999993"/>
    <n v="41.883380000000002"/>
    <n v="-87.641170000000002"/>
    <x v="1"/>
    <x v="742"/>
    <x v="0"/>
    <x v="1"/>
    <x v="0"/>
  </r>
  <r>
    <s v="275E57A6C7771367"/>
    <s v="classic_bike"/>
    <d v="2023-07-06T07:15:13"/>
    <d v="2023-07-06T07:25:14"/>
    <s v="Lincoln Park Conservatory"/>
    <s v="LP-"/>
    <s v="Clifton Ave &amp; Armitage Ave"/>
    <s v="TA1307000163"/>
    <n v="41.923931311366097"/>
    <n v="-87.6358245313167"/>
    <n v="41.918216000000001"/>
    <n v="-87.656936000000002"/>
    <x v="0"/>
    <x v="1101"/>
    <x v="4"/>
    <x v="1"/>
    <x v="0"/>
  </r>
  <r>
    <s v="BACE8D3E5173A8D3"/>
    <s v="classic_bike"/>
    <d v="2023-07-19T05:38:54"/>
    <d v="2023-07-19T05:43:40"/>
    <s v="Federal St &amp; Polk St"/>
    <s v="SL-008"/>
    <s v="Wabash Ave &amp; Roosevelt Rd"/>
    <s v="TA1305000002"/>
    <n v="41.872077632850001"/>
    <n v="-87.629543772900007"/>
    <n v="41.867227"/>
    <n v="-87.625961000000004"/>
    <x v="1"/>
    <x v="281"/>
    <x v="0"/>
    <x v="1"/>
    <x v="0"/>
  </r>
  <r>
    <s v="CE603AC3B05A46C2"/>
    <s v="classic_bike"/>
    <d v="2023-07-29T11:30:12"/>
    <d v="2023-07-29T12:03:32"/>
    <s v="Kilbourn Ave &amp; Irving Park Rd"/>
    <n v="590"/>
    <s v="Lincoln Ave &amp; Addison St"/>
    <s v="TA1309000050"/>
    <n v="41.953733"/>
    <n v="-87.740568999999994"/>
    <n v="41.946176000000001"/>
    <n v="-87.673308000000006"/>
    <x v="0"/>
    <x v="1742"/>
    <x v="1"/>
    <x v="1"/>
    <x v="0"/>
  </r>
  <r>
    <s v="5947D86945DA1335"/>
    <s v="docked_bike"/>
    <d v="2023-07-10T16:32:20"/>
    <d v="2023-07-10T16:38:34"/>
    <s v="Dusable Harbor"/>
    <s v="KA1503000064"/>
    <s v="DuSable Lake Shore Dr &amp; Monroe St"/>
    <n v="13300"/>
    <n v="41.886975999999997"/>
    <n v="-87.612813000000003"/>
    <n v="41.880958"/>
    <n v="-87.616743"/>
    <x v="0"/>
    <x v="155"/>
    <x v="6"/>
    <x v="1"/>
    <x v="0"/>
  </r>
  <r>
    <s v="55215AAA50BD36DA"/>
    <s v="classic_bike"/>
    <d v="2023-07-27T19:01:32"/>
    <d v="2023-07-27T19:04:02"/>
    <s v="Ravenswood Ave &amp; Lawrence Ave"/>
    <s v="TA1309000066"/>
    <s v="Damen Ave &amp; Leland Ave"/>
    <s v="TA1307000158"/>
    <n v="41.969090000000001"/>
    <n v="-87.674237000000005"/>
    <n v="41.967094000000003"/>
    <n v="-87.679028000000002"/>
    <x v="1"/>
    <x v="67"/>
    <x v="4"/>
    <x v="1"/>
    <x v="0"/>
  </r>
  <r>
    <s v="53F4246912276418"/>
    <s v="electric_bike"/>
    <d v="2023-07-22T17:35:33"/>
    <d v="2023-07-22T17:50:26"/>
    <s v="0"/>
    <n v="0"/>
    <s v="Franklin St &amp; Lake St"/>
    <s v="TA1307000111"/>
    <n v="41.9"/>
    <n v="-87.68"/>
    <n v="41.885837000000002"/>
    <n v="-87.635499999999993"/>
    <x v="0"/>
    <x v="1044"/>
    <x v="1"/>
    <x v="1"/>
    <x v="0"/>
  </r>
  <r>
    <s v="E20B8B52D48E7085"/>
    <s v="electric_bike"/>
    <d v="2023-07-08T22:37:20"/>
    <d v="2023-07-08T22:53:47"/>
    <s v="Clark St &amp; Armitage Ave"/>
    <n v="13146"/>
    <s v="Damen Ave &amp; Cortland St"/>
    <n v="13133"/>
    <n v="41.918315499999999"/>
    <n v="-87.636381499999999"/>
    <n v="41.915982999999997"/>
    <n v="-87.677334999999999"/>
    <x v="0"/>
    <x v="316"/>
    <x v="1"/>
    <x v="1"/>
    <x v="0"/>
  </r>
  <r>
    <s v="DFEE3637BAB9445B"/>
    <s v="electric_bike"/>
    <d v="2023-07-07T14:40:58"/>
    <d v="2023-07-07T14:49:30"/>
    <s v="Milwaukee Ave &amp; Grand Ave"/>
    <n v="13033"/>
    <s v="Dearborn St &amp; Monroe St"/>
    <s v="TA1305000006"/>
    <n v="41.891371166666602"/>
    <n v="-87.648325499999999"/>
    <n v="41.881319814999998"/>
    <n v="-87.629520919300006"/>
    <x v="1"/>
    <x v="120"/>
    <x v="5"/>
    <x v="1"/>
    <x v="0"/>
  </r>
  <r>
    <s v="D679410698F38916"/>
    <s v="classic_bike"/>
    <d v="2023-07-17T17:49:11"/>
    <d v="2023-07-17T18:20:43"/>
    <s v="Fairbanks Ct &amp; Grand Ave"/>
    <s v="TA1305000003"/>
    <s v="Sheffield Ave &amp; Waveland Ave"/>
    <s v="TA1307000126"/>
    <n v="41.891847372109901"/>
    <n v="-87.620580196380601"/>
    <n v="41.949399"/>
    <n v="-87.654528999999997"/>
    <x v="1"/>
    <x v="1522"/>
    <x v="6"/>
    <x v="1"/>
    <x v="0"/>
  </r>
  <r>
    <s v="1BDC30E1302AA37A"/>
    <s v="electric_bike"/>
    <d v="2023-07-08T22:24:49"/>
    <d v="2023-07-08T22:33:47"/>
    <s v="LaSalle St &amp; Illinois St"/>
    <n v="13430"/>
    <s v="Larrabee St &amp; Kingsbury St"/>
    <s v="TA1306000009"/>
    <n v="41.891042829"/>
    <n v="-87.631786704000007"/>
    <n v="41.897764000000002"/>
    <n v="-87.642883999999995"/>
    <x v="0"/>
    <x v="787"/>
    <x v="1"/>
    <x v="1"/>
    <x v="0"/>
  </r>
  <r>
    <s v="67837C93635B51C1"/>
    <s v="classic_bike"/>
    <d v="2023-07-29T13:22:39"/>
    <d v="2023-07-29T13:40:34"/>
    <s v="Lakefront Trail &amp; Wilson Ave"/>
    <n v="639"/>
    <s v="Cannon Dr &amp; Fullerton Ave"/>
    <n v="13124"/>
    <n v="41.965845000000002"/>
    <n v="-87.645360999999994"/>
    <n v="41.926755987500002"/>
    <n v="-87.634428784799994"/>
    <x v="0"/>
    <x v="807"/>
    <x v="1"/>
    <x v="1"/>
    <x v="0"/>
  </r>
  <r>
    <s v="244944F2359159BE"/>
    <s v="electric_bike"/>
    <d v="2023-07-26T17:57:02"/>
    <d v="2023-07-26T18:23:08"/>
    <s v="0"/>
    <n v="0"/>
    <s v="Public Rack - Garfield Park Conservatory"/>
    <n v="1059"/>
    <n v="41.91"/>
    <n v="-87.69"/>
    <n v="41.886580000000002"/>
    <n v="-87.716645999999997"/>
    <x v="1"/>
    <x v="1743"/>
    <x v="0"/>
    <x v="1"/>
    <x v="0"/>
  </r>
  <r>
    <s v="981B038428DB7160"/>
    <s v="docked_bike"/>
    <d v="2023-07-29T10:53:27"/>
    <d v="2023-07-29T11:02:47"/>
    <s v="Columbus Dr &amp; Randolph St"/>
    <n v="13263"/>
    <s v="Streeter Dr &amp; Grand Ave"/>
    <n v="13022"/>
    <n v="41.884728000000003"/>
    <n v="-87.619521000000006"/>
    <n v="41.892277999999997"/>
    <n v="-87.612043"/>
    <x v="0"/>
    <x v="1327"/>
    <x v="1"/>
    <x v="1"/>
    <x v="0"/>
  </r>
  <r>
    <s v="43AA6DE8B5C90073"/>
    <s v="classic_bike"/>
    <d v="2023-07-26T09:09:26"/>
    <d v="2023-07-26T09:22:13"/>
    <s v="Rush St &amp; Superior St"/>
    <n v="15530"/>
    <s v="LaSalle St &amp; Adams St"/>
    <s v="KA1503000034"/>
    <n v="41.895764745640001"/>
    <n v="-87.625908032699996"/>
    <n v="41.87934437346"/>
    <n v="-87.631985221299999"/>
    <x v="1"/>
    <x v="1652"/>
    <x v="0"/>
    <x v="1"/>
    <x v="0"/>
  </r>
  <r>
    <s v="5011E6859E78814B"/>
    <s v="electric_bike"/>
    <d v="2023-07-28T18:10:37"/>
    <d v="2023-07-28T18:13:38"/>
    <s v="0"/>
    <n v="0"/>
    <s v="0"/>
    <n v="0"/>
    <n v="41.95"/>
    <n v="-87.69"/>
    <n v="41.95"/>
    <n v="-87.68"/>
    <x v="1"/>
    <x v="676"/>
    <x v="5"/>
    <x v="1"/>
    <x v="0"/>
  </r>
  <r>
    <s v="C6F4F6714FA497C8"/>
    <s v="classic_bike"/>
    <d v="2023-07-07T20:08:41"/>
    <d v="2023-07-07T20:24:41"/>
    <s v="Morgan St &amp; Polk St"/>
    <s v="TA1307000130"/>
    <s v="Damen Ave &amp; Coulter St"/>
    <s v="TA1307000066"/>
    <n v="41.871737000000003"/>
    <n v="-87.651030000000006"/>
    <n v="41.849200000000003"/>
    <n v="-87.675640000000001"/>
    <x v="1"/>
    <x v="1744"/>
    <x v="5"/>
    <x v="1"/>
    <x v="0"/>
  </r>
  <r>
    <s v="E96A2088E79C85D9"/>
    <s v="classic_bike"/>
    <d v="2023-07-14T16:23:28"/>
    <d v="2023-07-14T16:33:03"/>
    <s v="Dearborn St &amp; Monroe St"/>
    <s v="TA1305000006"/>
    <s v="LaSalle Dr &amp; Huron St"/>
    <s v="KP1705001026"/>
    <n v="41.881319814999998"/>
    <n v="-87.629520919300006"/>
    <n v="41.894877000000001"/>
    <n v="-87.632326000000006"/>
    <x v="1"/>
    <x v="1071"/>
    <x v="5"/>
    <x v="1"/>
    <x v="0"/>
  </r>
  <r>
    <s v="BA67845CA8DB42B9"/>
    <s v="classic_bike"/>
    <d v="2023-07-10T18:33:26"/>
    <d v="2023-07-10T19:11:28"/>
    <s v="Lakefront Trail &amp; Bryn Mawr Ave"/>
    <n v="15576"/>
    <s v="Lakeview Ave &amp; Fullerton Pkwy"/>
    <s v="TA1309000019"/>
    <n v="41.984044115192098"/>
    <n v="-87.652281224727602"/>
    <n v="41.925857999999998"/>
    <n v="-87.638972999999993"/>
    <x v="1"/>
    <x v="1745"/>
    <x v="6"/>
    <x v="1"/>
    <x v="0"/>
  </r>
  <r>
    <s v="D6138D0274EAF1EA"/>
    <s v="electric_bike"/>
    <d v="2023-07-07T15:18:29"/>
    <d v="2023-07-07T15:20:13"/>
    <s v="Fairbanks Ct &amp; Grand Ave"/>
    <s v="TA1305000003"/>
    <s v="0"/>
    <n v="0"/>
    <n v="41.891828656000001"/>
    <n v="-87.620822906000001"/>
    <n v="41.89"/>
    <n v="-87.62"/>
    <x v="1"/>
    <x v="1142"/>
    <x v="5"/>
    <x v="1"/>
    <x v="0"/>
  </r>
  <r>
    <s v="399B825D71996B47"/>
    <s v="classic_bike"/>
    <d v="2023-07-25T19:24:06"/>
    <d v="2023-07-25T20:02:55"/>
    <s v="Wells St &amp; Hubbard St"/>
    <s v="TA1307000151"/>
    <s v="Clark St &amp; Bryn Mawr Ave"/>
    <s v="KA1504000151"/>
    <n v="41.889906000000003"/>
    <n v="-87.634265999999997"/>
    <n v="41.983592999999999"/>
    <n v="-87.669154000000006"/>
    <x v="1"/>
    <x v="1746"/>
    <x v="3"/>
    <x v="1"/>
    <x v="0"/>
  </r>
  <r>
    <s v="42EF9941EF314E54"/>
    <s v="classic_bike"/>
    <d v="2023-07-14T05:38:44"/>
    <d v="2023-07-14T05:55:52"/>
    <s v="Kedzie Ave &amp; Foster Ave"/>
    <s v="KA1504000128"/>
    <s v="Lincoln Ave &amp; Waveland Ave"/>
    <n v="13253"/>
    <n v="41.975672000000003"/>
    <n v="-87.709260999999998"/>
    <n v="41.948796999999999"/>
    <n v="-87.675278000000006"/>
    <x v="0"/>
    <x v="1747"/>
    <x v="5"/>
    <x v="1"/>
    <x v="0"/>
  </r>
  <r>
    <s v="6951A15ABC5D4844"/>
    <s v="electric_bike"/>
    <d v="2023-07-21T19:15:16"/>
    <d v="2023-07-21T19:26:57"/>
    <s v="Halsted St &amp; Clybourn Ave"/>
    <n v="331"/>
    <s v="0"/>
    <n v="0"/>
    <n v="41.909638999999999"/>
    <n v="-87.648109500000004"/>
    <n v="41.9"/>
    <n v="-87.68"/>
    <x v="1"/>
    <x v="1137"/>
    <x v="5"/>
    <x v="1"/>
    <x v="0"/>
  </r>
  <r>
    <s v="7F5BAB6B5D8B1804"/>
    <s v="classic_bike"/>
    <d v="2023-07-24T14:26:05"/>
    <d v="2023-07-24T14:52:45"/>
    <s v="Sheffield Ave &amp; Wellington Ave"/>
    <s v="TA1307000052"/>
    <s v="Honore St &amp; Division St"/>
    <s v="TA1305000034"/>
    <n v="41.9362534831413"/>
    <n v="-87.652662098407703"/>
    <n v="41.903118999999997"/>
    <n v="-87.673935"/>
    <x v="1"/>
    <x v="320"/>
    <x v="6"/>
    <x v="1"/>
    <x v="0"/>
  </r>
  <r>
    <s v="8BF2415CA40EEB60"/>
    <s v="electric_bike"/>
    <d v="2023-07-18T19:39:11"/>
    <d v="2023-07-18T19:45:00"/>
    <s v="0"/>
    <n v="0"/>
    <s v="0"/>
    <n v="0"/>
    <n v="41.69"/>
    <n v="-87.72"/>
    <n v="41.7"/>
    <n v="-87.71"/>
    <x v="0"/>
    <x v="634"/>
    <x v="3"/>
    <x v="1"/>
    <x v="0"/>
  </r>
  <r>
    <s v="F39540630B7FB219"/>
    <s v="classic_bike"/>
    <d v="2023-07-24T06:39:43"/>
    <d v="2023-07-24T06:50:14"/>
    <s v="Wells St &amp; Polk St"/>
    <s v="SL-011"/>
    <s v="Halsted St &amp; Fulton St"/>
    <n v="23003"/>
    <n v="41.872731542262997"/>
    <n v="-87.6335164904594"/>
    <n v="41.886870999999999"/>
    <n v="-87.648088999999999"/>
    <x v="0"/>
    <x v="639"/>
    <x v="6"/>
    <x v="1"/>
    <x v="0"/>
  </r>
  <r>
    <s v="B6CAAD760F8177FC"/>
    <s v="classic_bike"/>
    <d v="2023-07-27T10:53:21"/>
    <d v="2023-07-27T11:10:52"/>
    <s v="Greenview Ave &amp; Diversey Pkwy"/>
    <n v="13294"/>
    <s v="Cannon Dr &amp; Fullerton Ave"/>
    <n v="13124"/>
    <n v="41.932589634297798"/>
    <n v="-87.665936350822406"/>
    <n v="41.926755987500002"/>
    <n v="-87.634428784799994"/>
    <x v="0"/>
    <x v="868"/>
    <x v="4"/>
    <x v="1"/>
    <x v="0"/>
  </r>
  <r>
    <s v="61508A186FC8771C"/>
    <s v="classic_bike"/>
    <d v="2023-07-07T18:31:12"/>
    <d v="2023-07-07T18:48:59"/>
    <s v="Clark St &amp; Winnemac Ave"/>
    <s v="TA1309000035"/>
    <s v="Greenview Ave &amp; Diversey Pkwy"/>
    <n v="13294"/>
    <n v="41.973347640473001"/>
    <n v="-87.667855471372604"/>
    <n v="41.932589634297798"/>
    <n v="-87.665936350822406"/>
    <x v="0"/>
    <x v="911"/>
    <x v="5"/>
    <x v="1"/>
    <x v="0"/>
  </r>
  <r>
    <s v="EFD31AC726CEBDE4"/>
    <s v="classic_bike"/>
    <d v="2023-07-03T19:40:59"/>
    <d v="2023-07-03T19:41:43"/>
    <s v="MLK Jr Dr &amp; 29th St"/>
    <s v="TA1307000139"/>
    <s v="MLK Jr Dr &amp; 29th St"/>
    <s v="TA1307000139"/>
    <n v="41.842052000000002"/>
    <n v="-87.617000000000004"/>
    <n v="41.842052000000002"/>
    <n v="-87.617000000000004"/>
    <x v="1"/>
    <x v="402"/>
    <x v="6"/>
    <x v="1"/>
    <x v="0"/>
  </r>
  <r>
    <s v="CED0136339B795E3"/>
    <s v="classic_bike"/>
    <d v="2023-07-25T17:09:32"/>
    <d v="2023-07-25T17:13:25"/>
    <s v="LaSalle Dr &amp; Huron St"/>
    <s v="KP1705001026"/>
    <s v="Kingsbury St &amp; Erie St"/>
    <n v="13265"/>
    <n v="41.894877000000001"/>
    <n v="-87.632326000000006"/>
    <n v="41.8938080562435"/>
    <n v="-87.641697227954793"/>
    <x v="1"/>
    <x v="247"/>
    <x v="3"/>
    <x v="1"/>
    <x v="0"/>
  </r>
  <r>
    <s v="1CE48C0FD791CD4D"/>
    <s v="classic_bike"/>
    <d v="2023-07-12T18:17:29"/>
    <d v="2023-07-12T18:31:22"/>
    <s v="Rush St &amp; Superior St"/>
    <n v="15530"/>
    <s v="Larrabee St &amp; Menomonee St"/>
    <s v="TA1306000007"/>
    <n v="41.895764745640001"/>
    <n v="-87.625908032699996"/>
    <n v="41.914679999999997"/>
    <n v="-87.643320000000003"/>
    <x v="1"/>
    <x v="564"/>
    <x v="0"/>
    <x v="1"/>
    <x v="0"/>
  </r>
  <r>
    <s v="BC1582B905D4DEF0"/>
    <s v="electric_bike"/>
    <d v="2023-07-31T08:44:25"/>
    <d v="2023-07-31T09:01:19"/>
    <s v="DuSable Lake Shore Dr &amp; Belmont Ave"/>
    <s v="TA1309000049"/>
    <s v="Clark St &amp; Randolph St"/>
    <s v="TA1305000030"/>
    <n v="41.940654000000002"/>
    <n v="-87.639146333333301"/>
    <n v="41.884576228"/>
    <n v="-87.631889909999998"/>
    <x v="1"/>
    <x v="323"/>
    <x v="6"/>
    <x v="1"/>
    <x v="0"/>
  </r>
  <r>
    <s v="9815B0C9B07AD1E5"/>
    <s v="electric_bike"/>
    <d v="2023-07-14T07:54:30"/>
    <d v="2023-07-14T08:19:21"/>
    <s v="Kingsbury St &amp; Kinzie St"/>
    <s v="KA1503000043"/>
    <s v="0"/>
    <n v="0"/>
    <n v="41.889218999999997"/>
    <n v="-87.638516166666605"/>
    <n v="41.92"/>
    <n v="-87.72"/>
    <x v="1"/>
    <x v="1748"/>
    <x v="5"/>
    <x v="1"/>
    <x v="0"/>
  </r>
  <r>
    <s v="F9A83A1B546C0924"/>
    <s v="classic_bike"/>
    <d v="2023-07-26T06:55:37"/>
    <d v="2023-07-26T07:00:07"/>
    <s v="DuSable Lake Shore Dr &amp; Belmont Ave"/>
    <s v="TA1309000049"/>
    <s v="Stockton Dr &amp; Wrightwood Ave"/>
    <n v="13276"/>
    <n v="41.940775000000002"/>
    <n v="-87.639191999999994"/>
    <n v="41.931319999999999"/>
    <n v="-87.638741999999993"/>
    <x v="1"/>
    <x v="113"/>
    <x v="0"/>
    <x v="1"/>
    <x v="0"/>
  </r>
  <r>
    <s v="79C15F8D3CC57358"/>
    <s v="classic_bike"/>
    <d v="2023-07-30T16:58:13"/>
    <d v="2023-07-30T17:19:09"/>
    <s v="Michigan Ave &amp; Lake St"/>
    <s v="TA1305000011"/>
    <s v="Ashland Ave &amp; Blackhawk St"/>
    <n v="13224"/>
    <n v="41.886021999999997"/>
    <n v="-87.624397999999999"/>
    <n v="41.907066"/>
    <n v="-87.667252000000005"/>
    <x v="1"/>
    <x v="1028"/>
    <x v="2"/>
    <x v="1"/>
    <x v="0"/>
  </r>
  <r>
    <s v="0A75F89B9F7B8E16"/>
    <s v="electric_bike"/>
    <d v="2023-07-13T16:31:06"/>
    <d v="2023-07-13T16:37:40"/>
    <s v="Wabash Ave &amp; Wacker Pl"/>
    <s v="TA1307000131"/>
    <s v="Canal St &amp; Adams St"/>
    <n v="13011"/>
    <n v="41.886772999999998"/>
    <n v="-87.626520333333303"/>
    <n v="41.879255000000001"/>
    <n v="-87.639904000000001"/>
    <x v="1"/>
    <x v="569"/>
    <x v="4"/>
    <x v="1"/>
    <x v="0"/>
  </r>
  <r>
    <s v="203DE8F1FAE7C31C"/>
    <s v="classic_bike"/>
    <d v="2023-07-20T18:01:25"/>
    <d v="2023-07-20T18:10:02"/>
    <s v="Shields Ave &amp; 31st St"/>
    <s v="KA1503000038"/>
    <s v="Calumet Ave &amp; 33rd St"/>
    <n v="13217"/>
    <n v="41.838464000000002"/>
    <n v="-87.635406000000003"/>
    <n v="41.834899999999998"/>
    <n v="-87.617930000000001"/>
    <x v="1"/>
    <x v="685"/>
    <x v="4"/>
    <x v="1"/>
    <x v="0"/>
  </r>
  <r>
    <s v="BF56E2C4438EA70B"/>
    <s v="classic_bike"/>
    <d v="2023-07-27T07:53:46"/>
    <d v="2023-07-27T07:58:56"/>
    <s v="Kingsbury St &amp; Kinzie St"/>
    <s v="KA1503000043"/>
    <s v="Clark St &amp; Randolph St"/>
    <s v="TA1305000030"/>
    <n v="41.889176832579999"/>
    <n v="-87.638505771799998"/>
    <n v="41.884576228"/>
    <n v="-87.631889909999998"/>
    <x v="0"/>
    <x v="1174"/>
    <x v="4"/>
    <x v="1"/>
    <x v="0"/>
  </r>
  <r>
    <s v="D439FA6C2882406B"/>
    <s v="electric_bike"/>
    <d v="2023-07-24T11:37:04"/>
    <d v="2023-07-24T11:43:26"/>
    <s v="0"/>
    <n v="0"/>
    <s v="Ashland Ave &amp; Division St"/>
    <n v="13061"/>
    <n v="41.9"/>
    <n v="-87.66"/>
    <n v="41.903449999999999"/>
    <n v="-87.667747000000006"/>
    <x v="0"/>
    <x v="934"/>
    <x v="6"/>
    <x v="1"/>
    <x v="0"/>
  </r>
  <r>
    <s v="519DD90A61FACA84"/>
    <s v="classic_bike"/>
    <d v="2023-07-28T21:46:48"/>
    <d v="2023-07-28T21:58:07"/>
    <s v="Mies van der Rohe Way &amp; Chicago Ave"/>
    <n v="13338"/>
    <s v="Wabash Ave &amp; Wacker Pl"/>
    <s v="TA1307000131"/>
    <n v="41.896944626370797"/>
    <n v="-87.621757686138096"/>
    <n v="41.886875000000003"/>
    <n v="-87.62603"/>
    <x v="0"/>
    <x v="1749"/>
    <x v="5"/>
    <x v="1"/>
    <x v="0"/>
  </r>
  <r>
    <s v="A9CDC120976CD9F1"/>
    <s v="classic_bike"/>
    <d v="2023-07-22T19:23:24"/>
    <d v="2023-07-22T19:38:07"/>
    <s v="Clark St &amp; Schiller St"/>
    <s v="TA1309000024"/>
    <s v="Orleans St &amp; Hubbard St"/>
    <n v="636"/>
    <n v="41.907992999999998"/>
    <n v="-87.631501"/>
    <n v="41.890028000000001"/>
    <n v="-87.636617999999999"/>
    <x v="1"/>
    <x v="121"/>
    <x v="1"/>
    <x v="1"/>
    <x v="0"/>
  </r>
  <r>
    <s v="BBE2502A7807F24C"/>
    <s v="electric_bike"/>
    <d v="2023-07-04T10:56:36"/>
    <d v="2023-07-04T11:56:35"/>
    <s v="Michigan Ave &amp; Oak St"/>
    <n v="13042"/>
    <s v="Dusable Harbor"/>
    <s v="KA1503000064"/>
    <n v="41.901156499999999"/>
    <n v="-87.623403999999994"/>
    <n v="41.886975999999997"/>
    <n v="-87.612813000000003"/>
    <x v="0"/>
    <x v="1750"/>
    <x v="3"/>
    <x v="1"/>
    <x v="0"/>
  </r>
  <r>
    <s v="EB5795CCB19A65E5"/>
    <s v="electric_bike"/>
    <d v="2023-07-18T17:41:14"/>
    <d v="2023-07-18T17:47:13"/>
    <s v="0"/>
    <n v="0"/>
    <s v="0"/>
    <n v="0"/>
    <n v="41.9"/>
    <n v="-87.64"/>
    <n v="41.91"/>
    <n v="-87.65"/>
    <x v="0"/>
    <x v="220"/>
    <x v="3"/>
    <x v="1"/>
    <x v="0"/>
  </r>
  <r>
    <s v="21E45E1A5144B1AB"/>
    <s v="classic_bike"/>
    <d v="2023-07-01T16:36:29"/>
    <d v="2023-07-01T17:01:57"/>
    <s v="Streeter Dr &amp; Grand Ave"/>
    <n v="13022"/>
    <s v="Indiana Ave &amp; Roosevelt Rd"/>
    <s v="SL-005"/>
    <n v="41.892277999999997"/>
    <n v="-87.612043"/>
    <n v="41.867888000000001"/>
    <n v="-87.623041000000001"/>
    <x v="1"/>
    <x v="1751"/>
    <x v="1"/>
    <x v="1"/>
    <x v="0"/>
  </r>
  <r>
    <s v="44B5AB1D8190D149"/>
    <s v="classic_bike"/>
    <d v="2023-07-26T09:35:49"/>
    <d v="2023-07-26T09:43:21"/>
    <s v="Shields Ave &amp; 31st St"/>
    <s v="KA1503000038"/>
    <s v="State St &amp; 35th St"/>
    <s v="TA1307000129"/>
    <n v="41.838464000000002"/>
    <n v="-87.635406000000003"/>
    <n v="41.831036314016103"/>
    <n v="-87.626797556877094"/>
    <x v="1"/>
    <x v="403"/>
    <x v="0"/>
    <x v="1"/>
    <x v="0"/>
  </r>
  <r>
    <s v="657690D9C65896B5"/>
    <s v="electric_bike"/>
    <d v="2023-07-06T19:12:53"/>
    <d v="2023-07-06T19:24:10"/>
    <s v="W Oakdale Ave &amp; N Broadway"/>
    <n v="20252"/>
    <s v="0"/>
    <n v="0"/>
    <n v="41.935569666666602"/>
    <n v="-87.643985499999999"/>
    <n v="41.91"/>
    <n v="-87.63"/>
    <x v="1"/>
    <x v="995"/>
    <x v="4"/>
    <x v="1"/>
    <x v="0"/>
  </r>
  <r>
    <s v="3216D66B509E5DC0"/>
    <s v="electric_bike"/>
    <d v="2023-07-11T16:06:36"/>
    <d v="2023-07-11T16:17:47"/>
    <s v="LaSalle St &amp; Adams St"/>
    <s v="KA1503000034"/>
    <s v="McClurg Ct &amp; Ohio St"/>
    <s v="TA1306000029"/>
    <n v="41.877824425999997"/>
    <n v="-87.631687283999995"/>
    <n v="41.892592119709697"/>
    <n v="-87.617289125919299"/>
    <x v="1"/>
    <x v="560"/>
    <x v="3"/>
    <x v="1"/>
    <x v="0"/>
  </r>
  <r>
    <s v="783C133A760921BD"/>
    <s v="electric_bike"/>
    <d v="2023-07-25T14:40:40"/>
    <d v="2023-07-25T14:43:19"/>
    <s v="Halsted St &amp; Clybourn Ave"/>
    <n v="331"/>
    <s v="0"/>
    <n v="0"/>
    <n v="41.909602333333297"/>
    <n v="-87.648051666666603"/>
    <n v="41.91"/>
    <n v="-87.65"/>
    <x v="1"/>
    <x v="1081"/>
    <x v="3"/>
    <x v="1"/>
    <x v="0"/>
  </r>
  <r>
    <s v="645B118DBB1DA58B"/>
    <s v="classic_bike"/>
    <d v="2023-07-22T19:28:10"/>
    <d v="2023-07-22T19:39:21"/>
    <s v="Wells St &amp; Concord Ln"/>
    <s v="TA1308000050"/>
    <s v="Lincoln Ave &amp; Fullerton Ave"/>
    <s v="TA1309000058"/>
    <n v="41.912132999999997"/>
    <n v="-87.634656000000007"/>
    <n v="41.924161029067598"/>
    <n v="-87.646380364894796"/>
    <x v="0"/>
    <x v="560"/>
    <x v="1"/>
    <x v="1"/>
    <x v="0"/>
  </r>
  <r>
    <s v="731317FCC9061444"/>
    <s v="classic_bike"/>
    <d v="2023-07-06T21:04:38"/>
    <d v="2023-07-06T21:08:23"/>
    <s v="Clark St &amp; Armitage Ave"/>
    <n v="13146"/>
    <s v="Lakeview Ave &amp; Fullerton Pkwy"/>
    <s v="TA1309000019"/>
    <n v="41.918306000000001"/>
    <n v="-87.636281999999994"/>
    <n v="41.925857999999998"/>
    <n v="-87.638972999999993"/>
    <x v="1"/>
    <x v="1150"/>
    <x v="4"/>
    <x v="1"/>
    <x v="0"/>
  </r>
  <r>
    <s v="DFF0D8DCD3690D62"/>
    <s v="classic_bike"/>
    <d v="2023-07-20T18:36:25"/>
    <d v="2023-07-20T20:39:37"/>
    <s v="Sheridan Rd &amp; Columbia Ave"/>
    <n v="660"/>
    <s v="Sheridan Rd &amp; Columbia Ave"/>
    <n v="660"/>
    <n v="42.004582999999997"/>
    <n v="-87.661405999999999"/>
    <n v="42.004582999999997"/>
    <n v="-87.661405999999999"/>
    <x v="0"/>
    <x v="1752"/>
    <x v="4"/>
    <x v="1"/>
    <x v="0"/>
  </r>
  <r>
    <s v="D7BCBFE8EDB33445"/>
    <s v="electric_bike"/>
    <d v="2023-07-10T17:55:34"/>
    <d v="2023-07-10T18:08:23"/>
    <s v="Kingsbury St &amp; Kinzie St"/>
    <s v="KA1503000043"/>
    <s v="0"/>
    <n v="0"/>
    <n v="41.889090537999998"/>
    <n v="-87.638493061000005"/>
    <n v="41.91"/>
    <n v="-87.63"/>
    <x v="0"/>
    <x v="587"/>
    <x v="6"/>
    <x v="1"/>
    <x v="0"/>
  </r>
  <r>
    <s v="C64BDA600AECBF8B"/>
    <s v="electric_bike"/>
    <d v="2023-07-14T12:25:26"/>
    <d v="2023-07-14T12:36:08"/>
    <s v="Clinton St &amp; Lake St"/>
    <n v="13021"/>
    <s v="Wells St &amp; Institute Pl"/>
    <n v="22001"/>
    <n v="41.885482500000002"/>
    <n v="-87.642161166666597"/>
    <n v="41.897379860723099"/>
    <n v="-87.634420394897404"/>
    <x v="1"/>
    <x v="1242"/>
    <x v="5"/>
    <x v="1"/>
    <x v="0"/>
  </r>
  <r>
    <s v="314292DC743842FE"/>
    <s v="classic_bike"/>
    <d v="2023-07-20T16:45:06"/>
    <d v="2023-07-20T16:54:24"/>
    <s v="Franklin St &amp; Lake St"/>
    <s v="TA1307000111"/>
    <s v="Dearborn St &amp; Van Buren St"/>
    <n v="624"/>
    <n v="41.885837000000002"/>
    <n v="-87.635499999999993"/>
    <n v="41.876268000000003"/>
    <n v="-87.629154999999997"/>
    <x v="0"/>
    <x v="1387"/>
    <x v="4"/>
    <x v="1"/>
    <x v="0"/>
  </r>
  <r>
    <s v="96E28A3D5D3D102F"/>
    <s v="classic_bike"/>
    <d v="2023-07-01T11:39:12"/>
    <d v="2023-07-01T11:48:32"/>
    <s v="Western Ave &amp; Walton St"/>
    <s v="KA1504000103"/>
    <s v="Damen Ave &amp; Pierce Ave"/>
    <s v="TA1305000041"/>
    <n v="41.89841768945"/>
    <n v="-87.686596016400003"/>
    <n v="41.909396006500003"/>
    <n v="-87.677691929199995"/>
    <x v="0"/>
    <x v="1327"/>
    <x v="1"/>
    <x v="1"/>
    <x v="0"/>
  </r>
  <r>
    <s v="E9B2EFB97BC9F0B5"/>
    <s v="electric_bike"/>
    <d v="2023-07-11T19:53:15"/>
    <d v="2023-07-11T19:58:07"/>
    <s v="0"/>
    <n v="0"/>
    <s v="Clark St &amp; Lincoln Ave"/>
    <n v="13179"/>
    <n v="41.91"/>
    <n v="-87.63"/>
    <n v="41.915689"/>
    <n v="-87.634600000000006"/>
    <x v="1"/>
    <x v="404"/>
    <x v="3"/>
    <x v="1"/>
    <x v="0"/>
  </r>
  <r>
    <s v="1FF60CABF6C1384F"/>
    <s v="electric_bike"/>
    <d v="2023-07-16T15:50:54"/>
    <d v="2023-07-16T16:01:52"/>
    <s v="Theater on the Lake"/>
    <s v="TA1308000001"/>
    <s v="0"/>
    <n v="0"/>
    <n v="41.926209806999999"/>
    <n v="-87.630975126999999"/>
    <n v="41.92"/>
    <n v="-87.64"/>
    <x v="0"/>
    <x v="968"/>
    <x v="2"/>
    <x v="1"/>
    <x v="0"/>
  </r>
  <r>
    <s v="7E09808338079F79"/>
    <s v="electric_bike"/>
    <d v="2023-07-21T15:31:26"/>
    <d v="2023-07-21T16:00:13"/>
    <s v="DuSable Lake Shore Dr &amp; Monroe St"/>
    <n v="13300"/>
    <s v="Calumet Ave &amp; 21st St"/>
    <n v="15546"/>
    <n v="41.8811015"/>
    <n v="-87.616729166666602"/>
    <n v="41.854184249470002"/>
    <n v="-87.6191537415"/>
    <x v="0"/>
    <x v="1048"/>
    <x v="5"/>
    <x v="1"/>
    <x v="0"/>
  </r>
  <r>
    <s v="5DDE82C67324BFD6"/>
    <s v="classic_bike"/>
    <d v="2023-07-09T16:21:06"/>
    <d v="2023-07-09T16:37:28"/>
    <s v="Central Park Ave &amp; North Ave"/>
    <n v="15652"/>
    <s v="Wood St &amp; Milwaukee Ave"/>
    <n v="13221"/>
    <n v="41.909656875629999"/>
    <n v="-87.716631951599993"/>
    <n v="41.907654999999998"/>
    <n v="-87.672551999999996"/>
    <x v="1"/>
    <x v="1687"/>
    <x v="2"/>
    <x v="1"/>
    <x v="0"/>
  </r>
  <r>
    <s v="9B3558A6C9EBA0DC"/>
    <s v="electric_bike"/>
    <d v="2023-07-19T07:29:59"/>
    <d v="2023-07-19T07:36:59"/>
    <s v="Public Rack - Champlain Ave &amp; 65th St"/>
    <n v="999"/>
    <s v="University Ave &amp; 57th St"/>
    <s v="KA1503000071"/>
    <n v="41.775729775000002"/>
    <n v="-87.609383582999996"/>
    <n v="41.791477999999998"/>
    <n v="-87.599861000000004"/>
    <x v="1"/>
    <x v="900"/>
    <x v="0"/>
    <x v="1"/>
    <x v="0"/>
  </r>
  <r>
    <s v="A14FD4D2D63055EA"/>
    <s v="classic_bike"/>
    <d v="2023-07-18T07:59:10"/>
    <d v="2023-07-18T08:14:07"/>
    <s v="Wabash Ave &amp; 16th St"/>
    <s v="SL-012"/>
    <s v="Dearborn St &amp; Adams St"/>
    <s v="TA1305000005"/>
    <n v="41.860384000000003"/>
    <n v="-87.625812999999994"/>
    <n v="41.879356358700001"/>
    <n v="-87.629791036300006"/>
    <x v="1"/>
    <x v="196"/>
    <x v="3"/>
    <x v="1"/>
    <x v="0"/>
  </r>
  <r>
    <s v="35977A48E432F4C9"/>
    <s v="classic_bike"/>
    <d v="2023-07-08T12:26:43"/>
    <d v="2023-07-08T12:46:10"/>
    <s v="Rush St &amp; Cedar St"/>
    <s v="KA1504000133"/>
    <s v="Lakeview Ave &amp; Fullerton Pkwy"/>
    <s v="TA1309000019"/>
    <n v="41.902308701220001"/>
    <n v="-87.627690528000002"/>
    <n v="41.925857999999998"/>
    <n v="-87.638972999999993"/>
    <x v="1"/>
    <x v="1753"/>
    <x v="1"/>
    <x v="1"/>
    <x v="0"/>
  </r>
  <r>
    <s v="22747CCFCA657343"/>
    <s v="electric_bike"/>
    <d v="2023-07-25T16:45:12"/>
    <d v="2023-07-25T16:55:44"/>
    <s v="Columbus Dr &amp; Randolph St"/>
    <n v="13263"/>
    <s v="0"/>
    <n v="0"/>
    <n v="41.884233000000002"/>
    <n v="-87.619656333333296"/>
    <n v="41.86"/>
    <n v="-87.61"/>
    <x v="1"/>
    <x v="1266"/>
    <x v="3"/>
    <x v="1"/>
    <x v="0"/>
  </r>
  <r>
    <s v="6979118C0F426D9E"/>
    <s v="electric_bike"/>
    <d v="2023-07-07T20:24:48"/>
    <d v="2023-07-07T20:41:35"/>
    <s v="Rush St &amp; Superior St"/>
    <n v="15530"/>
    <s v="Rush St &amp; Superior St"/>
    <n v="15530"/>
    <n v="41.896608999999998"/>
    <n v="-87.625733333333301"/>
    <n v="41.895764745640001"/>
    <n v="-87.625908032699996"/>
    <x v="1"/>
    <x v="1297"/>
    <x v="5"/>
    <x v="1"/>
    <x v="0"/>
  </r>
  <r>
    <s v="1CF1AED5C1821E60"/>
    <s v="electric_bike"/>
    <d v="2023-07-09T13:51:25"/>
    <d v="2023-07-09T13:56:03"/>
    <s v="Sheridan Rd &amp; Montrose Ave"/>
    <s v="TA1307000107"/>
    <s v="Clark St &amp; Leland Ave"/>
    <s v="TA1309000014"/>
    <n v="41.961544833333299"/>
    <n v="-87.654685499999999"/>
    <n v="41.967087839184202"/>
    <n v="-87.667290866374898"/>
    <x v="1"/>
    <x v="492"/>
    <x v="2"/>
    <x v="1"/>
    <x v="0"/>
  </r>
  <r>
    <s v="CA22055F508A44C8"/>
    <s v="electric_bike"/>
    <d v="2023-07-24T07:21:24"/>
    <d v="2023-07-24T07:31:39"/>
    <s v="Franklin St &amp; Jackson Blvd"/>
    <s v="TA1305000025"/>
    <s v="0"/>
    <n v="0"/>
    <n v="41.877922499999997"/>
    <n v="-87.635350666666596"/>
    <n v="41.88"/>
    <n v="-87.66"/>
    <x v="1"/>
    <x v="253"/>
    <x v="6"/>
    <x v="1"/>
    <x v="0"/>
  </r>
  <r>
    <s v="A24D5C58C1E2D01B"/>
    <s v="classic_bike"/>
    <d v="2023-07-07T18:32:57"/>
    <d v="2023-07-07T19:16:26"/>
    <s v="Kedzie Ave &amp; 21st St"/>
    <n v="15686"/>
    <s v="Kedzie Ave &amp; 21st St"/>
    <n v="15686"/>
    <n v="41.853533632130002"/>
    <n v="-87.705073031799998"/>
    <n v="41.853533632130002"/>
    <n v="-87.705073031799998"/>
    <x v="1"/>
    <x v="1275"/>
    <x v="5"/>
    <x v="1"/>
    <x v="0"/>
  </r>
  <r>
    <s v="DD05C34D49E2451C"/>
    <s v="electric_bike"/>
    <d v="2023-07-26T18:22:04"/>
    <d v="2023-07-26T18:24:27"/>
    <s v="Damen Ave &amp; Pierce Ave"/>
    <s v="TA1305000041"/>
    <s v="0"/>
    <n v="0"/>
    <n v="41.9093503333333"/>
    <n v="-87.677702666666605"/>
    <n v="41.91"/>
    <n v="-87.69"/>
    <x v="0"/>
    <x v="1178"/>
    <x v="0"/>
    <x v="1"/>
    <x v="0"/>
  </r>
  <r>
    <s v="97CC1A504C3F0B0C"/>
    <s v="classic_bike"/>
    <d v="2023-07-07T18:47:58"/>
    <d v="2023-07-07T18:54:17"/>
    <s v="Oakley Ave &amp; Irving Park Rd"/>
    <s v="KA1504000158"/>
    <s v="Western Ave &amp; Roscoe St"/>
    <n v="15634"/>
    <n v="41.954340852190001"/>
    <n v="-87.686079624300007"/>
    <n v="41.943033999999997"/>
    <n v="-87.687287999999995"/>
    <x v="1"/>
    <x v="411"/>
    <x v="5"/>
    <x v="1"/>
    <x v="0"/>
  </r>
  <r>
    <s v="DC2758C80AD6ADC7"/>
    <s v="classic_bike"/>
    <d v="2023-07-11T17:54:39"/>
    <d v="2023-07-11T17:58:09"/>
    <s v="Dearborn Pkwy &amp; Delaware Pl"/>
    <s v="TA1307000128"/>
    <s v="Clark St &amp; Elm St"/>
    <s v="TA1307000039"/>
    <n v="41.898969000000001"/>
    <n v="-87.629912000000004"/>
    <n v="41.902973000000003"/>
    <n v="-87.631280000000004"/>
    <x v="1"/>
    <x v="423"/>
    <x v="3"/>
    <x v="1"/>
    <x v="0"/>
  </r>
  <r>
    <s v="EF5AD41B99D098A0"/>
    <s v="classic_bike"/>
    <d v="2023-07-03T14:30:41"/>
    <d v="2023-07-03T14:46:13"/>
    <s v="State St &amp; Van Buren St"/>
    <s v="TA1305000035"/>
    <s v="Wentworth Ave &amp; Cermak Rd"/>
    <n v="13075"/>
    <n v="41.877181"/>
    <n v="-87.627843999999996"/>
    <n v="41.8530845574127"/>
    <n v="-87.631931304931598"/>
    <x v="1"/>
    <x v="1037"/>
    <x v="6"/>
    <x v="1"/>
    <x v="0"/>
  </r>
  <r>
    <s v="C6F266495CC52D64"/>
    <s v="electric_bike"/>
    <d v="2023-07-08T15:53:22"/>
    <d v="2023-07-08T16:32:29"/>
    <s v="0"/>
    <n v="0"/>
    <s v="0"/>
    <n v="0"/>
    <n v="41.79"/>
    <n v="-87.6"/>
    <n v="41.86"/>
    <n v="-87.67"/>
    <x v="0"/>
    <x v="1754"/>
    <x v="1"/>
    <x v="1"/>
    <x v="0"/>
  </r>
  <r>
    <s v="4CF16DEA2D4FB502"/>
    <s v="electric_bike"/>
    <d v="2023-07-31T09:04:46"/>
    <d v="2023-07-31T09:08:46"/>
    <s v="Ellis Ave &amp; 55th St"/>
    <s v="KA1504000076"/>
    <s v="Ellis Ave &amp; 53rd St"/>
    <s v="KA1503000052"/>
    <n v="41.794188261000002"/>
    <n v="-87.601424335999994"/>
    <n v="41.799336262609998"/>
    <n v="-87.600958114500003"/>
    <x v="0"/>
    <x v="314"/>
    <x v="6"/>
    <x v="1"/>
    <x v="0"/>
  </r>
  <r>
    <s v="39DB7191EE2F8B17"/>
    <s v="electric_bike"/>
    <d v="2023-07-30T15:26:40"/>
    <d v="2023-07-30T15:47:52"/>
    <s v="Pine Grove Ave &amp; Waveland Ave"/>
    <s v="TA1307000150"/>
    <s v="Kedzie Ave &amp; Milwaukee Ave"/>
    <n v="13085"/>
    <n v="41.949358820999997"/>
    <n v="-87.646311522000005"/>
    <n v="41.929566999999999"/>
    <n v="-87.707857000000004"/>
    <x v="1"/>
    <x v="1401"/>
    <x v="2"/>
    <x v="1"/>
    <x v="0"/>
  </r>
  <r>
    <s v="55AE06AAD590B0D1"/>
    <s v="electric_bike"/>
    <d v="2023-07-01T11:27:00"/>
    <d v="2023-07-01T11:32:53"/>
    <s v="0"/>
    <n v="0"/>
    <s v="0"/>
    <n v="0"/>
    <n v="41.92"/>
    <n v="-87.64"/>
    <n v="41.92"/>
    <n v="-87.65"/>
    <x v="0"/>
    <x v="570"/>
    <x v="1"/>
    <x v="1"/>
    <x v="0"/>
  </r>
  <r>
    <s v="BF5A7CF241DF0D5B"/>
    <s v="electric_bike"/>
    <d v="2023-07-15T19:26:24"/>
    <d v="2023-07-15T19:51:23"/>
    <s v="Burling St &amp; Diversey Pkwy"/>
    <s v="TA1309000036"/>
    <s v="Campbell Ave &amp; Augusta Blvd"/>
    <n v="410"/>
    <n v="41.933088499999997"/>
    <n v="-87.647741166666606"/>
    <n v="41.899577999999998"/>
    <n v="-87.689497000000003"/>
    <x v="1"/>
    <x v="1755"/>
    <x v="1"/>
    <x v="1"/>
    <x v="0"/>
  </r>
  <r>
    <s v="44DE342C0C0965F6"/>
    <s v="electric_bike"/>
    <d v="2023-07-04T22:34:17"/>
    <d v="2023-07-04T22:39:10"/>
    <s v="0"/>
    <n v="0"/>
    <s v="0"/>
    <n v="0"/>
    <n v="42"/>
    <n v="-87.66"/>
    <n v="42"/>
    <n v="-87.66"/>
    <x v="1"/>
    <x v="16"/>
    <x v="3"/>
    <x v="1"/>
    <x v="0"/>
  </r>
  <r>
    <s v="8207B80BD4BE6AB2"/>
    <s v="classic_bike"/>
    <d v="2023-07-15T20:56:42"/>
    <d v="2023-07-15T21:29:57"/>
    <s v="Clark St &amp; Newport St"/>
    <n v="632"/>
    <s v="Winchester Ave &amp; Elston Ave"/>
    <s v="KA1504000140"/>
    <n v="41.944540000000003"/>
    <n v="-87.654678000000004"/>
    <n v="41.924090850379997"/>
    <n v="-87.676460074700003"/>
    <x v="0"/>
    <x v="1756"/>
    <x v="1"/>
    <x v="1"/>
    <x v="0"/>
  </r>
  <r>
    <s v="231B9D202EEAA3D2"/>
    <s v="electric_bike"/>
    <d v="2023-07-15T17:02:49"/>
    <d v="2023-07-15T17:23:18"/>
    <s v="0"/>
    <n v="0"/>
    <s v="Damen Ave &amp; Pierce Ave"/>
    <s v="TA1305000041"/>
    <n v="41.94"/>
    <n v="-87.65"/>
    <n v="41.909396006500003"/>
    <n v="-87.677691929199995"/>
    <x v="1"/>
    <x v="518"/>
    <x v="1"/>
    <x v="1"/>
    <x v="0"/>
  </r>
  <r>
    <s v="F6923F53058B4D69"/>
    <s v="classic_bike"/>
    <d v="2023-07-08T19:06:50"/>
    <d v="2023-07-08T19:21:28"/>
    <s v="Loomis St &amp; Jackson Blvd"/>
    <n v="13206"/>
    <s v="Wood St &amp; Augusta Blvd"/>
    <n v="657"/>
    <n v="41.877944999999997"/>
    <n v="-87.662007000000003"/>
    <n v="41.899180999999999"/>
    <n v="-87.672200000000004"/>
    <x v="1"/>
    <x v="359"/>
    <x v="1"/>
    <x v="1"/>
    <x v="0"/>
  </r>
  <r>
    <s v="989F9D9032528C88"/>
    <s v="classic_bike"/>
    <d v="2023-07-25T07:17:06"/>
    <d v="2023-07-25T07:27:34"/>
    <s v="Kingsbury St &amp; Erie St"/>
    <n v="13265"/>
    <s v="Franklin St &amp; Adams St (Temp)"/>
    <s v="TA1309000008"/>
    <n v="41.8938080562435"/>
    <n v="-87.641697227954793"/>
    <n v="41.8794340914001"/>
    <n v="-87.635504007339406"/>
    <x v="1"/>
    <x v="838"/>
    <x v="3"/>
    <x v="1"/>
    <x v="0"/>
  </r>
  <r>
    <s v="6F3934E47016AD23"/>
    <s v="electric_bike"/>
    <d v="2023-07-07T14:46:47"/>
    <d v="2023-07-07T14:58:09"/>
    <s v="0"/>
    <n v="0"/>
    <s v="0"/>
    <n v="0"/>
    <n v="41.89"/>
    <n v="-87.62"/>
    <n v="41.89"/>
    <n v="-87.65"/>
    <x v="0"/>
    <x v="1210"/>
    <x v="5"/>
    <x v="1"/>
    <x v="0"/>
  </r>
  <r>
    <s v="697383B02C595663"/>
    <s v="classic_bike"/>
    <d v="2023-07-08T12:43:08"/>
    <d v="2023-07-08T12:44:15"/>
    <s v="Wells St &amp; Institute Pl"/>
    <n v="22001"/>
    <s v="Franklin St &amp; Chicago Ave"/>
    <n v="13017"/>
    <n v="41.897379860723099"/>
    <n v="-87.634420394897404"/>
    <n v="41.896746973093798"/>
    <n v="-87.635667622089301"/>
    <x v="1"/>
    <x v="1757"/>
    <x v="1"/>
    <x v="1"/>
    <x v="0"/>
  </r>
  <r>
    <s v="C8F09C9563AD4C91"/>
    <s v="classic_bike"/>
    <d v="2023-07-19T16:19:45"/>
    <d v="2023-07-19T16:26:02"/>
    <s v="Clinton St &amp; Washington Blvd"/>
    <s v="WL-012"/>
    <s v="Wells St &amp; Hubbard St"/>
    <s v="TA1307000151"/>
    <n v="41.883380000000002"/>
    <n v="-87.641170000000002"/>
    <n v="41.889906000000003"/>
    <n v="-87.634265999999997"/>
    <x v="0"/>
    <x v="971"/>
    <x v="0"/>
    <x v="1"/>
    <x v="0"/>
  </r>
  <r>
    <s v="C7EAF13B939A6C65"/>
    <s v="electric_bike"/>
    <d v="2023-07-30T07:28:13"/>
    <d v="2023-07-30T07:33:11"/>
    <s v="DuSable Lake Shore Dr &amp; Belmont Ave"/>
    <s v="TA1309000049"/>
    <s v="Sheffield Ave &amp; Waveland Ave"/>
    <s v="TA1307000126"/>
    <n v="41.940836787000002"/>
    <n v="-87.639235377000006"/>
    <n v="41.949399"/>
    <n v="-87.654528999999997"/>
    <x v="1"/>
    <x v="1112"/>
    <x v="2"/>
    <x v="1"/>
    <x v="0"/>
  </r>
  <r>
    <s v="EBB6C9FF18FC54EC"/>
    <s v="classic_bike"/>
    <d v="2023-07-04T17:17:19"/>
    <d v="2023-07-04T17:23:58"/>
    <s v="Lincoln Ave &amp; Addison St"/>
    <s v="TA1309000050"/>
    <s v="Ashland Ave &amp; Grace St"/>
    <n v="13319"/>
    <n v="41.946176000000001"/>
    <n v="-87.673308000000006"/>
    <n v="41.950687000000002"/>
    <n v="-87.668700000000001"/>
    <x v="1"/>
    <x v="523"/>
    <x v="3"/>
    <x v="1"/>
    <x v="0"/>
  </r>
  <r>
    <s v="6DA6F14CEA862098"/>
    <s v="electric_bike"/>
    <d v="2023-07-12T18:57:44"/>
    <d v="2023-07-12T19:07:35"/>
    <s v="0"/>
    <n v="0"/>
    <s v="Carpenter St &amp; Huron St"/>
    <n v="13196"/>
    <n v="41.9"/>
    <n v="-87.68"/>
    <n v="41.894556000000001"/>
    <n v="-87.653448999999995"/>
    <x v="1"/>
    <x v="1241"/>
    <x v="0"/>
    <x v="1"/>
    <x v="0"/>
  </r>
  <r>
    <s v="79EA949E6457DACC"/>
    <s v="electric_bike"/>
    <d v="2023-07-13T17:41:04"/>
    <d v="2023-07-13T18:18:12"/>
    <s v="0"/>
    <n v="0"/>
    <s v="0"/>
    <n v="0"/>
    <n v="41.89"/>
    <n v="-87.63"/>
    <n v="41.94"/>
    <n v="-87.72"/>
    <x v="1"/>
    <x v="1758"/>
    <x v="4"/>
    <x v="1"/>
    <x v="0"/>
  </r>
  <r>
    <s v="BC2C3535BE7CABFC"/>
    <s v="electric_bike"/>
    <d v="2023-07-08T12:06:04"/>
    <d v="2023-07-08T12:35:14"/>
    <s v="Halsted St &amp; Roscoe St"/>
    <s v="TA1309000025"/>
    <s v="0"/>
    <n v="0"/>
    <n v="41.9436726666666"/>
    <n v="-87.648930666666601"/>
    <n v="41.96"/>
    <n v="-87.71"/>
    <x v="1"/>
    <x v="1759"/>
    <x v="1"/>
    <x v="1"/>
    <x v="0"/>
  </r>
  <r>
    <s v="653DD20BECF42AFF"/>
    <s v="electric_bike"/>
    <d v="2023-07-17T20:05:06"/>
    <d v="2023-07-17T20:51:17"/>
    <s v="0"/>
    <n v="0"/>
    <s v="Woodlawn Ave &amp; 55th St"/>
    <s v="TA1307000164"/>
    <n v="41.8"/>
    <n v="-87.6"/>
    <n v="41.795264000000003"/>
    <n v="-87.596470999999994"/>
    <x v="0"/>
    <x v="1760"/>
    <x v="6"/>
    <x v="1"/>
    <x v="0"/>
  </r>
  <r>
    <s v="7663D0919DF6ACBA"/>
    <s v="electric_bike"/>
    <d v="2023-07-20T15:58:05"/>
    <d v="2023-07-20T16:28:40"/>
    <s v="0"/>
    <n v="0"/>
    <s v="Marine Dr &amp; Ainslie St"/>
    <s v="KA1504000171"/>
    <n v="41.97"/>
    <n v="-87.65"/>
    <n v="41.971600000000002"/>
    <n v="-87.650154000000001"/>
    <x v="0"/>
    <x v="1761"/>
    <x v="4"/>
    <x v="1"/>
    <x v="0"/>
  </r>
  <r>
    <s v="7DA8A4A51198FA85"/>
    <s v="classic_bike"/>
    <d v="2023-07-19T19:36:11"/>
    <d v="2023-07-19T19:46:22"/>
    <s v="Dayton St &amp; North Ave"/>
    <n v="13058"/>
    <s v="Dearborn Pkwy &amp; Delaware Pl"/>
    <s v="TA1307000128"/>
    <n v="41.910578034899999"/>
    <n v="-87.649421928799995"/>
    <n v="41.898969000000001"/>
    <n v="-87.629912000000004"/>
    <x v="0"/>
    <x v="451"/>
    <x v="0"/>
    <x v="1"/>
    <x v="0"/>
  </r>
  <r>
    <s v="10115890D8EFDE7E"/>
    <s v="electric_bike"/>
    <d v="2023-07-05T04:40:25"/>
    <d v="2023-07-05T05:00:02"/>
    <s v="Lincoln Ave &amp; Balmoral Ave"/>
    <n v="442"/>
    <s v="0"/>
    <n v="0"/>
    <n v="41.9794895"/>
    <n v="-87.6930573333333"/>
    <n v="41.99"/>
    <n v="-87.66"/>
    <x v="1"/>
    <x v="1762"/>
    <x v="0"/>
    <x v="1"/>
    <x v="0"/>
  </r>
  <r>
    <s v="4361B21671A59220"/>
    <s v="classic_bike"/>
    <d v="2023-07-04T12:58:39"/>
    <d v="2023-07-04T13:15:25"/>
    <s v="Clinton St &amp; Lake St"/>
    <n v="13021"/>
    <s v="Fairbanks Ct &amp; Grand Ave"/>
    <s v="TA1305000003"/>
    <n v="41.885637000000003"/>
    <n v="-87.641823000000002"/>
    <n v="41.891847372109901"/>
    <n v="-87.620580196380601"/>
    <x v="0"/>
    <x v="1763"/>
    <x v="3"/>
    <x v="1"/>
    <x v="0"/>
  </r>
  <r>
    <s v="EC49847310391033"/>
    <s v="electric_bike"/>
    <d v="2023-07-18T16:49:28"/>
    <d v="2023-07-18T17:00:11"/>
    <s v="Broadway &amp; Barry Ave"/>
    <n v="13137"/>
    <s v="0"/>
    <n v="0"/>
    <n v="41.937616833333301"/>
    <n v="-87.644104166666594"/>
    <n v="41.94"/>
    <n v="-87.68"/>
    <x v="0"/>
    <x v="1061"/>
    <x v="3"/>
    <x v="1"/>
    <x v="0"/>
  </r>
  <r>
    <s v="7041234D2DDA97EF"/>
    <s v="electric_bike"/>
    <d v="2023-07-25T17:34:20"/>
    <d v="2023-07-25T18:05:55"/>
    <s v="Morgan St &amp; Lake St*"/>
    <s v="chargingstx4"/>
    <s v="DuSable Lake Shore Dr &amp; Monroe St"/>
    <n v="13300"/>
    <n v="41.885481118999998"/>
    <n v="-87.652381419999998"/>
    <n v="41.880958"/>
    <n v="-87.616743"/>
    <x v="0"/>
    <x v="1240"/>
    <x v="3"/>
    <x v="1"/>
    <x v="0"/>
  </r>
  <r>
    <s v="0238034039282EC3"/>
    <s v="electric_bike"/>
    <d v="2023-07-21T11:02:34"/>
    <d v="2023-07-21T11:11:40"/>
    <s v="Leavitt St &amp; Chicago Ave"/>
    <n v="18058"/>
    <s v="Aberdeen St &amp; Randolph St"/>
    <n v="18062"/>
    <n v="41.895482063000003"/>
    <n v="-87.681850553000004"/>
    <n v="41.884113999999997"/>
    <n v="-87.654263999999998"/>
    <x v="1"/>
    <x v="436"/>
    <x v="5"/>
    <x v="1"/>
    <x v="0"/>
  </r>
  <r>
    <s v="8E4D5C6F71FEB440"/>
    <s v="classic_bike"/>
    <d v="2023-07-17T08:02:56"/>
    <d v="2023-07-17T08:11:06"/>
    <s v="Wells St &amp; Huron St"/>
    <s v="TA1306000012"/>
    <s v="Desplaines St &amp; Kinzie St"/>
    <s v="TA1306000003"/>
    <n v="41.894722000000002"/>
    <n v="-87.634361999999996"/>
    <n v="41.888716035999998"/>
    <n v="-87.644447853299994"/>
    <x v="1"/>
    <x v="382"/>
    <x v="6"/>
    <x v="1"/>
    <x v="0"/>
  </r>
  <r>
    <s v="80BA7EB695979E9A"/>
    <s v="classic_bike"/>
    <d v="2023-07-21T20:29:40"/>
    <d v="2023-07-21T20:35:16"/>
    <s v="Glenwood Ave &amp; Morse Ave"/>
    <s v="KA1504000175"/>
    <s v="Greenview Ave &amp; Jarvis Ave"/>
    <n v="520"/>
    <n v="42.007971922869999"/>
    <n v="-87.665502394399994"/>
    <n v="42.015962000000002"/>
    <n v="-87.668570000000003"/>
    <x v="1"/>
    <x v="33"/>
    <x v="5"/>
    <x v="1"/>
    <x v="0"/>
  </r>
  <r>
    <s v="130BE4325666B260"/>
    <s v="classic_bike"/>
    <d v="2023-07-04T16:25:58"/>
    <d v="2023-07-04T16:38:06"/>
    <s v="Aberdeen St &amp; Jackson Blvd"/>
    <n v="13157"/>
    <s v="Clinton St &amp; Jackson Blvd"/>
    <n v="638"/>
    <n v="41.877726129999999"/>
    <n v="-87.654787429999999"/>
    <n v="41.878316611830599"/>
    <n v="-87.640981078147803"/>
    <x v="1"/>
    <x v="919"/>
    <x v="3"/>
    <x v="1"/>
    <x v="0"/>
  </r>
  <r>
    <s v="EA046B95A88F5820"/>
    <s v="electric_bike"/>
    <d v="2023-07-21T16:43:32"/>
    <d v="2023-07-21T17:10:39"/>
    <s v="Michigan Ave &amp; Oak St"/>
    <n v="13042"/>
    <s v="Broadway &amp; Berwyn Ave"/>
    <n v="13109"/>
    <n v="41.901009166666597"/>
    <n v="-87.623782333333295"/>
    <n v="41.978352999999998"/>
    <n v="-87.659752999999995"/>
    <x v="1"/>
    <x v="615"/>
    <x v="5"/>
    <x v="1"/>
    <x v="0"/>
  </r>
  <r>
    <s v="6A046DC97B8054E1"/>
    <s v="classic_bike"/>
    <d v="2023-07-17T19:27:05"/>
    <d v="2023-07-17T20:11:47"/>
    <s v="Halsted St &amp; Clybourn Ave"/>
    <n v="331"/>
    <s v="Halsted St &amp; Clybourn Ave"/>
    <n v="331"/>
    <n v="41.909668000000003"/>
    <n v="-87.648128"/>
    <n v="41.909668000000003"/>
    <n v="-87.648128"/>
    <x v="1"/>
    <x v="1764"/>
    <x v="6"/>
    <x v="1"/>
    <x v="0"/>
  </r>
  <r>
    <s v="613517A61D1A1A90"/>
    <s v="classic_bike"/>
    <d v="2023-07-21T00:49:50"/>
    <d v="2023-07-21T01:13:09"/>
    <s v="Sheridan Rd &amp; Irving Park Rd"/>
    <n v="13063"/>
    <s v="Sheridan Rd &amp; Columbia Ave"/>
    <n v="660"/>
    <n v="41.954245"/>
    <n v="-87.654405999999994"/>
    <n v="42.004582999999997"/>
    <n v="-87.661405999999999"/>
    <x v="0"/>
    <x v="1765"/>
    <x v="5"/>
    <x v="1"/>
    <x v="0"/>
  </r>
  <r>
    <s v="1131CDAFD15DF651"/>
    <s v="electric_bike"/>
    <d v="2023-07-15T19:09:38"/>
    <d v="2023-07-15T19:17:13"/>
    <s v="0"/>
    <n v="0"/>
    <s v="0"/>
    <n v="0"/>
    <n v="41.95"/>
    <n v="-87.66"/>
    <n v="41.96"/>
    <n v="-87.67"/>
    <x v="0"/>
    <x v="446"/>
    <x v="1"/>
    <x v="1"/>
    <x v="0"/>
  </r>
  <r>
    <s v="B64075F0E022C3AD"/>
    <s v="electric_bike"/>
    <d v="2023-07-15T17:20:10"/>
    <d v="2023-07-15T17:26:14"/>
    <s v="0"/>
    <n v="0"/>
    <s v="Sheffield Ave &amp; Wellington Ave"/>
    <s v="TA1307000052"/>
    <n v="41.94"/>
    <n v="-87.65"/>
    <n v="41.9362534831413"/>
    <n v="-87.652662098407703"/>
    <x v="0"/>
    <x v="246"/>
    <x v="1"/>
    <x v="1"/>
    <x v="0"/>
  </r>
  <r>
    <s v="748022110B383A1B"/>
    <s v="classic_bike"/>
    <d v="2023-07-23T12:37:08"/>
    <d v="2023-07-23T12:49:19"/>
    <s v="Broadway &amp; Barry Ave"/>
    <n v="13137"/>
    <s v="Southport Ave &amp; Waveland Ave"/>
    <n v="13235"/>
    <n v="41.9375823160062"/>
    <n v="-87.644097805023193"/>
    <n v="41.948149999999998"/>
    <n v="-87.663939999999997"/>
    <x v="1"/>
    <x v="1594"/>
    <x v="2"/>
    <x v="1"/>
    <x v="0"/>
  </r>
  <r>
    <s v="EF9C58CDC9091AF6"/>
    <s v="electric_bike"/>
    <d v="2023-07-23T07:34:39"/>
    <d v="2023-07-23T07:41:01"/>
    <s v="0"/>
    <n v="0"/>
    <s v="0"/>
    <n v="0"/>
    <n v="41.95"/>
    <n v="-87.67"/>
    <n v="41.95"/>
    <n v="-87.66"/>
    <x v="1"/>
    <x v="934"/>
    <x v="2"/>
    <x v="1"/>
    <x v="0"/>
  </r>
  <r>
    <s v="37FBF240A6FCC990"/>
    <s v="classic_bike"/>
    <d v="2023-07-27T14:02:03"/>
    <d v="2023-07-27T14:06:44"/>
    <s v="Wabash Ave &amp; Grand Ave"/>
    <s v="TA1307000117"/>
    <s v="State St &amp; Randolph St"/>
    <s v="TA1305000029"/>
    <n v="41.891466000000001"/>
    <n v="-87.626761000000002"/>
    <n v="41.8846210725793"/>
    <n v="-87.627834230661307"/>
    <x v="1"/>
    <x v="556"/>
    <x v="4"/>
    <x v="1"/>
    <x v="0"/>
  </r>
  <r>
    <s v="29ABF9F61D7B5E1F"/>
    <s v="electric_bike"/>
    <d v="2023-07-13T17:46:53"/>
    <d v="2023-07-13T18:06:06"/>
    <s v="Southport Ave &amp; Roscoe St"/>
    <n v="13071"/>
    <s v="0"/>
    <n v="0"/>
    <n v="41.943682193999997"/>
    <n v="-87.663990854999994"/>
    <n v="41.92"/>
    <n v="-87.63"/>
    <x v="1"/>
    <x v="1412"/>
    <x v="4"/>
    <x v="1"/>
    <x v="0"/>
  </r>
  <r>
    <s v="8EE941A710086929"/>
    <s v="classic_bike"/>
    <d v="2023-07-03T18:56:29"/>
    <d v="2023-07-03T18:56:43"/>
    <s v="63rd St Beach"/>
    <n v="15491"/>
    <s v="63rd St Beach"/>
    <n v="15491"/>
    <n v="41.780910964248001"/>
    <n v="-87.576323747634802"/>
    <n v="41.780910964248001"/>
    <n v="-87.576323747634802"/>
    <x v="0"/>
    <x v="607"/>
    <x v="6"/>
    <x v="1"/>
    <x v="0"/>
  </r>
  <r>
    <s v="097BAD4E7527DD70"/>
    <s v="classic_bike"/>
    <d v="2023-07-21T13:43:27"/>
    <d v="2023-07-21T13:50:50"/>
    <s v="DuSable Lake Shore Dr &amp; North Blvd"/>
    <s v="LF-005"/>
    <s v="State St &amp; Pearson St"/>
    <s v="TA1307000061"/>
    <n v="41.911721999999997"/>
    <n v="-87.626804000000007"/>
    <n v="41.897447999999997"/>
    <n v="-87.628721999999996"/>
    <x v="1"/>
    <x v="585"/>
    <x v="5"/>
    <x v="1"/>
    <x v="0"/>
  </r>
  <r>
    <s v="220C93FAD70F1AAF"/>
    <s v="electric_bike"/>
    <d v="2023-07-27T15:33:35"/>
    <d v="2023-07-27T16:11:52"/>
    <s v="Loomis St &amp; Lexington St"/>
    <n v="13332"/>
    <s v="0"/>
    <n v="0"/>
    <n v="41.872166999999997"/>
    <n v="-87.661231333333305"/>
    <n v="41.87"/>
    <n v="-87.61"/>
    <x v="0"/>
    <x v="1766"/>
    <x v="4"/>
    <x v="1"/>
    <x v="0"/>
  </r>
  <r>
    <s v="19D7243741E783BA"/>
    <s v="docked_bike"/>
    <d v="2023-07-03T20:45:42"/>
    <d v="2023-07-03T21:14:57"/>
    <s v="Sedgwick St &amp; Webster Ave"/>
    <n v="13191"/>
    <s v="Wolcott (Ravenswood) Ave &amp; Montrose Ave"/>
    <s v="TA1307000144"/>
    <n v="41.922167000000002"/>
    <n v="-87.638887999999994"/>
    <n v="41.961405999999997"/>
    <n v="-87.676169000000002"/>
    <x v="0"/>
    <x v="1177"/>
    <x v="6"/>
    <x v="1"/>
    <x v="0"/>
  </r>
  <r>
    <s v="60D5E345A0B458C1"/>
    <s v="classic_bike"/>
    <d v="2023-07-04T11:44:38"/>
    <d v="2023-07-04T11:58:38"/>
    <s v="Broadway &amp; Granville Ave"/>
    <n v="15571"/>
    <s v="Damen Ave &amp; Foster Ave"/>
    <s v="KA1504000149"/>
    <n v="41.994779688400001"/>
    <n v="-87.660284534900001"/>
    <n v="41.975614804590002"/>
    <n v="-87.679459038700003"/>
    <x v="1"/>
    <x v="683"/>
    <x v="3"/>
    <x v="1"/>
    <x v="0"/>
  </r>
  <r>
    <s v="9BFEB95D82FCC6AA"/>
    <s v="classic_bike"/>
    <d v="2023-07-24T18:39:15"/>
    <d v="2023-07-24T19:09:12"/>
    <s v="Canal St &amp; Madison St"/>
    <n v="13341"/>
    <s v="DuSable Lake Shore Dr &amp; Diversey Pkwy"/>
    <s v="TA1309000039"/>
    <n v="41.882409000000003"/>
    <n v="-87.639767000000006"/>
    <n v="41.932588000000003"/>
    <n v="-87.636426999999998"/>
    <x v="1"/>
    <x v="771"/>
    <x v="6"/>
    <x v="1"/>
    <x v="0"/>
  </r>
  <r>
    <s v="6FA45121E6FBC33C"/>
    <s v="electric_bike"/>
    <d v="2023-07-29T10:45:58"/>
    <d v="2023-07-29T10:54:00"/>
    <s v="Wells St &amp; Walton St"/>
    <s v="TA1306000011"/>
    <s v="Clark St &amp; Lincoln Ave"/>
    <n v="13179"/>
    <n v="41.900022"/>
    <n v="-87.634474333333301"/>
    <n v="41.915689"/>
    <n v="-87.634600000000006"/>
    <x v="1"/>
    <x v="667"/>
    <x v="1"/>
    <x v="1"/>
    <x v="0"/>
  </r>
  <r>
    <s v="67247CC557DB32FD"/>
    <s v="classic_bike"/>
    <d v="2023-07-12T16:16:15"/>
    <d v="2023-07-12T16:22:07"/>
    <s v="McClurg Ct &amp; Erie St"/>
    <s v="KA1503000041"/>
    <s v="Dusable Harbor"/>
    <s v="KA1503000064"/>
    <n v="41.894503"/>
    <n v="-87.617853999999994"/>
    <n v="41.886975999999997"/>
    <n v="-87.612813000000003"/>
    <x v="1"/>
    <x v="951"/>
    <x v="0"/>
    <x v="1"/>
    <x v="0"/>
  </r>
  <r>
    <s v="4780799D8C1D3C6B"/>
    <s v="electric_bike"/>
    <d v="2023-07-24T21:57:31"/>
    <d v="2023-07-24T22:00:44"/>
    <s v="Wells St &amp; Concord Ln"/>
    <s v="TA1308000050"/>
    <s v="Wells St &amp; Elm St"/>
    <s v="KA1504000135"/>
    <n v="41.911982000000002"/>
    <n v="-87.634798500000002"/>
    <n v="41.903222"/>
    <n v="-87.634324000000007"/>
    <x v="1"/>
    <x v="1253"/>
    <x v="6"/>
    <x v="1"/>
    <x v="0"/>
  </r>
  <r>
    <s v="ECE763B8D4974715"/>
    <s v="classic_bike"/>
    <d v="2023-07-17T19:38:31"/>
    <d v="2023-07-17T19:45:45"/>
    <s v="Wilton Ave &amp; Diversey Pkwy"/>
    <s v="TA1306000014"/>
    <s v="Broadway &amp; Barry Ave"/>
    <n v="13137"/>
    <n v="41.932417999999998"/>
    <n v="-87.652704999999997"/>
    <n v="41.9375823160062"/>
    <n v="-87.644097805023193"/>
    <x v="0"/>
    <x v="329"/>
    <x v="6"/>
    <x v="1"/>
    <x v="0"/>
  </r>
  <r>
    <s v="3EC4B734D190F2AC"/>
    <s v="electric_bike"/>
    <d v="2023-07-17T11:42:36"/>
    <d v="2023-07-17T11:47:32"/>
    <s v="Wabash Ave &amp; Wacker Pl"/>
    <s v="TA1307000131"/>
    <s v="Michigan Ave &amp; Pearson St"/>
    <n v="13034"/>
    <n v="41.886985500000002"/>
    <n v="-87.626916666666602"/>
    <n v="41.897660000000002"/>
    <n v="-87.623509999999996"/>
    <x v="1"/>
    <x v="9"/>
    <x v="6"/>
    <x v="1"/>
    <x v="0"/>
  </r>
  <r>
    <s v="D0063573FFA684C2"/>
    <s v="electric_bike"/>
    <d v="2023-07-18T21:21:14"/>
    <d v="2023-07-18T21:23:47"/>
    <s v="Halsted St &amp; Wrightwood Ave"/>
    <s v="TA1309000061"/>
    <s v="Lincoln Ave &amp; Diversey Pkwy"/>
    <s v="TA1307000064"/>
    <n v="41.929171681"/>
    <n v="-87.649244307999993"/>
    <n v="41.932225000000003"/>
    <n v="-87.658617000000007"/>
    <x v="1"/>
    <x v="1351"/>
    <x v="3"/>
    <x v="1"/>
    <x v="0"/>
  </r>
  <r>
    <s v="D38AE8C9B0AAAE73"/>
    <s v="electric_bike"/>
    <d v="2023-07-24T12:20:29"/>
    <d v="2023-07-24T12:26:09"/>
    <s v="Rush St &amp; Cedar St"/>
    <s v="KA1504000133"/>
    <s v="Wells St &amp; Concord Ln"/>
    <s v="TA1308000050"/>
    <n v="41.902449500000003"/>
    <n v="-87.627771833333298"/>
    <n v="41.912132999999997"/>
    <n v="-87.634656000000007"/>
    <x v="1"/>
    <x v="244"/>
    <x v="6"/>
    <x v="1"/>
    <x v="0"/>
  </r>
  <r>
    <s v="5F0C81A8926B0A0B"/>
    <s v="electric_bike"/>
    <d v="2023-07-26T19:28:41"/>
    <d v="2023-07-26T19:43:04"/>
    <s v="Clark St &amp; Elm St"/>
    <s v="TA1307000039"/>
    <s v="0"/>
    <n v="0"/>
    <n v="41.902671499999997"/>
    <n v="-87.631686166666597"/>
    <n v="41.93"/>
    <n v="-87.65"/>
    <x v="1"/>
    <x v="1130"/>
    <x v="0"/>
    <x v="1"/>
    <x v="0"/>
  </r>
  <r>
    <s v="7B33830897E281F1"/>
    <s v="electric_bike"/>
    <d v="2023-07-07T17:45:43"/>
    <d v="2023-07-07T17:57:27"/>
    <s v="Broadway &amp; Argyle St"/>
    <n v="13108"/>
    <s v="0"/>
    <n v="0"/>
    <n v="41.973680258000002"/>
    <n v="-87.659850477999996"/>
    <n v="41.95"/>
    <n v="-87.66"/>
    <x v="1"/>
    <x v="952"/>
    <x v="5"/>
    <x v="1"/>
    <x v="0"/>
  </r>
  <r>
    <s v="7B688BBAA47FAAF9"/>
    <s v="classic_bike"/>
    <d v="2023-07-21T19:07:47"/>
    <d v="2023-07-21T19:32:06"/>
    <s v="Seeley Ave &amp; Roscoe St"/>
    <n v="13144"/>
    <s v="Clark St &amp; Bryn Mawr Ave"/>
    <s v="KA1504000151"/>
    <n v="41.943403000000004"/>
    <n v="-87.679618000000005"/>
    <n v="41.983592999999999"/>
    <n v="-87.669154000000006"/>
    <x v="0"/>
    <x v="1767"/>
    <x v="5"/>
    <x v="1"/>
    <x v="0"/>
  </r>
  <r>
    <s v="B1D29A24B0290496"/>
    <s v="classic_bike"/>
    <d v="2023-07-15T12:27:37"/>
    <d v="2023-07-15T13:21:13"/>
    <s v="Clark St &amp; North Ave"/>
    <n v="13128"/>
    <s v="Clark St &amp; North Ave"/>
    <n v="13128"/>
    <n v="41.911974000000001"/>
    <n v="-87.631941999999995"/>
    <n v="41.911974000000001"/>
    <n v="-87.631941999999995"/>
    <x v="0"/>
    <x v="1768"/>
    <x v="1"/>
    <x v="1"/>
    <x v="0"/>
  </r>
  <r>
    <s v="B9D575206639D054"/>
    <s v="electric_bike"/>
    <d v="2023-07-17T11:56:44"/>
    <d v="2023-07-17T12:03:35"/>
    <s v="0"/>
    <n v="0"/>
    <s v="Michigan Ave &amp; Ida B Wells Dr"/>
    <s v="TA1305000010"/>
    <n v="41.86"/>
    <n v="-87.62"/>
    <n v="41.876243000000002"/>
    <n v="-87.624426"/>
    <x v="1"/>
    <x v="1058"/>
    <x v="6"/>
    <x v="1"/>
    <x v="0"/>
  </r>
  <r>
    <s v="21F98E892FD89217"/>
    <s v="classic_bike"/>
    <d v="2023-07-27T15:18:15"/>
    <d v="2023-07-27T15:36:27"/>
    <s v="Dearborn St &amp; Adams St"/>
    <s v="TA1305000005"/>
    <s v="Wells St &amp; Walton St"/>
    <s v="TA1306000011"/>
    <n v="41.879356358700001"/>
    <n v="-87.629791036300006"/>
    <n v="41.899930009999999"/>
    <n v="-87.634430069999993"/>
    <x v="1"/>
    <x v="1769"/>
    <x v="4"/>
    <x v="1"/>
    <x v="0"/>
  </r>
  <r>
    <s v="3AD232798FA075B5"/>
    <s v="electric_bike"/>
    <d v="2023-07-03T12:46:51"/>
    <d v="2023-07-03T12:52:10"/>
    <s v="Southport Ave &amp; Irving Park Rd"/>
    <s v="TA1309000043"/>
    <s v="Sheridan Rd &amp; Irving Park Rd"/>
    <n v="13063"/>
    <n v="41.954252666666598"/>
    <n v="-87.664323666666604"/>
    <n v="41.954245"/>
    <n v="-87.654405999999994"/>
    <x v="1"/>
    <x v="362"/>
    <x v="6"/>
    <x v="1"/>
    <x v="0"/>
  </r>
  <r>
    <s v="4515EAFE8E7FB2D1"/>
    <s v="classic_bike"/>
    <d v="2023-07-19T20:45:58"/>
    <d v="2023-07-19T20:53:06"/>
    <s v="Wilton Ave &amp; Belmont Ave"/>
    <s v="TA1307000134"/>
    <s v="Sheffield Ave &amp; Fullerton Ave"/>
    <s v="TA1306000016"/>
    <n v="41.940231918108502"/>
    <n v="-87.652943730354295"/>
    <n v="41.9256018819"/>
    <n v="-87.653708042299996"/>
    <x v="1"/>
    <x v="1005"/>
    <x v="0"/>
    <x v="1"/>
    <x v="0"/>
  </r>
  <r>
    <s v="30A8EC4F04A22653"/>
    <s v="classic_bike"/>
    <d v="2023-07-16T21:54:53"/>
    <d v="2023-07-16T22:25:37"/>
    <s v="Canal St &amp; Madison St"/>
    <n v="13341"/>
    <s v="Indiana Ave &amp; 26th St"/>
    <s v="TA1307000005"/>
    <n v="41.882409000000003"/>
    <n v="-87.639767000000006"/>
    <n v="41.845686999999998"/>
    <n v="-87.622480999999993"/>
    <x v="1"/>
    <x v="1036"/>
    <x v="2"/>
    <x v="1"/>
    <x v="0"/>
  </r>
  <r>
    <s v="595BBCE47353A403"/>
    <s v="electric_bike"/>
    <d v="2023-07-25T20:24:29"/>
    <d v="2023-07-25T20:33:30"/>
    <s v="Adler Planetarium"/>
    <n v="13431"/>
    <s v="State St &amp; Harrison St"/>
    <s v="SL-007"/>
    <n v="41.866087166666603"/>
    <n v="-87.607359833333305"/>
    <n v="41.874053000000004"/>
    <n v="-87.627716000000007"/>
    <x v="0"/>
    <x v="98"/>
    <x v="3"/>
    <x v="1"/>
    <x v="0"/>
  </r>
  <r>
    <s v="6E689489A7091468"/>
    <s v="classic_bike"/>
    <d v="2023-07-19T22:15:48"/>
    <d v="2023-07-19T22:27:59"/>
    <s v="Theater on the Lake"/>
    <s v="TA1308000001"/>
    <s v="Mies van der Rohe Way &amp; Chestnut St"/>
    <n v="15529"/>
    <n v="41.926276999999999"/>
    <n v="-87.630833999999993"/>
    <n v="41.898586651400002"/>
    <n v="-87.621915225799995"/>
    <x v="1"/>
    <x v="1594"/>
    <x v="0"/>
    <x v="1"/>
    <x v="0"/>
  </r>
  <r>
    <s v="C6DE4A8BBDD13D9A"/>
    <s v="electric_bike"/>
    <d v="2023-07-30T16:12:26"/>
    <d v="2023-07-30T16:25:38"/>
    <s v="DuSable Lake Shore Dr &amp; Belmont Ave"/>
    <s v="TA1309000049"/>
    <s v="Wells St &amp; Elm St"/>
    <s v="KA1504000135"/>
    <n v="41.940727115000001"/>
    <n v="-87.638985753"/>
    <n v="41.903222"/>
    <n v="-87.634324000000007"/>
    <x v="1"/>
    <x v="60"/>
    <x v="2"/>
    <x v="1"/>
    <x v="0"/>
  </r>
  <r>
    <s v="061EE68117405DB0"/>
    <s v="classic_bike"/>
    <d v="2023-07-04T19:02:50"/>
    <d v="2023-07-04T19:05:16"/>
    <s v="Leavitt St &amp; Chicago Ave"/>
    <n v="18058"/>
    <s v="Western Ave &amp; Walton St"/>
    <s v="KA1504000103"/>
    <n v="41.895501000000003"/>
    <n v="-87.682017000000002"/>
    <n v="41.89841768945"/>
    <n v="-87.686596016400003"/>
    <x v="1"/>
    <x v="318"/>
    <x v="3"/>
    <x v="1"/>
    <x v="0"/>
  </r>
  <r>
    <s v="FBBF293F36377CF4"/>
    <s v="classic_bike"/>
    <d v="2023-07-17T18:19:40"/>
    <d v="2023-07-17T18:22:48"/>
    <s v="Wells St &amp; Elm St"/>
    <s v="KA1504000135"/>
    <s v="Clark St &amp; Schiller St"/>
    <s v="TA1309000024"/>
    <n v="41.903222"/>
    <n v="-87.634324000000007"/>
    <n v="41.907992999999998"/>
    <n v="-87.631501"/>
    <x v="1"/>
    <x v="132"/>
    <x v="6"/>
    <x v="1"/>
    <x v="0"/>
  </r>
  <r>
    <s v="C2B21E62E141CFF4"/>
    <s v="electric_bike"/>
    <d v="2023-07-06T17:03:46"/>
    <d v="2023-07-06T17:11:17"/>
    <s v="Michigan Ave &amp; Jackson Blvd"/>
    <s v="TA1309000002"/>
    <s v="Wabash Ave &amp; Roosevelt Rd"/>
    <s v="TA1305000002"/>
    <n v="41.878542662000001"/>
    <n v="-87.623976945999999"/>
    <n v="41.867227"/>
    <n v="-87.625961000000004"/>
    <x v="1"/>
    <x v="272"/>
    <x v="4"/>
    <x v="1"/>
    <x v="0"/>
  </r>
  <r>
    <s v="3EC2CBF67501342E"/>
    <s v="classic_bike"/>
    <d v="2023-07-18T17:24:52"/>
    <d v="2023-07-18T17:30:33"/>
    <s v="Pine Grove Ave &amp; Irving Park Rd"/>
    <s v="TA1308000022"/>
    <s v="Clark St &amp; Grace St"/>
    <s v="TA1307000127"/>
    <n v="41.954383"/>
    <n v="-87.648043000000001"/>
    <n v="41.950780000000002"/>
    <n v="-87.659171999999998"/>
    <x v="0"/>
    <x v="1099"/>
    <x v="3"/>
    <x v="1"/>
    <x v="0"/>
  </r>
  <r>
    <s v="D303D88B9C864729"/>
    <s v="electric_bike"/>
    <d v="2023-07-28T00:18:24"/>
    <d v="2023-07-28T00:21:41"/>
    <s v="0"/>
    <n v="0"/>
    <s v="0"/>
    <n v="0"/>
    <n v="41.94"/>
    <n v="-87.65"/>
    <n v="41.94"/>
    <n v="-87.64"/>
    <x v="0"/>
    <x v="416"/>
    <x v="5"/>
    <x v="1"/>
    <x v="0"/>
  </r>
  <r>
    <s v="A8546C1245EEC8DE"/>
    <s v="electric_bike"/>
    <d v="2023-07-20T16:58:08"/>
    <d v="2023-07-20T17:01:23"/>
    <s v="0"/>
    <n v="0"/>
    <s v="Broadway &amp; Waveland Ave"/>
    <n v="13325"/>
    <n v="41.95"/>
    <n v="-87.65"/>
    <n v="41.949074000000003"/>
    <n v="-87.648635999999996"/>
    <x v="1"/>
    <x v="928"/>
    <x v="4"/>
    <x v="1"/>
    <x v="0"/>
  </r>
  <r>
    <s v="47864EABE295DCD9"/>
    <s v="classic_bike"/>
    <d v="2023-07-17T17:47:11"/>
    <d v="2023-07-17T18:19:11"/>
    <s v="Dayton St &amp; North Ave"/>
    <n v="13058"/>
    <s v="Burnham Harbor"/>
    <n v="15545"/>
    <n v="41.910578034899999"/>
    <n v="-87.649421928799995"/>
    <n v="41.857411787074"/>
    <n v="-87.613791525363894"/>
    <x v="1"/>
    <x v="1770"/>
    <x v="6"/>
    <x v="1"/>
    <x v="0"/>
  </r>
  <r>
    <s v="4F92F60CD74ECE94"/>
    <s v="classic_bike"/>
    <d v="2023-07-21T12:17:29"/>
    <d v="2023-07-21T12:23:31"/>
    <s v="Lincoln Ave &amp; Diversey Pkwy"/>
    <s v="TA1307000064"/>
    <s v="Ashland Ave &amp; Wellington Ave"/>
    <n v="13269"/>
    <n v="41.932225000000003"/>
    <n v="-87.658617000000007"/>
    <n v="41.936083000000004"/>
    <n v="-87.669807000000006"/>
    <x v="1"/>
    <x v="428"/>
    <x v="5"/>
    <x v="1"/>
    <x v="0"/>
  </r>
  <r>
    <s v="6BD2C28F4871F48F"/>
    <s v="classic_bike"/>
    <d v="2023-07-31T20:24:05"/>
    <d v="2023-07-31T20:39:08"/>
    <s v="Kimbark Ave &amp; 53rd St"/>
    <s v="TA1309000037"/>
    <s v="Ellis Ave &amp; 60th St"/>
    <s v="KA1503000014"/>
    <n v="41.799568000000001"/>
    <n v="-87.594746999999998"/>
    <n v="41.785097146360002"/>
    <n v="-87.601072760600005"/>
    <x v="0"/>
    <x v="437"/>
    <x v="6"/>
    <x v="1"/>
    <x v="0"/>
  </r>
  <r>
    <s v="45999F9CD5FEC0D5"/>
    <s v="classic_bike"/>
    <d v="2023-07-09T20:04:04"/>
    <d v="2023-07-09T20:27:25"/>
    <s v="Honore St &amp; Division St"/>
    <s v="TA1305000034"/>
    <s v="Central Park Ave &amp; Bloomingdale Ave"/>
    <n v="18017"/>
    <n v="41.903118999999997"/>
    <n v="-87.673935"/>
    <n v="41.914166000000002"/>
    <n v="-87.716755000000006"/>
    <x v="1"/>
    <x v="47"/>
    <x v="2"/>
    <x v="1"/>
    <x v="0"/>
  </r>
  <r>
    <s v="2914DD638CB72CC3"/>
    <s v="classic_bike"/>
    <d v="2023-07-21T12:41:53"/>
    <d v="2023-07-21T12:44:40"/>
    <s v="Racine Ave &amp; Fullerton Ave"/>
    <s v="TA1306000026"/>
    <s v="Lincoln Ave &amp; Diversey Pkwy"/>
    <s v="TA1307000064"/>
    <n v="41.925566000000003"/>
    <n v="-87.658416000000003"/>
    <n v="41.932225000000003"/>
    <n v="-87.658617000000007"/>
    <x v="1"/>
    <x v="724"/>
    <x v="5"/>
    <x v="1"/>
    <x v="0"/>
  </r>
  <r>
    <s v="4E17D25370C356A5"/>
    <s v="classic_bike"/>
    <d v="2023-07-31T23:10:41"/>
    <d v="2023-07-31T23:24:29"/>
    <s v="Sheffield Ave &amp; Webster Ave"/>
    <s v="TA1309000033"/>
    <s v="Wells St &amp; Institute Pl"/>
    <n v="22001"/>
    <n v="41.92154"/>
    <n v="-87.653818000000001"/>
    <n v="41.897379860723099"/>
    <n v="-87.634420394897404"/>
    <x v="1"/>
    <x v="1173"/>
    <x v="6"/>
    <x v="1"/>
    <x v="0"/>
  </r>
  <r>
    <s v="FDF9D9F306DDAD6B"/>
    <s v="classic_bike"/>
    <d v="2023-07-29T13:10:10"/>
    <d v="2023-07-29T13:22:32"/>
    <s v="Wood St &amp; Webster Ave"/>
    <s v="TA1307000138"/>
    <s v="Wood St &amp; Milwaukee Ave"/>
    <n v="13221"/>
    <n v="41.9210567299275"/>
    <n v="-87.672797441482501"/>
    <n v="41.907654999999998"/>
    <n v="-87.672551999999996"/>
    <x v="1"/>
    <x v="385"/>
    <x v="1"/>
    <x v="1"/>
    <x v="0"/>
  </r>
  <r>
    <s v="5F3ECEB91233D9EE"/>
    <s v="electric_bike"/>
    <d v="2023-07-17T14:24:24"/>
    <d v="2023-07-17T14:29:43"/>
    <s v="0"/>
    <n v="0"/>
    <s v="Franklin St &amp; Adams St (Temp)"/>
    <s v="TA1309000008"/>
    <n v="41.88"/>
    <n v="-87.63"/>
    <n v="41.8794340914001"/>
    <n v="-87.635504007339406"/>
    <x v="0"/>
    <x v="362"/>
    <x v="6"/>
    <x v="1"/>
    <x v="0"/>
  </r>
  <r>
    <s v="E86F243E339A0ACB"/>
    <s v="electric_bike"/>
    <d v="2023-07-17T17:52:14"/>
    <d v="2023-07-17T17:59:38"/>
    <s v="Sheffield Ave &amp; Willow St"/>
    <s v="TA1306000032"/>
    <s v="Clybourn Ave &amp; Division St"/>
    <s v="TA1307000115"/>
    <n v="41.9137068333333"/>
    <n v="-87.652897999999993"/>
    <n v="41.904612999999998"/>
    <n v="-87.640552"/>
    <x v="1"/>
    <x v="1040"/>
    <x v="6"/>
    <x v="1"/>
    <x v="0"/>
  </r>
  <r>
    <s v="44B0DEA37EA4CACF"/>
    <s v="electric_bike"/>
    <d v="2023-07-07T19:40:08"/>
    <d v="2023-07-07T19:55:59"/>
    <s v="DuSable Lake Shore Dr &amp; North Blvd"/>
    <s v="LF-005"/>
    <s v="Clark St &amp; Lake St"/>
    <s v="KA1503000012"/>
    <n v="41.911706209000002"/>
    <n v="-87.626787543000006"/>
    <n v="41.88602082773"/>
    <n v="-87.630876058400005"/>
    <x v="1"/>
    <x v="1311"/>
    <x v="5"/>
    <x v="1"/>
    <x v="0"/>
  </r>
  <r>
    <s v="262CC636B6B8F234"/>
    <s v="electric_bike"/>
    <d v="2023-07-25T17:15:19"/>
    <d v="2023-07-25T17:21:55"/>
    <s v="Lakeview Ave &amp; Fullerton Pkwy"/>
    <s v="TA1309000019"/>
    <s v="0"/>
    <n v="0"/>
    <n v="41.925784999999998"/>
    <n v="-87.638957333333295"/>
    <n v="41.94"/>
    <n v="-87.64"/>
    <x v="0"/>
    <x v="104"/>
    <x v="3"/>
    <x v="1"/>
    <x v="0"/>
  </r>
  <r>
    <s v="36C9803C36EB7424"/>
    <s v="electric_bike"/>
    <d v="2023-07-13T17:20:54"/>
    <d v="2023-07-13T17:55:28"/>
    <s v="Clark St &amp; Schiller St"/>
    <s v="TA1309000024"/>
    <s v="Glenwood Ave &amp; Morse Ave"/>
    <s v="KA1504000175"/>
    <n v="41.908090166666597"/>
    <n v="-87.631444666666596"/>
    <n v="42.007971922869999"/>
    <n v="-87.665502394399994"/>
    <x v="1"/>
    <x v="1771"/>
    <x v="4"/>
    <x v="1"/>
    <x v="0"/>
  </r>
  <r>
    <s v="D246EC01334D10B4"/>
    <s v="electric_bike"/>
    <d v="2023-07-01T16:58:51"/>
    <d v="2023-07-01T17:04:36"/>
    <s v="Broadway &amp; Belmont Ave"/>
    <n v="13277"/>
    <s v="Sheffield Ave &amp; Waveland Ave"/>
    <s v="TA1307000126"/>
    <n v="41.940073499999997"/>
    <n v="-87.645508000000007"/>
    <n v="41.949399"/>
    <n v="-87.654528999999997"/>
    <x v="0"/>
    <x v="631"/>
    <x v="1"/>
    <x v="1"/>
    <x v="0"/>
  </r>
  <r>
    <s v="155FA4464ED866EF"/>
    <s v="electric_bike"/>
    <d v="2023-07-05T15:06:02"/>
    <d v="2023-07-05T15:18:40"/>
    <s v="Daley Center Plaza"/>
    <s v="TA1306000010"/>
    <s v="Halsted St &amp; Dickens Ave"/>
    <n v="13192"/>
    <n v="41.883948803000003"/>
    <n v="-87.629230379999996"/>
    <n v="41.919936"/>
    <n v="-87.648830000000004"/>
    <x v="1"/>
    <x v="18"/>
    <x v="0"/>
    <x v="1"/>
    <x v="0"/>
  </r>
  <r>
    <s v="1907A31B8B1CA24C"/>
    <s v="classic_bike"/>
    <d v="2023-07-09T15:19:11"/>
    <d v="2023-07-09T15:29:18"/>
    <s v="Stockton Dr &amp; Wrightwood Ave"/>
    <n v="13276"/>
    <s v="Theater on the Lake"/>
    <s v="TA1308000001"/>
    <n v="41.931319999999999"/>
    <n v="-87.638741999999993"/>
    <n v="41.926276999999999"/>
    <n v="-87.630833999999993"/>
    <x v="0"/>
    <x v="459"/>
    <x v="2"/>
    <x v="1"/>
    <x v="0"/>
  </r>
  <r>
    <s v="643F63938A8B3DB3"/>
    <s v="electric_bike"/>
    <d v="2023-07-17T19:59:02"/>
    <d v="2023-07-17T20:07:43"/>
    <s v="0"/>
    <n v="0"/>
    <s v="0"/>
    <n v="0"/>
    <n v="41.95"/>
    <n v="-87.67"/>
    <n v="41.96"/>
    <n v="-87.69"/>
    <x v="0"/>
    <x v="375"/>
    <x v="6"/>
    <x v="1"/>
    <x v="0"/>
  </r>
  <r>
    <s v="BF75A495BB97B095"/>
    <s v="electric_bike"/>
    <d v="2023-07-13T14:52:14"/>
    <d v="2023-07-13T15:18:34"/>
    <s v="Laflin St &amp; Cullerton St"/>
    <n v="13307"/>
    <s v="New St &amp; Illinois St"/>
    <s v="TA1306000013"/>
    <n v="41.854939833333297"/>
    <n v="-87.663614666666604"/>
    <n v="41.890847040623797"/>
    <n v="-87.6186168193817"/>
    <x v="1"/>
    <x v="1772"/>
    <x v="4"/>
    <x v="1"/>
    <x v="0"/>
  </r>
  <r>
    <s v="7338BB29AA1004EB"/>
    <s v="electric_bike"/>
    <d v="2023-07-19T15:36:05"/>
    <d v="2023-07-19T15:43:00"/>
    <s v="Michigan Ave &amp; Pearson St"/>
    <n v="13034"/>
    <s v="Ogden Ave &amp; Chicago Ave"/>
    <s v="TA1305000020"/>
    <n v="41.896739500000002"/>
    <n v="-87.623485666666596"/>
    <n v="41.896362457999999"/>
    <n v="-87.654061272899995"/>
    <x v="1"/>
    <x v="588"/>
    <x v="0"/>
    <x v="1"/>
    <x v="0"/>
  </r>
  <r>
    <s v="861D1152CE349C1F"/>
    <s v="classic_bike"/>
    <d v="2023-07-30T20:08:45"/>
    <d v="2023-07-30T20:43:43"/>
    <s v="Michigan Ave &amp; Jackson Blvd"/>
    <s v="TA1309000002"/>
    <s v="Michigan Ave &amp; Jackson Blvd"/>
    <s v="TA1309000002"/>
    <n v="41.878616000000001"/>
    <n v="-87.624166000000002"/>
    <n v="41.878616000000001"/>
    <n v="-87.624166000000002"/>
    <x v="0"/>
    <x v="1773"/>
    <x v="2"/>
    <x v="1"/>
    <x v="0"/>
  </r>
  <r>
    <s v="1A2C9ECCE3E42CAD"/>
    <s v="electric_bike"/>
    <d v="2023-07-31T13:14:20"/>
    <d v="2023-07-31T13:31:57"/>
    <s v="Dearborn Pkwy &amp; Delaware Pl"/>
    <s v="TA1307000128"/>
    <s v="0"/>
    <n v="0"/>
    <n v="41.899015499999997"/>
    <n v="-87.629779999999997"/>
    <n v="41.91"/>
    <n v="-87.63"/>
    <x v="0"/>
    <x v="1393"/>
    <x v="6"/>
    <x v="1"/>
    <x v="0"/>
  </r>
  <r>
    <s v="0EB2C4544C1C65A7"/>
    <s v="classic_bike"/>
    <d v="2023-07-30T13:45:08"/>
    <d v="2023-07-30T13:46:31"/>
    <s v="Sheridan Rd &amp; Argyle St"/>
    <n v="13059"/>
    <s v="Sheridan Rd &amp; Lawrence Ave"/>
    <s v="TA1309000041"/>
    <n v="41.973286820259702"/>
    <n v="-87.654759585857306"/>
    <n v="41.969517000000003"/>
    <n v="-87.654691"/>
    <x v="1"/>
    <x v="1417"/>
    <x v="2"/>
    <x v="1"/>
    <x v="0"/>
  </r>
  <r>
    <s v="3D6F78C28AFB0D16"/>
    <s v="classic_bike"/>
    <d v="2023-07-17T15:05:58"/>
    <d v="2023-07-17T16:07:24"/>
    <s v="Indiana Ave &amp; Roosevelt Rd"/>
    <s v="SL-005"/>
    <s v="Indiana Ave &amp; Roosevelt Rd"/>
    <s v="SL-005"/>
    <n v="41.867888000000001"/>
    <n v="-87.623041000000001"/>
    <n v="41.867888000000001"/>
    <n v="-87.623041000000001"/>
    <x v="0"/>
    <x v="1774"/>
    <x v="6"/>
    <x v="1"/>
    <x v="0"/>
  </r>
  <r>
    <s v="57649B65C88C22B7"/>
    <s v="classic_bike"/>
    <d v="2023-07-02T14:32:42"/>
    <d v="2023-07-02T14:45:14"/>
    <s v="McClurg Ct &amp; Ohio St"/>
    <s v="TA1306000029"/>
    <s v="Kingsbury St &amp; Kinzie St"/>
    <s v="KA1503000043"/>
    <n v="41.892592119709697"/>
    <n v="-87.617289125919299"/>
    <n v="41.889176832579999"/>
    <n v="-87.638505771799998"/>
    <x v="0"/>
    <x v="52"/>
    <x v="2"/>
    <x v="1"/>
    <x v="0"/>
  </r>
  <r>
    <s v="61214D2B590A019F"/>
    <s v="classic_bike"/>
    <d v="2023-07-29T18:04:47"/>
    <d v="2023-07-29T18:34:50"/>
    <s v="Michigan Ave &amp; Jackson Blvd"/>
    <s v="TA1309000002"/>
    <s v="New St &amp; Illinois St"/>
    <s v="TA1306000013"/>
    <n v="41.878616000000001"/>
    <n v="-87.624166000000002"/>
    <n v="41.890847040623797"/>
    <n v="-87.6186168193817"/>
    <x v="0"/>
    <x v="1775"/>
    <x v="1"/>
    <x v="1"/>
    <x v="0"/>
  </r>
  <r>
    <s v="763929E637823558"/>
    <s v="classic_bike"/>
    <d v="2023-07-30T17:07:37"/>
    <d v="2023-07-30T17:15:00"/>
    <s v="Milwaukee Ave &amp; Wabansia Ave"/>
    <n v="13243"/>
    <s v="California Ave &amp; Milwaukee Ave"/>
    <n v="13084"/>
    <n v="41.912616"/>
    <n v="-87.681391000000005"/>
    <n v="41.922694999999997"/>
    <n v="-87.697153"/>
    <x v="1"/>
    <x v="585"/>
    <x v="2"/>
    <x v="1"/>
    <x v="0"/>
  </r>
  <r>
    <s v="315654DBBE43D7EA"/>
    <s v="classic_bike"/>
    <d v="2023-07-27T15:58:22"/>
    <d v="2023-07-27T16:16:43"/>
    <s v="Mies van der Rohe Way &amp; Chicago Ave"/>
    <n v="13338"/>
    <s v="Canal St &amp; Monroe St"/>
    <n v="13056"/>
    <n v="41.896944626370797"/>
    <n v="-87.621757686138096"/>
    <n v="41.881689999999999"/>
    <n v="-87.639529999999993"/>
    <x v="1"/>
    <x v="527"/>
    <x v="4"/>
    <x v="1"/>
    <x v="0"/>
  </r>
  <r>
    <s v="6AFC86D010C0522C"/>
    <s v="electric_bike"/>
    <d v="2023-07-07T08:02:36"/>
    <d v="2023-07-07T08:07:59"/>
    <s v="0"/>
    <n v="0"/>
    <s v="Francisco Ave &amp; Montrose Ave"/>
    <n v="446"/>
    <n v="41.95"/>
    <n v="-87.71"/>
    <n v="41.961047100000002"/>
    <n v="-87.700901000000002"/>
    <x v="1"/>
    <x v="337"/>
    <x v="5"/>
    <x v="1"/>
    <x v="0"/>
  </r>
  <r>
    <s v="A348D76517E2B14D"/>
    <s v="classic_bike"/>
    <d v="2023-07-29T01:30:57"/>
    <d v="2023-07-29T01:38:03"/>
    <s v="Wells St &amp; Evergreen Ave"/>
    <s v="TA1308000049"/>
    <s v="Dearborn Pkwy &amp; Delaware Pl"/>
    <s v="TA1307000128"/>
    <n v="41.906723999999997"/>
    <n v="-87.634829999999994"/>
    <n v="41.898969000000001"/>
    <n v="-87.629912000000004"/>
    <x v="0"/>
    <x v="1011"/>
    <x v="1"/>
    <x v="1"/>
    <x v="0"/>
  </r>
  <r>
    <s v="BD66972DB906A826"/>
    <s v="classic_bike"/>
    <d v="2023-07-19T07:02:10"/>
    <d v="2023-07-19T07:11:16"/>
    <s v="Damen Ave &amp; Wellington Ave"/>
    <n v="13268"/>
    <s v="Sheffield Ave &amp; Wellington Ave"/>
    <s v="TA1307000052"/>
    <n v="41.935879999999997"/>
    <n v="-87.678420000000003"/>
    <n v="41.9362534831413"/>
    <n v="-87.652662098407703"/>
    <x v="1"/>
    <x v="436"/>
    <x v="0"/>
    <x v="1"/>
    <x v="0"/>
  </r>
  <r>
    <s v="390C9FA722D44E87"/>
    <s v="electric_bike"/>
    <d v="2023-07-31T09:53:24"/>
    <d v="2023-07-31T09:58:39"/>
    <s v="Financial Pl &amp; Ida B Wells Dr"/>
    <s v="SL-010"/>
    <s v="Michigan Ave &amp; Ida B Wells Dr"/>
    <s v="TA1305000010"/>
    <n v="41.875107"/>
    <n v="-87.633098500000003"/>
    <n v="41.876243000000002"/>
    <n v="-87.624426"/>
    <x v="0"/>
    <x v="11"/>
    <x v="6"/>
    <x v="1"/>
    <x v="0"/>
  </r>
  <r>
    <s v="6C8742BF9EEA28F7"/>
    <s v="electric_bike"/>
    <d v="2023-07-04T16:27:57"/>
    <d v="2023-07-04T17:03:19"/>
    <s v="0"/>
    <n v="0"/>
    <s v="Dusable Harbor"/>
    <s v="KA1503000064"/>
    <n v="41.87"/>
    <n v="-87.61"/>
    <n v="41.886975999999997"/>
    <n v="-87.612813000000003"/>
    <x v="0"/>
    <x v="1776"/>
    <x v="3"/>
    <x v="1"/>
    <x v="0"/>
  </r>
  <r>
    <s v="530A9790E6E70EF6"/>
    <s v="classic_bike"/>
    <d v="2023-07-12T09:14:36"/>
    <d v="2023-07-12T09:26:23"/>
    <s v="Clark St &amp; Schiller St"/>
    <s v="TA1309000024"/>
    <s v="McClurg Ct &amp; Erie St"/>
    <s v="KA1503000041"/>
    <n v="41.907992999999998"/>
    <n v="-87.631501"/>
    <n v="41.894503"/>
    <n v="-87.617853999999994"/>
    <x v="1"/>
    <x v="1735"/>
    <x v="0"/>
    <x v="1"/>
    <x v="0"/>
  </r>
  <r>
    <s v="60D5AEA98877EEB0"/>
    <s v="classic_bike"/>
    <d v="2023-07-03T18:02:25"/>
    <d v="2023-07-03T18:13:16"/>
    <s v="Milwaukee Ave &amp; Wabansia Ave"/>
    <n v="13243"/>
    <s v="Western Ave &amp; Winnebago Ave"/>
    <n v="13068"/>
    <n v="41.912616"/>
    <n v="-87.681391000000005"/>
    <n v="41.915520000000001"/>
    <n v="-87.687021999999999"/>
    <x v="0"/>
    <x v="1648"/>
    <x v="6"/>
    <x v="1"/>
    <x v="0"/>
  </r>
  <r>
    <s v="03F2B40635DB627D"/>
    <s v="classic_bike"/>
    <d v="2023-07-26T17:55:30"/>
    <d v="2023-07-26T18:06:05"/>
    <s v="Loomis St &amp; Lexington St"/>
    <n v="13332"/>
    <s v="Clinton St &amp; Lake St"/>
    <n v="13021"/>
    <n v="41.872228732240302"/>
    <n v="-87.661363855004296"/>
    <n v="41.885637000000003"/>
    <n v="-87.641823000000002"/>
    <x v="1"/>
    <x v="1075"/>
    <x v="0"/>
    <x v="1"/>
    <x v="0"/>
  </r>
  <r>
    <s v="9E0DB51D83D7E4DD"/>
    <s v="classic_bike"/>
    <d v="2023-07-31T12:43:24"/>
    <d v="2023-07-31T13:16:53"/>
    <s v="Ashland Ave &amp; Blackhawk St"/>
    <n v="13224"/>
    <s v="Paulina Ave &amp; North Ave"/>
    <s v="TA1305000037"/>
    <n v="41.907066"/>
    <n v="-87.667252000000005"/>
    <n v="41.909854652167297"/>
    <n v="-87.669930160045595"/>
    <x v="1"/>
    <x v="1777"/>
    <x v="6"/>
    <x v="1"/>
    <x v="0"/>
  </r>
  <r>
    <s v="568298261D0A1768"/>
    <s v="docked_bike"/>
    <d v="2023-07-16T16:26:11"/>
    <d v="2023-07-16T17:32:57"/>
    <s v="State St &amp; Randolph St"/>
    <s v="TA1305000029"/>
    <s v="Burnham Harbor"/>
    <n v="15545"/>
    <n v="41.884621000000003"/>
    <n v="-87.627834000000007"/>
    <n v="41.857411999999997"/>
    <n v="-87.613792000000004"/>
    <x v="0"/>
    <x v="1778"/>
    <x v="2"/>
    <x v="1"/>
    <x v="0"/>
  </r>
  <r>
    <s v="5A682C48595F7C25"/>
    <s v="classic_bike"/>
    <d v="2023-07-23T13:21:33"/>
    <d v="2023-07-23T14:19:43"/>
    <s v="Lakefront Trail &amp; Wilson Ave"/>
    <n v="639"/>
    <s v="Lakefront Trail &amp; Wilson Ave"/>
    <n v="639"/>
    <n v="41.965845000000002"/>
    <n v="-87.645360999999994"/>
    <n v="41.965845000000002"/>
    <n v="-87.645360999999994"/>
    <x v="0"/>
    <x v="1779"/>
    <x v="2"/>
    <x v="1"/>
    <x v="0"/>
  </r>
  <r>
    <s v="618A135E30B5E434"/>
    <s v="electric_bike"/>
    <d v="2023-07-19T13:55:09"/>
    <d v="2023-07-19T13:55:35"/>
    <s v="Lincoln Ave &amp; Melrose St"/>
    <s v="TA1309000042"/>
    <s v="Lincoln Ave &amp; Melrose St"/>
    <s v="TA1309000042"/>
    <n v="41.940550999999999"/>
    <n v="-87.669615500000006"/>
    <n v="41.940600000000003"/>
    <n v="-87.669434999999993"/>
    <x v="0"/>
    <x v="1473"/>
    <x v="0"/>
    <x v="1"/>
    <x v="0"/>
  </r>
  <r>
    <s v="A3A9606BEA9A0980"/>
    <s v="classic_bike"/>
    <d v="2023-07-23T09:21:46"/>
    <d v="2023-07-23T09:30:39"/>
    <s v="Desplaines St &amp; Jackson Blvd"/>
    <n v="15539"/>
    <s v="Michigan Ave &amp; Washington St"/>
    <n v="13001"/>
    <n v="41.878118900912199"/>
    <n v="-87.643947601318303"/>
    <n v="41.883984064726498"/>
    <n v="-87.624683976173401"/>
    <x v="1"/>
    <x v="664"/>
    <x v="2"/>
    <x v="1"/>
    <x v="0"/>
  </r>
  <r>
    <s v="3963C0E12375B5D7"/>
    <s v="electric_bike"/>
    <d v="2023-07-30T17:52:05"/>
    <d v="2023-07-30T18:10:48"/>
    <s v="Adler Planetarium"/>
    <n v="13431"/>
    <s v="Michigan Ave &amp; 14th St"/>
    <s v="TA1307000124"/>
    <n v="41.866115499999999"/>
    <n v="-87.607375000000005"/>
    <n v="41.864058999999997"/>
    <n v="-87.623727000000002"/>
    <x v="1"/>
    <x v="1355"/>
    <x v="2"/>
    <x v="1"/>
    <x v="0"/>
  </r>
  <r>
    <s v="CC1559E5BD835984"/>
    <s v="electric_bike"/>
    <d v="2023-07-23T00:47:40"/>
    <d v="2023-07-23T00:55:33"/>
    <s v="Halsted St &amp; Dickens Ave"/>
    <n v="13192"/>
    <s v="Wells St &amp; Concord Ln"/>
    <s v="TA1308000050"/>
    <n v="41.919997500000001"/>
    <n v="-87.648889166666606"/>
    <n v="41.912132999999997"/>
    <n v="-87.634656000000007"/>
    <x v="0"/>
    <x v="794"/>
    <x v="2"/>
    <x v="1"/>
    <x v="0"/>
  </r>
  <r>
    <s v="E1D340961CF03732"/>
    <s v="electric_bike"/>
    <d v="2023-07-30T16:56:01"/>
    <d v="2023-07-30T16:57:07"/>
    <s v="0"/>
    <n v="0"/>
    <s v="0"/>
    <n v="0"/>
    <n v="41.93"/>
    <n v="-87.63"/>
    <n v="41.93"/>
    <n v="-87.63"/>
    <x v="1"/>
    <x v="1322"/>
    <x v="2"/>
    <x v="1"/>
    <x v="0"/>
  </r>
  <r>
    <s v="EFB5A3DA6F5E81A5"/>
    <s v="classic_bike"/>
    <d v="2023-07-31T17:02:13"/>
    <d v="2023-07-31T17:10:37"/>
    <s v="Larrabee St &amp; Oak St"/>
    <s v="KA1504000116"/>
    <s v="Wells St &amp; Huron St"/>
    <s v="TA1306000012"/>
    <n v="41.900219493229997"/>
    <n v="-87.642985467599999"/>
    <n v="41.894722000000002"/>
    <n v="-87.634361999999996"/>
    <x v="1"/>
    <x v="519"/>
    <x v="6"/>
    <x v="1"/>
    <x v="0"/>
  </r>
  <r>
    <s v="B3B32BBE9965E1D6"/>
    <s v="classic_bike"/>
    <d v="2023-07-03T12:07:26"/>
    <d v="2023-07-03T12:10:46"/>
    <s v="Canal St &amp; Jackson Blvd"/>
    <n v="13138"/>
    <s v="Clinton St &amp; Madison St"/>
    <s v="TA1305000032"/>
    <n v="41.877245000000002"/>
    <n v="-87.639365999999995"/>
    <n v="41.8827519656856"/>
    <n v="-87.641190290450993"/>
    <x v="1"/>
    <x v="1452"/>
    <x v="6"/>
    <x v="1"/>
    <x v="0"/>
  </r>
  <r>
    <s v="ACDCE20569F5B0E6"/>
    <s v="electric_bike"/>
    <d v="2023-07-28T20:46:17"/>
    <d v="2023-07-28T20:58:30"/>
    <s v="0"/>
    <n v="0"/>
    <s v="0"/>
    <n v="0"/>
    <n v="41.94"/>
    <n v="-87.64"/>
    <n v="41.95"/>
    <n v="-87.66"/>
    <x v="0"/>
    <x v="172"/>
    <x v="5"/>
    <x v="1"/>
    <x v="0"/>
  </r>
  <r>
    <s v="2A0EE1772428DD98"/>
    <s v="electric_bike"/>
    <d v="2023-07-14T15:16:24"/>
    <d v="2023-07-14T15:38:03"/>
    <s v="0"/>
    <n v="0"/>
    <s v="Adler Planetarium"/>
    <n v="13431"/>
    <n v="41.89"/>
    <n v="-87.61"/>
    <n v="41.866095000000001"/>
    <n v="-87.607266999999993"/>
    <x v="0"/>
    <x v="1780"/>
    <x v="5"/>
    <x v="1"/>
    <x v="0"/>
  </r>
  <r>
    <s v="4309FC3781692AE8"/>
    <s v="electric_bike"/>
    <d v="2023-07-06T14:51:09"/>
    <d v="2023-07-06T15:38:16"/>
    <s v="Rush St &amp; Superior St"/>
    <n v="15530"/>
    <s v="Wentworth Ave &amp; 33rd St"/>
    <n v="15445"/>
    <n v="41.895581833333303"/>
    <n v="-87.625896499999996"/>
    <n v="41.834529885629998"/>
    <n v="-87.631822981400006"/>
    <x v="1"/>
    <x v="1781"/>
    <x v="4"/>
    <x v="1"/>
    <x v="0"/>
  </r>
  <r>
    <s v="7C5BE74C6AF05B5B"/>
    <s v="electric_bike"/>
    <d v="2023-07-17T14:01:36"/>
    <d v="2023-07-17T14:13:54"/>
    <s v="Michigan Ave &amp; Jackson Blvd"/>
    <s v="TA1309000002"/>
    <s v="Clybourn Ave &amp; Division St"/>
    <s v="TA1307000115"/>
    <n v="41.878652500000001"/>
    <n v="-87.6240375"/>
    <n v="41.904612999999998"/>
    <n v="-87.640552"/>
    <x v="0"/>
    <x v="1365"/>
    <x v="6"/>
    <x v="1"/>
    <x v="0"/>
  </r>
  <r>
    <s v="C8AAFDB45643402D"/>
    <s v="electric_bike"/>
    <d v="2023-07-23T21:03:11"/>
    <d v="2023-07-23T21:16:55"/>
    <s v="Ashland Ave &amp; Belle Plaine Ave"/>
    <n v="13249"/>
    <s v="0"/>
    <n v="0"/>
    <n v="41.956107615999997"/>
    <n v="-87.668942689999994"/>
    <n v="41.97"/>
    <n v="-87.7"/>
    <x v="1"/>
    <x v="1500"/>
    <x v="2"/>
    <x v="1"/>
    <x v="0"/>
  </r>
  <r>
    <s v="DC0B015A0956BFDC"/>
    <s v="electric_bike"/>
    <d v="2023-07-01T11:24:12"/>
    <d v="2023-07-01T11:27:58"/>
    <s v="0"/>
    <n v="0"/>
    <s v="0"/>
    <n v="0"/>
    <n v="41.79"/>
    <n v="-87.71"/>
    <n v="41.79"/>
    <n v="-87.7"/>
    <x v="0"/>
    <x v="970"/>
    <x v="1"/>
    <x v="1"/>
    <x v="0"/>
  </r>
  <r>
    <s v="532A9725718C8B86"/>
    <s v="electric_bike"/>
    <d v="2023-07-16T01:55:27"/>
    <d v="2023-07-16T02:28:51"/>
    <s v="Clark St &amp; Schreiber Ave"/>
    <s v="KA1504000156"/>
    <s v="0"/>
    <n v="0"/>
    <n v="41.999246999999997"/>
    <n v="-87.671414666666607"/>
    <n v="41.93"/>
    <n v="-87.72"/>
    <x v="1"/>
    <x v="1782"/>
    <x v="2"/>
    <x v="1"/>
    <x v="0"/>
  </r>
  <r>
    <s v="C86525BD8B75288C"/>
    <s v="classic_bike"/>
    <d v="2023-07-01T12:18:14"/>
    <d v="2023-07-01T12:41:55"/>
    <s v="Clarendon Ave &amp; Gordon Ter"/>
    <n v="13379"/>
    <s v="Lakefront Trail &amp; Wilson Ave"/>
    <n v="639"/>
    <n v="41.957866524151697"/>
    <n v="-87.649505138397203"/>
    <n v="41.965845000000002"/>
    <n v="-87.645360999999994"/>
    <x v="0"/>
    <x v="269"/>
    <x v="1"/>
    <x v="1"/>
    <x v="0"/>
  </r>
  <r>
    <s v="5E3D62170BB29DFC"/>
    <s v="classic_bike"/>
    <d v="2023-07-04T16:42:24"/>
    <d v="2023-07-04T16:50:21"/>
    <s v="Clark St &amp; Randolph St"/>
    <s v="TA1305000030"/>
    <s v="Wabash Ave &amp; Grand Ave"/>
    <s v="TA1307000117"/>
    <n v="41.884576228"/>
    <n v="-87.631889909999998"/>
    <n v="41.891466000000001"/>
    <n v="-87.626761000000002"/>
    <x v="0"/>
    <x v="532"/>
    <x v="3"/>
    <x v="1"/>
    <x v="0"/>
  </r>
  <r>
    <s v="B7A037149D6D7AC2"/>
    <s v="electric_bike"/>
    <d v="2023-07-12T08:29:56"/>
    <d v="2023-07-12T08:42:09"/>
    <s v="Clark St &amp; Berwyn Ave"/>
    <s v="KA1504000146"/>
    <s v="Southport Ave &amp; Wellington Ave"/>
    <s v="TA1307000006"/>
    <n v="41.977970599999999"/>
    <n v="-87.668063997999994"/>
    <n v="41.935774617664499"/>
    <n v="-87.663600146770406"/>
    <x v="1"/>
    <x v="172"/>
    <x v="0"/>
    <x v="1"/>
    <x v="0"/>
  </r>
  <r>
    <s v="19EBA5B8CD474A8E"/>
    <s v="classic_bike"/>
    <d v="2023-07-09T02:33:30"/>
    <d v="2023-07-09T02:37:43"/>
    <s v="Clark St &amp; Wrightwood Ave"/>
    <s v="TA1305000014"/>
    <s v="Lincoln Park Conservatory"/>
    <s v="LP-"/>
    <n v="41.929546000000002"/>
    <n v="-87.643118000000001"/>
    <n v="41.923931311366097"/>
    <n v="-87.6358245313167"/>
    <x v="1"/>
    <x v="45"/>
    <x v="2"/>
    <x v="1"/>
    <x v="0"/>
  </r>
  <r>
    <s v="C6CD20865FE33CA1"/>
    <s v="classic_bike"/>
    <d v="2023-07-24T22:41:24"/>
    <d v="2023-07-24T22:46:19"/>
    <s v="Broadway &amp; Sheridan Rd"/>
    <n v="13323"/>
    <s v="Sheridan Rd &amp; Montrose Ave"/>
    <s v="TA1307000107"/>
    <n v="41.952832999999998"/>
    <n v="-87.649992999999995"/>
    <n v="41.961669999999998"/>
    <n v="-87.654640000000001"/>
    <x v="1"/>
    <x v="1190"/>
    <x v="6"/>
    <x v="1"/>
    <x v="0"/>
  </r>
  <r>
    <s v="F6CD81FB69C5C516"/>
    <s v="classic_bike"/>
    <d v="2023-07-24T12:45:38"/>
    <d v="2023-07-24T13:03:48"/>
    <s v="DuSable Lake Shore Dr &amp; Monroe St"/>
    <n v="13300"/>
    <s v="Clark St &amp; Armitage Ave"/>
    <n v="13146"/>
    <n v="41.880958"/>
    <n v="-87.616743"/>
    <n v="41.918306000000001"/>
    <n v="-87.636281999999994"/>
    <x v="1"/>
    <x v="826"/>
    <x v="6"/>
    <x v="1"/>
    <x v="0"/>
  </r>
  <r>
    <s v="1F6770E7E632739A"/>
    <s v="electric_bike"/>
    <d v="2023-07-07T06:26:41"/>
    <d v="2023-07-07T06:31:08"/>
    <s v="0"/>
    <n v="0"/>
    <s v="Southport Ave &amp; Clybourn Ave"/>
    <s v="TA1309000030"/>
    <n v="41.92"/>
    <n v="-87.65"/>
    <n v="41.920771000000002"/>
    <n v="-87.663712000000004"/>
    <x v="1"/>
    <x v="608"/>
    <x v="5"/>
    <x v="1"/>
    <x v="0"/>
  </r>
  <r>
    <s v="E41488448D85F320"/>
    <s v="classic_bike"/>
    <d v="2023-07-30T19:30:44"/>
    <d v="2023-07-30T19:36:57"/>
    <s v="Wood St &amp; Chicago Ave"/>
    <n v="637"/>
    <s v="Western Ave &amp; Walton St"/>
    <s v="KA1504000103"/>
    <n v="41.895634000000001"/>
    <n v="-87.672068999999993"/>
    <n v="41.89841768945"/>
    <n v="-87.686596016400003"/>
    <x v="1"/>
    <x v="1204"/>
    <x v="2"/>
    <x v="1"/>
    <x v="0"/>
  </r>
  <r>
    <s v="9B33500D38F9160E"/>
    <s v="classic_bike"/>
    <d v="2023-07-01T13:39:48"/>
    <d v="2023-07-01T14:09:57"/>
    <s v="Larrabee St &amp; Webster Ave"/>
    <n v="13193"/>
    <s v="DuSable Lake Shore Dr &amp; Monroe St"/>
    <n v="13300"/>
    <n v="41.921821999999999"/>
    <n v="-87.644139999999993"/>
    <n v="41.880958"/>
    <n v="-87.616743"/>
    <x v="1"/>
    <x v="1783"/>
    <x v="1"/>
    <x v="1"/>
    <x v="0"/>
  </r>
  <r>
    <s v="06EEE3E2D94EEF35"/>
    <s v="classic_bike"/>
    <d v="2023-07-20T14:51:03"/>
    <d v="2023-07-20T15:10:22"/>
    <s v="Sedgwick St &amp; Huron St"/>
    <s v="TA1307000062"/>
    <s v="Sedgwick St &amp; Huron St"/>
    <s v="TA1307000062"/>
    <n v="41.894666000000001"/>
    <n v="-87.638436999999996"/>
    <n v="41.894666000000001"/>
    <n v="-87.638436999999996"/>
    <x v="1"/>
    <x v="256"/>
    <x v="4"/>
    <x v="1"/>
    <x v="0"/>
  </r>
  <r>
    <s v="D12F5516AB7CD747"/>
    <s v="classic_bike"/>
    <d v="2023-07-23T21:27:41"/>
    <d v="2023-07-23T21:47:56"/>
    <s v="Ashland Ave &amp; Archer Ave"/>
    <n v="15442"/>
    <s v="Ashland Ave &amp; McDowell Ave"/>
    <n v="16937"/>
    <n v="41.839208684029998"/>
    <n v="-87.665609858899998"/>
    <n v="41.808869999999999"/>
    <n v="-87.664540000000002"/>
    <x v="0"/>
    <x v="1136"/>
    <x v="2"/>
    <x v="1"/>
    <x v="0"/>
  </r>
  <r>
    <s v="0F7ECFD41BE54F74"/>
    <s v="electric_bike"/>
    <d v="2023-07-24T16:08:22"/>
    <d v="2023-07-24T16:17:26"/>
    <s v="Morgan St &amp; 31st St"/>
    <s v="TA1308000046"/>
    <s v="0"/>
    <n v="0"/>
    <n v="41.837818145999996"/>
    <n v="-87.651070594999993"/>
    <n v="41.83"/>
    <n v="-87.67"/>
    <x v="0"/>
    <x v="726"/>
    <x v="6"/>
    <x v="1"/>
    <x v="0"/>
  </r>
  <r>
    <s v="1A85E75084469C4D"/>
    <s v="classic_bike"/>
    <d v="2023-07-27T12:42:40"/>
    <d v="2023-07-27T12:53:48"/>
    <s v="State St &amp; 33rd St"/>
    <n v="13216"/>
    <s v="Indiana Ave &amp; 31st St"/>
    <s v="TA1308000036"/>
    <n v="41.834733999999997"/>
    <n v="-87.625812999999994"/>
    <n v="41.838842"/>
    <n v="-87.621857000000006"/>
    <x v="1"/>
    <x v="62"/>
    <x v="4"/>
    <x v="1"/>
    <x v="0"/>
  </r>
  <r>
    <s v="3625B3864A9A99D7"/>
    <s v="electric_bike"/>
    <d v="2023-07-27T07:33:48"/>
    <d v="2023-07-27T08:01:27"/>
    <s v="0"/>
    <n v="0"/>
    <s v="0"/>
    <n v="0"/>
    <n v="41.95"/>
    <n v="-87.66"/>
    <n v="41.88"/>
    <n v="-87.63"/>
    <x v="1"/>
    <x v="745"/>
    <x v="4"/>
    <x v="1"/>
    <x v="0"/>
  </r>
  <r>
    <s v="3C28C81D20C8C969"/>
    <s v="electric_bike"/>
    <d v="2023-07-22T13:47:30"/>
    <d v="2023-07-22T13:54:43"/>
    <s v="Calumet Ave &amp; 18th St"/>
    <n v="13102"/>
    <s v="Wells St &amp; 19th St"/>
    <s v="SL-006"/>
    <n v="41.8577661666666"/>
    <n v="-87.6194463333333"/>
    <n v="41.856802000000002"/>
    <n v="-87.633878999999993"/>
    <x v="0"/>
    <x v="95"/>
    <x v="1"/>
    <x v="1"/>
    <x v="0"/>
  </r>
  <r>
    <s v="31C73C040E820DA3"/>
    <s v="classic_bike"/>
    <d v="2023-07-22T15:05:18"/>
    <d v="2023-07-22T15:36:17"/>
    <s v="Clark St &amp; Schiller St"/>
    <s v="TA1309000024"/>
    <s v="Marine Dr &amp; Ainslie St"/>
    <s v="KA1504000171"/>
    <n v="41.907992999999998"/>
    <n v="-87.631501"/>
    <n v="41.971600000000002"/>
    <n v="-87.650154000000001"/>
    <x v="1"/>
    <x v="1784"/>
    <x v="1"/>
    <x v="1"/>
    <x v="0"/>
  </r>
  <r>
    <s v="18C8D4B80EC2BB4D"/>
    <s v="classic_bike"/>
    <d v="2023-07-29T18:52:44"/>
    <d v="2023-07-29T19:24:11"/>
    <s v="Clark St &amp; Schiller St"/>
    <s v="TA1309000024"/>
    <s v="Wabash Ave &amp; Roosevelt Rd"/>
    <s v="TA1305000002"/>
    <n v="41.907992999999998"/>
    <n v="-87.631501"/>
    <n v="41.867227"/>
    <n v="-87.625961000000004"/>
    <x v="1"/>
    <x v="1785"/>
    <x v="1"/>
    <x v="1"/>
    <x v="0"/>
  </r>
  <r>
    <s v="9E54E82B701E61CA"/>
    <s v="classic_bike"/>
    <d v="2023-07-27T13:33:53"/>
    <d v="2023-07-27T13:45:30"/>
    <s v="Greenview Ave &amp; Diversey Pkwy"/>
    <n v="13294"/>
    <s v="Lincoln Ave &amp; Diversey Pkwy"/>
    <s v="TA1307000064"/>
    <n v="41.932589634297798"/>
    <n v="-87.665936350822406"/>
    <n v="41.932225000000003"/>
    <n v="-87.658617000000007"/>
    <x v="1"/>
    <x v="145"/>
    <x v="4"/>
    <x v="1"/>
    <x v="0"/>
  </r>
  <r>
    <s v="CB21514CF3FF7A60"/>
    <s v="electric_bike"/>
    <d v="2023-07-26T20:29:09"/>
    <d v="2023-07-26T20:34:44"/>
    <s v="Damen Ave &amp; Leland Ave"/>
    <s v="TA1307000158"/>
    <s v="Winthrop Ave &amp; Lawrence Ave"/>
    <s v="TA1308000021"/>
    <n v="41.967034333333302"/>
    <n v="-87.679028666666596"/>
    <n v="41.968812"/>
    <n v="-87.657658999999995"/>
    <x v="1"/>
    <x v="810"/>
    <x v="0"/>
    <x v="1"/>
    <x v="0"/>
  </r>
  <r>
    <s v="C8B1ED95DA42E331"/>
    <s v="electric_bike"/>
    <d v="2023-07-18T21:42:53"/>
    <d v="2023-07-18T21:51:23"/>
    <s v="Lincoln Park Conservatory"/>
    <s v="LP-"/>
    <s v="DuSable Lake Shore Dr &amp; Belmont Ave"/>
    <s v="TA1309000049"/>
    <n v="41.924089500000001"/>
    <n v="-87.635870999999995"/>
    <n v="41.940775000000002"/>
    <n v="-87.639191999999994"/>
    <x v="0"/>
    <x v="173"/>
    <x v="3"/>
    <x v="1"/>
    <x v="0"/>
  </r>
  <r>
    <s v="B9E164F5A7F53F00"/>
    <s v="electric_bike"/>
    <d v="2023-07-06T12:34:23"/>
    <d v="2023-07-06T12:39:32"/>
    <s v="0"/>
    <n v="0"/>
    <s v="0"/>
    <n v="0"/>
    <n v="41.96"/>
    <n v="-87.65"/>
    <n v="41.96"/>
    <n v="-87.65"/>
    <x v="1"/>
    <x v="1155"/>
    <x v="4"/>
    <x v="1"/>
    <x v="0"/>
  </r>
  <r>
    <s v="91F61B2DAC35F82D"/>
    <s v="classic_bike"/>
    <d v="2023-07-26T08:18:59"/>
    <d v="2023-07-26T08:25:29"/>
    <s v="Wacker Dr &amp; Washington St"/>
    <s v="KA1503000072"/>
    <s v="Wabash Ave &amp; Adams St"/>
    <s v="KA1503000015"/>
    <n v="41.8831433643902"/>
    <n v="-87.6372420787811"/>
    <n v="41.87947235235"/>
    <n v="-87.625688605899995"/>
    <x v="0"/>
    <x v="116"/>
    <x v="0"/>
    <x v="1"/>
    <x v="0"/>
  </r>
  <r>
    <s v="D8BFAC0D8B01E542"/>
    <s v="electric_bike"/>
    <d v="2023-07-03T14:07:16"/>
    <d v="2023-07-03T14:11:23"/>
    <s v="University Ave &amp; 57th St"/>
    <s v="KA1503000071"/>
    <s v="Kimbark Ave &amp; 53rd St"/>
    <s v="TA1309000037"/>
    <n v="41.791455626000001"/>
    <n v="-87.599928736999999"/>
    <n v="41.799568000000001"/>
    <n v="-87.594746999999998"/>
    <x v="1"/>
    <x v="258"/>
    <x v="6"/>
    <x v="1"/>
    <x v="0"/>
  </r>
  <r>
    <s v="98E42ADD4DF2A9F4"/>
    <s v="electric_bike"/>
    <d v="2023-07-13T10:58:29"/>
    <d v="2023-07-13T11:41:52"/>
    <s v="Delano Ct &amp; Roosevelt Rd"/>
    <s v="KA1706005007"/>
    <s v="Delano Ct &amp; Roosevelt Rd"/>
    <s v="KA1706005007"/>
    <n v="41.8674575"/>
    <n v="-87.632263499999993"/>
    <n v="41.867491000000001"/>
    <n v="-87.632189999999994"/>
    <x v="1"/>
    <x v="1786"/>
    <x v="4"/>
    <x v="1"/>
    <x v="0"/>
  </r>
  <r>
    <s v="4485D0BDDDEE6008"/>
    <s v="electric_bike"/>
    <d v="2023-07-08T18:33:00"/>
    <d v="2023-07-08T19:00:37"/>
    <s v="0"/>
    <n v="0"/>
    <s v="Clark St &amp; Lincoln Ave"/>
    <n v="13179"/>
    <n v="41.92"/>
    <n v="-87.63"/>
    <n v="41.915689"/>
    <n v="-87.634600000000006"/>
    <x v="1"/>
    <x v="1787"/>
    <x v="1"/>
    <x v="1"/>
    <x v="0"/>
  </r>
  <r>
    <s v="5AB272150C75E91C"/>
    <s v="classic_bike"/>
    <d v="2023-07-27T17:11:14"/>
    <d v="2023-07-27T17:40:27"/>
    <s v="Paulina Ave &amp; North Ave"/>
    <s v="TA1305000037"/>
    <s v="Ashland Ave &amp; Augusta Blvd"/>
    <n v="13248"/>
    <n v="41.909854652167297"/>
    <n v="-87.669930160045595"/>
    <n v="41.899642999999998"/>
    <n v="-87.667699999999996"/>
    <x v="1"/>
    <x v="1788"/>
    <x v="4"/>
    <x v="1"/>
    <x v="0"/>
  </r>
  <r>
    <s v="4D6F911B68F045E1"/>
    <s v="classic_bike"/>
    <d v="2023-07-12T14:46:57"/>
    <d v="2023-07-12T14:55:39"/>
    <s v="Racine Ave &amp; Randolph St"/>
    <n v="13155"/>
    <s v="Western Ave &amp; Monroe St"/>
    <n v="15667"/>
    <n v="41.884068999999997"/>
    <n v="-87.656852999999998"/>
    <n v="41.879787708899997"/>
    <n v="-87.686112808000004"/>
    <x v="1"/>
    <x v="245"/>
    <x v="0"/>
    <x v="1"/>
    <x v="0"/>
  </r>
  <r>
    <s v="FBBFECB1E0602F9D"/>
    <s v="electric_bike"/>
    <d v="2023-07-16T14:57:01"/>
    <d v="2023-07-16T14:57:03"/>
    <s v="Rhodes Ave &amp; 32nd St"/>
    <n v="13215"/>
    <s v="Rhodes Ave &amp; 32nd St"/>
    <n v="13215"/>
    <n v="41.836786388999997"/>
    <n v="-87.613457561000004"/>
    <n v="41.836207999999999"/>
    <n v="-87.613533000000004"/>
    <x v="1"/>
    <x v="1021"/>
    <x v="2"/>
    <x v="1"/>
    <x v="0"/>
  </r>
  <r>
    <s v="01629BF55EF79F00"/>
    <s v="electric_bike"/>
    <d v="2023-07-07T18:00:17"/>
    <d v="2023-07-07T18:04:02"/>
    <s v="Racine Ave &amp; Washington Blvd"/>
    <n v="654"/>
    <s v="0"/>
    <n v="0"/>
    <n v="41.8830988333333"/>
    <n v="-87.657013166666601"/>
    <n v="41.88"/>
    <n v="-87.65"/>
    <x v="1"/>
    <x v="1150"/>
    <x v="5"/>
    <x v="1"/>
    <x v="0"/>
  </r>
  <r>
    <s v="86EE2986BC3E5B9A"/>
    <s v="classic_bike"/>
    <d v="2023-07-16T17:52:23"/>
    <d v="2023-07-16T18:06:43"/>
    <s v="State St &amp; Randolph St"/>
    <s v="TA1305000029"/>
    <s v="Halsted St &amp; Fulton St"/>
    <n v="23003"/>
    <n v="41.8846210725793"/>
    <n v="-87.627834230661307"/>
    <n v="41.886870999999999"/>
    <n v="-87.648088999999999"/>
    <x v="0"/>
    <x v="513"/>
    <x v="2"/>
    <x v="1"/>
    <x v="0"/>
  </r>
  <r>
    <s v="9CD65C8AF8B2E983"/>
    <s v="classic_bike"/>
    <d v="2023-07-13T06:59:26"/>
    <d v="2023-07-13T07:03:38"/>
    <s v="Clybourn Ave &amp; Division St"/>
    <s v="TA1307000115"/>
    <s v="Clark St &amp; Elm St"/>
    <s v="TA1307000039"/>
    <n v="41.904612999999998"/>
    <n v="-87.640552"/>
    <n v="41.902973000000003"/>
    <n v="-87.631280000000004"/>
    <x v="1"/>
    <x v="801"/>
    <x v="4"/>
    <x v="1"/>
    <x v="0"/>
  </r>
  <r>
    <s v="67ACF58A2C273D35"/>
    <s v="electric_bike"/>
    <d v="2023-07-08T17:29:13"/>
    <d v="2023-07-08T17:47:30"/>
    <s v="0"/>
    <n v="0"/>
    <s v="0"/>
    <n v="0"/>
    <n v="41.95"/>
    <n v="-87.69"/>
    <n v="41.95"/>
    <n v="-87.65"/>
    <x v="0"/>
    <x v="1328"/>
    <x v="1"/>
    <x v="1"/>
    <x v="0"/>
  </r>
  <r>
    <s v="40F50DD05E065B93"/>
    <s v="electric_bike"/>
    <d v="2023-07-23T17:43:28"/>
    <d v="2023-07-23T18:44:03"/>
    <s v="California Ave &amp; North Ave"/>
    <n v="13258"/>
    <s v="0"/>
    <n v="0"/>
    <n v="41.910414934000002"/>
    <n v="-87.698070168000001"/>
    <n v="41.9"/>
    <n v="-87.63"/>
    <x v="1"/>
    <x v="1789"/>
    <x v="2"/>
    <x v="1"/>
    <x v="0"/>
  </r>
  <r>
    <s v="963C07FF6BE9C204"/>
    <s v="classic_bike"/>
    <d v="2023-07-29T16:18:35"/>
    <d v="2023-07-29T21:32:06"/>
    <s v="Wilton Ave &amp; Belmont Ave"/>
    <s v="TA1307000134"/>
    <s v="Southport Ave &amp; Wellington Ave"/>
    <s v="TA1307000006"/>
    <n v="41.940231918108502"/>
    <n v="-87.652943730354295"/>
    <n v="41.935774617664499"/>
    <n v="-87.663600146770406"/>
    <x v="0"/>
    <x v="1790"/>
    <x v="1"/>
    <x v="1"/>
    <x v="0"/>
  </r>
  <r>
    <s v="0784B08ABFBA871E"/>
    <s v="electric_bike"/>
    <d v="2023-07-22T14:13:09"/>
    <d v="2023-07-22T14:14:53"/>
    <s v="0"/>
    <n v="0"/>
    <s v="0"/>
    <n v="0"/>
    <n v="41.95"/>
    <n v="-87.65"/>
    <n v="41.95"/>
    <n v="-87.64"/>
    <x v="0"/>
    <x v="1142"/>
    <x v="1"/>
    <x v="1"/>
    <x v="0"/>
  </r>
  <r>
    <s v="C183C3D756368F67"/>
    <s v="classic_bike"/>
    <d v="2023-07-09T12:48:28"/>
    <d v="2023-07-09T13:51:36"/>
    <s v="Franklin St &amp; Illinois St"/>
    <s v="RN-"/>
    <s v="Sheridan Rd &amp; Argyle St"/>
    <n v="13059"/>
    <n v="41.891023310251803"/>
    <n v="-87.635479867458301"/>
    <n v="41.973286820259702"/>
    <n v="-87.654759585857306"/>
    <x v="0"/>
    <x v="1791"/>
    <x v="2"/>
    <x v="1"/>
    <x v="0"/>
  </r>
  <r>
    <s v="46EB00B0A2A8A116"/>
    <s v="electric_bike"/>
    <d v="2023-07-12T13:26:18"/>
    <d v="2023-07-12T13:30:16"/>
    <s v="0"/>
    <n v="0"/>
    <s v="Clark St &amp; Chicago Ave"/>
    <n v="13303"/>
    <n v="41.89"/>
    <n v="-87.63"/>
    <n v="41.896749999999997"/>
    <n v="-87.630889999999994"/>
    <x v="0"/>
    <x v="1070"/>
    <x v="0"/>
    <x v="1"/>
    <x v="0"/>
  </r>
  <r>
    <s v="5354D3821F014133"/>
    <s v="electric_bike"/>
    <d v="2023-07-29T17:12:45"/>
    <d v="2023-07-29T17:33:13"/>
    <s v="Columbus Dr &amp; Randolph St"/>
    <n v="13263"/>
    <s v="Shedd Aquarium"/>
    <n v="15544"/>
    <n v="41.884413500000001"/>
    <n v="-87.619642499999998"/>
    <n v="41.86722595682"/>
    <n v="-87.615355390199994"/>
    <x v="0"/>
    <x v="1792"/>
    <x v="1"/>
    <x v="1"/>
    <x v="0"/>
  </r>
  <r>
    <s v="5C7748A0F06BB289"/>
    <s v="electric_bike"/>
    <d v="2023-07-28T15:30:47"/>
    <d v="2023-07-28T15:39:18"/>
    <s v="0"/>
    <n v="0"/>
    <s v="0"/>
    <n v="0"/>
    <n v="41.89"/>
    <n v="-87.68"/>
    <n v="41.89"/>
    <n v="-87.68"/>
    <x v="1"/>
    <x v="814"/>
    <x v="5"/>
    <x v="1"/>
    <x v="0"/>
  </r>
  <r>
    <s v="E6774A2F568E3D76"/>
    <s v="electric_bike"/>
    <d v="2023-07-13T11:06:34"/>
    <d v="2023-07-13T11:12:07"/>
    <s v="Halsted St &amp; Fulton St"/>
    <n v="23003"/>
    <s v="Desplaines St &amp; Jackson Blvd"/>
    <n v="15539"/>
    <n v="41.886669755"/>
    <n v="-87.647966980999996"/>
    <n v="41.878118900912199"/>
    <n v="-87.643947601318303"/>
    <x v="0"/>
    <x v="343"/>
    <x v="4"/>
    <x v="1"/>
    <x v="0"/>
  </r>
  <r>
    <s v="C52725DE2D42AE43"/>
    <s v="classic_bike"/>
    <d v="2023-07-26T07:32:40"/>
    <d v="2023-07-26T07:38:27"/>
    <s v="Michigan Ave &amp; Washington St"/>
    <n v="13001"/>
    <s v="Wacker Dr &amp; Washington St"/>
    <s v="KA1503000072"/>
    <n v="41.883984064726498"/>
    <n v="-87.624683976173401"/>
    <n v="41.8831433643902"/>
    <n v="-87.6372420787811"/>
    <x v="1"/>
    <x v="360"/>
    <x v="0"/>
    <x v="1"/>
    <x v="0"/>
  </r>
  <r>
    <s v="A0884E852A5C9DC6"/>
    <s v="electric_bike"/>
    <d v="2023-07-16T00:25:24"/>
    <d v="2023-07-16T00:32:44"/>
    <s v="0"/>
    <n v="0"/>
    <s v="0"/>
    <n v="0"/>
    <n v="41.95"/>
    <n v="-87.66"/>
    <n v="41.95"/>
    <n v="-87.68"/>
    <x v="1"/>
    <x v="1141"/>
    <x v="2"/>
    <x v="1"/>
    <x v="0"/>
  </r>
  <r>
    <s v="E1C9E9BD1BC180B1"/>
    <s v="electric_bike"/>
    <d v="2023-07-18T08:07:54"/>
    <d v="2023-07-18T08:14:52"/>
    <s v="Leavitt St &amp; Chicago Ave"/>
    <n v="18058"/>
    <s v="Ogden Ave &amp; Chicago Ave"/>
    <s v="TA1305000020"/>
    <n v="41.895474671999999"/>
    <n v="-87.681890249000006"/>
    <n v="41.896362457999999"/>
    <n v="-87.654061272899995"/>
    <x v="0"/>
    <x v="508"/>
    <x v="3"/>
    <x v="1"/>
    <x v="0"/>
  </r>
  <r>
    <s v="05D6EF89B7919F2C"/>
    <s v="classic_bike"/>
    <d v="2023-07-13T16:50:31"/>
    <d v="2023-07-13T18:59:51"/>
    <s v="Sheridan Rd &amp; Argyle St"/>
    <n v="13059"/>
    <s v="Sheridan Rd &amp; Argyle St"/>
    <n v="13059"/>
    <n v="41.973286820259702"/>
    <n v="-87.654759585857306"/>
    <n v="41.973286820259702"/>
    <n v="-87.654759585857306"/>
    <x v="0"/>
    <x v="1793"/>
    <x v="4"/>
    <x v="1"/>
    <x v="0"/>
  </r>
  <r>
    <s v="901AB6491D2231F1"/>
    <s v="electric_bike"/>
    <d v="2023-07-24T00:24:20"/>
    <d v="2023-07-24T00:54:16"/>
    <s v="0"/>
    <n v="0"/>
    <s v="0"/>
    <n v="0"/>
    <n v="41.87"/>
    <n v="-87.62"/>
    <n v="41.97"/>
    <n v="-87.65"/>
    <x v="0"/>
    <x v="105"/>
    <x v="6"/>
    <x v="1"/>
    <x v="0"/>
  </r>
  <r>
    <s v="FF5530B3F513C95F"/>
    <s v="classic_bike"/>
    <d v="2023-07-24T20:30:13"/>
    <d v="2023-07-24T20:47:16"/>
    <s v="Dearborn Pkwy &amp; Delaware Pl"/>
    <s v="TA1307000128"/>
    <s v="Lakeview Ave &amp; Fullerton Pkwy"/>
    <s v="TA1309000019"/>
    <n v="41.898969000000001"/>
    <n v="-87.629912000000004"/>
    <n v="41.925857999999998"/>
    <n v="-87.638972999999993"/>
    <x v="1"/>
    <x v="1525"/>
    <x v="6"/>
    <x v="1"/>
    <x v="0"/>
  </r>
  <r>
    <s v="668B3C8E673C4086"/>
    <s v="electric_bike"/>
    <d v="2023-07-20T21:19:28"/>
    <d v="2023-07-20T21:50:57"/>
    <s v="Michigan Ave &amp; Oak St"/>
    <n v="13042"/>
    <s v="Michigan Ave &amp; Oak St"/>
    <n v="13042"/>
    <n v="41.901002525999999"/>
    <n v="-87.623754382000001"/>
    <n v="41.900960390000002"/>
    <n v="-87.623776640000003"/>
    <x v="0"/>
    <x v="1794"/>
    <x v="4"/>
    <x v="1"/>
    <x v="0"/>
  </r>
  <r>
    <s v="2A2DE6217DC2ED68"/>
    <s v="electric_bike"/>
    <d v="2023-07-08T18:40:31"/>
    <d v="2023-07-08T19:13:48"/>
    <s v="0"/>
    <n v="0"/>
    <s v="0"/>
    <n v="0"/>
    <n v="41.87"/>
    <n v="-87.62"/>
    <n v="41.86"/>
    <n v="-87.61"/>
    <x v="1"/>
    <x v="1795"/>
    <x v="1"/>
    <x v="1"/>
    <x v="0"/>
  </r>
  <r>
    <s v="8246563385203FD9"/>
    <s v="electric_bike"/>
    <d v="2023-07-05T12:15:24"/>
    <d v="2023-07-05T12:22:00"/>
    <s v="Kingsbury St &amp; Kinzie St"/>
    <s v="KA1503000043"/>
    <s v="Canal St &amp; Adams St"/>
    <n v="13011"/>
    <n v="41.889195204000004"/>
    <n v="-87.638441800999999"/>
    <n v="41.879255000000001"/>
    <n v="-87.639904000000001"/>
    <x v="1"/>
    <x v="104"/>
    <x v="0"/>
    <x v="1"/>
    <x v="0"/>
  </r>
  <r>
    <s v="62025BC91F309A2A"/>
    <s v="classic_bike"/>
    <d v="2023-07-15T12:16:28"/>
    <d v="2023-07-15T12:25:20"/>
    <s v="Greenview Ave &amp; Fullerton Ave"/>
    <s v="TA1307000001"/>
    <s v="Bissell St &amp; Armitage Ave*"/>
    <s v="chargingstx1"/>
    <n v="41.925330000000002"/>
    <n v="-87.665800000000004"/>
    <n v="41.918295562935398"/>
    <n v="-87.652183324098502"/>
    <x v="0"/>
    <x v="133"/>
    <x v="1"/>
    <x v="1"/>
    <x v="0"/>
  </r>
  <r>
    <s v="AB9B99141C37BC43"/>
    <s v="classic_bike"/>
    <d v="2023-07-16T15:01:12"/>
    <d v="2023-07-16T15:18:42"/>
    <s v="Southport Ave &amp; Waveland Ave"/>
    <n v="13235"/>
    <s v="Clark St &amp; Wrightwood Ave"/>
    <s v="TA1305000014"/>
    <n v="41.948149999999998"/>
    <n v="-87.663939999999997"/>
    <n v="41.929546000000002"/>
    <n v="-87.643118000000001"/>
    <x v="1"/>
    <x v="1796"/>
    <x v="2"/>
    <x v="1"/>
    <x v="0"/>
  </r>
  <r>
    <s v="9F4B5D6BF71CF323"/>
    <s v="electric_bike"/>
    <d v="2023-07-14T18:06:28"/>
    <d v="2023-07-14T18:38:15"/>
    <s v="Kilpatrick Ave &amp; Parker Ave"/>
    <n v="358"/>
    <s v="0"/>
    <n v="0"/>
    <n v="41.930771666666601"/>
    <n v="-87.744056166666596"/>
    <n v="41.93"/>
    <n v="-87.74"/>
    <x v="0"/>
    <x v="549"/>
    <x v="5"/>
    <x v="1"/>
    <x v="0"/>
  </r>
  <r>
    <s v="C5C23A3BB6F9DDED"/>
    <s v="classic_bike"/>
    <d v="2023-07-18T12:08:45"/>
    <d v="2023-07-18T12:28:17"/>
    <s v="Wells St &amp; Elm St"/>
    <s v="KA1504000135"/>
    <s v="Dusable Harbor"/>
    <s v="KA1503000064"/>
    <n v="41.903222"/>
    <n v="-87.634324000000007"/>
    <n v="41.886975999999997"/>
    <n v="-87.612813000000003"/>
    <x v="0"/>
    <x v="1650"/>
    <x v="3"/>
    <x v="1"/>
    <x v="0"/>
  </r>
  <r>
    <s v="8D5410C5F839624B"/>
    <s v="classic_bike"/>
    <d v="2023-07-03T04:44:04"/>
    <d v="2023-07-03T05:04:21"/>
    <s v="Racine Ave &amp; 35th St"/>
    <n v="15446"/>
    <s v="Racine Ave &amp; 61st St"/>
    <n v="562"/>
    <n v="41.830688564721001"/>
    <n v="-87.656210660934406"/>
    <n v="41.783189"/>
    <n v="-87.654371999999995"/>
    <x v="1"/>
    <x v="1797"/>
    <x v="6"/>
    <x v="1"/>
    <x v="0"/>
  </r>
  <r>
    <s v="ADFB8CC5CF6FA0B6"/>
    <s v="classic_bike"/>
    <d v="2023-07-21T15:13:35"/>
    <d v="2023-07-21T16:05:14"/>
    <s v="Leavitt St &amp; Division St"/>
    <n v="658"/>
    <s v="Stockton Dr &amp; Wrightwood Ave"/>
    <n v="13276"/>
    <n v="41.902996999999999"/>
    <n v="-87.683824999999999"/>
    <n v="41.931319999999999"/>
    <n v="-87.638741999999993"/>
    <x v="0"/>
    <x v="1798"/>
    <x v="5"/>
    <x v="1"/>
    <x v="0"/>
  </r>
  <r>
    <s v="8B441AFC7C82BBAA"/>
    <s v="classic_bike"/>
    <d v="2023-07-27T22:04:58"/>
    <d v="2023-07-27T22:19:41"/>
    <s v="Clinton St &amp; Roosevelt Rd"/>
    <s v="WL-008"/>
    <s v="State St &amp; 33rd St"/>
    <n v="13216"/>
    <n v="41.867117782500003"/>
    <n v="-87.641087959299995"/>
    <n v="41.834733999999997"/>
    <n v="-87.625812999999994"/>
    <x v="1"/>
    <x v="121"/>
    <x v="4"/>
    <x v="1"/>
    <x v="0"/>
  </r>
  <r>
    <s v="8C9FCFA3BE00CBB9"/>
    <s v="classic_bike"/>
    <d v="2023-07-31T18:33:50"/>
    <d v="2023-07-31T18:36:31"/>
    <s v="Broadway &amp; Argyle St"/>
    <n v="13108"/>
    <s v="Broadway &amp; Berwyn Ave"/>
    <n v="13109"/>
    <n v="41.973815000000002"/>
    <n v="-87.659660000000002"/>
    <n v="41.978352999999998"/>
    <n v="-87.659752999999995"/>
    <x v="1"/>
    <x v="168"/>
    <x v="6"/>
    <x v="1"/>
    <x v="0"/>
  </r>
  <r>
    <s v="3E68C1FD1E2D56FA"/>
    <s v="classic_bike"/>
    <d v="2023-07-04T16:35:54"/>
    <d v="2023-07-04T17:28:16"/>
    <s v="Sheffield Ave &amp; Wellington Ave"/>
    <s v="TA1307000052"/>
    <s v="DuSable Lake Shore Dr &amp; Wellington Ave"/>
    <s v="TA1307000041"/>
    <n v="41.9362534831413"/>
    <n v="-87.652662098407703"/>
    <n v="41.936688449499698"/>
    <n v="-87.636829018592806"/>
    <x v="0"/>
    <x v="1799"/>
    <x v="3"/>
    <x v="1"/>
    <x v="0"/>
  </r>
  <r>
    <s v="DA3E572CC95AF880"/>
    <s v="electric_bike"/>
    <d v="2023-07-01T13:25:45"/>
    <d v="2023-07-01T13:51:00"/>
    <s v="Wilton Ave &amp; Diversey Pkwy"/>
    <s v="TA1306000014"/>
    <s v="Michigan Ave &amp; Oak St"/>
    <n v="13042"/>
    <n v="41.932513666666601"/>
    <n v="-87.652616333333299"/>
    <n v="41.900960390000002"/>
    <n v="-87.623776640000003"/>
    <x v="0"/>
    <x v="1403"/>
    <x v="1"/>
    <x v="1"/>
    <x v="0"/>
  </r>
  <r>
    <s v="320B1D92818199EE"/>
    <s v="electric_bike"/>
    <d v="2023-07-19T08:35:31"/>
    <d v="2023-07-19T08:36:26"/>
    <s v="0"/>
    <n v="0"/>
    <s v="0"/>
    <n v="0"/>
    <n v="41.92"/>
    <n v="-87.63"/>
    <n v="41.92"/>
    <n v="-87.63"/>
    <x v="1"/>
    <x v="1045"/>
    <x v="0"/>
    <x v="1"/>
    <x v="0"/>
  </r>
  <r>
    <s v="AA5A3E59259C2CC7"/>
    <s v="classic_bike"/>
    <d v="2023-07-24T18:16:17"/>
    <d v="2023-07-24T18:28:58"/>
    <s v="Wells St &amp; Evergreen Ave"/>
    <s v="TA1308000049"/>
    <s v="Sedgwick St &amp; Webster Ave"/>
    <n v="13191"/>
    <n v="41.906723999999997"/>
    <n v="-87.634829999999994"/>
    <n v="41.922167000000002"/>
    <n v="-87.638887999999994"/>
    <x v="0"/>
    <x v="830"/>
    <x v="6"/>
    <x v="1"/>
    <x v="0"/>
  </r>
  <r>
    <s v="116EE78049368736"/>
    <s v="classic_bike"/>
    <d v="2023-07-11T20:59:12"/>
    <d v="2023-07-11T21:26:01"/>
    <s v="Southport Ave &amp; Wrightwood Ave"/>
    <s v="TA1307000113"/>
    <s v="Rush St &amp; Cedar St"/>
    <s v="KA1504000133"/>
    <n v="41.928773"/>
    <n v="-87.663912999999994"/>
    <n v="41.902308701220001"/>
    <n v="-87.627690528000002"/>
    <x v="0"/>
    <x v="6"/>
    <x v="3"/>
    <x v="1"/>
    <x v="0"/>
  </r>
  <r>
    <s v="C6DDD22FAA5DE754"/>
    <s v="electric_bike"/>
    <d v="2023-07-27T18:06:43"/>
    <d v="2023-07-27T18:19:29"/>
    <s v="0"/>
    <n v="0"/>
    <s v="Halsted St &amp; Clybourn Ave"/>
    <n v="331"/>
    <n v="41.88"/>
    <n v="-87.64"/>
    <n v="41.909668000000003"/>
    <n v="-87.648128"/>
    <x v="1"/>
    <x v="681"/>
    <x v="4"/>
    <x v="1"/>
    <x v="0"/>
  </r>
  <r>
    <s v="095D227B2E2669D9"/>
    <s v="electric_bike"/>
    <d v="2023-07-25T11:43:20"/>
    <d v="2023-07-25T11:43:45"/>
    <s v="0"/>
    <n v="0"/>
    <s v="0"/>
    <n v="0"/>
    <n v="41.97"/>
    <n v="-87.65"/>
    <n v="41.97"/>
    <n v="-87.65"/>
    <x v="1"/>
    <x v="1134"/>
    <x v="3"/>
    <x v="1"/>
    <x v="0"/>
  </r>
  <r>
    <s v="3FF107BA6C84B067"/>
    <s v="classic_bike"/>
    <d v="2023-07-27T19:40:42"/>
    <d v="2023-07-27T20:39:31"/>
    <s v="Broadway &amp; Sheridan Rd"/>
    <n v="13323"/>
    <s v="Pine Grove Ave &amp; Waveland Ave"/>
    <s v="TA1307000150"/>
    <n v="41.952832999999998"/>
    <n v="-87.649992999999995"/>
    <n v="41.949472740883301"/>
    <n v="-87.646452784538198"/>
    <x v="0"/>
    <x v="1800"/>
    <x v="4"/>
    <x v="1"/>
    <x v="0"/>
  </r>
  <r>
    <s v="D1AA2DDBC58012DB"/>
    <s v="classic_bike"/>
    <d v="2023-07-20T16:38:15"/>
    <d v="2023-07-20T16:44:47"/>
    <s v="Western Ave &amp; Fillmore St"/>
    <n v="644"/>
    <s v="Wood St &amp; Taylor St (Temp)"/>
    <n v="13285"/>
    <n v="41.868563000000002"/>
    <n v="-87.686233999999999"/>
    <n v="41.869265218438102"/>
    <n v="-87.673730850219698"/>
    <x v="1"/>
    <x v="1180"/>
    <x v="4"/>
    <x v="1"/>
    <x v="0"/>
  </r>
  <r>
    <s v="FE49901D5ABECF19"/>
    <s v="electric_bike"/>
    <d v="2023-07-18T19:26:06"/>
    <d v="2023-07-18T19:42:58"/>
    <s v="Damen Ave &amp; Walnut (Lake) St"/>
    <s v="KA17018054"/>
    <s v="California Ave &amp; Francis Pl"/>
    <n v="13259"/>
    <n v="41.885925166666603"/>
    <n v="-87.677074666666599"/>
    <n v="41.918491153686901"/>
    <n v="-87.697422802448202"/>
    <x v="1"/>
    <x v="1151"/>
    <x v="3"/>
    <x v="1"/>
    <x v="0"/>
  </r>
  <r>
    <s v="E7B040715147F43B"/>
    <s v="electric_bike"/>
    <d v="2023-07-29T11:26:00"/>
    <d v="2023-07-29T11:40:36"/>
    <s v="Lake Park Ave &amp; 53rd St"/>
    <s v="KA1503000059"/>
    <s v="0"/>
    <n v="0"/>
    <n v="41.799599833333303"/>
    <n v="-87.586376666666595"/>
    <n v="41.82"/>
    <n v="-87.6"/>
    <x v="1"/>
    <x v="904"/>
    <x v="1"/>
    <x v="1"/>
    <x v="0"/>
  </r>
  <r>
    <s v="BEDAAF4E9A632050"/>
    <s v="electric_bike"/>
    <d v="2023-07-28T18:29:44"/>
    <d v="2023-07-28T18:32:02"/>
    <s v="Southport Ave &amp; Belmont Ave"/>
    <n v="13229"/>
    <s v="0"/>
    <n v="0"/>
    <n v="41.939432166666599"/>
    <n v="-87.664035833333301"/>
    <n v="41.94"/>
    <n v="-87.65"/>
    <x v="1"/>
    <x v="984"/>
    <x v="5"/>
    <x v="1"/>
    <x v="0"/>
  </r>
  <r>
    <s v="DF5A2FF7C77E68F3"/>
    <s v="classic_bike"/>
    <d v="2023-07-22T18:06:52"/>
    <d v="2023-07-22T18:20:16"/>
    <s v="Millennium Park"/>
    <n v="13008"/>
    <s v="Michigan Ave &amp; 14th St"/>
    <s v="TA1307000124"/>
    <n v="41.881031700000001"/>
    <n v="-87.624084319999994"/>
    <n v="41.864058999999997"/>
    <n v="-87.623727000000002"/>
    <x v="1"/>
    <x v="10"/>
    <x v="1"/>
    <x v="1"/>
    <x v="0"/>
  </r>
  <r>
    <s v="ADDE3A9AFEFBC64A"/>
    <s v="electric_bike"/>
    <d v="2023-07-29T16:51:39"/>
    <d v="2023-07-29T16:53:29"/>
    <s v="Wilton Ave &amp; Belmont Ave"/>
    <s v="TA1307000134"/>
    <s v="0"/>
    <n v="0"/>
    <n v="41.940004000000002"/>
    <n v="-87.653070666666594"/>
    <n v="41.94"/>
    <n v="-87.66"/>
    <x v="0"/>
    <x v="1613"/>
    <x v="1"/>
    <x v="1"/>
    <x v="0"/>
  </r>
  <r>
    <s v="5B880622CF5AC08F"/>
    <s v="classic_bike"/>
    <d v="2023-07-07T10:56:38"/>
    <d v="2023-07-07T11:06:19"/>
    <s v="Racine Ave &amp; Fullerton Ave"/>
    <s v="TA1306000026"/>
    <s v="Sedgwick St &amp; Webster Ave"/>
    <n v="13191"/>
    <n v="41.925566000000003"/>
    <n v="-87.658416000000003"/>
    <n v="41.922167000000002"/>
    <n v="-87.638887999999994"/>
    <x v="0"/>
    <x v="1100"/>
    <x v="5"/>
    <x v="1"/>
    <x v="0"/>
  </r>
  <r>
    <s v="EA3611D957370F4B"/>
    <s v="electric_bike"/>
    <d v="2023-07-01T19:03:46"/>
    <d v="2023-07-01T19:05:12"/>
    <s v="Broadway &amp; Sheridan Rd"/>
    <n v="13323"/>
    <s v="Sheridan Rd &amp; Irving Park Rd"/>
    <n v="13063"/>
    <n v="41.952726722000001"/>
    <n v="-87.649951815999998"/>
    <n v="41.954245"/>
    <n v="-87.654405999999994"/>
    <x v="0"/>
    <x v="1801"/>
    <x v="1"/>
    <x v="1"/>
    <x v="0"/>
  </r>
  <r>
    <s v="6CEC53AED150F042"/>
    <s v="classic_bike"/>
    <d v="2023-07-16T17:07:19"/>
    <d v="2023-07-16T17:51:24"/>
    <s v="Cannon Dr &amp; Fullerton Ave"/>
    <n v="13124"/>
    <s v="Broadway &amp; Granville Ave"/>
    <n v="15571"/>
    <n v="41.926755987500002"/>
    <n v="-87.634428784799994"/>
    <n v="41.994779688400001"/>
    <n v="-87.660284534900001"/>
    <x v="0"/>
    <x v="1740"/>
    <x v="2"/>
    <x v="1"/>
    <x v="0"/>
  </r>
  <r>
    <s v="DD0289CA24D54972"/>
    <s v="electric_bike"/>
    <d v="2023-07-10T16:10:38"/>
    <d v="2023-07-10T16:20:19"/>
    <s v="N Damen Ave &amp; W Chicago Ave"/>
    <n v="20255"/>
    <s v="Halsted St &amp; Clybourn Ave"/>
    <n v="331"/>
    <n v="41.895783166666597"/>
    <n v="-87.677979833333296"/>
    <n v="41.909668000000003"/>
    <n v="-87.648128"/>
    <x v="1"/>
    <x v="1100"/>
    <x v="6"/>
    <x v="1"/>
    <x v="0"/>
  </r>
  <r>
    <s v="BF10F97D142ED091"/>
    <s v="electric_bike"/>
    <d v="2023-07-30T14:33:18"/>
    <d v="2023-07-30T14:42:05"/>
    <s v="Green St &amp; Madison St"/>
    <s v="TA1307000120"/>
    <s v="Kingsbury St &amp; Kinzie St"/>
    <s v="KA1503000043"/>
    <n v="41.881700333333299"/>
    <n v="-87.649261833333298"/>
    <n v="41.889176832579999"/>
    <n v="-87.638505771799998"/>
    <x v="0"/>
    <x v="965"/>
    <x v="2"/>
    <x v="1"/>
    <x v="0"/>
  </r>
  <r>
    <s v="593F9CD4B2DE5358"/>
    <s v="electric_bike"/>
    <d v="2023-07-23T21:36:41"/>
    <d v="2023-07-23T21:43:35"/>
    <s v="Damen Ave &amp; Cortland St"/>
    <n v="13133"/>
    <s v="0"/>
    <n v="0"/>
    <n v="41.9159735"/>
    <n v="-87.677242333333297"/>
    <n v="41.92"/>
    <n v="-87.68"/>
    <x v="0"/>
    <x v="946"/>
    <x v="2"/>
    <x v="1"/>
    <x v="0"/>
  </r>
  <r>
    <s v="3098DC27A3F9F0CC"/>
    <s v="electric_bike"/>
    <d v="2023-07-06T21:19:02"/>
    <d v="2023-07-06T21:31:43"/>
    <s v="Clark St &amp; Bryn Mawr Ave"/>
    <s v="KA1504000151"/>
    <s v="0"/>
    <n v="0"/>
    <n v="41.983582257999998"/>
    <n v="-87.669111251999993"/>
    <n v="41.97"/>
    <n v="-87.65"/>
    <x v="1"/>
    <x v="830"/>
    <x v="4"/>
    <x v="1"/>
    <x v="0"/>
  </r>
  <r>
    <s v="D9F8186830D0C71C"/>
    <s v="electric_bike"/>
    <d v="2023-07-06T15:51:26"/>
    <d v="2023-07-06T15:59:09"/>
    <s v="0"/>
    <n v="0"/>
    <s v="0"/>
    <n v="0"/>
    <n v="41.93"/>
    <n v="-87.71"/>
    <n v="41.94"/>
    <n v="-87.7"/>
    <x v="0"/>
    <x v="58"/>
    <x v="4"/>
    <x v="1"/>
    <x v="0"/>
  </r>
  <r>
    <s v="309D08C52DFBAAA1"/>
    <s v="classic_bike"/>
    <d v="2023-07-21T09:23:44"/>
    <d v="2023-07-21T09:41:06"/>
    <s v="Kedzie Ave &amp; Milwaukee Ave"/>
    <n v="13085"/>
    <s v="Leavitt St &amp; Belmont Ave"/>
    <s v="KA17018068"/>
    <n v="41.929566999999999"/>
    <n v="-87.707857000000004"/>
    <n v="41.939354000000002"/>
    <n v="-87.683282000000005"/>
    <x v="0"/>
    <x v="896"/>
    <x v="5"/>
    <x v="1"/>
    <x v="0"/>
  </r>
  <r>
    <s v="641F5FCA3143B85B"/>
    <s v="electric_bike"/>
    <d v="2023-07-26T08:02:17"/>
    <d v="2023-07-26T08:18:04"/>
    <s v="Racine Ave &amp; 15th St"/>
    <n v="13304"/>
    <s v="Michigan Ave &amp; Ida B Wells Dr"/>
    <s v="TA1305000010"/>
    <n v="41.861247333333303"/>
    <n v="-87.656306666666595"/>
    <n v="41.876243000000002"/>
    <n v="-87.624426"/>
    <x v="0"/>
    <x v="1230"/>
    <x v="0"/>
    <x v="1"/>
    <x v="0"/>
  </r>
  <r>
    <s v="5A0F824359656811"/>
    <s v="electric_bike"/>
    <d v="2023-07-13T20:12:53"/>
    <d v="2023-07-13T21:44:07"/>
    <s v="McCormick Place"/>
    <s v="TA1305000004"/>
    <s v="0"/>
    <n v="0"/>
    <n v="41.851458333333298"/>
    <n v="-87.618839166666604"/>
    <n v="41.89"/>
    <n v="-87.61"/>
    <x v="1"/>
    <x v="1802"/>
    <x v="4"/>
    <x v="1"/>
    <x v="0"/>
  </r>
  <r>
    <s v="70FD5E35BFFE14A8"/>
    <s v="electric_bike"/>
    <d v="2023-07-02T19:34:16"/>
    <d v="2023-07-02T19:41:08"/>
    <s v="Millennium Park"/>
    <n v="13008"/>
    <s v="0"/>
    <n v="0"/>
    <n v="41.881290077999999"/>
    <n v="-87.624106646000001"/>
    <n v="41.89"/>
    <n v="-87.62"/>
    <x v="0"/>
    <x v="612"/>
    <x v="2"/>
    <x v="1"/>
    <x v="0"/>
  </r>
  <r>
    <s v="4B8BD06409CEBCC4"/>
    <s v="classic_bike"/>
    <d v="2023-07-01T06:43:02"/>
    <d v="2023-07-01T06:53:08"/>
    <s v="Burling St &amp; Diversey Pkwy"/>
    <s v="TA1309000036"/>
    <s v="Sheffield Ave &amp; Kingsbury St"/>
    <n v="13154"/>
    <n v="41.933140000000002"/>
    <n v="-87.647760000000005"/>
    <n v="41.910522"/>
    <n v="-87.653105999999994"/>
    <x v="0"/>
    <x v="1803"/>
    <x v="1"/>
    <x v="1"/>
    <x v="0"/>
  </r>
  <r>
    <s v="4A8FD83E8AC0E394"/>
    <s v="classic_bike"/>
    <d v="2023-07-10T18:19:48"/>
    <d v="2023-07-10T18:20:48"/>
    <s v="DuSable Lake Shore Dr &amp; Wellington Ave"/>
    <s v="TA1307000041"/>
    <s v="DuSable Lake Shore Dr &amp; Wellington Ave"/>
    <s v="TA1307000041"/>
    <n v="41.936688449499698"/>
    <n v="-87.636829018592806"/>
    <n v="41.936688449499698"/>
    <n v="-87.636829018592806"/>
    <x v="0"/>
    <x v="1588"/>
    <x v="6"/>
    <x v="1"/>
    <x v="0"/>
  </r>
  <r>
    <s v="D48F77BA4B37D4CF"/>
    <s v="electric_bike"/>
    <d v="2023-07-03T13:40:26"/>
    <d v="2023-07-03T13:55:44"/>
    <s v="Sayre &amp; Diversey"/>
    <n v="352"/>
    <s v="Harlem &amp; Irving Park"/>
    <n v="326"/>
    <n v="41.931009768999999"/>
    <n v="-87.801110268000002"/>
    <n v="41.953256799999998"/>
    <n v="-87.807143400000001"/>
    <x v="0"/>
    <x v="1302"/>
    <x v="6"/>
    <x v="1"/>
    <x v="0"/>
  </r>
  <r>
    <s v="9F135D44BFAC29BF"/>
    <s v="electric_bike"/>
    <d v="2023-07-27T07:31:53"/>
    <d v="2023-07-27T07:34:12"/>
    <s v="Broadway &amp; Belmont Ave"/>
    <n v="13277"/>
    <s v="Wilton Ave &amp; Belmont Ave"/>
    <s v="TA1307000134"/>
    <n v="41.9400956666666"/>
    <n v="-87.645527999999999"/>
    <n v="41.940231918108502"/>
    <n v="-87.652943730354295"/>
    <x v="0"/>
    <x v="1461"/>
    <x v="4"/>
    <x v="1"/>
    <x v="0"/>
  </r>
  <r>
    <s v="DADD0EA239D5A81F"/>
    <s v="electric_bike"/>
    <d v="2023-07-01T16:19:11"/>
    <d v="2023-07-01T16:19:55"/>
    <s v="N Carpenter St &amp; W Lake St"/>
    <n v="20251"/>
    <s v="N Carpenter St &amp; W Lake St"/>
    <n v="20251"/>
    <n v="41.885635333333298"/>
    <n v="-87.653380333333303"/>
    <n v="41.885586000000004"/>
    <n v="-87.653189299999994"/>
    <x v="0"/>
    <x v="402"/>
    <x v="1"/>
    <x v="1"/>
    <x v="0"/>
  </r>
  <r>
    <s v="770FE56CA823349A"/>
    <s v="classic_bike"/>
    <d v="2023-07-26T17:06:45"/>
    <d v="2023-07-26T17:11:46"/>
    <s v="Lincoln Ave &amp; Diversey Pkwy"/>
    <s v="TA1307000064"/>
    <s v="Clark St &amp; Wrightwood Ave"/>
    <s v="TA1305000014"/>
    <n v="41.932225000000003"/>
    <n v="-87.658617000000007"/>
    <n v="41.929546000000002"/>
    <n v="-87.643118000000001"/>
    <x v="1"/>
    <x v="1009"/>
    <x v="0"/>
    <x v="1"/>
    <x v="0"/>
  </r>
  <r>
    <s v="1D2970731A6D54C1"/>
    <s v="classic_bike"/>
    <d v="2023-07-24T17:50:46"/>
    <d v="2023-07-24T18:01:11"/>
    <s v="Lakeview Ave &amp; Fullerton Pkwy"/>
    <s v="TA1309000019"/>
    <s v="Dayton St &amp; North Ave"/>
    <n v="13058"/>
    <n v="41.925857999999998"/>
    <n v="-87.638972999999993"/>
    <n v="41.910578034899999"/>
    <n v="-87.649421928799995"/>
    <x v="1"/>
    <x v="927"/>
    <x v="6"/>
    <x v="1"/>
    <x v="0"/>
  </r>
  <r>
    <s v="8744C7334B19D4AD"/>
    <s v="electric_bike"/>
    <d v="2023-07-21T20:52:07"/>
    <d v="2023-07-21T21:11:12"/>
    <s v="0"/>
    <n v="0"/>
    <s v="Leavitt St &amp; Armitage Ave"/>
    <s v="TA1309000029"/>
    <n v="41.94"/>
    <n v="-87.7"/>
    <n v="41.917805000000001"/>
    <n v="-87.682436999999993"/>
    <x v="0"/>
    <x v="1804"/>
    <x v="5"/>
    <x v="1"/>
    <x v="0"/>
  </r>
  <r>
    <s v="144FF946C7E1047F"/>
    <s v="classic_bike"/>
    <d v="2023-07-17T19:39:40"/>
    <d v="2023-07-17T20:00:25"/>
    <s v="Indiana Ave &amp; Roosevelt Rd"/>
    <s v="SL-005"/>
    <s v="Loomis St &amp; Lexington St"/>
    <n v="13332"/>
    <n v="41.867888000000001"/>
    <n v="-87.623041000000001"/>
    <n v="41.872228732240302"/>
    <n v="-87.661363855004296"/>
    <x v="1"/>
    <x v="1001"/>
    <x v="6"/>
    <x v="1"/>
    <x v="0"/>
  </r>
  <r>
    <s v="9E88BC0EE7A18DC8"/>
    <s v="electric_bike"/>
    <d v="2023-07-18T13:11:18"/>
    <d v="2023-07-18T13:20:20"/>
    <s v="0"/>
    <n v="0"/>
    <s v="Clark St &amp; Randolph St"/>
    <s v="TA1305000030"/>
    <n v="41.88"/>
    <n v="-87.65"/>
    <n v="41.884576228"/>
    <n v="-87.631889909999998"/>
    <x v="1"/>
    <x v="218"/>
    <x v="3"/>
    <x v="1"/>
    <x v="0"/>
  </r>
  <r>
    <s v="18E3097348232A2D"/>
    <s v="classic_bike"/>
    <d v="2023-07-24T16:48:05"/>
    <d v="2023-07-24T16:51:41"/>
    <s v="Larrabee St &amp; North Ave"/>
    <s v="TA1306000008"/>
    <s v="Sedgwick St &amp; Schiller St"/>
    <s v="TA1307000143"/>
    <n v="41.910209999999999"/>
    <n v="-87.643500000000003"/>
    <n v="41.907626"/>
    <n v="-87.638565999999997"/>
    <x v="0"/>
    <x v="1310"/>
    <x v="6"/>
    <x v="1"/>
    <x v="0"/>
  </r>
  <r>
    <s v="8F0CE346F5D57D3B"/>
    <s v="electric_bike"/>
    <d v="2023-07-12T08:53:46"/>
    <d v="2023-07-12T09:00:30"/>
    <s v="Wabash Ave &amp; Roosevelt Rd"/>
    <s v="TA1305000002"/>
    <s v="Halsted St &amp; Roosevelt Rd"/>
    <s v="TA1305000017"/>
    <n v="41.867194499999997"/>
    <n v="-87.626002"/>
    <n v="41.867324000000004"/>
    <n v="-87.648624999999996"/>
    <x v="1"/>
    <x v="387"/>
    <x v="0"/>
    <x v="1"/>
    <x v="0"/>
  </r>
  <r>
    <s v="8A686456694D240D"/>
    <s v="classic_bike"/>
    <d v="2023-07-13T22:57:34"/>
    <d v="2023-07-13T23:21:09"/>
    <s v="Richmond St &amp; Diversey Ave"/>
    <n v="15645"/>
    <s v="Milwaukee Ave &amp; Wabansia Ave"/>
    <n v="13243"/>
    <n v="41.931901968859997"/>
    <n v="-87.701195130100004"/>
    <n v="41.912616"/>
    <n v="-87.681391000000005"/>
    <x v="0"/>
    <x v="1805"/>
    <x v="4"/>
    <x v="1"/>
    <x v="0"/>
  </r>
  <r>
    <s v="A4F6F4A07EC95E24"/>
    <s v="classic_bike"/>
    <d v="2023-07-27T18:38:04"/>
    <d v="2023-07-27T19:24:56"/>
    <s v="Lakefront Trail &amp; Wilson Ave"/>
    <n v="639"/>
    <s v="DuSable Lake Shore Dr &amp; Diversey Pkwy"/>
    <s v="TA1309000039"/>
    <n v="41.965845000000002"/>
    <n v="-87.645360999999994"/>
    <n v="41.932588000000003"/>
    <n v="-87.636426999999998"/>
    <x v="1"/>
    <x v="848"/>
    <x v="4"/>
    <x v="1"/>
    <x v="0"/>
  </r>
  <r>
    <s v="145DD05199C803BA"/>
    <s v="electric_bike"/>
    <d v="2023-07-28T15:16:17"/>
    <d v="2023-07-28T15:23:26"/>
    <s v="Orleans St &amp; Chestnut St (NEXT Apts)"/>
    <n v="620"/>
    <s v="Noble St &amp; Milwaukee Ave"/>
    <n v="13290"/>
    <n v="41.898190737"/>
    <n v="-87.637529134999994"/>
    <n v="41.900680000000001"/>
    <n v="-87.662599999999998"/>
    <x v="1"/>
    <x v="368"/>
    <x v="5"/>
    <x v="1"/>
    <x v="0"/>
  </r>
  <r>
    <s v="D9645C02D23CDB42"/>
    <s v="electric_bike"/>
    <d v="2023-07-23T14:08:23"/>
    <d v="2023-07-23T14:48:52"/>
    <s v="Canal St &amp; Taylor St"/>
    <n v="15550"/>
    <s v="0"/>
    <n v="0"/>
    <n v="41.870145166666603"/>
    <n v="-87.639476166666597"/>
    <n v="41.92"/>
    <n v="-87.66"/>
    <x v="1"/>
    <x v="1806"/>
    <x v="2"/>
    <x v="1"/>
    <x v="0"/>
  </r>
  <r>
    <s v="8550113BFD81880D"/>
    <s v="electric_bike"/>
    <d v="2023-07-21T16:10:24"/>
    <d v="2023-07-21T16:49:28"/>
    <s v="Streeter Dr &amp; Grand Ave"/>
    <n v="13022"/>
    <s v="Pine Grove Ave &amp; Irving Park Rd"/>
    <s v="TA1308000022"/>
    <n v="41.892295666666598"/>
    <n v="-87.612423500000006"/>
    <n v="41.954383"/>
    <n v="-87.648043000000001"/>
    <x v="1"/>
    <x v="1807"/>
    <x v="5"/>
    <x v="1"/>
    <x v="0"/>
  </r>
  <r>
    <s v="4CE5D51A1730C69C"/>
    <s v="classic_bike"/>
    <d v="2023-07-19T07:03:35"/>
    <d v="2023-07-19T07:06:20"/>
    <s v="Sheridan Rd &amp; Buena Ave"/>
    <s v="TA1309000027"/>
    <s v="Sheridan Rd &amp; Irving Park Rd"/>
    <n v="13063"/>
    <n v="41.958494000000002"/>
    <n v="-87.654966000000002"/>
    <n v="41.954245"/>
    <n v="-87.654405999999994"/>
    <x v="1"/>
    <x v="1133"/>
    <x v="0"/>
    <x v="1"/>
    <x v="0"/>
  </r>
  <r>
    <s v="F0CADD74BACC3A20"/>
    <s v="electric_bike"/>
    <d v="2023-07-14T09:43:21"/>
    <d v="2023-07-14T09:49:22"/>
    <s v="Loomis St &amp; Lexington St"/>
    <n v="13332"/>
    <s v="Halsted St &amp; Roosevelt Rd"/>
    <s v="TA1305000017"/>
    <n v="41.8722353333333"/>
    <n v="-87.661366166666596"/>
    <n v="41.867324000000004"/>
    <n v="-87.648624999999996"/>
    <x v="1"/>
    <x v="460"/>
    <x v="5"/>
    <x v="1"/>
    <x v="0"/>
  </r>
  <r>
    <s v="05823023C74E20B0"/>
    <s v="classic_bike"/>
    <d v="2023-07-01T18:58:30"/>
    <d v="2023-07-01T19:28:28"/>
    <s v="Adler Planetarium"/>
    <n v="13431"/>
    <s v="Desplaines St &amp; Randolph St"/>
    <n v="15535"/>
    <n v="41.866095000000001"/>
    <n v="-87.607266999999993"/>
    <n v="41.884616189619997"/>
    <n v="-87.644570584899995"/>
    <x v="1"/>
    <x v="1808"/>
    <x v="1"/>
    <x v="1"/>
    <x v="0"/>
  </r>
  <r>
    <s v="DC530841121D0965"/>
    <s v="classic_bike"/>
    <d v="2023-07-27T18:48:28"/>
    <d v="2023-07-27T19:03:59"/>
    <s v="Peoria St &amp; Jackson Blvd"/>
    <n v="13158"/>
    <s v="Loomis St &amp; Jackson Blvd"/>
    <n v="13206"/>
    <n v="41.877641596275303"/>
    <n v="-87.6496177911758"/>
    <n v="41.877944999999997"/>
    <n v="-87.662007000000003"/>
    <x v="0"/>
    <x v="808"/>
    <x v="4"/>
    <x v="1"/>
    <x v="0"/>
  </r>
  <r>
    <s v="EE2C4D51CECE6C69"/>
    <s v="classic_bike"/>
    <d v="2023-07-25T10:10:15"/>
    <d v="2023-07-25T10:12:57"/>
    <s v="Cannon Dr &amp; Fullerton Ave"/>
    <n v="13124"/>
    <s v="Cannon Dr &amp; Fullerton Ave"/>
    <n v="13124"/>
    <n v="41.926755987500002"/>
    <n v="-87.634428784799994"/>
    <n v="41.926755987500002"/>
    <n v="-87.634428784799994"/>
    <x v="0"/>
    <x v="926"/>
    <x v="3"/>
    <x v="1"/>
    <x v="0"/>
  </r>
  <r>
    <s v="424AF4AD8331FC5D"/>
    <s v="electric_bike"/>
    <d v="2023-07-21T12:22:54"/>
    <d v="2023-07-21T12:47:38"/>
    <s v="Wacker Dr &amp; Washington St"/>
    <s v="KA1503000072"/>
    <s v="0"/>
    <n v="0"/>
    <n v="41.882636499999997"/>
    <n v="-87.636964333333296"/>
    <n v="41.91"/>
    <n v="-87.63"/>
    <x v="1"/>
    <x v="1003"/>
    <x v="5"/>
    <x v="1"/>
    <x v="0"/>
  </r>
  <r>
    <s v="054BDA72956CD456"/>
    <s v="electric_bike"/>
    <d v="2023-07-09T18:23:28"/>
    <d v="2023-07-09T18:32:18"/>
    <s v="0"/>
    <n v="0"/>
    <s v="0"/>
    <n v="0"/>
    <n v="41.94"/>
    <n v="-87.68"/>
    <n v="41.95"/>
    <n v="-87.66"/>
    <x v="1"/>
    <x v="1342"/>
    <x v="2"/>
    <x v="1"/>
    <x v="0"/>
  </r>
  <r>
    <s v="FA2978C2611D6631"/>
    <s v="electric_bike"/>
    <d v="2023-07-11T19:36:44"/>
    <d v="2023-07-11T19:51:35"/>
    <s v="State St &amp; Kinzie St"/>
    <n v="13050"/>
    <s v="Sheffield Ave &amp; Willow St"/>
    <s v="TA1306000032"/>
    <n v="41.888961792000003"/>
    <n v="-87.627432704"/>
    <n v="41.913688"/>
    <n v="-87.652855000000002"/>
    <x v="0"/>
    <x v="1809"/>
    <x v="3"/>
    <x v="1"/>
    <x v="0"/>
  </r>
  <r>
    <s v="C1B475A63A081F98"/>
    <s v="electric_bike"/>
    <d v="2023-07-27T16:46:47"/>
    <d v="2023-07-27T17:32:51"/>
    <s v="Wells St &amp; Huron St"/>
    <s v="TA1306000012"/>
    <s v="LaSalle Dr &amp; Huron St"/>
    <s v="KP1705001026"/>
    <n v="41.895090166666598"/>
    <n v="-87.634354999999999"/>
    <n v="41.894877000000001"/>
    <n v="-87.632326000000006"/>
    <x v="1"/>
    <x v="1249"/>
    <x v="4"/>
    <x v="1"/>
    <x v="0"/>
  </r>
  <r>
    <s v="D346A515BC1AA844"/>
    <s v="electric_bike"/>
    <d v="2023-07-23T09:12:15"/>
    <d v="2023-07-23T09:30:41"/>
    <s v="Wood St &amp; Chicago Ave"/>
    <n v="637"/>
    <s v="0"/>
    <n v="0"/>
    <n v="41.895661500000003"/>
    <n v="-87.672083833333303"/>
    <n v="41.89"/>
    <n v="-87.62"/>
    <x v="1"/>
    <x v="1810"/>
    <x v="2"/>
    <x v="1"/>
    <x v="0"/>
  </r>
  <r>
    <s v="13F212CFAB7429C1"/>
    <s v="classic_bike"/>
    <d v="2023-07-17T12:33:04"/>
    <d v="2023-07-17T12:40:44"/>
    <s v="Indiana Ave &amp; Roosevelt Rd"/>
    <s v="SL-005"/>
    <s v="DuSable Lake Shore Dr &amp; Monroe St"/>
    <n v="13300"/>
    <n v="41.867888000000001"/>
    <n v="-87.623041000000001"/>
    <n v="41.880958"/>
    <n v="-87.616743"/>
    <x v="1"/>
    <x v="531"/>
    <x v="6"/>
    <x v="1"/>
    <x v="0"/>
  </r>
  <r>
    <s v="AACAC8CC29CC4500"/>
    <s v="classic_bike"/>
    <d v="2023-07-31T17:19:18"/>
    <d v="2023-07-31T17:34:47"/>
    <s v="LaSalle St &amp; Illinois St"/>
    <n v="13430"/>
    <s v="Lincoln Park Conservatory"/>
    <s v="LP-"/>
    <n v="41.890762000000002"/>
    <n v="-87.631697000000003"/>
    <n v="41.923931311366097"/>
    <n v="-87.6358245313167"/>
    <x v="1"/>
    <x v="322"/>
    <x v="6"/>
    <x v="1"/>
    <x v="0"/>
  </r>
  <r>
    <s v="CDA31453ACEA2257"/>
    <s v="electric_bike"/>
    <d v="2023-07-31T18:46:00"/>
    <d v="2023-07-31T19:08:24"/>
    <s v="Halsted St &amp; Polk St"/>
    <s v="TA1307000121"/>
    <s v="0"/>
    <n v="0"/>
    <n v="41.871776341999997"/>
    <n v="-87.646585463999998"/>
    <n v="41.85"/>
    <n v="-87.69"/>
    <x v="1"/>
    <x v="1706"/>
    <x v="6"/>
    <x v="1"/>
    <x v="0"/>
  </r>
  <r>
    <s v="E554ECCCF79F9949"/>
    <s v="electric_bike"/>
    <d v="2023-07-23T18:00:47"/>
    <d v="2023-07-23T18:19:11"/>
    <s v="Leavitt St &amp; Chicago Ave"/>
    <n v="18058"/>
    <s v="Burling St &amp; Diversey Pkwy"/>
    <s v="TA1309000036"/>
    <n v="41.895412802999999"/>
    <n v="-87.682019830000002"/>
    <n v="41.933140000000002"/>
    <n v="-87.647760000000005"/>
    <x v="0"/>
    <x v="514"/>
    <x v="2"/>
    <x v="1"/>
    <x v="0"/>
  </r>
  <r>
    <s v="BAEFAF03BD620EAE"/>
    <s v="classic_bike"/>
    <d v="2023-07-23T09:28:02"/>
    <d v="2023-07-23T09:48:56"/>
    <s v="Sheffield Ave &amp; Wellington Ave"/>
    <s v="TA1307000052"/>
    <s v="Montrose Harbor"/>
    <s v="TA1308000012"/>
    <n v="41.9362534831413"/>
    <n v="-87.652662098407703"/>
    <n v="41.963982000000001"/>
    <n v="-87.638181000000003"/>
    <x v="0"/>
    <x v="1255"/>
    <x v="2"/>
    <x v="1"/>
    <x v="0"/>
  </r>
  <r>
    <s v="F6579161A1F2D6ED"/>
    <s v="classic_bike"/>
    <d v="2023-07-15T15:36:27"/>
    <d v="2023-07-15T15:41:57"/>
    <s v="Clark St &amp; Newport St"/>
    <n v="632"/>
    <s v="Southport Ave &amp; Roscoe St"/>
    <n v="13071"/>
    <n v="41.944540000000003"/>
    <n v="-87.654678000000004"/>
    <n v="41.943739000000001"/>
    <n v="-87.664019999999994"/>
    <x v="0"/>
    <x v="1475"/>
    <x v="1"/>
    <x v="1"/>
    <x v="0"/>
  </r>
  <r>
    <s v="4352E6CD8D261ADE"/>
    <s v="classic_bike"/>
    <d v="2023-07-12T16:52:34"/>
    <d v="2023-07-12T17:14:35"/>
    <s v="Loomis St &amp; Jackson Blvd"/>
    <n v="13206"/>
    <s v="Wells St &amp; Elm St"/>
    <s v="KA1504000135"/>
    <n v="41.877944999999997"/>
    <n v="-87.662007000000003"/>
    <n v="41.903222"/>
    <n v="-87.634324000000007"/>
    <x v="1"/>
    <x v="1811"/>
    <x v="0"/>
    <x v="1"/>
    <x v="0"/>
  </r>
  <r>
    <s v="447C802FD0C3A7C4"/>
    <s v="classic_bike"/>
    <d v="2023-07-21T11:13:09"/>
    <d v="2023-07-21T11:23:15"/>
    <s v="Clarendon Ave &amp; Junior Ter"/>
    <n v="13389"/>
    <s v="Broadway &amp; Barry Ave"/>
    <n v="13137"/>
    <n v="41.961004000000003"/>
    <n v="-87.649602999999999"/>
    <n v="41.9375823160062"/>
    <n v="-87.644097805023193"/>
    <x v="1"/>
    <x v="1803"/>
    <x v="5"/>
    <x v="1"/>
    <x v="0"/>
  </r>
  <r>
    <s v="D581F7763F88FF15"/>
    <s v="classic_bike"/>
    <d v="2023-07-31T20:03:38"/>
    <d v="2023-07-31T20:11:28"/>
    <s v="Franklin St &amp; Illinois St"/>
    <s v="RN-"/>
    <s v="Dearborn Pkwy &amp; Delaware Pl"/>
    <s v="TA1307000128"/>
    <n v="41.891023310251803"/>
    <n v="-87.635479867458301"/>
    <n v="41.898969000000001"/>
    <n v="-87.629912000000004"/>
    <x v="1"/>
    <x v="858"/>
    <x v="6"/>
    <x v="1"/>
    <x v="0"/>
  </r>
  <r>
    <s v="FDF251815EF9D6B2"/>
    <s v="electric_bike"/>
    <d v="2023-07-01T18:30:43"/>
    <d v="2023-07-01T18:33:32"/>
    <s v="Damen Ave &amp; Grand Ave"/>
    <s v="TA1308000006"/>
    <s v="Wood St &amp; Hubbard St"/>
    <n v="13432"/>
    <n v="41.892398"/>
    <n v="-87.676999807000001"/>
    <n v="41.889899"/>
    <n v="-87.671473000000006"/>
    <x v="1"/>
    <x v="1244"/>
    <x v="1"/>
    <x v="1"/>
    <x v="0"/>
  </r>
  <r>
    <s v="2A8D62B00152F438"/>
    <s v="classic_bike"/>
    <d v="2023-07-23T13:17:58"/>
    <d v="2023-07-23T13:29:10"/>
    <s v="Theater on the Lake"/>
    <s v="TA1308000001"/>
    <s v="Sheffield Ave &amp; Webster Ave"/>
    <s v="TA1309000033"/>
    <n v="41.926276999999999"/>
    <n v="-87.630833999999993"/>
    <n v="41.92154"/>
    <n v="-87.653818000000001"/>
    <x v="1"/>
    <x v="1239"/>
    <x v="2"/>
    <x v="1"/>
    <x v="0"/>
  </r>
  <r>
    <s v="582C071986E32068"/>
    <s v="classic_bike"/>
    <d v="2023-07-13T23:51:49"/>
    <d v="2023-07-14T00:00:22"/>
    <s v="Ellis Ave &amp; 60th St"/>
    <s v="KA1503000014"/>
    <s v="Lake Park Ave &amp; 56th St"/>
    <s v="TA1309000063"/>
    <n v="41.785097146360002"/>
    <n v="-87.601072760600005"/>
    <n v="41.793241999999999"/>
    <n v="-87.587782000000004"/>
    <x v="1"/>
    <x v="1202"/>
    <x v="4"/>
    <x v="1"/>
    <x v="0"/>
  </r>
  <r>
    <s v="D317003E4F19DA7D"/>
    <s v="classic_bike"/>
    <d v="2023-07-07T14:11:40"/>
    <d v="2023-07-07T14:24:49"/>
    <s v="Burnham Harbor"/>
    <n v="15545"/>
    <s v="DuSable Lake Shore Dr &amp; Monroe St"/>
    <n v="13300"/>
    <n v="41.857411787074"/>
    <n v="-87.613791525363894"/>
    <n v="41.880958"/>
    <n v="-87.616743"/>
    <x v="0"/>
    <x v="973"/>
    <x v="5"/>
    <x v="1"/>
    <x v="0"/>
  </r>
  <r>
    <s v="1447896298BC715A"/>
    <s v="classic_bike"/>
    <d v="2023-07-23T14:24:07"/>
    <d v="2023-07-23T14:37:09"/>
    <s v="Sheffield Ave &amp; Webster Ave"/>
    <s v="TA1309000033"/>
    <s v="Lincoln Park Conservatory"/>
    <s v="LP-"/>
    <n v="41.92154"/>
    <n v="-87.653818000000001"/>
    <n v="41.923931311366097"/>
    <n v="-87.6358245313167"/>
    <x v="1"/>
    <x v="1812"/>
    <x v="2"/>
    <x v="1"/>
    <x v="0"/>
  </r>
  <r>
    <s v="4E26F0D0545754E7"/>
    <s v="classic_bike"/>
    <d v="2023-07-18T20:20:58"/>
    <d v="2023-07-18T20:38:40"/>
    <s v="Halsted St &amp; Dickens Ave"/>
    <n v="13192"/>
    <s v="Halsted St &amp; Roscoe St"/>
    <s v="TA1309000025"/>
    <n v="41.919936"/>
    <n v="-87.648830000000004"/>
    <n v="41.943669999999997"/>
    <n v="-87.648949999999999"/>
    <x v="1"/>
    <x v="1125"/>
    <x v="3"/>
    <x v="1"/>
    <x v="0"/>
  </r>
  <r>
    <s v="F57BDA1EB128E5C1"/>
    <s v="electric_bike"/>
    <d v="2023-07-24T08:36:12"/>
    <d v="2023-07-24T08:48:17"/>
    <s v="Racine Ave &amp; 15th St"/>
    <n v="13304"/>
    <s v="Dearborn St &amp; Adams St"/>
    <s v="TA1305000005"/>
    <n v="41.861328958999998"/>
    <n v="-87.656621337000004"/>
    <n v="41.879356358700001"/>
    <n v="-87.629791036300006"/>
    <x v="1"/>
    <x v="1813"/>
    <x v="6"/>
    <x v="1"/>
    <x v="0"/>
  </r>
  <r>
    <s v="D26FE348BFAAEDB3"/>
    <s v="electric_bike"/>
    <d v="2023-07-05T18:45:09"/>
    <d v="2023-07-05T18:55:10"/>
    <s v="0"/>
    <n v="0"/>
    <s v="0"/>
    <n v="0"/>
    <n v="41.91"/>
    <n v="-87.66"/>
    <n v="41.9"/>
    <n v="-87.68"/>
    <x v="0"/>
    <x v="1101"/>
    <x v="0"/>
    <x v="1"/>
    <x v="0"/>
  </r>
  <r>
    <s v="AFEEE60ECBB56BF7"/>
    <s v="classic_bike"/>
    <d v="2023-07-28T15:04:59"/>
    <d v="2023-07-28T16:08:58"/>
    <s v="Michigan Ave &amp; Oak St"/>
    <n v="13042"/>
    <s v="Streeter Dr &amp; Grand Ave"/>
    <n v="13022"/>
    <n v="41.900960390000002"/>
    <n v="-87.623776640000003"/>
    <n v="41.892277999999997"/>
    <n v="-87.612043"/>
    <x v="0"/>
    <x v="1814"/>
    <x v="5"/>
    <x v="1"/>
    <x v="0"/>
  </r>
  <r>
    <s v="43BDBDAF6020AAC3"/>
    <s v="electric_bike"/>
    <d v="2023-07-16T14:14:33"/>
    <d v="2023-07-16T14:14:49"/>
    <s v="N Paulina St &amp; Lincoln Ave"/>
    <n v="20253"/>
    <s v="N Paulina St &amp; Lincoln Ave"/>
    <n v="20253"/>
    <n v="41.943851471000002"/>
    <n v="-87.671515346000007"/>
    <n v="41.943838"/>
    <n v="-87.671469000000002"/>
    <x v="1"/>
    <x v="414"/>
    <x v="2"/>
    <x v="1"/>
    <x v="0"/>
  </r>
  <r>
    <s v="FDB3F9CF59E94C87"/>
    <s v="electric_bike"/>
    <d v="2023-07-14T15:46:59"/>
    <d v="2023-07-14T16:04:18"/>
    <s v="Clarendon Ave &amp; Junior Ter"/>
    <n v="13389"/>
    <s v="0"/>
    <n v="0"/>
    <n v="41.961008548999999"/>
    <n v="-87.649513483000007"/>
    <n v="41.91"/>
    <n v="-87.63"/>
    <x v="1"/>
    <x v="1815"/>
    <x v="5"/>
    <x v="1"/>
    <x v="0"/>
  </r>
  <r>
    <s v="75F053630B3E9C0A"/>
    <s v="electric_bike"/>
    <d v="2023-07-28T17:43:11"/>
    <d v="2023-07-28T17:57:06"/>
    <s v="Montrose Harbor"/>
    <s v="TA1308000012"/>
    <s v="Clark St &amp; Wellington Ave"/>
    <s v="TA1307000136"/>
    <n v="41.963988303999997"/>
    <n v="-87.638185500999995"/>
    <n v="41.9364968219"/>
    <n v="-87.647538658200006"/>
    <x v="1"/>
    <x v="275"/>
    <x v="5"/>
    <x v="1"/>
    <x v="0"/>
  </r>
  <r>
    <s v="7E892ADB9B8729CD"/>
    <s v="electric_bike"/>
    <d v="2023-07-19T08:02:45"/>
    <d v="2023-07-19T08:08:46"/>
    <s v="0"/>
    <n v="0"/>
    <s v="0"/>
    <n v="0"/>
    <n v="41.93"/>
    <n v="-87.64"/>
    <n v="41.94"/>
    <n v="-87.64"/>
    <x v="0"/>
    <x v="460"/>
    <x v="0"/>
    <x v="1"/>
    <x v="0"/>
  </r>
  <r>
    <s v="C0D73BC26D83EEE5"/>
    <s v="classic_bike"/>
    <d v="2023-07-16T13:04:29"/>
    <d v="2023-07-16T13:12:10"/>
    <s v="Indiana Ave &amp; Roosevelt Rd"/>
    <s v="SL-005"/>
    <s v="Wabash Ave &amp; Adams St"/>
    <s v="KA1503000015"/>
    <n v="41.867888000000001"/>
    <n v="-87.623041000000001"/>
    <n v="41.87947235235"/>
    <n v="-87.625688605899995"/>
    <x v="0"/>
    <x v="1280"/>
    <x v="2"/>
    <x v="1"/>
    <x v="0"/>
  </r>
  <r>
    <s v="7293A157970EA0AF"/>
    <s v="classic_bike"/>
    <d v="2023-07-19T17:03:27"/>
    <d v="2023-07-19T17:11:05"/>
    <s v="Halsted St &amp; Polk St"/>
    <s v="TA1307000121"/>
    <s v="Loomis St &amp; Lexington St"/>
    <n v="13332"/>
    <n v="41.871839999999999"/>
    <n v="-87.646640000000005"/>
    <n v="41.872228732240302"/>
    <n v="-87.661363855004296"/>
    <x v="1"/>
    <x v="1043"/>
    <x v="0"/>
    <x v="1"/>
    <x v="0"/>
  </r>
  <r>
    <s v="9EF8AA3687A91016"/>
    <s v="electric_bike"/>
    <d v="2023-07-03T13:33:34"/>
    <d v="2023-07-03T13:52:11"/>
    <s v="0"/>
    <n v="0"/>
    <s v="Halsted St &amp; Roscoe St"/>
    <s v="TA1309000025"/>
    <n v="41.9"/>
    <n v="-87.65"/>
    <n v="41.943669999999997"/>
    <n v="-87.648949999999999"/>
    <x v="0"/>
    <x v="303"/>
    <x v="6"/>
    <x v="1"/>
    <x v="0"/>
  </r>
  <r>
    <s v="337A2B51789F7927"/>
    <s v="electric_bike"/>
    <d v="2023-07-21T10:51:22"/>
    <d v="2023-07-21T11:00:07"/>
    <s v="0"/>
    <n v="0"/>
    <s v="California Ave &amp; Milwaukee Ave"/>
    <n v="13084"/>
    <n v="41.92"/>
    <n v="-87.68"/>
    <n v="41.922694999999997"/>
    <n v="-87.697153"/>
    <x v="1"/>
    <x v="1361"/>
    <x v="5"/>
    <x v="1"/>
    <x v="0"/>
  </r>
  <r>
    <s v="D09FF07947A5CB44"/>
    <s v="classic_bike"/>
    <d v="2023-07-22T10:26:57"/>
    <d v="2023-07-22T11:15:47"/>
    <s v="Theater on the Lake"/>
    <s v="TA1308000001"/>
    <s v="Halsted St &amp; 18th St"/>
    <n v="13099"/>
    <n v="41.926276999999999"/>
    <n v="-87.630833999999993"/>
    <n v="41.857505680317097"/>
    <n v="-87.645991444587693"/>
    <x v="0"/>
    <x v="1816"/>
    <x v="1"/>
    <x v="1"/>
    <x v="0"/>
  </r>
  <r>
    <s v="CDFBF358ECF3BF49"/>
    <s v="electric_bike"/>
    <d v="2023-07-31T16:14:52"/>
    <d v="2023-07-31T16:24:09"/>
    <s v="Clarendon Ave &amp; Junior Ter"/>
    <n v="13389"/>
    <s v="Sheffield Ave &amp; Waveland Ave"/>
    <s v="TA1307000126"/>
    <n v="41.960952282000001"/>
    <n v="-87.649513124999999"/>
    <n v="41.949399"/>
    <n v="-87.654528999999997"/>
    <x v="1"/>
    <x v="521"/>
    <x v="6"/>
    <x v="1"/>
    <x v="0"/>
  </r>
  <r>
    <s v="A8DFC725E2742E94"/>
    <s v="electric_bike"/>
    <d v="2023-07-07T15:17:58"/>
    <d v="2023-07-07T15:40:46"/>
    <s v="LaSalle St &amp; Washington St"/>
    <n v="13006"/>
    <s v="0"/>
    <n v="0"/>
    <n v="41.882546544"/>
    <n v="-87.632630109999994"/>
    <n v="41.91"/>
    <n v="-87.63"/>
    <x v="1"/>
    <x v="1104"/>
    <x v="5"/>
    <x v="1"/>
    <x v="0"/>
  </r>
  <r>
    <s v="C260C7D73DE33824"/>
    <s v="classic_bike"/>
    <d v="2023-07-03T19:28:36"/>
    <d v="2023-07-03T19:30:21"/>
    <s v="Orleans St &amp; Merchandise Mart Plaza"/>
    <s v="TA1305000022"/>
    <s v="Orleans St &amp; Merchandise Mart Plaza"/>
    <s v="TA1305000022"/>
    <n v="41.888243000000003"/>
    <n v="-87.636390000000006"/>
    <n v="41.888243000000003"/>
    <n v="-87.636390000000006"/>
    <x v="0"/>
    <x v="1344"/>
    <x v="6"/>
    <x v="1"/>
    <x v="0"/>
  </r>
  <r>
    <s v="7AEF8495C0089D9A"/>
    <s v="electric_bike"/>
    <d v="2023-07-07T15:17:02"/>
    <d v="2023-07-07T15:24:10"/>
    <s v="0"/>
    <n v="0"/>
    <s v="Honore St &amp; Division St"/>
    <s v="TA1305000034"/>
    <n v="41.92"/>
    <n v="-87.67"/>
    <n v="41.903118999999997"/>
    <n v="-87.673935"/>
    <x v="0"/>
    <x v="1005"/>
    <x v="5"/>
    <x v="1"/>
    <x v="0"/>
  </r>
  <r>
    <s v="11F102B1060A3E5C"/>
    <s v="classic_bike"/>
    <d v="2023-07-21T12:06:43"/>
    <d v="2023-07-21T12:22:34"/>
    <s v="Southport Ave &amp; Wrightwood Ave"/>
    <s v="TA1307000113"/>
    <s v="Halsted St &amp; Roscoe St"/>
    <s v="TA1309000025"/>
    <n v="41.928773"/>
    <n v="-87.663912999999994"/>
    <n v="41.943669999999997"/>
    <n v="-87.648949999999999"/>
    <x v="0"/>
    <x v="1311"/>
    <x v="5"/>
    <x v="1"/>
    <x v="0"/>
  </r>
  <r>
    <s v="47207327B2DA3A18"/>
    <s v="classic_bike"/>
    <d v="2023-07-04T09:40:19"/>
    <d v="2023-07-04T10:57:43"/>
    <s v="Calumet Ave &amp; 18th St"/>
    <n v="13102"/>
    <s v="Calumet Ave &amp; 18th St"/>
    <n v="13102"/>
    <n v="41.857617552937498"/>
    <n v="-87.619410753250094"/>
    <n v="41.857617552937498"/>
    <n v="-87.619410753250094"/>
    <x v="0"/>
    <x v="1817"/>
    <x v="3"/>
    <x v="1"/>
    <x v="0"/>
  </r>
  <r>
    <s v="8220B0C63FF7C756"/>
    <s v="electric_bike"/>
    <d v="2023-07-15T04:02:44"/>
    <d v="2023-07-15T04:17:47"/>
    <s v="0"/>
    <n v="0"/>
    <s v="Damen Ave &amp; Foster Ave"/>
    <s v="KA1504000149"/>
    <n v="41.94"/>
    <n v="-87.65"/>
    <n v="41.975614804590002"/>
    <n v="-87.679459038700003"/>
    <x v="0"/>
    <x v="437"/>
    <x v="1"/>
    <x v="1"/>
    <x v="0"/>
  </r>
  <r>
    <s v="C107E61BF53E492F"/>
    <s v="electric_bike"/>
    <d v="2023-07-07T10:57:08"/>
    <d v="2023-07-07T10:57:11"/>
    <s v="DuSable Lake Shore Dr &amp; Wellington Ave"/>
    <s v="TA1307000041"/>
    <s v="DuSable Lake Shore Dr &amp; Wellington Ave"/>
    <s v="TA1307000041"/>
    <n v="41.936646666666597"/>
    <n v="-87.636883499999996"/>
    <n v="41.936688449499698"/>
    <n v="-87.636829018592806"/>
    <x v="1"/>
    <x v="1669"/>
    <x v="5"/>
    <x v="1"/>
    <x v="0"/>
  </r>
  <r>
    <s v="F33FC268751F3FCF"/>
    <s v="classic_bike"/>
    <d v="2023-07-11T20:03:07"/>
    <d v="2023-07-11T20:09:32"/>
    <s v="Broadway &amp; Argyle St"/>
    <n v="13108"/>
    <s v="Broadway &amp; Ridge Ave"/>
    <n v="15578"/>
    <n v="41.973815000000002"/>
    <n v="-87.659660000000002"/>
    <n v="41.984044610700003"/>
    <n v="-87.660273829499999"/>
    <x v="1"/>
    <x v="271"/>
    <x v="3"/>
    <x v="1"/>
    <x v="0"/>
  </r>
  <r>
    <s v="8288126C95B2B61C"/>
    <s v="classic_bike"/>
    <d v="2023-07-10T16:55:49"/>
    <d v="2023-07-10T16:57:55"/>
    <s v="State St &amp; Harrison St"/>
    <s v="SL-007"/>
    <s v="Federal St &amp; Polk St"/>
    <s v="SL-008"/>
    <n v="41.874053000000004"/>
    <n v="-87.627716000000007"/>
    <n v="41.872077632850001"/>
    <n v="-87.629543772900007"/>
    <x v="1"/>
    <x v="568"/>
    <x v="6"/>
    <x v="1"/>
    <x v="0"/>
  </r>
  <r>
    <s v="969727C675562F16"/>
    <s v="electric_bike"/>
    <d v="2023-07-16T16:25:47"/>
    <d v="2023-07-16T17:05:34"/>
    <s v="0"/>
    <n v="0"/>
    <s v="0"/>
    <n v="0"/>
    <n v="41.94"/>
    <n v="-87.64"/>
    <n v="41.97"/>
    <n v="-87.64"/>
    <x v="0"/>
    <x v="1818"/>
    <x v="2"/>
    <x v="1"/>
    <x v="0"/>
  </r>
  <r>
    <s v="C3C2667E1F9704FF"/>
    <s v="classic_bike"/>
    <d v="2023-07-21T15:46:17"/>
    <d v="2023-07-21T15:47:09"/>
    <s v="Mies van der Rohe Way &amp; Chestnut St"/>
    <n v="15529"/>
    <s v="Mies van der Rohe Way &amp; Chestnut St"/>
    <n v="15529"/>
    <n v="41.898586651400002"/>
    <n v="-87.621915225799995"/>
    <n v="41.898586651400002"/>
    <n v="-87.621915225799995"/>
    <x v="0"/>
    <x v="176"/>
    <x v="5"/>
    <x v="1"/>
    <x v="0"/>
  </r>
  <r>
    <s v="455BC8065FC1A54A"/>
    <s v="classic_bike"/>
    <d v="2023-07-31T17:36:41"/>
    <d v="2023-07-31T18:02:19"/>
    <s v="Cityfront Plaza Dr &amp; Pioneer Ct"/>
    <n v="13427"/>
    <s v="New St &amp; Illinois St"/>
    <s v="TA1306000013"/>
    <n v="41.890573000000003"/>
    <n v="-87.622072000000003"/>
    <n v="41.890847040623797"/>
    <n v="-87.6186168193817"/>
    <x v="0"/>
    <x v="1819"/>
    <x v="6"/>
    <x v="1"/>
    <x v="0"/>
  </r>
  <r>
    <s v="3C338E2038E5939C"/>
    <s v="electric_bike"/>
    <d v="2023-07-04T11:26:16"/>
    <d v="2023-07-04T11:42:55"/>
    <s v="Clark St &amp; Wellington Ave"/>
    <s v="TA1307000136"/>
    <s v="0"/>
    <n v="0"/>
    <n v="41.936535833333302"/>
    <n v="-87.647585333333296"/>
    <n v="41.91"/>
    <n v="-87.62"/>
    <x v="0"/>
    <x v="747"/>
    <x v="3"/>
    <x v="1"/>
    <x v="0"/>
  </r>
  <r>
    <s v="CD262D859D65F3E4"/>
    <s v="electric_bike"/>
    <d v="2023-07-06T10:02:39"/>
    <d v="2023-07-06T10:02:59"/>
    <s v="Wolcott Ave &amp; Polk St"/>
    <s v="TA1309000064"/>
    <s v="0"/>
    <n v="0"/>
    <n v="41.871194666666597"/>
    <n v="-87.673687999999999"/>
    <n v="41.87"/>
    <n v="-87.67"/>
    <x v="1"/>
    <x v="797"/>
    <x v="4"/>
    <x v="1"/>
    <x v="0"/>
  </r>
  <r>
    <s v="EC1428486C93A1BC"/>
    <s v="electric_bike"/>
    <d v="2023-07-23T21:10:55"/>
    <d v="2023-07-23T21:27:28"/>
    <s v="Elston Ave &amp; George St"/>
    <n v="472"/>
    <s v="Sheridan Rd &amp; Irving Park Rd"/>
    <n v="13063"/>
    <n v="41.934044333333297"/>
    <n v="-87.690912499999996"/>
    <n v="41.954245"/>
    <n v="-87.654405999999994"/>
    <x v="1"/>
    <x v="1820"/>
    <x v="2"/>
    <x v="1"/>
    <x v="0"/>
  </r>
  <r>
    <s v="F7247A25C7879F4E"/>
    <s v="electric_bike"/>
    <d v="2023-07-18T08:12:42"/>
    <d v="2023-07-18T08:27:21"/>
    <s v="N Damen Ave &amp; W Chicago Ave"/>
    <n v="20255"/>
    <s v="Canal St &amp; Madison St"/>
    <n v="13341"/>
    <n v="41.895820974999999"/>
    <n v="-87.677854538000005"/>
    <n v="41.882409000000003"/>
    <n v="-87.639767000000006"/>
    <x v="1"/>
    <x v="605"/>
    <x v="3"/>
    <x v="1"/>
    <x v="0"/>
  </r>
  <r>
    <s v="BC3A3FB010EE5613"/>
    <s v="classic_bike"/>
    <d v="2023-07-17T18:31:14"/>
    <d v="2023-07-17T18:58:36"/>
    <s v="Halsted St &amp; Dickens Ave"/>
    <n v="13192"/>
    <s v="LaSalle St &amp; Illinois St"/>
    <n v="13430"/>
    <n v="41.919936"/>
    <n v="-87.648830000000004"/>
    <n v="41.890762000000002"/>
    <n v="-87.631697000000003"/>
    <x v="1"/>
    <x v="899"/>
    <x v="6"/>
    <x v="1"/>
    <x v="0"/>
  </r>
  <r>
    <s v="DE248AD4794B71D2"/>
    <s v="classic_bike"/>
    <d v="2023-07-08T20:34:53"/>
    <d v="2023-07-08T21:16:23"/>
    <s v="Streeter Dr &amp; Grand Ave"/>
    <n v="13022"/>
    <s v="Wells St &amp; Walton St"/>
    <s v="TA1306000011"/>
    <n v="41.892277999999997"/>
    <n v="-87.612043"/>
    <n v="41.899930009999999"/>
    <n v="-87.634430069999993"/>
    <x v="0"/>
    <x v="1432"/>
    <x v="1"/>
    <x v="1"/>
    <x v="0"/>
  </r>
  <r>
    <s v="B66E9150A848C131"/>
    <s v="classic_bike"/>
    <d v="2023-07-04T21:18:17"/>
    <d v="2023-07-04T21:25:17"/>
    <s v="Wabash Ave &amp; Wacker Pl"/>
    <s v="TA1307000131"/>
    <s v="State St &amp; Van Buren St"/>
    <s v="TA1305000035"/>
    <n v="41.886875000000003"/>
    <n v="-87.62603"/>
    <n v="41.877181"/>
    <n v="-87.627843999999996"/>
    <x v="1"/>
    <x v="900"/>
    <x v="3"/>
    <x v="1"/>
    <x v="0"/>
  </r>
  <r>
    <s v="1D2BBDF25D627E93"/>
    <s v="electric_bike"/>
    <d v="2023-07-01T14:18:30"/>
    <d v="2023-07-01T14:30:13"/>
    <s v="Canal St &amp; Adams St"/>
    <n v="13011"/>
    <s v="Michigan Ave &amp; Washington St"/>
    <n v="13001"/>
    <n v="41.879350066000001"/>
    <n v="-87.639968871999997"/>
    <n v="41.883984064726498"/>
    <n v="-87.624683976173401"/>
    <x v="0"/>
    <x v="215"/>
    <x v="1"/>
    <x v="1"/>
    <x v="0"/>
  </r>
  <r>
    <s v="6BC8B2F7346C3584"/>
    <s v="classic_bike"/>
    <d v="2023-07-10T07:06:26"/>
    <d v="2023-07-10T07:59:47"/>
    <s v="63rd St Beach"/>
    <n v="15491"/>
    <s v="63rd St Beach"/>
    <n v="15491"/>
    <n v="41.780910964248001"/>
    <n v="-87.576323747634802"/>
    <n v="41.780910964248001"/>
    <n v="-87.576323747634802"/>
    <x v="0"/>
    <x v="1821"/>
    <x v="6"/>
    <x v="1"/>
    <x v="0"/>
  </r>
  <r>
    <s v="D89ADD820E44496F"/>
    <s v="electric_bike"/>
    <d v="2023-07-15T03:37:58"/>
    <d v="2023-07-15T03:44:20"/>
    <s v="0"/>
    <n v="0"/>
    <s v="Sheridan Rd &amp; Lawrence Ave"/>
    <s v="TA1309000041"/>
    <n v="41.95"/>
    <n v="-87.65"/>
    <n v="41.969517000000003"/>
    <n v="-87.654691"/>
    <x v="1"/>
    <x v="934"/>
    <x v="1"/>
    <x v="1"/>
    <x v="0"/>
  </r>
  <r>
    <s v="8D51464F7AB34613"/>
    <s v="classic_bike"/>
    <d v="2023-07-13T17:25:33"/>
    <d v="2023-07-13T17:32:12"/>
    <s v="Larrabee St &amp; Division St"/>
    <s v="KA1504000079"/>
    <s v="Clark St &amp; Schiller St"/>
    <s v="TA1309000024"/>
    <n v="41.903486070040003"/>
    <n v="-87.643353493600003"/>
    <n v="41.907992999999998"/>
    <n v="-87.631501"/>
    <x v="1"/>
    <x v="523"/>
    <x v="4"/>
    <x v="1"/>
    <x v="0"/>
  </r>
  <r>
    <s v="566D726259A3593A"/>
    <s v="electric_bike"/>
    <d v="2023-07-20T16:56:48"/>
    <d v="2023-07-20T17:02:05"/>
    <s v="Halsted St &amp; Wrightwood Ave"/>
    <s v="TA1309000061"/>
    <s v="Broadway &amp; Barry Ave"/>
    <n v="13137"/>
    <n v="41.929169000000002"/>
    <n v="-87.649186999999998"/>
    <n v="41.9375823160062"/>
    <n v="-87.644097805023193"/>
    <x v="1"/>
    <x v="470"/>
    <x v="4"/>
    <x v="1"/>
    <x v="0"/>
  </r>
  <r>
    <s v="662E1A4F55287E4F"/>
    <s v="classic_bike"/>
    <d v="2023-07-06T16:20:02"/>
    <d v="2023-07-06T16:53:42"/>
    <s v="Streeter Dr &amp; Grand Ave"/>
    <n v="13022"/>
    <s v="Southport Ave &amp; Waveland Ave"/>
    <n v="13235"/>
    <n v="41.892277999999997"/>
    <n v="-87.612043"/>
    <n v="41.948149999999998"/>
    <n v="-87.663939999999997"/>
    <x v="1"/>
    <x v="85"/>
    <x v="4"/>
    <x v="1"/>
    <x v="0"/>
  </r>
  <r>
    <s v="7877E504FB2B8EBB"/>
    <s v="classic_bike"/>
    <d v="2023-07-19T09:05:54"/>
    <d v="2023-07-19T09:14:28"/>
    <s v="Lincoln Park Conservatory"/>
    <s v="LP-"/>
    <s v="Sedgwick St &amp; Schiller St"/>
    <s v="TA1307000143"/>
    <n v="41.923931311366097"/>
    <n v="-87.6358245313167"/>
    <n v="41.907626"/>
    <n v="-87.638565999999997"/>
    <x v="1"/>
    <x v="829"/>
    <x v="0"/>
    <x v="1"/>
    <x v="0"/>
  </r>
  <r>
    <s v="A719AE19815C9184"/>
    <s v="electric_bike"/>
    <d v="2023-07-16T00:48:36"/>
    <d v="2023-07-16T00:54:40"/>
    <s v="Wells St &amp; Concord Ln"/>
    <s v="TA1308000050"/>
    <s v="Larrabee St &amp; Webster Ave"/>
    <n v="13193"/>
    <n v="41.912141562000002"/>
    <n v="-87.634855509000005"/>
    <n v="41.921821999999999"/>
    <n v="-87.644139999999993"/>
    <x v="0"/>
    <x v="246"/>
    <x v="2"/>
    <x v="1"/>
    <x v="0"/>
  </r>
  <r>
    <s v="327109FBA406FA98"/>
    <s v="electric_bike"/>
    <d v="2023-07-24T19:31:41"/>
    <d v="2023-07-24T19:37:35"/>
    <s v="0"/>
    <n v="0"/>
    <s v="0"/>
    <n v="0"/>
    <n v="41.94"/>
    <n v="-87.65"/>
    <n v="41.95"/>
    <n v="-87.66"/>
    <x v="1"/>
    <x v="817"/>
    <x v="6"/>
    <x v="1"/>
    <x v="0"/>
  </r>
  <r>
    <s v="726B45CEA10837F6"/>
    <s v="electric_bike"/>
    <d v="2023-07-04T16:58:45"/>
    <d v="2023-07-04T17:12:32"/>
    <s v="0"/>
    <n v="0"/>
    <s v="Greenview Ave &amp; Fullerton Ave"/>
    <s v="TA1307000001"/>
    <n v="41.92"/>
    <n v="-87.63"/>
    <n v="41.925330000000002"/>
    <n v="-87.665800000000004"/>
    <x v="1"/>
    <x v="1822"/>
    <x v="3"/>
    <x v="1"/>
    <x v="0"/>
  </r>
  <r>
    <s v="A2A4DA724E276E04"/>
    <s v="classic_bike"/>
    <d v="2023-07-25T17:29:22"/>
    <d v="2023-07-25T17:36:36"/>
    <s v="Logan Blvd &amp; Elston Ave"/>
    <s v="TA1308000031"/>
    <s v="Damen Ave &amp; Cortland St"/>
    <n v="13133"/>
    <n v="41.929465"/>
    <n v="-87.684157999999996"/>
    <n v="41.915982999999997"/>
    <n v="-87.677334999999999"/>
    <x v="1"/>
    <x v="329"/>
    <x v="3"/>
    <x v="1"/>
    <x v="0"/>
  </r>
  <r>
    <s v="B1BC1267B7D2A481"/>
    <s v="classic_bike"/>
    <d v="2023-07-21T18:50:03"/>
    <d v="2023-07-21T19:32:32"/>
    <s v="Lakefront Trail &amp; Wilson Ave"/>
    <n v="639"/>
    <s v="Sheridan Rd &amp; Loyola Ave"/>
    <s v="RP-009"/>
    <n v="41.965845000000002"/>
    <n v="-87.645360999999994"/>
    <n v="42.001043779790002"/>
    <n v="-87.661198243300007"/>
    <x v="1"/>
    <x v="1823"/>
    <x v="5"/>
    <x v="1"/>
    <x v="0"/>
  </r>
  <r>
    <s v="D01AA010E6A16C78"/>
    <s v="classic_bike"/>
    <d v="2023-07-26T16:36:35"/>
    <d v="2023-07-26T16:52:02"/>
    <s v="Lincoln Ave &amp; Fullerton Ave"/>
    <s v="TA1309000058"/>
    <s v="Wells St &amp; Walton St"/>
    <s v="TA1306000011"/>
    <n v="41.924161029067598"/>
    <n v="-87.646380364894796"/>
    <n v="41.899930009999999"/>
    <n v="-87.634430069999993"/>
    <x v="0"/>
    <x v="1824"/>
    <x v="0"/>
    <x v="1"/>
    <x v="0"/>
  </r>
  <r>
    <s v="25A556C869D2BA2D"/>
    <s v="classic_bike"/>
    <d v="2023-07-25T11:44:35"/>
    <d v="2023-07-25T11:53:34"/>
    <s v="Ashland Ave &amp; Archer Ave"/>
    <n v="15442"/>
    <s v="Damen Ave &amp; Cullerton St"/>
    <n v="13089"/>
    <n v="41.839208684029998"/>
    <n v="-87.665609858899998"/>
    <n v="41.854966518753898"/>
    <n v="-87.675699591636601"/>
    <x v="1"/>
    <x v="542"/>
    <x v="3"/>
    <x v="1"/>
    <x v="0"/>
  </r>
  <r>
    <s v="766350F40F67EECA"/>
    <s v="classic_bike"/>
    <d v="2023-07-27T22:10:44"/>
    <d v="2023-07-27T22:19:01"/>
    <s v="Southport Ave &amp; Belmont Ave"/>
    <n v="13229"/>
    <s v="Lincoln Ave &amp; Byron St"/>
    <n v="23002"/>
    <n v="41.939477750404997"/>
    <n v="-87.663747668266296"/>
    <n v="41.952371999999997"/>
    <n v="-87.677295999999998"/>
    <x v="1"/>
    <x v="232"/>
    <x v="4"/>
    <x v="1"/>
    <x v="0"/>
  </r>
  <r>
    <s v="4BE54D4F99CC522B"/>
    <s v="electric_bike"/>
    <d v="2023-07-25T23:43:13"/>
    <d v="2023-07-25T23:57:04"/>
    <s v="Clinton St &amp; Madison St"/>
    <s v="TA1305000032"/>
    <s v="0"/>
    <n v="0"/>
    <n v="41.8819138333333"/>
    <n v="-87.641002999999998"/>
    <n v="41.91"/>
    <n v="-87.64"/>
    <x v="0"/>
    <x v="930"/>
    <x v="3"/>
    <x v="1"/>
    <x v="0"/>
  </r>
  <r>
    <s v="E408D2324408E128"/>
    <s v="classic_bike"/>
    <d v="2023-07-19T19:33:13"/>
    <d v="2023-07-19T19:48:48"/>
    <s v="Clark St &amp; Newport St"/>
    <n v="632"/>
    <s v="Larrabee St &amp; Webster Ave"/>
    <n v="13193"/>
    <n v="41.944540000000003"/>
    <n v="-87.654678000000004"/>
    <n v="41.921821999999999"/>
    <n v="-87.644139999999993"/>
    <x v="1"/>
    <x v="352"/>
    <x v="0"/>
    <x v="1"/>
    <x v="0"/>
  </r>
  <r>
    <s v="CDD4248828770F34"/>
    <s v="classic_bike"/>
    <d v="2023-07-20T11:27:42"/>
    <d v="2023-07-20T11:31:14"/>
    <s v="Clark St &amp; Wellington Ave"/>
    <s v="TA1307000136"/>
    <s v="DuSable Lake Shore Dr &amp; Wellington Ave"/>
    <s v="TA1307000041"/>
    <n v="41.9364968219"/>
    <n v="-87.647538658200006"/>
    <n v="41.936688449499698"/>
    <n v="-87.636829018592806"/>
    <x v="1"/>
    <x v="879"/>
    <x v="4"/>
    <x v="1"/>
    <x v="0"/>
  </r>
  <r>
    <s v="A14FE7F766FE710B"/>
    <s v="electric_bike"/>
    <d v="2023-07-21T18:17:33"/>
    <d v="2023-07-21T18:24:20"/>
    <s v="Sheridan Rd &amp; Lawrence Ave"/>
    <s v="TA1309000041"/>
    <s v="0"/>
    <n v="0"/>
    <n v="41.969506383000002"/>
    <n v="-87.654716133999997"/>
    <n v="41.96"/>
    <n v="-87.64"/>
    <x v="1"/>
    <x v="663"/>
    <x v="5"/>
    <x v="1"/>
    <x v="0"/>
  </r>
  <r>
    <s v="7F9BAFEDD3A5AB53"/>
    <s v="electric_bike"/>
    <d v="2023-07-14T18:05:17"/>
    <d v="2023-07-14T18:14:02"/>
    <s v="Clark St &amp; Newport St"/>
    <n v="632"/>
    <s v="Sheridan Rd &amp; Irving Park Rd"/>
    <n v="13063"/>
    <n v="41.944536448000001"/>
    <n v="-87.654715300000007"/>
    <n v="41.954245"/>
    <n v="-87.654405999999994"/>
    <x v="0"/>
    <x v="1361"/>
    <x v="5"/>
    <x v="1"/>
    <x v="0"/>
  </r>
  <r>
    <s v="4C016D1C69DC96B7"/>
    <s v="electric_bike"/>
    <d v="2023-07-25T19:36:50"/>
    <d v="2023-07-25T19:40:16"/>
    <s v="DuSable Lake Shore Dr &amp; North Blvd"/>
    <s v="LF-005"/>
    <s v="0"/>
    <n v="0"/>
    <n v="41.911721333333297"/>
    <n v="-87.626774499999996"/>
    <n v="41.9"/>
    <n v="-87.63"/>
    <x v="0"/>
    <x v="1132"/>
    <x v="3"/>
    <x v="1"/>
    <x v="0"/>
  </r>
  <r>
    <s v="86110417A71B054B"/>
    <s v="classic_bike"/>
    <d v="2023-07-17T16:52:32"/>
    <d v="2023-07-17T17:06:01"/>
    <s v="Wabash Ave &amp; Grand Ave"/>
    <s v="TA1307000117"/>
    <s v="Wells St &amp; Concord Ln"/>
    <s v="TA1308000050"/>
    <n v="41.891466000000001"/>
    <n v="-87.626761000000002"/>
    <n v="41.912132999999997"/>
    <n v="-87.634656000000007"/>
    <x v="1"/>
    <x v="654"/>
    <x v="6"/>
    <x v="1"/>
    <x v="0"/>
  </r>
  <r>
    <s v="E5EE1DDF90906391"/>
    <s v="classic_bike"/>
    <d v="2023-07-21T15:16:14"/>
    <d v="2023-07-21T15:35:54"/>
    <s v="Morgan St &amp; Polk St"/>
    <s v="TA1307000130"/>
    <s v="Daley Center Plaza"/>
    <s v="TA1306000010"/>
    <n v="41.871737000000003"/>
    <n v="-87.651030000000006"/>
    <n v="41.884241000000003"/>
    <n v="-87.629633999999996"/>
    <x v="1"/>
    <x v="54"/>
    <x v="5"/>
    <x v="1"/>
    <x v="0"/>
  </r>
  <r>
    <s v="0F42C5C38ACE1D84"/>
    <s v="electric_bike"/>
    <d v="2023-07-10T21:23:29"/>
    <d v="2023-07-10T21:31:05"/>
    <s v="DuSable Lake Shore Dr &amp; Monroe St"/>
    <n v="13300"/>
    <s v="Michigan Ave &amp; 14th St"/>
    <s v="TA1307000124"/>
    <n v="41.880924166666603"/>
    <n v="-87.616730166666599"/>
    <n v="41.864058999999997"/>
    <n v="-87.623727000000002"/>
    <x v="1"/>
    <x v="4"/>
    <x v="6"/>
    <x v="1"/>
    <x v="0"/>
  </r>
  <r>
    <s v="477ED9092A808EF4"/>
    <s v="electric_bike"/>
    <d v="2023-07-08T00:25:57"/>
    <d v="2023-07-08T00:49:54"/>
    <s v="Public Rack - Cicero Ave &amp; Wrightwood Ave"/>
    <n v="547"/>
    <s v="Ogden Ave &amp; Congress Pkwy"/>
    <n v="13081"/>
    <n v="41.927990674999997"/>
    <n v="-87.746794700999999"/>
    <n v="41.875010000000003"/>
    <n v="-87.673280000000005"/>
    <x v="1"/>
    <x v="1825"/>
    <x v="1"/>
    <x v="1"/>
    <x v="0"/>
  </r>
  <r>
    <s v="2F504A6624401807"/>
    <s v="electric_bike"/>
    <d v="2023-07-13T09:46:35"/>
    <d v="2023-07-13T09:56:55"/>
    <s v="Ashland Ave &amp; Grand Ave"/>
    <n v="13434"/>
    <s v="Clinton St &amp; Madison St"/>
    <s v="TA1305000032"/>
    <n v="41.891092333333297"/>
    <n v="-87.6666423333333"/>
    <n v="41.8827519656856"/>
    <n v="-87.641190290450993"/>
    <x v="1"/>
    <x v="1168"/>
    <x v="4"/>
    <x v="1"/>
    <x v="0"/>
  </r>
  <r>
    <s v="4940AC9436B2343F"/>
    <s v="electric_bike"/>
    <d v="2023-07-14T17:06:00"/>
    <d v="2023-07-14T17:16:10"/>
    <s v="State St &amp; Kinzie St"/>
    <n v="13050"/>
    <s v="Clark St &amp; Schiller St"/>
    <s v="TA1309000024"/>
    <n v="41.888916373000001"/>
    <n v="-87.627230166999993"/>
    <n v="41.907992999999998"/>
    <n v="-87.631501"/>
    <x v="0"/>
    <x v="661"/>
    <x v="5"/>
    <x v="1"/>
    <x v="0"/>
  </r>
  <r>
    <s v="D8A71FD0992D0772"/>
    <s v="electric_bike"/>
    <d v="2023-07-29T07:59:43"/>
    <d v="2023-07-29T08:04:56"/>
    <s v="Columbus Dr &amp; Randolph St"/>
    <n v="13263"/>
    <s v="Dearborn St &amp; Erie St"/>
    <n v="13045"/>
    <n v="41.884308666666598"/>
    <n v="-87.619770000000003"/>
    <n v="41.893991999999997"/>
    <n v="-87.629317999999998"/>
    <x v="1"/>
    <x v="225"/>
    <x v="1"/>
    <x v="1"/>
    <x v="0"/>
  </r>
  <r>
    <s v="C5D6CAB00281AAAA"/>
    <s v="electric_bike"/>
    <d v="2023-07-15T15:51:38"/>
    <d v="2023-07-15T16:16:12"/>
    <s v="Halsted St &amp; Willow St"/>
    <s v="TA1307000166"/>
    <s v="0"/>
    <n v="0"/>
    <n v="41.913837833333297"/>
    <n v="-87.648832833333302"/>
    <n v="41.93"/>
    <n v="-87.73"/>
    <x v="1"/>
    <x v="967"/>
    <x v="1"/>
    <x v="1"/>
    <x v="0"/>
  </r>
  <r>
    <s v="E519E3F9DBAB147B"/>
    <s v="electric_bike"/>
    <d v="2023-07-31T14:44:59"/>
    <d v="2023-07-31T15:34:55"/>
    <s v="Broadway &amp; Barry Ave"/>
    <n v="13137"/>
    <s v="Michigan Ave &amp; Madison St"/>
    <n v="13036"/>
    <n v="41.937603833333299"/>
    <n v="-87.643846833333299"/>
    <n v="41.882134000000001"/>
    <n v="-87.625124999999997"/>
    <x v="0"/>
    <x v="1826"/>
    <x v="6"/>
    <x v="1"/>
    <x v="0"/>
  </r>
  <r>
    <s v="130C215D8469936E"/>
    <s v="electric_bike"/>
    <d v="2023-07-21T16:29:05"/>
    <d v="2023-07-21T16:39:48"/>
    <s v="Orleans St &amp; Merchandise Mart Plaza"/>
    <s v="TA1305000022"/>
    <s v="Fairbanks Ct &amp; Grand Ave"/>
    <s v="TA1305000003"/>
    <n v="41.887881159999999"/>
    <n v="-87.636655688000005"/>
    <n v="41.891847372109901"/>
    <n v="-87.620580196380601"/>
    <x v="0"/>
    <x v="1061"/>
    <x v="5"/>
    <x v="1"/>
    <x v="0"/>
  </r>
  <r>
    <s v="DA9A7623FF61F43D"/>
    <s v="docked_bike"/>
    <d v="2023-07-13T20:12:10"/>
    <d v="2023-07-13T21:18:47"/>
    <s v="State St &amp; Harrison St"/>
    <s v="SL-007"/>
    <s v="State St &amp; Harrison St"/>
    <s v="SL-007"/>
    <n v="41.874053000000004"/>
    <n v="-87.627716000000007"/>
    <n v="41.874053000000004"/>
    <n v="-87.627716000000007"/>
    <x v="0"/>
    <x v="1827"/>
    <x v="4"/>
    <x v="1"/>
    <x v="0"/>
  </r>
  <r>
    <s v="53D871CB9103D582"/>
    <s v="classic_bike"/>
    <d v="2023-07-25T13:36:07"/>
    <d v="2023-07-25T13:38:16"/>
    <s v="Broadway &amp; Cornelia Ave"/>
    <n v="13278"/>
    <s v="Broadway &amp; Waveland Ave"/>
    <n v="13325"/>
    <n v="41.945529000000001"/>
    <n v="-87.646439000000001"/>
    <n v="41.949074000000003"/>
    <n v="-87.648635999999996"/>
    <x v="1"/>
    <x v="891"/>
    <x v="3"/>
    <x v="1"/>
    <x v="0"/>
  </r>
  <r>
    <s v="198FF138A0456D05"/>
    <s v="classic_bike"/>
    <d v="2023-07-14T20:56:32"/>
    <d v="2023-07-14T21:05:27"/>
    <s v="Dearborn Pkwy &amp; Delaware Pl"/>
    <s v="TA1307000128"/>
    <s v="Sedgwick St &amp; North Ave"/>
    <s v="TA1307000038"/>
    <n v="41.898969000000001"/>
    <n v="-87.629912000000004"/>
    <n v="41.911386"/>
    <n v="-87.638677000000001"/>
    <x v="0"/>
    <x v="149"/>
    <x v="5"/>
    <x v="1"/>
    <x v="0"/>
  </r>
  <r>
    <s v="26B3DB92FB259B58"/>
    <s v="classic_bike"/>
    <d v="2023-07-14T16:43:05"/>
    <d v="2023-07-14T17:07:42"/>
    <s v="Dayton St &amp; North Ave"/>
    <n v="13058"/>
    <s v="Pine Grove Ave &amp; Waveland Ave"/>
    <s v="TA1307000150"/>
    <n v="41.910578034899999"/>
    <n v="-87.649421928799995"/>
    <n v="41.949472740883301"/>
    <n v="-87.646452784538198"/>
    <x v="1"/>
    <x v="1738"/>
    <x v="5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8E42F-030E-47B6-B5FC-B2CF32B323A1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C5" firstHeaderRow="0" firstDataRow="1" firstDataCol="0"/>
  <pivotFields count="23"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1829">
        <item x="263"/>
        <item x="1021"/>
        <item x="1669"/>
        <item x="248"/>
        <item x="1591"/>
        <item x="165"/>
        <item x="339"/>
        <item x="1118"/>
        <item x="206"/>
        <item x="1254"/>
        <item x="1264"/>
        <item x="975"/>
        <item x="735"/>
        <item x="607"/>
        <item x="285"/>
        <item x="414"/>
        <item x="1164"/>
        <item x="877"/>
        <item x="797"/>
        <item x="632"/>
        <item x="1443"/>
        <item x="1134"/>
        <item x="1473"/>
        <item x="933"/>
        <item x="1247"/>
        <item x="988"/>
        <item x="189"/>
        <item x="1246"/>
        <item x="358"/>
        <item x="729"/>
        <item x="553"/>
        <item x="278"/>
        <item x="1187"/>
        <item x="1483"/>
        <item x="1368"/>
        <item x="402"/>
        <item x="700"/>
        <item x="260"/>
        <item x="1527"/>
        <item x="1442"/>
        <item x="1405"/>
        <item x="176"/>
        <item x="1091"/>
        <item x="1660"/>
        <item x="1045"/>
        <item x="1510"/>
        <item x="1588"/>
        <item x="979"/>
        <item x="454"/>
        <item x="777"/>
        <item x="1194"/>
        <item x="1322"/>
        <item x="1757"/>
        <item x="1238"/>
        <item x="1326"/>
        <item x="1251"/>
        <item x="823"/>
        <item x="415"/>
        <item x="769"/>
        <item x="1501"/>
        <item x="441"/>
        <item x="1129"/>
        <item x="1417"/>
        <item x="379"/>
        <item x="1382"/>
        <item x="1801"/>
        <item x="348"/>
        <item x="1235"/>
        <item x="1004"/>
        <item x="1727"/>
        <item x="1433"/>
        <item x="1248"/>
        <item x="1144"/>
        <item x="674"/>
        <item x="1167"/>
        <item x="653"/>
        <item x="1295"/>
        <item x="1142"/>
        <item x="1344"/>
        <item x="1273"/>
        <item x="497"/>
        <item x="1222"/>
        <item x="1156"/>
        <item x="1613"/>
        <item x="1027"/>
        <item x="15"/>
        <item x="1209"/>
        <item x="1440"/>
        <item x="1415"/>
        <item x="985"/>
        <item x="1227"/>
        <item x="39"/>
        <item x="850"/>
        <item x="467"/>
        <item x="622"/>
        <item x="1604"/>
        <item x="665"/>
        <item x="568"/>
        <item x="672"/>
        <item x="1317"/>
        <item x="891"/>
        <item x="954"/>
        <item x="701"/>
        <item x="1350"/>
        <item x="831"/>
        <item x="774"/>
        <item x="765"/>
        <item x="888"/>
        <item x="1223"/>
        <item x="984"/>
        <item x="1461"/>
        <item x="1162"/>
        <item x="893"/>
        <item x="526"/>
        <item x="1178"/>
        <item x="846"/>
        <item x="851"/>
        <item x="318"/>
        <item x="341"/>
        <item x="445"/>
        <item x="1114"/>
        <item x="67"/>
        <item x="370"/>
        <item x="788"/>
        <item x="1351"/>
        <item x="1284"/>
        <item x="137"/>
        <item x="972"/>
        <item x="1041"/>
        <item x="649"/>
        <item x="1081"/>
        <item x="624"/>
        <item x="168"/>
        <item x="926"/>
        <item x="1116"/>
        <item x="201"/>
        <item x="1133"/>
        <item x="490"/>
        <item x="724"/>
        <item x="1427"/>
        <item x="1244"/>
        <item x="23"/>
        <item x="127"/>
        <item x="1250"/>
        <item x="1007"/>
        <item x="1225"/>
        <item x="299"/>
        <item x="1117"/>
        <item x="1046"/>
        <item x="1124"/>
        <item x="600"/>
        <item x="175"/>
        <item x="676"/>
        <item x="1153"/>
        <item x="1245"/>
        <item x="21"/>
        <item x="760"/>
        <item x="1035"/>
        <item x="25"/>
        <item x="132"/>
        <item x="1270"/>
        <item x="943"/>
        <item x="983"/>
        <item x="782"/>
        <item x="1253"/>
        <item x="525"/>
        <item x="928"/>
        <item x="960"/>
        <item x="416"/>
        <item x="443"/>
        <item x="842"/>
        <item x="1452"/>
        <item x="878"/>
        <item x="1739"/>
        <item x="118"/>
        <item x="1078"/>
        <item x="107"/>
        <item x="1132"/>
        <item x="742"/>
        <item x="347"/>
        <item x="346"/>
        <item x="423"/>
        <item x="580"/>
        <item x="879"/>
        <item x="974"/>
        <item x="22"/>
        <item x="1310"/>
        <item x="865"/>
        <item x="504"/>
        <item x="373"/>
        <item x="820"/>
        <item x="864"/>
        <item x="1337"/>
        <item x="31"/>
        <item x="512"/>
        <item x="1150"/>
        <item x="970"/>
        <item x="377"/>
        <item x="224"/>
        <item x="737"/>
        <item x="242"/>
        <item x="495"/>
        <item x="386"/>
        <item x="247"/>
        <item x="125"/>
        <item x="780"/>
        <item x="482"/>
        <item x="545"/>
        <item x="1070"/>
        <item x="751"/>
        <item x="314"/>
        <item x="543"/>
        <item x="35"/>
        <item x="1170"/>
        <item x="908"/>
        <item x="2"/>
        <item x="1196"/>
        <item x="258"/>
        <item x="721"/>
        <item x="980"/>
        <item x="641"/>
        <item x="266"/>
        <item x="801"/>
        <item x="45"/>
        <item x="702"/>
        <item x="1205"/>
        <item x="427"/>
        <item x="802"/>
        <item x="1224"/>
        <item x="261"/>
        <item x="313"/>
        <item x="746"/>
        <item x="616"/>
        <item x="1199"/>
        <item x="976"/>
        <item x="922"/>
        <item x="748"/>
        <item x="608"/>
        <item x="1121"/>
        <item x="1067"/>
        <item x="113"/>
        <item x="796"/>
        <item x="1301"/>
        <item x="296"/>
        <item x="852"/>
        <item x="1186"/>
        <item x="535"/>
        <item x="982"/>
        <item x="492"/>
        <item x="812"/>
        <item x="1108"/>
        <item x="556"/>
        <item x="554"/>
        <item x="46"/>
        <item x="41"/>
        <item x="977"/>
        <item x="281"/>
        <item x="462"/>
        <item x="969"/>
        <item x="496"/>
        <item x="723"/>
        <item x="581"/>
        <item x="404"/>
        <item x="16"/>
        <item x="429"/>
        <item x="1190"/>
        <item x="9"/>
        <item x="1497"/>
        <item x="1112"/>
        <item x="1143"/>
        <item x="361"/>
        <item x="1009"/>
        <item x="491"/>
        <item x="474"/>
        <item x="621"/>
        <item x="1514"/>
        <item x="202"/>
        <item x="1294"/>
        <item x="171"/>
        <item x="1155"/>
        <item x="1174"/>
        <item x="719"/>
        <item x="636"/>
        <item x="225"/>
        <item x="1022"/>
        <item x="11"/>
        <item x="100"/>
        <item x="470"/>
        <item x="209"/>
        <item x="362"/>
        <item x="562"/>
        <item x="468"/>
        <item x="1216"/>
        <item x="337"/>
        <item x="92"/>
        <item x="872"/>
        <item x="1047"/>
        <item x="547"/>
        <item x="643"/>
        <item x="1436"/>
        <item x="1475"/>
        <item x="119"/>
        <item x="773"/>
        <item x="343"/>
        <item x="722"/>
        <item x="810"/>
        <item x="33"/>
        <item x="720"/>
        <item x="844"/>
        <item x="0"/>
        <item x="244"/>
        <item x="1099"/>
        <item x="330"/>
        <item x="716"/>
        <item x="465"/>
        <item x="631"/>
        <item x="1172"/>
        <item x="360"/>
        <item x="1292"/>
        <item x="634"/>
        <item x="365"/>
        <item x="637"/>
        <item x="951"/>
        <item x="570"/>
        <item x="817"/>
        <item x="783"/>
        <item x="37"/>
        <item x="1128"/>
        <item x="204"/>
        <item x="220"/>
        <item x="601"/>
        <item x="460"/>
        <item x="428"/>
        <item x="412"/>
        <item x="246"/>
        <item x="592"/>
        <item x="157"/>
        <item x="1237"/>
        <item x="310"/>
        <item x="915"/>
        <item x="217"/>
        <item x="434"/>
        <item x="1020"/>
        <item x="1204"/>
        <item x="155"/>
        <item x="156"/>
        <item x="905"/>
        <item x="971"/>
        <item x="1060"/>
        <item x="411"/>
        <item x="70"/>
        <item x="366"/>
        <item x="934"/>
        <item x="671"/>
        <item x="410"/>
        <item x="271"/>
        <item x="154"/>
        <item x="824"/>
        <item x="327"/>
        <item x="762"/>
        <item x="116"/>
        <item x="936"/>
        <item x="1180"/>
        <item x="252"/>
        <item x="569"/>
        <item x="287"/>
        <item x="104"/>
        <item x="948"/>
        <item x="1530"/>
        <item x="523"/>
        <item x="997"/>
        <item x="579"/>
        <item x="49"/>
        <item x="418"/>
        <item x="387"/>
        <item x="1149"/>
        <item x="715"/>
        <item x="663"/>
        <item x="1031"/>
        <item x="873"/>
        <item x="449"/>
        <item x="1058"/>
        <item x="612"/>
        <item x="1049"/>
        <item x="946"/>
        <item x="588"/>
        <item x="250"/>
        <item x="515"/>
        <item x="508"/>
        <item x="12"/>
        <item x="900"/>
        <item x="772"/>
        <item x="400"/>
        <item x="207"/>
        <item x="730"/>
        <item x="708"/>
        <item x="1011"/>
        <item x="635"/>
        <item x="1005"/>
        <item x="368"/>
        <item x="1083"/>
        <item x="393"/>
        <item x="1169"/>
        <item x="95"/>
        <item x="329"/>
        <item x="883"/>
        <item x="1147"/>
        <item x="205"/>
        <item x="1154"/>
        <item x="63"/>
        <item x="1141"/>
        <item x="89"/>
        <item x="333"/>
        <item x="585"/>
        <item x="1040"/>
        <item x="953"/>
        <item x="150"/>
        <item x="433"/>
        <item x="690"/>
        <item x="1353"/>
        <item x="309"/>
        <item x="272"/>
        <item x="403"/>
        <item x="228"/>
        <item x="1490"/>
        <item x="446"/>
        <item x="4"/>
        <item x="305"/>
        <item x="1043"/>
        <item x="1291"/>
        <item x="531"/>
        <item x="1280"/>
        <item x="1228"/>
        <item x="58"/>
        <item x="195"/>
        <item x="422"/>
        <item x="93"/>
        <item x="1206"/>
        <item x="140"/>
        <item x="1103"/>
        <item x="858"/>
        <item x="695"/>
        <item x="1016"/>
        <item x="794"/>
        <item x="714"/>
        <item x="57"/>
        <item x="486"/>
        <item x="532"/>
        <item x="1192"/>
        <item x="684"/>
        <item x="1347"/>
        <item x="591"/>
        <item x="667"/>
        <item x="1213"/>
        <item x="413"/>
        <item x="1298"/>
        <item x="123"/>
        <item x="520"/>
        <item x="188"/>
        <item x="697"/>
        <item x="382"/>
        <item x="17"/>
        <item x="1109"/>
        <item x="238"/>
        <item x="1059"/>
        <item x="1512"/>
        <item x="629"/>
        <item x="232"/>
        <item x="390"/>
        <item x="485"/>
        <item x="112"/>
        <item x="1419"/>
        <item x="938"/>
        <item x="210"/>
        <item x="519"/>
        <item x="1717"/>
        <item x="1000"/>
        <item x="1367"/>
        <item x="431"/>
        <item x="1308"/>
        <item x="173"/>
        <item x="814"/>
        <item x="120"/>
        <item x="1202"/>
        <item x="829"/>
        <item x="439"/>
        <item x="906"/>
        <item x="685"/>
        <item x="1383"/>
        <item x="1090"/>
        <item x="647"/>
        <item x="375"/>
        <item x="245"/>
        <item x="328"/>
        <item x="876"/>
        <item x="1361"/>
        <item x="1002"/>
        <item x="965"/>
        <item x="918"/>
        <item x="1305"/>
        <item x="1342"/>
        <item x="503"/>
        <item x="133"/>
        <item x="664"/>
        <item x="301"/>
        <item x="149"/>
        <item x="179"/>
        <item x="64"/>
        <item x="787"/>
        <item x="542"/>
        <item x="1051"/>
        <item x="98"/>
        <item x="218"/>
        <item x="424"/>
        <item x="726"/>
        <item x="854"/>
        <item x="436"/>
        <item x="658"/>
        <item x="1148"/>
        <item x="1014"/>
        <item x="1540"/>
        <item x="522"/>
        <item x="610"/>
        <item x="270"/>
        <item x="1231"/>
        <item x="1034"/>
        <item x="996"/>
        <item x="521"/>
        <item x="1387"/>
        <item x="528"/>
        <item x="1327"/>
        <item x="298"/>
        <item x="126"/>
        <item x="81"/>
        <item x="349"/>
        <item x="384"/>
        <item x="598"/>
        <item x="731"/>
        <item x="964"/>
        <item x="74"/>
        <item x="1343"/>
        <item x="1097"/>
        <item x="1334"/>
        <item x="7"/>
        <item x="66"/>
        <item x="1071"/>
        <item x="30"/>
        <item x="1435"/>
        <item x="540"/>
        <item x="44"/>
        <item x="146"/>
        <item x="1100"/>
        <item x="1157"/>
        <item x="469"/>
        <item x="498"/>
        <item x="1565"/>
        <item x="42"/>
        <item x="178"/>
        <item x="32"/>
        <item x="609"/>
        <item x="855"/>
        <item x="1241"/>
        <item x="453"/>
        <item x="338"/>
        <item x="1517"/>
        <item x="764"/>
        <item x="1076"/>
        <item x="477"/>
        <item x="151"/>
        <item x="550"/>
        <item x="276"/>
        <item x="1101"/>
        <item x="69"/>
        <item x="26"/>
        <item x="963"/>
        <item x="383"/>
        <item x="1803"/>
        <item x="459"/>
        <item x="200"/>
        <item x="99"/>
        <item x="661"/>
        <item x="451"/>
        <item x="268"/>
        <item x="1325"/>
        <item x="405"/>
        <item x="253"/>
        <item x="79"/>
        <item x="1451"/>
        <item x="1623"/>
        <item x="1434"/>
        <item x="1168"/>
        <item x="1110"/>
        <item x="1348"/>
        <item x="290"/>
        <item x="1731"/>
        <item x="927"/>
        <item x="803"/>
        <item x="578"/>
        <item x="838"/>
        <item x="82"/>
        <item x="1262"/>
        <item x="639"/>
        <item x="1266"/>
        <item x="775"/>
        <item x="442"/>
        <item x="1075"/>
        <item x="1198"/>
        <item x="1715"/>
        <item x="1330"/>
        <item x="981"/>
        <item x="317"/>
        <item x="1242"/>
        <item x="1061"/>
        <item x="1492"/>
        <item x="234"/>
        <item x="989"/>
        <item x="181"/>
        <item x="174"/>
        <item x="1648"/>
        <item x="1276"/>
        <item x="816"/>
        <item x="1217"/>
        <item x="1484"/>
        <item x="705"/>
        <item x="1379"/>
        <item x="968"/>
        <item x="798"/>
        <item x="1126"/>
        <item x="627"/>
        <item x="1724"/>
        <item x="169"/>
        <item x="638"/>
        <item x="696"/>
        <item x="143"/>
        <item x="1193"/>
        <item x="62"/>
        <item x="183"/>
        <item x="480"/>
        <item x="560"/>
        <item x="1239"/>
        <item x="139"/>
        <item x="1356"/>
        <item x="1033"/>
        <item x="34"/>
        <item x="995"/>
        <item x="961"/>
        <item x="1749"/>
        <item x="1378"/>
        <item x="1210"/>
        <item x="213"/>
        <item x="1013"/>
        <item x="1683"/>
        <item x="566"/>
        <item x="602"/>
        <item x="597"/>
        <item x="466"/>
        <item x="832"/>
        <item x="158"/>
        <item x="1182"/>
        <item x="145"/>
        <item x="718"/>
        <item x="211"/>
        <item x="479"/>
        <item x="1137"/>
        <item x="311"/>
        <item x="215"/>
        <item x="952"/>
        <item x="75"/>
        <item x="438"/>
        <item x="1735"/>
        <item x="603"/>
        <item x="909"/>
        <item x="231"/>
        <item x="1323"/>
        <item x="389"/>
        <item x="1429"/>
        <item x="1586"/>
        <item x="1201"/>
        <item x="279"/>
        <item x="319"/>
        <item x="90"/>
        <item x="294"/>
        <item x="397"/>
        <item x="1363"/>
        <item x="793"/>
        <item x="194"/>
        <item x="1813"/>
        <item x="1313"/>
        <item x="1073"/>
        <item x="919"/>
        <item x="1590"/>
        <item x="795"/>
        <item x="1594"/>
        <item x="594"/>
        <item x="172"/>
        <item x="1111"/>
        <item x="223"/>
        <item x="144"/>
        <item x="1163"/>
        <item x="1365"/>
        <item x="1152"/>
        <item x="1695"/>
        <item x="216"/>
        <item x="385"/>
        <item x="1339"/>
        <item x="828"/>
        <item x="1570"/>
        <item x="1381"/>
        <item x="1675"/>
        <item x="756"/>
        <item x="1428"/>
        <item x="1159"/>
        <item x="811"/>
        <item x="52"/>
        <item x="1626"/>
        <item x="1279"/>
        <item x="340"/>
        <item x="180"/>
        <item x="768"/>
        <item x="18"/>
        <item x="1422"/>
        <item x="830"/>
        <item x="776"/>
        <item x="289"/>
        <item x="134"/>
        <item x="286"/>
        <item x="681"/>
        <item x="1652"/>
        <item x="680"/>
        <item x="587"/>
        <item x="1384"/>
        <item x="586"/>
        <item x="767"/>
        <item x="282"/>
        <item x="432"/>
        <item x="94"/>
        <item x="1423"/>
        <item x="993"/>
        <item x="73"/>
        <item x="759"/>
        <item x="1306"/>
        <item x="1812"/>
        <item x="1127"/>
        <item x="1038"/>
        <item x="1678"/>
        <item x="76"/>
        <item x="734"/>
        <item x="1195"/>
        <item x="973"/>
        <item x="575"/>
        <item x="391"/>
        <item x="60"/>
        <item x="421"/>
        <item x="1682"/>
        <item x="1139"/>
        <item x="619"/>
        <item x="505"/>
        <item x="83"/>
        <item x="706"/>
        <item x="476"/>
        <item x="642"/>
        <item x="1561"/>
        <item x="500"/>
        <item x="10"/>
        <item x="1478"/>
        <item x="670"/>
        <item x="502"/>
        <item x="372"/>
        <item x="654"/>
        <item x="1456"/>
        <item x="1135"/>
        <item x="589"/>
        <item x="786"/>
        <item x="198"/>
        <item x="874"/>
        <item x="1272"/>
        <item x="1481"/>
        <item x="264"/>
        <item x="407"/>
        <item x="1256"/>
        <item x="1376"/>
        <item x="940"/>
        <item x="675"/>
        <item x="1500"/>
        <item x="757"/>
        <item x="43"/>
        <item x="1822"/>
        <item x="1173"/>
        <item x="326"/>
        <item x="1426"/>
        <item x="930"/>
        <item x="1056"/>
        <item x="564"/>
        <item x="275"/>
        <item x="425"/>
        <item x="1616"/>
        <item x="857"/>
        <item x="683"/>
        <item x="135"/>
        <item x="1185"/>
        <item x="471"/>
        <item x="1399"/>
        <item x="1656"/>
        <item x="29"/>
        <item x="863"/>
        <item x="185"/>
        <item x="866"/>
        <item x="903"/>
        <item x="707"/>
        <item x="691"/>
        <item x="1431"/>
        <item x="1375"/>
        <item x="1207"/>
        <item x="192"/>
        <item x="417"/>
        <item x="513"/>
        <item x="354"/>
        <item x="24"/>
        <item x="1130"/>
        <item x="766"/>
        <item x="499"/>
        <item x="567"/>
        <item x="692"/>
        <item x="1562"/>
        <item x="78"/>
        <item x="693"/>
        <item x="214"/>
        <item x="262"/>
        <item x="1374"/>
        <item x="583"/>
        <item x="904"/>
        <item x="1425"/>
        <item x="359"/>
        <item x="605"/>
        <item x="345"/>
        <item x="324"/>
        <item x="87"/>
        <item x="121"/>
        <item x="184"/>
        <item x="931"/>
        <item x="1268"/>
        <item x="1232"/>
        <item x="117"/>
        <item x="1366"/>
        <item x="1809"/>
        <item x="792"/>
        <item x="1044"/>
        <item x="5"/>
        <item x="1741"/>
        <item x="546"/>
        <item x="196"/>
        <item x="1491"/>
        <item x="835"/>
        <item x="1331"/>
        <item x="1181"/>
        <item x="86"/>
        <item x="437"/>
        <item x="1286"/>
        <item x="1296"/>
        <item x="1362"/>
        <item x="160"/>
        <item x="897"/>
        <item x="837"/>
        <item x="1340"/>
        <item x="237"/>
        <item x="925"/>
        <item x="1737"/>
        <item x="1302"/>
        <item x="901"/>
        <item x="1336"/>
        <item x="1179"/>
        <item x="660"/>
        <item x="240"/>
        <item x="1282"/>
        <item x="102"/>
        <item x="369"/>
        <item x="1824"/>
        <item x="1283"/>
        <item x="322"/>
        <item x="604"/>
        <item x="808"/>
        <item x="1037"/>
        <item x="1392"/>
        <item x="1664"/>
        <item x="352"/>
        <item x="394"/>
        <item x="709"/>
        <item x="1441"/>
        <item x="582"/>
        <item x="96"/>
        <item x="1532"/>
        <item x="1138"/>
        <item x="1690"/>
        <item x="239"/>
        <item x="620"/>
        <item x="1230"/>
        <item x="376"/>
        <item x="1663"/>
        <item x="1189"/>
        <item x="1311"/>
        <item x="455"/>
        <item x="1388"/>
        <item x="273"/>
        <item x="536"/>
        <item x="779"/>
        <item x="939"/>
        <item x="103"/>
        <item x="65"/>
        <item x="1744"/>
        <item x="177"/>
        <item x="644"/>
        <item x="1229"/>
        <item x="1657"/>
        <item x="435"/>
        <item x="688"/>
        <item x="170"/>
        <item x="1184"/>
        <item x="678"/>
        <item x="1318"/>
        <item x="288"/>
        <item x="1609"/>
        <item x="563"/>
        <item x="357"/>
        <item x="122"/>
        <item x="645"/>
        <item x="38"/>
        <item x="312"/>
        <item x="1252"/>
        <item x="27"/>
        <item x="77"/>
        <item x="1687"/>
        <item x="990"/>
        <item x="344"/>
        <item x="316"/>
        <item x="193"/>
        <item x="517"/>
        <item x="749"/>
        <item x="255"/>
        <item x="1820"/>
        <item x="1559"/>
        <item x="1496"/>
        <item x="1692"/>
        <item x="1166"/>
        <item x="747"/>
        <item x="1086"/>
        <item x="13"/>
        <item x="109"/>
        <item x="677"/>
        <item x="1763"/>
        <item x="1297"/>
        <item x="138"/>
        <item x="1730"/>
        <item x="1467"/>
        <item x="1151"/>
        <item x="1568"/>
        <item x="323"/>
        <item x="825"/>
        <item x="843"/>
        <item x="727"/>
        <item x="869"/>
        <item x="910"/>
        <item x="406"/>
        <item x="1534"/>
        <item x="736"/>
        <item x="1525"/>
        <item x="186"/>
        <item x="1300"/>
        <item x="227"/>
        <item x="1062"/>
        <item x="1747"/>
        <item x="68"/>
        <item x="84"/>
        <item x="1665"/>
        <item x="1054"/>
        <item x="1671"/>
        <item x="1815"/>
        <item x="1466"/>
        <item x="1359"/>
        <item x="896"/>
        <item x="791"/>
        <item x="613"/>
        <item x="494"/>
        <item x="1705"/>
        <item x="1446"/>
        <item x="1796"/>
        <item x="868"/>
        <item x="1583"/>
        <item x="1265"/>
        <item x="1309"/>
        <item x="1211"/>
        <item x="1393"/>
        <item x="1601"/>
        <item x="488"/>
        <item x="1508"/>
        <item x="1125"/>
        <item x="827"/>
        <item x="1389"/>
        <item x="356"/>
        <item x="911"/>
        <item x="1324"/>
        <item x="1258"/>
        <item x="761"/>
        <item x="895"/>
        <item x="833"/>
        <item x="807"/>
        <item x="1414"/>
        <item x="20"/>
        <item x="1183"/>
        <item x="958"/>
        <item x="1287"/>
        <item x="1556"/>
        <item x="1659"/>
        <item x="1621"/>
        <item x="921"/>
        <item x="235"/>
        <item x="487"/>
        <item x="826"/>
        <item x="395"/>
        <item x="1769"/>
        <item x="1661"/>
        <item x="203"/>
        <item x="516"/>
        <item x="1328"/>
        <item x="711"/>
        <item x="527"/>
        <item x="514"/>
        <item x="1810"/>
        <item x="1593"/>
        <item x="574"/>
        <item x="1236"/>
        <item x="859"/>
        <item x="166"/>
        <item x="396"/>
        <item x="1015"/>
        <item x="815"/>
        <item x="212"/>
        <item x="303"/>
        <item x="590"/>
        <item x="1089"/>
        <item x="1634"/>
        <item x="738"/>
        <item x="650"/>
        <item x="1355"/>
        <item x="1458"/>
        <item x="292"/>
        <item x="1439"/>
        <item x="941"/>
        <item x="1018"/>
        <item x="1259"/>
        <item x="1234"/>
        <item x="167"/>
        <item x="994"/>
        <item x="1312"/>
        <item x="917"/>
        <item x="48"/>
        <item x="822"/>
        <item x="110"/>
        <item x="1358"/>
        <item x="1804"/>
        <item x="1063"/>
        <item x="1418"/>
        <item x="1462"/>
        <item x="1571"/>
        <item x="1095"/>
        <item x="1024"/>
        <item x="1412"/>
        <item x="655"/>
        <item x="267"/>
        <item x="1505"/>
        <item x="256"/>
        <item x="1629"/>
        <item x="1471"/>
        <item x="1716"/>
        <item x="770"/>
        <item x="1753"/>
        <item x="889"/>
        <item x="1221"/>
        <item x="1274"/>
        <item x="1650"/>
        <item x="56"/>
        <item x="408"/>
        <item x="1472"/>
        <item x="1762"/>
        <item x="54"/>
        <item x="463"/>
        <item x="1710"/>
        <item x="401"/>
        <item x="1257"/>
        <item x="861"/>
        <item x="914"/>
        <item x="1106"/>
        <item x="392"/>
        <item x="1542"/>
        <item x="752"/>
        <item x="1269"/>
        <item x="1574"/>
        <item x="1535"/>
        <item x="755"/>
        <item x="682"/>
        <item x="1572"/>
        <item x="1329"/>
        <item x="1281"/>
        <item x="381"/>
        <item x="1171"/>
        <item x="219"/>
        <item x="72"/>
        <item x="717"/>
        <item x="1267"/>
        <item x="978"/>
        <item x="1136"/>
        <item x="1017"/>
        <item x="1797"/>
        <item x="259"/>
        <item x="221"/>
        <item x="380"/>
        <item x="236"/>
        <item x="593"/>
        <item x="1032"/>
        <item x="1122"/>
        <item x="999"/>
        <item x="758"/>
        <item x="1792"/>
        <item x="518"/>
        <item x="440"/>
        <item x="464"/>
        <item x="1667"/>
        <item x="947"/>
        <item x="1453"/>
        <item x="80"/>
        <item x="1513"/>
        <item x="789"/>
        <item x="1001"/>
        <item x="1335"/>
        <item x="1307"/>
        <item x="1079"/>
        <item x="1437"/>
        <item x="1255"/>
        <item x="1655"/>
        <item x="1028"/>
        <item x="1025"/>
        <item x="870"/>
        <item x="1636"/>
        <item x="472"/>
        <item x="1360"/>
        <item x="805"/>
        <item x="283"/>
        <item x="1175"/>
        <item x="836"/>
        <item x="50"/>
        <item x="1401"/>
        <item x="1618"/>
        <item x="1589"/>
        <item x="1606"/>
        <item x="334"/>
        <item x="741"/>
        <item x="987"/>
        <item x="222"/>
        <item x="991"/>
        <item x="1526"/>
        <item x="1088"/>
        <item x="199"/>
        <item x="698"/>
        <item x="986"/>
        <item x="277"/>
        <item x="1780"/>
        <item x="875"/>
        <item x="1102"/>
        <item x="1030"/>
        <item x="541"/>
        <item x="1263"/>
        <item x="1698"/>
        <item x="1200"/>
        <item x="1188"/>
        <item x="962"/>
        <item x="1341"/>
        <item x="1289"/>
        <item x="1489"/>
        <item x="1697"/>
        <item x="1811"/>
        <item x="561"/>
        <item x="1614"/>
        <item x="481"/>
        <item x="114"/>
        <item x="511"/>
        <item x="489"/>
        <item x="14"/>
        <item x="426"/>
        <item x="1290"/>
        <item x="733"/>
        <item x="1612"/>
        <item x="1706"/>
        <item x="1610"/>
        <item x="1285"/>
        <item x="1516"/>
        <item x="1409"/>
        <item x="295"/>
        <item x="388"/>
        <item x="949"/>
        <item x="28"/>
        <item x="142"/>
        <item x="1176"/>
        <item x="1538"/>
        <item x="1448"/>
        <item x="819"/>
        <item x="1364"/>
        <item x="1104"/>
        <item x="1546"/>
        <item x="1408"/>
        <item x="1410"/>
        <item x="1463"/>
        <item x="1338"/>
        <item x="130"/>
        <item x="1320"/>
        <item x="1524"/>
        <item x="101"/>
        <item x="1160"/>
        <item x="444"/>
        <item x="458"/>
        <item x="1533"/>
        <item x="1539"/>
        <item x="1243"/>
        <item x="1694"/>
        <item x="1765"/>
        <item x="47"/>
        <item x="606"/>
        <item x="61"/>
        <item x="1672"/>
        <item x="1131"/>
        <item x="1006"/>
        <item x="1450"/>
        <item x="1805"/>
        <item x="8"/>
        <item x="923"/>
        <item x="284"/>
        <item x="618"/>
        <item x="269"/>
        <item x="630"/>
        <item x="818"/>
        <item x="1729"/>
        <item x="559"/>
        <item x="1646"/>
        <item x="551"/>
        <item x="1620"/>
        <item x="673"/>
        <item x="703"/>
        <item x="1825"/>
        <item x="524"/>
        <item x="1140"/>
        <item x="1585"/>
        <item x="1087"/>
        <item x="1578"/>
        <item x="699"/>
        <item x="652"/>
        <item x="912"/>
        <item x="1299"/>
        <item x="1722"/>
        <item x="1371"/>
        <item x="1055"/>
        <item x="821"/>
        <item x="1767"/>
        <item x="1220"/>
        <item x="106"/>
        <item x="233"/>
        <item x="506"/>
        <item x="335"/>
        <item x="913"/>
        <item x="1023"/>
        <item x="141"/>
        <item x="1563"/>
        <item x="967"/>
        <item x="1470"/>
        <item x="1738"/>
        <item x="955"/>
        <item x="614"/>
        <item x="666"/>
        <item x="1003"/>
        <item x="800"/>
        <item x="867"/>
        <item x="1552"/>
        <item x="230"/>
        <item x="1398"/>
        <item x="1474"/>
        <item x="1748"/>
        <item x="1438"/>
        <item x="1008"/>
        <item x="744"/>
        <item x="1755"/>
        <item x="1651"/>
        <item x="1597"/>
        <item x="1413"/>
        <item x="1680"/>
        <item x="501"/>
        <item x="1550"/>
        <item x="626"/>
        <item x="959"/>
        <item x="1403"/>
        <item x="1430"/>
        <item x="728"/>
        <item x="1052"/>
        <item x="1549"/>
        <item x="1"/>
        <item x="839"/>
        <item x="849"/>
        <item x="648"/>
        <item x="1751"/>
        <item x="1146"/>
        <item x="1595"/>
        <item x="1819"/>
        <item x="1233"/>
        <item x="1053"/>
        <item x="351"/>
        <item x="1094"/>
        <item x="732"/>
        <item x="1407"/>
        <item x="1321"/>
        <item x="1560"/>
        <item x="595"/>
        <item x="657"/>
        <item x="890"/>
        <item x="1743"/>
        <item x="1460"/>
        <item x="623"/>
        <item x="704"/>
        <item x="1509"/>
        <item x="886"/>
        <item x="1772"/>
        <item x="1215"/>
        <item x="131"/>
        <item x="548"/>
        <item x="806"/>
        <item x="847"/>
        <item x="1506"/>
        <item x="862"/>
        <item x="1261"/>
        <item x="1377"/>
        <item x="809"/>
        <item x="320"/>
        <item x="331"/>
        <item x="1288"/>
        <item x="6"/>
        <item x="187"/>
        <item x="1115"/>
        <item x="932"/>
        <item x="152"/>
        <item x="1712"/>
        <item x="3"/>
        <item x="1029"/>
        <item x="882"/>
        <item x="615"/>
        <item x="1218"/>
        <item x="1214"/>
        <item x="576"/>
        <item x="111"/>
        <item x="1084"/>
        <item x="51"/>
        <item x="1424"/>
        <item x="899"/>
        <item x="611"/>
        <item x="1421"/>
        <item x="898"/>
        <item x="1569"/>
        <item x="1691"/>
        <item x="300"/>
        <item x="1688"/>
        <item x="53"/>
        <item x="1787"/>
        <item x="1543"/>
        <item x="745"/>
        <item x="91"/>
        <item x="1346"/>
        <item x="1069"/>
        <item x="1602"/>
        <item x="565"/>
        <item x="1531"/>
        <item x="1723"/>
        <item x="124"/>
        <item x="599"/>
        <item x="191"/>
        <item x="1704"/>
        <item x="1107"/>
        <item x="860"/>
        <item x="1082"/>
        <item x="153"/>
        <item x="1372"/>
        <item x="1370"/>
        <item x="1684"/>
        <item x="544"/>
        <item x="229"/>
        <item x="1092"/>
        <item x="1050"/>
        <item x="998"/>
        <item x="136"/>
        <item x="1010"/>
        <item x="1658"/>
        <item x="710"/>
        <item x="1455"/>
        <item x="1718"/>
        <item x="1719"/>
        <item x="1048"/>
        <item x="534"/>
        <item x="1605"/>
        <item x="1555"/>
        <item x="493"/>
        <item x="1165"/>
        <item x="1507"/>
        <item x="1465"/>
        <item x="1158"/>
        <item x="1759"/>
        <item x="1515"/>
        <item x="1788"/>
        <item x="1177"/>
        <item x="1584"/>
        <item x="907"/>
        <item x="1145"/>
        <item x="725"/>
        <item x="1577"/>
        <item x="1573"/>
        <item x="1734"/>
        <item x="161"/>
        <item x="1503"/>
        <item x="1332"/>
        <item x="456"/>
        <item x="1537"/>
        <item x="1123"/>
        <item x="105"/>
        <item x="771"/>
        <item x="1808"/>
        <item x="1775"/>
        <item x="1482"/>
        <item x="1783"/>
        <item x="1479"/>
        <item x="1345"/>
        <item x="1400"/>
        <item x="1278"/>
        <item x="1161"/>
        <item x="1444"/>
        <item x="557"/>
        <item x="1632"/>
        <item x="450"/>
        <item x="1761"/>
        <item x="1640"/>
        <item x="302"/>
        <item x="1611"/>
        <item x="1036"/>
        <item x="1039"/>
        <item x="1260"/>
        <item x="1226"/>
        <item x="916"/>
        <item x="1784"/>
        <item x="1066"/>
        <item x="1637"/>
        <item x="1721"/>
        <item x="935"/>
        <item x="398"/>
        <item x="813"/>
        <item x="1676"/>
        <item x="945"/>
        <item x="265"/>
        <item x="1785"/>
        <item x="350"/>
        <item x="1794"/>
        <item x="1464"/>
        <item x="1522"/>
        <item x="1240"/>
        <item x="1485"/>
        <item x="353"/>
        <item x="1653"/>
        <item x="549"/>
        <item x="646"/>
        <item x="1203"/>
        <item x="1065"/>
        <item x="162"/>
        <item x="1770"/>
        <item x="1105"/>
        <item x="55"/>
        <item x="484"/>
        <item x="856"/>
        <item x="1638"/>
        <item x="510"/>
        <item x="1677"/>
        <item x="308"/>
        <item x="539"/>
        <item x="694"/>
        <item x="902"/>
        <item x="1521"/>
        <item x="1599"/>
        <item x="1554"/>
        <item x="115"/>
        <item x="1728"/>
        <item x="656"/>
        <item x="148"/>
        <item x="1670"/>
        <item x="1581"/>
        <item x="1354"/>
        <item x="1406"/>
        <item x="956"/>
        <item x="40"/>
        <item x="894"/>
        <item x="1352"/>
        <item x="1707"/>
        <item x="1756"/>
        <item x="1795"/>
        <item x="1380"/>
        <item x="1742"/>
        <item x="1782"/>
        <item x="159"/>
        <item x="1777"/>
        <item x="1558"/>
        <item x="325"/>
        <item x="163"/>
        <item x="85"/>
        <item x="1536"/>
        <item x="291"/>
        <item x="1315"/>
        <item x="633"/>
        <item x="419"/>
        <item x="182"/>
        <item x="190"/>
        <item x="1603"/>
        <item x="1480"/>
        <item x="853"/>
        <item x="332"/>
        <item x="617"/>
        <item x="1771"/>
        <item x="743"/>
        <item x="573"/>
        <item x="1773"/>
        <item x="364"/>
        <item x="1776"/>
        <item x="447"/>
        <item x="1582"/>
        <item x="628"/>
        <item x="1645"/>
        <item x="920"/>
        <item x="651"/>
        <item x="1622"/>
        <item x="19"/>
        <item x="1349"/>
        <item x="1386"/>
        <item x="596"/>
        <item x="1576"/>
        <item x="1316"/>
        <item x="108"/>
        <item x="1631"/>
        <item x="1541"/>
        <item x="1711"/>
        <item x="461"/>
        <item x="1454"/>
        <item x="1580"/>
        <item x="1696"/>
        <item x="1026"/>
        <item x="712"/>
        <item x="1494"/>
        <item x="1277"/>
        <item x="1385"/>
        <item x="1758"/>
        <item x="1627"/>
        <item x="1303"/>
        <item x="713"/>
        <item x="1666"/>
        <item x="315"/>
        <item x="1476"/>
        <item x="1369"/>
        <item x="507"/>
        <item x="1745"/>
        <item x="129"/>
        <item x="1766"/>
        <item x="1495"/>
        <item x="530"/>
        <item x="1725"/>
        <item x="1085"/>
        <item x="147"/>
        <item x="1498"/>
        <item x="1511"/>
        <item x="1219"/>
        <item x="1746"/>
        <item x="1732"/>
        <item x="1807"/>
        <item x="1754"/>
        <item x="88"/>
        <item x="1689"/>
        <item x="1518"/>
        <item x="1528"/>
        <item x="1635"/>
        <item x="1700"/>
        <item x="1420"/>
        <item x="509"/>
        <item x="1818"/>
        <item x="430"/>
        <item x="1293"/>
        <item x="1402"/>
        <item x="254"/>
        <item x="529"/>
        <item x="885"/>
        <item x="280"/>
        <item x="1806"/>
        <item x="1304"/>
        <item x="799"/>
        <item x="1733"/>
        <item x="944"/>
        <item x="1432"/>
        <item x="679"/>
        <item x="555"/>
        <item x="1357"/>
        <item x="880"/>
        <item x="1212"/>
        <item x="457"/>
        <item x="1598"/>
        <item x="1520"/>
        <item x="336"/>
        <item x="1394"/>
        <item x="1823"/>
        <item x="1477"/>
        <item x="1630"/>
        <item x="871"/>
        <item x="840"/>
        <item x="1649"/>
        <item x="1499"/>
        <item x="1720"/>
        <item x="1548"/>
        <item x="243"/>
        <item x="841"/>
        <item x="1786"/>
        <item x="1275"/>
        <item x="1373"/>
        <item x="249"/>
        <item x="845"/>
        <item x="1644"/>
        <item x="571"/>
        <item x="887"/>
        <item x="1740"/>
        <item x="1208"/>
        <item x="1404"/>
        <item x="992"/>
        <item x="1596"/>
        <item x="1391"/>
        <item x="448"/>
        <item x="1693"/>
        <item x="1469"/>
        <item x="1764"/>
        <item x="785"/>
        <item x="1120"/>
        <item x="1080"/>
        <item x="957"/>
        <item x="1411"/>
        <item x="784"/>
        <item x="355"/>
        <item x="1249"/>
        <item x="1760"/>
        <item x="1019"/>
        <item x="1633"/>
        <item x="848"/>
        <item x="1781"/>
        <item x="1608"/>
        <item x="1625"/>
        <item x="1713"/>
        <item x="750"/>
        <item x="1607"/>
        <item x="374"/>
        <item x="778"/>
        <item x="59"/>
        <item x="1703"/>
        <item x="950"/>
        <item x="834"/>
        <item x="754"/>
        <item x="164"/>
        <item x="1673"/>
        <item x="1686"/>
        <item x="1668"/>
        <item x="1701"/>
        <item x="1816"/>
        <item x="241"/>
        <item x="1416"/>
        <item x="937"/>
        <item x="1545"/>
        <item x="1826"/>
        <item x="1681"/>
        <item x="1702"/>
        <item x="1685"/>
        <item x="297"/>
        <item x="1798"/>
        <item x="1493"/>
        <item x="306"/>
        <item x="1077"/>
        <item x="1799"/>
        <item x="1709"/>
        <item x="1639"/>
        <item x="1544"/>
        <item x="1457"/>
        <item x="1821"/>
        <item x="1768"/>
        <item x="753"/>
        <item x="1197"/>
        <item x="640"/>
        <item x="208"/>
        <item x="251"/>
        <item x="1390"/>
        <item x="1654"/>
        <item x="1445"/>
        <item x="1096"/>
        <item x="475"/>
        <item x="1726"/>
        <item x="1642"/>
        <item x="1547"/>
        <item x="584"/>
        <item x="257"/>
        <item x="1779"/>
        <item x="1504"/>
        <item x="1119"/>
        <item x="1800"/>
        <item x="1567"/>
        <item x="1502"/>
        <item x="1068"/>
        <item x="966"/>
        <item x="1750"/>
        <item x="1486"/>
        <item x="1628"/>
        <item x="1789"/>
        <item x="1615"/>
        <item x="1774"/>
        <item x="1641"/>
        <item x="884"/>
        <item x="625"/>
        <item x="1592"/>
        <item x="1791"/>
        <item x="367"/>
        <item x="1814"/>
        <item x="371"/>
        <item x="1643"/>
        <item x="1619"/>
        <item x="399"/>
        <item x="1674"/>
        <item x="1827"/>
        <item x="1778"/>
        <item x="1395"/>
        <item x="1319"/>
        <item x="739"/>
        <item x="342"/>
        <item x="1529"/>
        <item x="473"/>
        <item x="1575"/>
        <item x="1523"/>
        <item x="1566"/>
        <item x="197"/>
        <item x="420"/>
        <item x="1064"/>
        <item x="1662"/>
        <item x="687"/>
        <item x="686"/>
        <item x="804"/>
        <item x="763"/>
        <item x="97"/>
        <item x="363"/>
        <item x="274"/>
        <item x="378"/>
        <item x="1817"/>
        <item x="1679"/>
        <item x="321"/>
        <item x="781"/>
        <item x="740"/>
        <item x="892"/>
        <item x="483"/>
        <item x="293"/>
        <item x="1271"/>
        <item x="662"/>
        <item x="659"/>
        <item x="1600"/>
        <item x="1093"/>
        <item x="1113"/>
        <item x="1468"/>
        <item x="1519"/>
        <item x="1488"/>
        <item x="1042"/>
        <item x="1072"/>
        <item x="1449"/>
        <item x="1802"/>
        <item x="552"/>
        <item x="304"/>
        <item x="36"/>
        <item x="1074"/>
        <item x="1333"/>
        <item x="1314"/>
        <item x="1736"/>
        <item x="1624"/>
        <item x="538"/>
        <item x="924"/>
        <item x="1617"/>
        <item x="669"/>
        <item x="790"/>
        <item x="1557"/>
        <item x="1487"/>
        <item x="572"/>
        <item x="1012"/>
        <item x="929"/>
        <item x="1057"/>
        <item x="1708"/>
        <item x="1587"/>
        <item x="1551"/>
        <item x="1752"/>
        <item x="1714"/>
        <item x="1793"/>
        <item x="452"/>
        <item x="1699"/>
        <item x="1553"/>
        <item x="558"/>
        <item x="1647"/>
        <item x="1564"/>
        <item x="71"/>
        <item x="128"/>
        <item x="533"/>
        <item x="307"/>
        <item x="881"/>
        <item x="1579"/>
        <item x="1459"/>
        <item x="668"/>
        <item x="1191"/>
        <item x="577"/>
        <item x="1396"/>
        <item x="1790"/>
        <item x="226"/>
        <item x="478"/>
        <item x="1098"/>
        <item x="1397"/>
        <item x="537"/>
        <item x="1447"/>
        <item x="409"/>
        <item x="689"/>
        <item x="942"/>
        <item t="default"/>
      </items>
    </pivotField>
    <pivotField showAll="0"/>
    <pivotField multipleItemSelectionAllowed="1" showAll="0">
      <items count="3">
        <item x="0"/>
        <item x="1"/>
        <item t="default"/>
      </items>
    </pivotField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Promedio de ride_length" fld="13" subtotal="average" baseField="9" baseItem="391297976" numFmtId="164"/>
    <dataField name="Máx. de ride_length" fld="13" subtotal="max" baseField="0" baseItem="1"/>
    <dataField name="Suma de Campo1" fld="22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201D9-743D-40D2-86AE-04E21657DE7D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:B13" firstHeaderRow="1" firstDataRow="1" firstDataCol="1"/>
  <pivotFields count="23"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dataField="1" numFmtId="164" showAll="0">
      <items count="1829">
        <item x="263"/>
        <item x="1021"/>
        <item x="1669"/>
        <item x="248"/>
        <item x="1591"/>
        <item x="165"/>
        <item x="339"/>
        <item x="1118"/>
        <item x="206"/>
        <item x="1254"/>
        <item x="1264"/>
        <item x="975"/>
        <item x="735"/>
        <item x="607"/>
        <item x="285"/>
        <item x="414"/>
        <item x="1164"/>
        <item x="877"/>
        <item x="797"/>
        <item x="632"/>
        <item x="1443"/>
        <item x="1134"/>
        <item x="1473"/>
        <item x="933"/>
        <item x="1247"/>
        <item x="988"/>
        <item x="189"/>
        <item x="1246"/>
        <item x="358"/>
        <item x="729"/>
        <item x="553"/>
        <item x="278"/>
        <item x="1187"/>
        <item x="1483"/>
        <item x="1368"/>
        <item x="402"/>
        <item x="700"/>
        <item x="260"/>
        <item x="1527"/>
        <item x="1442"/>
        <item x="1405"/>
        <item x="176"/>
        <item x="1091"/>
        <item x="1660"/>
        <item x="1045"/>
        <item x="1510"/>
        <item x="1588"/>
        <item x="979"/>
        <item x="454"/>
        <item x="777"/>
        <item x="1194"/>
        <item x="1322"/>
        <item x="1757"/>
        <item x="1238"/>
        <item x="1326"/>
        <item x="1251"/>
        <item x="823"/>
        <item x="415"/>
        <item x="769"/>
        <item x="1501"/>
        <item x="441"/>
        <item x="1129"/>
        <item x="1417"/>
        <item x="379"/>
        <item x="1382"/>
        <item x="1801"/>
        <item x="348"/>
        <item x="1235"/>
        <item x="1004"/>
        <item x="1727"/>
        <item x="1433"/>
        <item x="1248"/>
        <item x="1144"/>
        <item x="674"/>
        <item x="1167"/>
        <item x="653"/>
        <item x="1295"/>
        <item x="1142"/>
        <item x="1344"/>
        <item x="1273"/>
        <item x="497"/>
        <item x="1222"/>
        <item x="1156"/>
        <item x="1613"/>
        <item x="1027"/>
        <item x="15"/>
        <item x="1209"/>
        <item x="1440"/>
        <item x="1415"/>
        <item x="985"/>
        <item x="1227"/>
        <item x="39"/>
        <item x="850"/>
        <item x="467"/>
        <item x="622"/>
        <item x="1604"/>
        <item x="665"/>
        <item x="568"/>
        <item x="672"/>
        <item x="1317"/>
        <item x="891"/>
        <item x="954"/>
        <item x="701"/>
        <item x="1350"/>
        <item x="831"/>
        <item x="774"/>
        <item x="765"/>
        <item x="888"/>
        <item x="1223"/>
        <item x="984"/>
        <item x="1461"/>
        <item x="1162"/>
        <item x="893"/>
        <item x="526"/>
        <item x="1178"/>
        <item x="846"/>
        <item x="851"/>
        <item x="318"/>
        <item x="341"/>
        <item x="445"/>
        <item x="1114"/>
        <item x="67"/>
        <item x="370"/>
        <item x="788"/>
        <item x="1351"/>
        <item x="1284"/>
        <item x="137"/>
        <item x="972"/>
        <item x="1041"/>
        <item x="649"/>
        <item x="1081"/>
        <item x="624"/>
        <item x="168"/>
        <item x="926"/>
        <item x="1116"/>
        <item x="201"/>
        <item x="1133"/>
        <item x="490"/>
        <item x="724"/>
        <item x="1427"/>
        <item x="1244"/>
        <item x="23"/>
        <item x="127"/>
        <item x="1250"/>
        <item x="1007"/>
        <item x="1225"/>
        <item x="299"/>
        <item x="1117"/>
        <item x="1046"/>
        <item x="1124"/>
        <item x="600"/>
        <item x="175"/>
        <item x="676"/>
        <item x="1153"/>
        <item x="1245"/>
        <item x="21"/>
        <item x="760"/>
        <item x="1035"/>
        <item x="25"/>
        <item x="132"/>
        <item x="1270"/>
        <item x="943"/>
        <item x="983"/>
        <item x="782"/>
        <item x="1253"/>
        <item x="525"/>
        <item x="928"/>
        <item x="960"/>
        <item x="416"/>
        <item x="443"/>
        <item x="842"/>
        <item x="1452"/>
        <item x="878"/>
        <item x="1739"/>
        <item x="118"/>
        <item x="1078"/>
        <item x="107"/>
        <item x="1132"/>
        <item x="742"/>
        <item x="347"/>
        <item x="346"/>
        <item x="423"/>
        <item x="580"/>
        <item x="879"/>
        <item x="974"/>
        <item x="22"/>
        <item x="1310"/>
        <item x="865"/>
        <item x="504"/>
        <item x="373"/>
        <item x="820"/>
        <item x="864"/>
        <item x="1337"/>
        <item x="31"/>
        <item x="512"/>
        <item x="1150"/>
        <item x="970"/>
        <item x="377"/>
        <item x="224"/>
        <item x="737"/>
        <item x="242"/>
        <item x="495"/>
        <item x="386"/>
        <item x="247"/>
        <item x="125"/>
        <item x="780"/>
        <item x="482"/>
        <item x="545"/>
        <item x="1070"/>
        <item x="751"/>
        <item x="314"/>
        <item x="543"/>
        <item x="35"/>
        <item x="1170"/>
        <item x="908"/>
        <item x="2"/>
        <item x="1196"/>
        <item x="258"/>
        <item x="721"/>
        <item x="980"/>
        <item x="641"/>
        <item x="266"/>
        <item x="801"/>
        <item x="45"/>
        <item x="702"/>
        <item x="1205"/>
        <item x="427"/>
        <item x="802"/>
        <item x="1224"/>
        <item x="261"/>
        <item x="313"/>
        <item x="746"/>
        <item x="616"/>
        <item x="1199"/>
        <item x="976"/>
        <item x="922"/>
        <item x="748"/>
        <item x="608"/>
        <item x="1121"/>
        <item x="1067"/>
        <item x="113"/>
        <item x="796"/>
        <item x="1301"/>
        <item x="296"/>
        <item x="852"/>
        <item x="1186"/>
        <item x="535"/>
        <item x="982"/>
        <item x="492"/>
        <item x="812"/>
        <item x="1108"/>
        <item x="556"/>
        <item x="554"/>
        <item x="46"/>
        <item x="41"/>
        <item x="977"/>
        <item x="281"/>
        <item x="462"/>
        <item x="969"/>
        <item x="496"/>
        <item x="723"/>
        <item x="581"/>
        <item x="404"/>
        <item x="16"/>
        <item x="429"/>
        <item x="1190"/>
        <item x="9"/>
        <item x="1497"/>
        <item x="1112"/>
        <item x="1143"/>
        <item x="361"/>
        <item x="1009"/>
        <item x="491"/>
        <item x="474"/>
        <item x="621"/>
        <item x="1514"/>
        <item x="202"/>
        <item x="1294"/>
        <item x="171"/>
        <item x="1155"/>
        <item x="1174"/>
        <item x="719"/>
        <item x="636"/>
        <item x="225"/>
        <item x="1022"/>
        <item x="11"/>
        <item x="100"/>
        <item x="470"/>
        <item x="209"/>
        <item x="362"/>
        <item x="562"/>
        <item x="468"/>
        <item x="1216"/>
        <item x="337"/>
        <item x="92"/>
        <item x="872"/>
        <item x="1047"/>
        <item x="547"/>
        <item x="643"/>
        <item x="1436"/>
        <item x="1475"/>
        <item x="119"/>
        <item x="773"/>
        <item x="343"/>
        <item x="722"/>
        <item x="810"/>
        <item x="33"/>
        <item x="720"/>
        <item x="844"/>
        <item x="0"/>
        <item x="244"/>
        <item x="1099"/>
        <item x="330"/>
        <item x="716"/>
        <item x="465"/>
        <item x="631"/>
        <item x="1172"/>
        <item x="360"/>
        <item x="1292"/>
        <item x="634"/>
        <item x="365"/>
        <item x="637"/>
        <item x="951"/>
        <item x="570"/>
        <item x="817"/>
        <item x="783"/>
        <item x="37"/>
        <item x="1128"/>
        <item x="204"/>
        <item x="220"/>
        <item x="601"/>
        <item x="460"/>
        <item x="428"/>
        <item x="412"/>
        <item x="246"/>
        <item x="592"/>
        <item x="157"/>
        <item x="1237"/>
        <item x="310"/>
        <item x="915"/>
        <item x="217"/>
        <item x="434"/>
        <item x="1020"/>
        <item x="1204"/>
        <item x="155"/>
        <item x="156"/>
        <item x="905"/>
        <item x="971"/>
        <item x="1060"/>
        <item x="411"/>
        <item x="70"/>
        <item x="366"/>
        <item x="934"/>
        <item x="671"/>
        <item x="410"/>
        <item x="271"/>
        <item x="154"/>
        <item x="824"/>
        <item x="327"/>
        <item x="762"/>
        <item x="116"/>
        <item x="936"/>
        <item x="1180"/>
        <item x="252"/>
        <item x="569"/>
        <item x="287"/>
        <item x="104"/>
        <item x="948"/>
        <item x="1530"/>
        <item x="523"/>
        <item x="997"/>
        <item x="579"/>
        <item x="49"/>
        <item x="418"/>
        <item x="387"/>
        <item x="1149"/>
        <item x="715"/>
        <item x="663"/>
        <item x="1031"/>
        <item x="873"/>
        <item x="449"/>
        <item x="1058"/>
        <item x="612"/>
        <item x="1049"/>
        <item x="946"/>
        <item x="588"/>
        <item x="250"/>
        <item x="515"/>
        <item x="508"/>
        <item x="12"/>
        <item x="900"/>
        <item x="772"/>
        <item x="400"/>
        <item x="207"/>
        <item x="730"/>
        <item x="708"/>
        <item x="1011"/>
        <item x="635"/>
        <item x="1005"/>
        <item x="368"/>
        <item x="1083"/>
        <item x="393"/>
        <item x="1169"/>
        <item x="95"/>
        <item x="329"/>
        <item x="883"/>
        <item x="1147"/>
        <item x="205"/>
        <item x="1154"/>
        <item x="63"/>
        <item x="1141"/>
        <item x="89"/>
        <item x="333"/>
        <item x="585"/>
        <item x="1040"/>
        <item x="953"/>
        <item x="150"/>
        <item x="433"/>
        <item x="690"/>
        <item x="1353"/>
        <item x="309"/>
        <item x="272"/>
        <item x="403"/>
        <item x="228"/>
        <item x="1490"/>
        <item x="446"/>
        <item x="4"/>
        <item x="305"/>
        <item x="1043"/>
        <item x="1291"/>
        <item x="531"/>
        <item x="1280"/>
        <item x="1228"/>
        <item x="58"/>
        <item x="195"/>
        <item x="422"/>
        <item x="93"/>
        <item x="1206"/>
        <item x="140"/>
        <item x="1103"/>
        <item x="858"/>
        <item x="695"/>
        <item x="1016"/>
        <item x="794"/>
        <item x="714"/>
        <item x="57"/>
        <item x="486"/>
        <item x="532"/>
        <item x="1192"/>
        <item x="684"/>
        <item x="1347"/>
        <item x="591"/>
        <item x="667"/>
        <item x="1213"/>
        <item x="413"/>
        <item x="1298"/>
        <item x="123"/>
        <item x="520"/>
        <item x="188"/>
        <item x="697"/>
        <item x="382"/>
        <item x="17"/>
        <item x="1109"/>
        <item x="238"/>
        <item x="1059"/>
        <item x="1512"/>
        <item x="629"/>
        <item x="232"/>
        <item x="390"/>
        <item x="485"/>
        <item x="112"/>
        <item x="1419"/>
        <item x="938"/>
        <item x="210"/>
        <item x="519"/>
        <item x="1717"/>
        <item x="1000"/>
        <item x="1367"/>
        <item x="431"/>
        <item x="1308"/>
        <item x="173"/>
        <item x="814"/>
        <item x="120"/>
        <item x="1202"/>
        <item x="829"/>
        <item x="439"/>
        <item x="906"/>
        <item x="685"/>
        <item x="1383"/>
        <item x="1090"/>
        <item x="647"/>
        <item x="375"/>
        <item x="245"/>
        <item x="328"/>
        <item x="876"/>
        <item x="1361"/>
        <item x="1002"/>
        <item x="965"/>
        <item x="918"/>
        <item x="1305"/>
        <item x="1342"/>
        <item x="503"/>
        <item x="133"/>
        <item x="664"/>
        <item x="301"/>
        <item x="149"/>
        <item x="179"/>
        <item x="64"/>
        <item x="787"/>
        <item x="542"/>
        <item x="1051"/>
        <item x="98"/>
        <item x="218"/>
        <item x="424"/>
        <item x="726"/>
        <item x="854"/>
        <item x="436"/>
        <item x="658"/>
        <item x="1148"/>
        <item x="1014"/>
        <item x="1540"/>
        <item x="522"/>
        <item x="610"/>
        <item x="270"/>
        <item x="1231"/>
        <item x="1034"/>
        <item x="996"/>
        <item x="521"/>
        <item x="1387"/>
        <item x="528"/>
        <item x="1327"/>
        <item x="298"/>
        <item x="126"/>
        <item x="81"/>
        <item x="349"/>
        <item x="384"/>
        <item x="598"/>
        <item x="731"/>
        <item x="964"/>
        <item x="74"/>
        <item x="1343"/>
        <item x="1097"/>
        <item x="1334"/>
        <item x="7"/>
        <item x="66"/>
        <item x="1071"/>
        <item x="30"/>
        <item x="1435"/>
        <item x="540"/>
        <item x="44"/>
        <item x="146"/>
        <item x="1100"/>
        <item x="1157"/>
        <item x="469"/>
        <item x="498"/>
        <item x="1565"/>
        <item x="42"/>
        <item x="178"/>
        <item x="32"/>
        <item x="609"/>
        <item x="855"/>
        <item x="1241"/>
        <item x="453"/>
        <item x="338"/>
        <item x="1517"/>
        <item x="764"/>
        <item x="1076"/>
        <item x="477"/>
        <item x="151"/>
        <item x="550"/>
        <item x="276"/>
        <item x="1101"/>
        <item x="69"/>
        <item x="26"/>
        <item x="963"/>
        <item x="383"/>
        <item x="1803"/>
        <item x="459"/>
        <item x="200"/>
        <item x="99"/>
        <item x="661"/>
        <item x="451"/>
        <item x="268"/>
        <item x="1325"/>
        <item x="405"/>
        <item x="253"/>
        <item x="79"/>
        <item x="1451"/>
        <item x="1623"/>
        <item x="1434"/>
        <item x="1168"/>
        <item x="1110"/>
        <item x="1348"/>
        <item x="290"/>
        <item x="1731"/>
        <item x="927"/>
        <item x="803"/>
        <item x="578"/>
        <item x="838"/>
        <item x="82"/>
        <item x="1262"/>
        <item x="639"/>
        <item x="1266"/>
        <item x="775"/>
        <item x="442"/>
        <item x="1075"/>
        <item x="1198"/>
        <item x="1715"/>
        <item x="1330"/>
        <item x="981"/>
        <item x="317"/>
        <item x="1242"/>
        <item x="1061"/>
        <item x="1492"/>
        <item x="234"/>
        <item x="989"/>
        <item x="181"/>
        <item x="174"/>
        <item x="1648"/>
        <item x="1276"/>
        <item x="816"/>
        <item x="1217"/>
        <item x="1484"/>
        <item x="705"/>
        <item x="1379"/>
        <item x="968"/>
        <item x="798"/>
        <item x="1126"/>
        <item x="627"/>
        <item x="1724"/>
        <item x="169"/>
        <item x="638"/>
        <item x="696"/>
        <item x="143"/>
        <item x="1193"/>
        <item x="62"/>
        <item x="183"/>
        <item x="480"/>
        <item x="560"/>
        <item x="1239"/>
        <item x="139"/>
        <item x="1356"/>
        <item x="1033"/>
        <item x="34"/>
        <item x="995"/>
        <item x="961"/>
        <item x="1749"/>
        <item x="1378"/>
        <item x="1210"/>
        <item x="213"/>
        <item x="1013"/>
        <item x="1683"/>
        <item x="566"/>
        <item x="602"/>
        <item x="597"/>
        <item x="466"/>
        <item x="832"/>
        <item x="158"/>
        <item x="1182"/>
        <item x="145"/>
        <item x="718"/>
        <item x="211"/>
        <item x="479"/>
        <item x="1137"/>
        <item x="311"/>
        <item x="215"/>
        <item x="952"/>
        <item x="75"/>
        <item x="438"/>
        <item x="1735"/>
        <item x="603"/>
        <item x="909"/>
        <item x="231"/>
        <item x="1323"/>
        <item x="389"/>
        <item x="1429"/>
        <item x="1586"/>
        <item x="1201"/>
        <item x="279"/>
        <item x="319"/>
        <item x="90"/>
        <item x="294"/>
        <item x="397"/>
        <item x="1363"/>
        <item x="793"/>
        <item x="194"/>
        <item x="1813"/>
        <item x="1313"/>
        <item x="1073"/>
        <item x="919"/>
        <item x="1590"/>
        <item x="795"/>
        <item x="1594"/>
        <item x="594"/>
        <item x="172"/>
        <item x="1111"/>
        <item x="223"/>
        <item x="144"/>
        <item x="1163"/>
        <item x="1365"/>
        <item x="1152"/>
        <item x="1695"/>
        <item x="216"/>
        <item x="385"/>
        <item x="1339"/>
        <item x="828"/>
        <item x="1570"/>
        <item x="1381"/>
        <item x="1675"/>
        <item x="756"/>
        <item x="1428"/>
        <item x="1159"/>
        <item x="811"/>
        <item x="52"/>
        <item x="1626"/>
        <item x="1279"/>
        <item x="340"/>
        <item x="180"/>
        <item x="768"/>
        <item x="18"/>
        <item x="1422"/>
        <item x="830"/>
        <item x="776"/>
        <item x="289"/>
        <item x="134"/>
        <item x="286"/>
        <item x="681"/>
        <item x="1652"/>
        <item x="680"/>
        <item x="587"/>
        <item x="1384"/>
        <item x="586"/>
        <item x="767"/>
        <item x="282"/>
        <item x="432"/>
        <item x="94"/>
        <item x="1423"/>
        <item x="993"/>
        <item x="73"/>
        <item x="759"/>
        <item x="1306"/>
        <item x="1812"/>
        <item x="1127"/>
        <item x="1038"/>
        <item x="1678"/>
        <item x="76"/>
        <item x="734"/>
        <item x="1195"/>
        <item x="973"/>
        <item x="575"/>
        <item x="391"/>
        <item x="60"/>
        <item x="421"/>
        <item x="1682"/>
        <item x="1139"/>
        <item x="619"/>
        <item x="505"/>
        <item x="83"/>
        <item x="706"/>
        <item x="476"/>
        <item x="642"/>
        <item x="1561"/>
        <item x="500"/>
        <item x="10"/>
        <item x="1478"/>
        <item x="670"/>
        <item x="502"/>
        <item x="372"/>
        <item x="654"/>
        <item x="1456"/>
        <item x="1135"/>
        <item x="589"/>
        <item x="786"/>
        <item x="198"/>
        <item x="874"/>
        <item x="1272"/>
        <item x="1481"/>
        <item x="264"/>
        <item x="407"/>
        <item x="1256"/>
        <item x="1376"/>
        <item x="940"/>
        <item x="675"/>
        <item x="1500"/>
        <item x="757"/>
        <item x="43"/>
        <item x="1822"/>
        <item x="1173"/>
        <item x="326"/>
        <item x="1426"/>
        <item x="930"/>
        <item x="1056"/>
        <item x="564"/>
        <item x="275"/>
        <item x="425"/>
        <item x="1616"/>
        <item x="857"/>
        <item x="683"/>
        <item x="135"/>
        <item x="1185"/>
        <item x="471"/>
        <item x="1399"/>
        <item x="1656"/>
        <item x="29"/>
        <item x="863"/>
        <item x="185"/>
        <item x="866"/>
        <item x="903"/>
        <item x="707"/>
        <item x="691"/>
        <item x="1431"/>
        <item x="1375"/>
        <item x="1207"/>
        <item x="192"/>
        <item x="417"/>
        <item x="513"/>
        <item x="354"/>
        <item x="24"/>
        <item x="1130"/>
        <item x="766"/>
        <item x="499"/>
        <item x="567"/>
        <item x="692"/>
        <item x="1562"/>
        <item x="78"/>
        <item x="693"/>
        <item x="214"/>
        <item x="262"/>
        <item x="1374"/>
        <item x="583"/>
        <item x="904"/>
        <item x="1425"/>
        <item x="359"/>
        <item x="605"/>
        <item x="345"/>
        <item x="324"/>
        <item x="87"/>
        <item x="121"/>
        <item x="184"/>
        <item x="931"/>
        <item x="1268"/>
        <item x="1232"/>
        <item x="117"/>
        <item x="1366"/>
        <item x="1809"/>
        <item x="792"/>
        <item x="1044"/>
        <item x="5"/>
        <item x="1741"/>
        <item x="546"/>
        <item x="196"/>
        <item x="1491"/>
        <item x="835"/>
        <item x="1331"/>
        <item x="1181"/>
        <item x="86"/>
        <item x="437"/>
        <item x="1286"/>
        <item x="1296"/>
        <item x="1362"/>
        <item x="160"/>
        <item x="897"/>
        <item x="837"/>
        <item x="1340"/>
        <item x="237"/>
        <item x="925"/>
        <item x="1737"/>
        <item x="1302"/>
        <item x="901"/>
        <item x="1336"/>
        <item x="1179"/>
        <item x="660"/>
        <item x="240"/>
        <item x="1282"/>
        <item x="102"/>
        <item x="369"/>
        <item x="1824"/>
        <item x="1283"/>
        <item x="322"/>
        <item x="604"/>
        <item x="808"/>
        <item x="1037"/>
        <item x="1392"/>
        <item x="1664"/>
        <item x="352"/>
        <item x="394"/>
        <item x="709"/>
        <item x="1441"/>
        <item x="582"/>
        <item x="96"/>
        <item x="1532"/>
        <item x="1138"/>
        <item x="1690"/>
        <item x="239"/>
        <item x="620"/>
        <item x="1230"/>
        <item x="376"/>
        <item x="1663"/>
        <item x="1189"/>
        <item x="1311"/>
        <item x="455"/>
        <item x="1388"/>
        <item x="273"/>
        <item x="536"/>
        <item x="779"/>
        <item x="939"/>
        <item x="103"/>
        <item x="65"/>
        <item x="1744"/>
        <item x="177"/>
        <item x="644"/>
        <item x="1229"/>
        <item x="1657"/>
        <item x="435"/>
        <item x="688"/>
        <item x="170"/>
        <item x="1184"/>
        <item x="678"/>
        <item x="1318"/>
        <item x="288"/>
        <item x="1609"/>
        <item x="563"/>
        <item x="357"/>
        <item x="122"/>
        <item x="645"/>
        <item x="38"/>
        <item x="312"/>
        <item x="1252"/>
        <item x="27"/>
        <item x="77"/>
        <item x="1687"/>
        <item x="990"/>
        <item x="344"/>
        <item x="316"/>
        <item x="193"/>
        <item x="517"/>
        <item x="749"/>
        <item x="255"/>
        <item x="1820"/>
        <item x="1559"/>
        <item x="1496"/>
        <item x="1692"/>
        <item x="1166"/>
        <item x="747"/>
        <item x="1086"/>
        <item x="13"/>
        <item x="109"/>
        <item x="677"/>
        <item x="1763"/>
        <item x="1297"/>
        <item x="138"/>
        <item x="1730"/>
        <item x="1467"/>
        <item x="1151"/>
        <item x="1568"/>
        <item x="323"/>
        <item x="825"/>
        <item x="843"/>
        <item x="727"/>
        <item x="869"/>
        <item x="910"/>
        <item x="406"/>
        <item x="1534"/>
        <item x="736"/>
        <item x="1525"/>
        <item x="186"/>
        <item x="1300"/>
        <item x="227"/>
        <item x="1062"/>
        <item x="1747"/>
        <item x="68"/>
        <item x="84"/>
        <item x="1665"/>
        <item x="1054"/>
        <item x="1671"/>
        <item x="1815"/>
        <item x="1466"/>
        <item x="1359"/>
        <item x="896"/>
        <item x="791"/>
        <item x="613"/>
        <item x="494"/>
        <item x="1705"/>
        <item x="1446"/>
        <item x="1796"/>
        <item x="868"/>
        <item x="1583"/>
        <item x="1265"/>
        <item x="1309"/>
        <item x="1211"/>
        <item x="1393"/>
        <item x="1601"/>
        <item x="488"/>
        <item x="1508"/>
        <item x="1125"/>
        <item x="827"/>
        <item x="1389"/>
        <item x="356"/>
        <item x="911"/>
        <item x="1324"/>
        <item x="1258"/>
        <item x="761"/>
        <item x="895"/>
        <item x="833"/>
        <item x="807"/>
        <item x="1414"/>
        <item x="20"/>
        <item x="1183"/>
        <item x="958"/>
        <item x="1287"/>
        <item x="1556"/>
        <item x="1659"/>
        <item x="1621"/>
        <item x="921"/>
        <item x="235"/>
        <item x="487"/>
        <item x="826"/>
        <item x="395"/>
        <item x="1769"/>
        <item x="1661"/>
        <item x="203"/>
        <item x="516"/>
        <item x="1328"/>
        <item x="711"/>
        <item x="527"/>
        <item x="514"/>
        <item x="1810"/>
        <item x="1593"/>
        <item x="574"/>
        <item x="1236"/>
        <item x="859"/>
        <item x="166"/>
        <item x="396"/>
        <item x="1015"/>
        <item x="815"/>
        <item x="212"/>
        <item x="303"/>
        <item x="590"/>
        <item x="1089"/>
        <item x="1634"/>
        <item x="738"/>
        <item x="650"/>
        <item x="1355"/>
        <item x="1458"/>
        <item x="292"/>
        <item x="1439"/>
        <item x="941"/>
        <item x="1018"/>
        <item x="1259"/>
        <item x="1234"/>
        <item x="167"/>
        <item x="994"/>
        <item x="1312"/>
        <item x="917"/>
        <item x="48"/>
        <item x="822"/>
        <item x="110"/>
        <item x="1358"/>
        <item x="1804"/>
        <item x="1063"/>
        <item x="1418"/>
        <item x="1462"/>
        <item x="1571"/>
        <item x="1095"/>
        <item x="1024"/>
        <item x="1412"/>
        <item x="655"/>
        <item x="267"/>
        <item x="1505"/>
        <item x="256"/>
        <item x="1629"/>
        <item x="1471"/>
        <item x="1716"/>
        <item x="770"/>
        <item x="1753"/>
        <item x="889"/>
        <item x="1221"/>
        <item x="1274"/>
        <item x="1650"/>
        <item x="56"/>
        <item x="408"/>
        <item x="1472"/>
        <item x="1762"/>
        <item x="54"/>
        <item x="463"/>
        <item x="1710"/>
        <item x="401"/>
        <item x="1257"/>
        <item x="861"/>
        <item x="914"/>
        <item x="1106"/>
        <item x="392"/>
        <item x="1542"/>
        <item x="752"/>
        <item x="1269"/>
        <item x="1574"/>
        <item x="1535"/>
        <item x="755"/>
        <item x="682"/>
        <item x="1572"/>
        <item x="1329"/>
        <item x="1281"/>
        <item x="381"/>
        <item x="1171"/>
        <item x="219"/>
        <item x="72"/>
        <item x="717"/>
        <item x="1267"/>
        <item x="978"/>
        <item x="1136"/>
        <item x="1017"/>
        <item x="1797"/>
        <item x="259"/>
        <item x="221"/>
        <item x="380"/>
        <item x="236"/>
        <item x="593"/>
        <item x="1032"/>
        <item x="1122"/>
        <item x="999"/>
        <item x="758"/>
        <item x="1792"/>
        <item x="518"/>
        <item x="440"/>
        <item x="464"/>
        <item x="1667"/>
        <item x="947"/>
        <item x="1453"/>
        <item x="80"/>
        <item x="1513"/>
        <item x="789"/>
        <item x="1001"/>
        <item x="1335"/>
        <item x="1307"/>
        <item x="1079"/>
        <item x="1437"/>
        <item x="1255"/>
        <item x="1655"/>
        <item x="1028"/>
        <item x="1025"/>
        <item x="870"/>
        <item x="1636"/>
        <item x="472"/>
        <item x="1360"/>
        <item x="805"/>
        <item x="283"/>
        <item x="1175"/>
        <item x="836"/>
        <item x="50"/>
        <item x="1401"/>
        <item x="1618"/>
        <item x="1589"/>
        <item x="1606"/>
        <item x="334"/>
        <item x="741"/>
        <item x="987"/>
        <item x="222"/>
        <item x="991"/>
        <item x="1526"/>
        <item x="1088"/>
        <item x="199"/>
        <item x="698"/>
        <item x="986"/>
        <item x="277"/>
        <item x="1780"/>
        <item x="875"/>
        <item x="1102"/>
        <item x="1030"/>
        <item x="541"/>
        <item x="1263"/>
        <item x="1698"/>
        <item x="1200"/>
        <item x="1188"/>
        <item x="962"/>
        <item x="1341"/>
        <item x="1289"/>
        <item x="1489"/>
        <item x="1697"/>
        <item x="1811"/>
        <item x="561"/>
        <item x="1614"/>
        <item x="481"/>
        <item x="114"/>
        <item x="511"/>
        <item x="489"/>
        <item x="14"/>
        <item x="426"/>
        <item x="1290"/>
        <item x="733"/>
        <item x="1612"/>
        <item x="1706"/>
        <item x="1610"/>
        <item x="1285"/>
        <item x="1516"/>
        <item x="1409"/>
        <item x="295"/>
        <item x="388"/>
        <item x="949"/>
        <item x="28"/>
        <item x="142"/>
        <item x="1176"/>
        <item x="1538"/>
        <item x="1448"/>
        <item x="819"/>
        <item x="1364"/>
        <item x="1104"/>
        <item x="1546"/>
        <item x="1408"/>
        <item x="1410"/>
        <item x="1463"/>
        <item x="1338"/>
        <item x="130"/>
        <item x="1320"/>
        <item x="1524"/>
        <item x="101"/>
        <item x="1160"/>
        <item x="444"/>
        <item x="458"/>
        <item x="1533"/>
        <item x="1539"/>
        <item x="1243"/>
        <item x="1694"/>
        <item x="1765"/>
        <item x="47"/>
        <item x="606"/>
        <item x="61"/>
        <item x="1672"/>
        <item x="1131"/>
        <item x="1006"/>
        <item x="1450"/>
        <item x="1805"/>
        <item x="8"/>
        <item x="923"/>
        <item x="284"/>
        <item x="618"/>
        <item x="269"/>
        <item x="630"/>
        <item x="818"/>
        <item x="1729"/>
        <item x="559"/>
        <item x="1646"/>
        <item x="551"/>
        <item x="1620"/>
        <item x="673"/>
        <item x="703"/>
        <item x="1825"/>
        <item x="524"/>
        <item x="1140"/>
        <item x="1585"/>
        <item x="1087"/>
        <item x="1578"/>
        <item x="699"/>
        <item x="652"/>
        <item x="912"/>
        <item x="1299"/>
        <item x="1722"/>
        <item x="1371"/>
        <item x="1055"/>
        <item x="821"/>
        <item x="1767"/>
        <item x="1220"/>
        <item x="106"/>
        <item x="233"/>
        <item x="506"/>
        <item x="335"/>
        <item x="913"/>
        <item x="1023"/>
        <item x="141"/>
        <item x="1563"/>
        <item x="967"/>
        <item x="1470"/>
        <item x="1738"/>
        <item x="955"/>
        <item x="614"/>
        <item x="666"/>
        <item x="1003"/>
        <item x="800"/>
        <item x="867"/>
        <item x="1552"/>
        <item x="230"/>
        <item x="1398"/>
        <item x="1474"/>
        <item x="1748"/>
        <item x="1438"/>
        <item x="1008"/>
        <item x="744"/>
        <item x="1755"/>
        <item x="1651"/>
        <item x="1597"/>
        <item x="1413"/>
        <item x="1680"/>
        <item x="501"/>
        <item x="1550"/>
        <item x="626"/>
        <item x="959"/>
        <item x="1403"/>
        <item x="1430"/>
        <item x="728"/>
        <item x="1052"/>
        <item x="1549"/>
        <item x="1"/>
        <item x="839"/>
        <item x="849"/>
        <item x="648"/>
        <item x="1751"/>
        <item x="1146"/>
        <item x="1595"/>
        <item x="1819"/>
        <item x="1233"/>
        <item x="1053"/>
        <item x="351"/>
        <item x="1094"/>
        <item x="732"/>
        <item x="1407"/>
        <item x="1321"/>
        <item x="1560"/>
        <item x="595"/>
        <item x="657"/>
        <item x="890"/>
        <item x="1743"/>
        <item x="1460"/>
        <item x="623"/>
        <item x="704"/>
        <item x="1509"/>
        <item x="886"/>
        <item x="1772"/>
        <item x="1215"/>
        <item x="131"/>
        <item x="548"/>
        <item x="806"/>
        <item x="847"/>
        <item x="1506"/>
        <item x="862"/>
        <item x="1261"/>
        <item x="1377"/>
        <item x="809"/>
        <item x="320"/>
        <item x="331"/>
        <item x="1288"/>
        <item x="6"/>
        <item x="187"/>
        <item x="1115"/>
        <item x="932"/>
        <item x="152"/>
        <item x="1712"/>
        <item x="3"/>
        <item x="1029"/>
        <item x="882"/>
        <item x="615"/>
        <item x="1218"/>
        <item x="1214"/>
        <item x="576"/>
        <item x="111"/>
        <item x="1084"/>
        <item x="51"/>
        <item x="1424"/>
        <item x="899"/>
        <item x="611"/>
        <item x="1421"/>
        <item x="898"/>
        <item x="1569"/>
        <item x="1691"/>
        <item x="300"/>
        <item x="1688"/>
        <item x="53"/>
        <item x="1787"/>
        <item x="1543"/>
        <item x="745"/>
        <item x="91"/>
        <item x="1346"/>
        <item x="1069"/>
        <item x="1602"/>
        <item x="565"/>
        <item x="1531"/>
        <item x="1723"/>
        <item x="124"/>
        <item x="599"/>
        <item x="191"/>
        <item x="1704"/>
        <item x="1107"/>
        <item x="860"/>
        <item x="1082"/>
        <item x="153"/>
        <item x="1372"/>
        <item x="1370"/>
        <item x="1684"/>
        <item x="544"/>
        <item x="229"/>
        <item x="1092"/>
        <item x="1050"/>
        <item x="998"/>
        <item x="136"/>
        <item x="1010"/>
        <item x="1658"/>
        <item x="710"/>
        <item x="1455"/>
        <item x="1718"/>
        <item x="1719"/>
        <item x="1048"/>
        <item x="534"/>
        <item x="1605"/>
        <item x="1555"/>
        <item x="493"/>
        <item x="1165"/>
        <item x="1507"/>
        <item x="1465"/>
        <item x="1158"/>
        <item x="1759"/>
        <item x="1515"/>
        <item x="1788"/>
        <item x="1177"/>
        <item x="1584"/>
        <item x="907"/>
        <item x="1145"/>
        <item x="725"/>
        <item x="1577"/>
        <item x="1573"/>
        <item x="1734"/>
        <item x="161"/>
        <item x="1503"/>
        <item x="1332"/>
        <item x="456"/>
        <item x="1537"/>
        <item x="1123"/>
        <item x="105"/>
        <item x="771"/>
        <item x="1808"/>
        <item x="1775"/>
        <item x="1482"/>
        <item x="1783"/>
        <item x="1479"/>
        <item x="1345"/>
        <item x="1400"/>
        <item x="1278"/>
        <item x="1161"/>
        <item x="1444"/>
        <item x="557"/>
        <item x="1632"/>
        <item x="450"/>
        <item x="1761"/>
        <item x="1640"/>
        <item x="302"/>
        <item x="1611"/>
        <item x="1036"/>
        <item x="1039"/>
        <item x="1260"/>
        <item x="1226"/>
        <item x="916"/>
        <item x="1784"/>
        <item x="1066"/>
        <item x="1637"/>
        <item x="1721"/>
        <item x="935"/>
        <item x="398"/>
        <item x="813"/>
        <item x="1676"/>
        <item x="945"/>
        <item x="265"/>
        <item x="1785"/>
        <item x="350"/>
        <item x="1794"/>
        <item x="1464"/>
        <item x="1522"/>
        <item x="1240"/>
        <item x="1485"/>
        <item x="353"/>
        <item x="1653"/>
        <item x="549"/>
        <item x="646"/>
        <item x="1203"/>
        <item x="1065"/>
        <item x="162"/>
        <item x="1770"/>
        <item x="1105"/>
        <item x="55"/>
        <item x="484"/>
        <item x="856"/>
        <item x="1638"/>
        <item x="510"/>
        <item x="1677"/>
        <item x="308"/>
        <item x="539"/>
        <item x="694"/>
        <item x="902"/>
        <item x="1521"/>
        <item x="1599"/>
        <item x="1554"/>
        <item x="115"/>
        <item x="1728"/>
        <item x="656"/>
        <item x="148"/>
        <item x="1670"/>
        <item x="1581"/>
        <item x="1354"/>
        <item x="1406"/>
        <item x="956"/>
        <item x="40"/>
        <item x="894"/>
        <item x="1352"/>
        <item x="1707"/>
        <item x="1756"/>
        <item x="1795"/>
        <item x="1380"/>
        <item x="1742"/>
        <item x="1782"/>
        <item x="159"/>
        <item x="1777"/>
        <item x="1558"/>
        <item x="325"/>
        <item x="163"/>
        <item x="85"/>
        <item x="1536"/>
        <item x="291"/>
        <item x="1315"/>
        <item x="633"/>
        <item x="419"/>
        <item x="182"/>
        <item x="190"/>
        <item x="1603"/>
        <item x="1480"/>
        <item x="853"/>
        <item x="332"/>
        <item x="617"/>
        <item x="1771"/>
        <item x="743"/>
        <item x="573"/>
        <item x="1773"/>
        <item x="364"/>
        <item x="1776"/>
        <item x="447"/>
        <item x="1582"/>
        <item x="628"/>
        <item x="1645"/>
        <item x="920"/>
        <item x="651"/>
        <item x="1622"/>
        <item x="19"/>
        <item x="1349"/>
        <item x="1386"/>
        <item x="596"/>
        <item x="1576"/>
        <item x="1316"/>
        <item x="108"/>
        <item x="1631"/>
        <item x="1541"/>
        <item x="1711"/>
        <item x="461"/>
        <item x="1454"/>
        <item x="1580"/>
        <item x="1696"/>
        <item x="1026"/>
        <item x="712"/>
        <item x="1494"/>
        <item x="1277"/>
        <item x="1385"/>
        <item x="1758"/>
        <item x="1627"/>
        <item x="1303"/>
        <item x="713"/>
        <item x="1666"/>
        <item x="315"/>
        <item x="1476"/>
        <item x="1369"/>
        <item x="507"/>
        <item x="1745"/>
        <item x="129"/>
        <item x="1766"/>
        <item x="1495"/>
        <item x="530"/>
        <item x="1725"/>
        <item x="1085"/>
        <item x="147"/>
        <item x="1498"/>
        <item x="1511"/>
        <item x="1219"/>
        <item x="1746"/>
        <item x="1732"/>
        <item x="1807"/>
        <item x="1754"/>
        <item x="88"/>
        <item x="1689"/>
        <item x="1518"/>
        <item x="1528"/>
        <item x="1635"/>
        <item x="1700"/>
        <item x="1420"/>
        <item x="509"/>
        <item x="1818"/>
        <item x="430"/>
        <item x="1293"/>
        <item x="1402"/>
        <item x="254"/>
        <item x="529"/>
        <item x="885"/>
        <item x="280"/>
        <item x="1806"/>
        <item x="1304"/>
        <item x="799"/>
        <item x="1733"/>
        <item x="944"/>
        <item x="1432"/>
        <item x="679"/>
        <item x="555"/>
        <item x="1357"/>
        <item x="880"/>
        <item x="1212"/>
        <item x="457"/>
        <item x="1598"/>
        <item x="1520"/>
        <item x="336"/>
        <item x="1394"/>
        <item x="1823"/>
        <item x="1477"/>
        <item x="1630"/>
        <item x="871"/>
        <item x="840"/>
        <item x="1649"/>
        <item x="1499"/>
        <item x="1720"/>
        <item x="1548"/>
        <item x="243"/>
        <item x="841"/>
        <item x="1786"/>
        <item x="1275"/>
        <item x="1373"/>
        <item x="249"/>
        <item x="845"/>
        <item x="1644"/>
        <item x="571"/>
        <item x="887"/>
        <item x="1740"/>
        <item x="1208"/>
        <item x="1404"/>
        <item x="992"/>
        <item x="1596"/>
        <item x="1391"/>
        <item x="448"/>
        <item x="1693"/>
        <item x="1469"/>
        <item x="1764"/>
        <item x="785"/>
        <item x="1120"/>
        <item x="1080"/>
        <item x="957"/>
        <item x="1411"/>
        <item x="784"/>
        <item x="355"/>
        <item x="1249"/>
        <item x="1760"/>
        <item x="1019"/>
        <item x="1633"/>
        <item x="848"/>
        <item x="1781"/>
        <item x="1608"/>
        <item x="1625"/>
        <item x="1713"/>
        <item x="750"/>
        <item x="1607"/>
        <item x="374"/>
        <item x="778"/>
        <item x="59"/>
        <item x="1703"/>
        <item x="950"/>
        <item x="834"/>
        <item x="754"/>
        <item x="164"/>
        <item x="1673"/>
        <item x="1686"/>
        <item x="1668"/>
        <item x="1701"/>
        <item x="1816"/>
        <item x="241"/>
        <item x="1416"/>
        <item x="937"/>
        <item x="1545"/>
        <item x="1826"/>
        <item x="1681"/>
        <item x="1702"/>
        <item x="1685"/>
        <item x="297"/>
        <item x="1798"/>
        <item x="1493"/>
        <item x="306"/>
        <item x="1077"/>
        <item x="1799"/>
        <item x="1709"/>
        <item x="1639"/>
        <item x="1544"/>
        <item x="1457"/>
        <item x="1821"/>
        <item x="1768"/>
        <item x="753"/>
        <item x="1197"/>
        <item x="640"/>
        <item x="208"/>
        <item x="251"/>
        <item x="1390"/>
        <item x="1654"/>
        <item x="1445"/>
        <item x="1096"/>
        <item x="475"/>
        <item x="1726"/>
        <item x="1642"/>
        <item x="1547"/>
        <item x="584"/>
        <item x="257"/>
        <item x="1779"/>
        <item x="1504"/>
        <item x="1119"/>
        <item x="1800"/>
        <item x="1567"/>
        <item x="1502"/>
        <item x="1068"/>
        <item x="966"/>
        <item x="1750"/>
        <item x="1486"/>
        <item x="1628"/>
        <item x="1789"/>
        <item x="1615"/>
        <item x="1774"/>
        <item x="1641"/>
        <item x="884"/>
        <item x="625"/>
        <item x="1592"/>
        <item x="1791"/>
        <item x="367"/>
        <item x="1814"/>
        <item x="371"/>
        <item x="1643"/>
        <item x="1619"/>
        <item x="399"/>
        <item x="1674"/>
        <item x="1827"/>
        <item x="1778"/>
        <item x="1395"/>
        <item x="1319"/>
        <item x="739"/>
        <item x="342"/>
        <item x="1529"/>
        <item x="473"/>
        <item x="1575"/>
        <item x="1523"/>
        <item x="1566"/>
        <item x="197"/>
        <item x="420"/>
        <item x="1064"/>
        <item x="1662"/>
        <item x="687"/>
        <item x="686"/>
        <item x="804"/>
        <item x="763"/>
        <item x="97"/>
        <item x="363"/>
        <item x="274"/>
        <item x="378"/>
        <item x="1817"/>
        <item x="1679"/>
        <item x="321"/>
        <item x="781"/>
        <item x="740"/>
        <item x="892"/>
        <item x="483"/>
        <item x="293"/>
        <item x="1271"/>
        <item x="662"/>
        <item x="659"/>
        <item x="1600"/>
        <item x="1093"/>
        <item x="1113"/>
        <item x="1468"/>
        <item x="1519"/>
        <item x="1488"/>
        <item x="1042"/>
        <item x="1072"/>
        <item x="1449"/>
        <item x="1802"/>
        <item x="552"/>
        <item x="304"/>
        <item x="36"/>
        <item x="1074"/>
        <item x="1333"/>
        <item x="1314"/>
        <item x="1736"/>
        <item x="1624"/>
        <item x="538"/>
        <item x="924"/>
        <item x="1617"/>
        <item x="669"/>
        <item x="790"/>
        <item x="1557"/>
        <item x="1487"/>
        <item x="572"/>
        <item x="1012"/>
        <item x="929"/>
        <item x="1057"/>
        <item x="1708"/>
        <item x="1587"/>
        <item x="1551"/>
        <item x="1752"/>
        <item x="1714"/>
        <item x="1793"/>
        <item x="452"/>
        <item x="1699"/>
        <item x="1553"/>
        <item x="558"/>
        <item x="1647"/>
        <item x="1564"/>
        <item x="71"/>
        <item x="128"/>
        <item x="533"/>
        <item x="307"/>
        <item x="881"/>
        <item x="1579"/>
        <item x="1459"/>
        <item x="668"/>
        <item x="1191"/>
        <item x="577"/>
        <item x="1396"/>
        <item x="1790"/>
        <item x="226"/>
        <item x="478"/>
        <item x="1098"/>
        <item x="1397"/>
        <item x="537"/>
        <item x="1447"/>
        <item x="409"/>
        <item x="689"/>
        <item x="942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Promedio de ride_length" fld="13" subtotal="average" baseField="12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56D94-D295-4B9D-ACF4-637B62BCAECA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7:I21" firstHeaderRow="1" firstDataRow="2" firstDataCol="1"/>
  <pivotFields count="23"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dataField="1" numFmtId="164" showAll="0">
      <items count="1829">
        <item x="263"/>
        <item x="1021"/>
        <item x="1669"/>
        <item x="248"/>
        <item x="1591"/>
        <item x="165"/>
        <item x="339"/>
        <item x="1118"/>
        <item x="206"/>
        <item x="1254"/>
        <item x="1264"/>
        <item x="975"/>
        <item x="735"/>
        <item x="607"/>
        <item x="285"/>
        <item x="414"/>
        <item x="1164"/>
        <item x="877"/>
        <item x="797"/>
        <item x="632"/>
        <item x="1443"/>
        <item x="1134"/>
        <item x="1473"/>
        <item x="933"/>
        <item x="1247"/>
        <item x="988"/>
        <item x="189"/>
        <item x="1246"/>
        <item x="358"/>
        <item x="729"/>
        <item x="553"/>
        <item x="278"/>
        <item x="1187"/>
        <item x="1483"/>
        <item x="1368"/>
        <item x="402"/>
        <item x="700"/>
        <item x="260"/>
        <item x="1527"/>
        <item x="1442"/>
        <item x="1405"/>
        <item x="176"/>
        <item x="1091"/>
        <item x="1660"/>
        <item x="1045"/>
        <item x="1510"/>
        <item x="1588"/>
        <item x="979"/>
        <item x="454"/>
        <item x="777"/>
        <item x="1194"/>
        <item x="1322"/>
        <item x="1757"/>
        <item x="1238"/>
        <item x="1326"/>
        <item x="1251"/>
        <item x="823"/>
        <item x="415"/>
        <item x="769"/>
        <item x="1501"/>
        <item x="441"/>
        <item x="1129"/>
        <item x="1417"/>
        <item x="379"/>
        <item x="1382"/>
        <item x="1801"/>
        <item x="348"/>
        <item x="1235"/>
        <item x="1004"/>
        <item x="1727"/>
        <item x="1433"/>
        <item x="1248"/>
        <item x="1144"/>
        <item x="674"/>
        <item x="1167"/>
        <item x="653"/>
        <item x="1295"/>
        <item x="1142"/>
        <item x="1344"/>
        <item x="1273"/>
        <item x="497"/>
        <item x="1222"/>
        <item x="1156"/>
        <item x="1613"/>
        <item x="1027"/>
        <item x="15"/>
        <item x="1209"/>
        <item x="1440"/>
        <item x="1415"/>
        <item x="985"/>
        <item x="1227"/>
        <item x="39"/>
        <item x="850"/>
        <item x="467"/>
        <item x="622"/>
        <item x="1604"/>
        <item x="665"/>
        <item x="568"/>
        <item x="672"/>
        <item x="1317"/>
        <item x="891"/>
        <item x="954"/>
        <item x="701"/>
        <item x="1350"/>
        <item x="831"/>
        <item x="774"/>
        <item x="765"/>
        <item x="888"/>
        <item x="1223"/>
        <item x="984"/>
        <item x="1461"/>
        <item x="1162"/>
        <item x="893"/>
        <item x="526"/>
        <item x="1178"/>
        <item x="846"/>
        <item x="851"/>
        <item x="318"/>
        <item x="341"/>
        <item x="445"/>
        <item x="1114"/>
        <item x="67"/>
        <item x="370"/>
        <item x="788"/>
        <item x="1351"/>
        <item x="1284"/>
        <item x="137"/>
        <item x="972"/>
        <item x="1041"/>
        <item x="649"/>
        <item x="1081"/>
        <item x="624"/>
        <item x="168"/>
        <item x="926"/>
        <item x="1116"/>
        <item x="201"/>
        <item x="1133"/>
        <item x="490"/>
        <item x="724"/>
        <item x="1427"/>
        <item x="1244"/>
        <item x="23"/>
        <item x="127"/>
        <item x="1250"/>
        <item x="1007"/>
        <item x="1225"/>
        <item x="299"/>
        <item x="1117"/>
        <item x="1046"/>
        <item x="1124"/>
        <item x="600"/>
        <item x="175"/>
        <item x="676"/>
        <item x="1153"/>
        <item x="1245"/>
        <item x="21"/>
        <item x="760"/>
        <item x="1035"/>
        <item x="25"/>
        <item x="132"/>
        <item x="1270"/>
        <item x="943"/>
        <item x="983"/>
        <item x="782"/>
        <item x="1253"/>
        <item x="525"/>
        <item x="928"/>
        <item x="960"/>
        <item x="416"/>
        <item x="443"/>
        <item x="842"/>
        <item x="1452"/>
        <item x="878"/>
        <item x="1739"/>
        <item x="118"/>
        <item x="1078"/>
        <item x="107"/>
        <item x="1132"/>
        <item x="742"/>
        <item x="347"/>
        <item x="346"/>
        <item x="423"/>
        <item x="580"/>
        <item x="879"/>
        <item x="974"/>
        <item x="22"/>
        <item x="1310"/>
        <item x="865"/>
        <item x="504"/>
        <item x="373"/>
        <item x="820"/>
        <item x="864"/>
        <item x="1337"/>
        <item x="31"/>
        <item x="512"/>
        <item x="1150"/>
        <item x="970"/>
        <item x="377"/>
        <item x="224"/>
        <item x="737"/>
        <item x="242"/>
        <item x="495"/>
        <item x="386"/>
        <item x="247"/>
        <item x="125"/>
        <item x="780"/>
        <item x="482"/>
        <item x="545"/>
        <item x="1070"/>
        <item x="751"/>
        <item x="314"/>
        <item x="543"/>
        <item x="35"/>
        <item x="1170"/>
        <item x="908"/>
        <item x="2"/>
        <item x="1196"/>
        <item x="258"/>
        <item x="721"/>
        <item x="980"/>
        <item x="641"/>
        <item x="266"/>
        <item x="801"/>
        <item x="45"/>
        <item x="702"/>
        <item x="1205"/>
        <item x="427"/>
        <item x="802"/>
        <item x="1224"/>
        <item x="261"/>
        <item x="313"/>
        <item x="746"/>
        <item x="616"/>
        <item x="1199"/>
        <item x="976"/>
        <item x="922"/>
        <item x="748"/>
        <item x="608"/>
        <item x="1121"/>
        <item x="1067"/>
        <item x="113"/>
        <item x="796"/>
        <item x="1301"/>
        <item x="296"/>
        <item x="852"/>
        <item x="1186"/>
        <item x="535"/>
        <item x="982"/>
        <item x="492"/>
        <item x="812"/>
        <item x="1108"/>
        <item x="556"/>
        <item x="554"/>
        <item x="46"/>
        <item x="41"/>
        <item x="977"/>
        <item x="281"/>
        <item x="462"/>
        <item x="969"/>
        <item x="496"/>
        <item x="723"/>
        <item x="581"/>
        <item x="404"/>
        <item x="16"/>
        <item x="429"/>
        <item x="1190"/>
        <item x="9"/>
        <item x="1497"/>
        <item x="1112"/>
        <item x="1143"/>
        <item x="361"/>
        <item x="1009"/>
        <item x="491"/>
        <item x="474"/>
        <item x="621"/>
        <item x="1514"/>
        <item x="202"/>
        <item x="1294"/>
        <item x="171"/>
        <item x="1155"/>
        <item x="1174"/>
        <item x="719"/>
        <item x="636"/>
        <item x="225"/>
        <item x="1022"/>
        <item x="11"/>
        <item x="100"/>
        <item x="470"/>
        <item x="209"/>
        <item x="362"/>
        <item x="562"/>
        <item x="468"/>
        <item x="1216"/>
        <item x="337"/>
        <item x="92"/>
        <item x="872"/>
        <item x="1047"/>
        <item x="547"/>
        <item x="643"/>
        <item x="1436"/>
        <item x="1475"/>
        <item x="119"/>
        <item x="773"/>
        <item x="343"/>
        <item x="722"/>
        <item x="810"/>
        <item x="33"/>
        <item x="720"/>
        <item x="844"/>
        <item x="0"/>
        <item x="244"/>
        <item x="1099"/>
        <item x="330"/>
        <item x="716"/>
        <item x="465"/>
        <item x="631"/>
        <item x="1172"/>
        <item x="360"/>
        <item x="1292"/>
        <item x="634"/>
        <item x="365"/>
        <item x="637"/>
        <item x="951"/>
        <item x="570"/>
        <item x="817"/>
        <item x="783"/>
        <item x="37"/>
        <item x="1128"/>
        <item x="204"/>
        <item x="220"/>
        <item x="601"/>
        <item x="460"/>
        <item x="428"/>
        <item x="412"/>
        <item x="246"/>
        <item x="592"/>
        <item x="157"/>
        <item x="1237"/>
        <item x="310"/>
        <item x="915"/>
        <item x="217"/>
        <item x="434"/>
        <item x="1020"/>
        <item x="1204"/>
        <item x="155"/>
        <item x="156"/>
        <item x="905"/>
        <item x="971"/>
        <item x="1060"/>
        <item x="411"/>
        <item x="70"/>
        <item x="366"/>
        <item x="934"/>
        <item x="671"/>
        <item x="410"/>
        <item x="271"/>
        <item x="154"/>
        <item x="824"/>
        <item x="327"/>
        <item x="762"/>
        <item x="116"/>
        <item x="936"/>
        <item x="1180"/>
        <item x="252"/>
        <item x="569"/>
        <item x="287"/>
        <item x="104"/>
        <item x="948"/>
        <item x="1530"/>
        <item x="523"/>
        <item x="997"/>
        <item x="579"/>
        <item x="49"/>
        <item x="418"/>
        <item x="387"/>
        <item x="1149"/>
        <item x="715"/>
        <item x="663"/>
        <item x="1031"/>
        <item x="873"/>
        <item x="449"/>
        <item x="1058"/>
        <item x="612"/>
        <item x="1049"/>
        <item x="946"/>
        <item x="588"/>
        <item x="250"/>
        <item x="515"/>
        <item x="508"/>
        <item x="12"/>
        <item x="900"/>
        <item x="772"/>
        <item x="400"/>
        <item x="207"/>
        <item x="730"/>
        <item x="708"/>
        <item x="1011"/>
        <item x="635"/>
        <item x="1005"/>
        <item x="368"/>
        <item x="1083"/>
        <item x="393"/>
        <item x="1169"/>
        <item x="95"/>
        <item x="329"/>
        <item x="883"/>
        <item x="1147"/>
        <item x="205"/>
        <item x="1154"/>
        <item x="63"/>
        <item x="1141"/>
        <item x="89"/>
        <item x="333"/>
        <item x="585"/>
        <item x="1040"/>
        <item x="953"/>
        <item x="150"/>
        <item x="433"/>
        <item x="690"/>
        <item x="1353"/>
        <item x="309"/>
        <item x="272"/>
        <item x="403"/>
        <item x="228"/>
        <item x="1490"/>
        <item x="446"/>
        <item x="4"/>
        <item x="305"/>
        <item x="1043"/>
        <item x="1291"/>
        <item x="531"/>
        <item x="1280"/>
        <item x="1228"/>
        <item x="58"/>
        <item x="195"/>
        <item x="422"/>
        <item x="93"/>
        <item x="1206"/>
        <item x="140"/>
        <item x="1103"/>
        <item x="858"/>
        <item x="695"/>
        <item x="1016"/>
        <item x="794"/>
        <item x="714"/>
        <item x="57"/>
        <item x="486"/>
        <item x="532"/>
        <item x="1192"/>
        <item x="684"/>
        <item x="1347"/>
        <item x="591"/>
        <item x="667"/>
        <item x="1213"/>
        <item x="413"/>
        <item x="1298"/>
        <item x="123"/>
        <item x="520"/>
        <item x="188"/>
        <item x="697"/>
        <item x="382"/>
        <item x="17"/>
        <item x="1109"/>
        <item x="238"/>
        <item x="1059"/>
        <item x="1512"/>
        <item x="629"/>
        <item x="232"/>
        <item x="390"/>
        <item x="485"/>
        <item x="112"/>
        <item x="1419"/>
        <item x="938"/>
        <item x="210"/>
        <item x="519"/>
        <item x="1717"/>
        <item x="1000"/>
        <item x="1367"/>
        <item x="431"/>
        <item x="1308"/>
        <item x="173"/>
        <item x="814"/>
        <item x="120"/>
        <item x="1202"/>
        <item x="829"/>
        <item x="439"/>
        <item x="906"/>
        <item x="685"/>
        <item x="1383"/>
        <item x="1090"/>
        <item x="647"/>
        <item x="375"/>
        <item x="245"/>
        <item x="328"/>
        <item x="876"/>
        <item x="1361"/>
        <item x="1002"/>
        <item x="965"/>
        <item x="918"/>
        <item x="1305"/>
        <item x="1342"/>
        <item x="503"/>
        <item x="133"/>
        <item x="664"/>
        <item x="301"/>
        <item x="149"/>
        <item x="179"/>
        <item x="64"/>
        <item x="787"/>
        <item x="542"/>
        <item x="1051"/>
        <item x="98"/>
        <item x="218"/>
        <item x="424"/>
        <item x="726"/>
        <item x="854"/>
        <item x="436"/>
        <item x="658"/>
        <item x="1148"/>
        <item x="1014"/>
        <item x="1540"/>
        <item x="522"/>
        <item x="610"/>
        <item x="270"/>
        <item x="1231"/>
        <item x="1034"/>
        <item x="996"/>
        <item x="521"/>
        <item x="1387"/>
        <item x="528"/>
        <item x="1327"/>
        <item x="298"/>
        <item x="126"/>
        <item x="81"/>
        <item x="349"/>
        <item x="384"/>
        <item x="598"/>
        <item x="731"/>
        <item x="964"/>
        <item x="74"/>
        <item x="1343"/>
        <item x="1097"/>
        <item x="1334"/>
        <item x="7"/>
        <item x="66"/>
        <item x="1071"/>
        <item x="30"/>
        <item x="1435"/>
        <item x="540"/>
        <item x="44"/>
        <item x="146"/>
        <item x="1100"/>
        <item x="1157"/>
        <item x="469"/>
        <item x="498"/>
        <item x="1565"/>
        <item x="42"/>
        <item x="178"/>
        <item x="32"/>
        <item x="609"/>
        <item x="855"/>
        <item x="1241"/>
        <item x="453"/>
        <item x="338"/>
        <item x="1517"/>
        <item x="764"/>
        <item x="1076"/>
        <item x="477"/>
        <item x="151"/>
        <item x="550"/>
        <item x="276"/>
        <item x="1101"/>
        <item x="69"/>
        <item x="26"/>
        <item x="963"/>
        <item x="383"/>
        <item x="1803"/>
        <item x="459"/>
        <item x="200"/>
        <item x="99"/>
        <item x="661"/>
        <item x="451"/>
        <item x="268"/>
        <item x="1325"/>
        <item x="405"/>
        <item x="253"/>
        <item x="79"/>
        <item x="1451"/>
        <item x="1623"/>
        <item x="1434"/>
        <item x="1168"/>
        <item x="1110"/>
        <item x="1348"/>
        <item x="290"/>
        <item x="1731"/>
        <item x="927"/>
        <item x="803"/>
        <item x="578"/>
        <item x="838"/>
        <item x="82"/>
        <item x="1262"/>
        <item x="639"/>
        <item x="1266"/>
        <item x="775"/>
        <item x="442"/>
        <item x="1075"/>
        <item x="1198"/>
        <item x="1715"/>
        <item x="1330"/>
        <item x="981"/>
        <item x="317"/>
        <item x="1242"/>
        <item x="1061"/>
        <item x="1492"/>
        <item x="234"/>
        <item x="989"/>
        <item x="181"/>
        <item x="174"/>
        <item x="1648"/>
        <item x="1276"/>
        <item x="816"/>
        <item x="1217"/>
        <item x="1484"/>
        <item x="705"/>
        <item x="1379"/>
        <item x="968"/>
        <item x="798"/>
        <item x="1126"/>
        <item x="627"/>
        <item x="1724"/>
        <item x="169"/>
        <item x="638"/>
        <item x="696"/>
        <item x="143"/>
        <item x="1193"/>
        <item x="62"/>
        <item x="183"/>
        <item x="480"/>
        <item x="560"/>
        <item x="1239"/>
        <item x="139"/>
        <item x="1356"/>
        <item x="1033"/>
        <item x="34"/>
        <item x="995"/>
        <item x="961"/>
        <item x="1749"/>
        <item x="1378"/>
        <item x="1210"/>
        <item x="213"/>
        <item x="1013"/>
        <item x="1683"/>
        <item x="566"/>
        <item x="602"/>
        <item x="597"/>
        <item x="466"/>
        <item x="832"/>
        <item x="158"/>
        <item x="1182"/>
        <item x="145"/>
        <item x="718"/>
        <item x="211"/>
        <item x="479"/>
        <item x="1137"/>
        <item x="311"/>
        <item x="215"/>
        <item x="952"/>
        <item x="75"/>
        <item x="438"/>
        <item x="1735"/>
        <item x="603"/>
        <item x="909"/>
        <item x="231"/>
        <item x="1323"/>
        <item x="389"/>
        <item x="1429"/>
        <item x="1586"/>
        <item x="1201"/>
        <item x="279"/>
        <item x="319"/>
        <item x="90"/>
        <item x="294"/>
        <item x="397"/>
        <item x="1363"/>
        <item x="793"/>
        <item x="194"/>
        <item x="1813"/>
        <item x="1313"/>
        <item x="1073"/>
        <item x="919"/>
        <item x="1590"/>
        <item x="795"/>
        <item x="1594"/>
        <item x="594"/>
        <item x="172"/>
        <item x="1111"/>
        <item x="223"/>
        <item x="144"/>
        <item x="1163"/>
        <item x="1365"/>
        <item x="1152"/>
        <item x="1695"/>
        <item x="216"/>
        <item x="385"/>
        <item x="1339"/>
        <item x="828"/>
        <item x="1570"/>
        <item x="1381"/>
        <item x="1675"/>
        <item x="756"/>
        <item x="1428"/>
        <item x="1159"/>
        <item x="811"/>
        <item x="52"/>
        <item x="1626"/>
        <item x="1279"/>
        <item x="340"/>
        <item x="180"/>
        <item x="768"/>
        <item x="18"/>
        <item x="1422"/>
        <item x="830"/>
        <item x="776"/>
        <item x="289"/>
        <item x="134"/>
        <item x="286"/>
        <item x="681"/>
        <item x="1652"/>
        <item x="680"/>
        <item x="587"/>
        <item x="1384"/>
        <item x="586"/>
        <item x="767"/>
        <item x="282"/>
        <item x="432"/>
        <item x="94"/>
        <item x="1423"/>
        <item x="993"/>
        <item x="73"/>
        <item x="759"/>
        <item x="1306"/>
        <item x="1812"/>
        <item x="1127"/>
        <item x="1038"/>
        <item x="1678"/>
        <item x="76"/>
        <item x="734"/>
        <item x="1195"/>
        <item x="973"/>
        <item x="575"/>
        <item x="391"/>
        <item x="60"/>
        <item x="421"/>
        <item x="1682"/>
        <item x="1139"/>
        <item x="619"/>
        <item x="505"/>
        <item x="83"/>
        <item x="706"/>
        <item x="476"/>
        <item x="642"/>
        <item x="1561"/>
        <item x="500"/>
        <item x="10"/>
        <item x="1478"/>
        <item x="670"/>
        <item x="502"/>
        <item x="372"/>
        <item x="654"/>
        <item x="1456"/>
        <item x="1135"/>
        <item x="589"/>
        <item x="786"/>
        <item x="198"/>
        <item x="874"/>
        <item x="1272"/>
        <item x="1481"/>
        <item x="264"/>
        <item x="407"/>
        <item x="1256"/>
        <item x="1376"/>
        <item x="940"/>
        <item x="675"/>
        <item x="1500"/>
        <item x="757"/>
        <item x="43"/>
        <item x="1822"/>
        <item x="1173"/>
        <item x="326"/>
        <item x="1426"/>
        <item x="930"/>
        <item x="1056"/>
        <item x="564"/>
        <item x="275"/>
        <item x="425"/>
        <item x="1616"/>
        <item x="857"/>
        <item x="683"/>
        <item x="135"/>
        <item x="1185"/>
        <item x="471"/>
        <item x="1399"/>
        <item x="1656"/>
        <item x="29"/>
        <item x="863"/>
        <item x="185"/>
        <item x="866"/>
        <item x="903"/>
        <item x="707"/>
        <item x="691"/>
        <item x="1431"/>
        <item x="1375"/>
        <item x="1207"/>
        <item x="192"/>
        <item x="417"/>
        <item x="513"/>
        <item x="354"/>
        <item x="24"/>
        <item x="1130"/>
        <item x="766"/>
        <item x="499"/>
        <item x="567"/>
        <item x="692"/>
        <item x="1562"/>
        <item x="78"/>
        <item x="693"/>
        <item x="214"/>
        <item x="262"/>
        <item x="1374"/>
        <item x="583"/>
        <item x="904"/>
        <item x="1425"/>
        <item x="359"/>
        <item x="605"/>
        <item x="345"/>
        <item x="324"/>
        <item x="87"/>
        <item x="121"/>
        <item x="184"/>
        <item x="931"/>
        <item x="1268"/>
        <item x="1232"/>
        <item x="117"/>
        <item x="1366"/>
        <item x="1809"/>
        <item x="792"/>
        <item x="1044"/>
        <item x="5"/>
        <item x="1741"/>
        <item x="546"/>
        <item x="196"/>
        <item x="1491"/>
        <item x="835"/>
        <item x="1331"/>
        <item x="1181"/>
        <item x="86"/>
        <item x="437"/>
        <item x="1286"/>
        <item x="1296"/>
        <item x="1362"/>
        <item x="160"/>
        <item x="897"/>
        <item x="837"/>
        <item x="1340"/>
        <item x="237"/>
        <item x="925"/>
        <item x="1737"/>
        <item x="1302"/>
        <item x="901"/>
        <item x="1336"/>
        <item x="1179"/>
        <item x="660"/>
        <item x="240"/>
        <item x="1282"/>
        <item x="102"/>
        <item x="369"/>
        <item x="1824"/>
        <item x="1283"/>
        <item x="322"/>
        <item x="604"/>
        <item x="808"/>
        <item x="1037"/>
        <item x="1392"/>
        <item x="1664"/>
        <item x="352"/>
        <item x="394"/>
        <item x="709"/>
        <item x="1441"/>
        <item x="582"/>
        <item x="96"/>
        <item x="1532"/>
        <item x="1138"/>
        <item x="1690"/>
        <item x="239"/>
        <item x="620"/>
        <item x="1230"/>
        <item x="376"/>
        <item x="1663"/>
        <item x="1189"/>
        <item x="1311"/>
        <item x="455"/>
        <item x="1388"/>
        <item x="273"/>
        <item x="536"/>
        <item x="779"/>
        <item x="939"/>
        <item x="103"/>
        <item x="65"/>
        <item x="1744"/>
        <item x="177"/>
        <item x="644"/>
        <item x="1229"/>
        <item x="1657"/>
        <item x="435"/>
        <item x="688"/>
        <item x="170"/>
        <item x="1184"/>
        <item x="678"/>
        <item x="1318"/>
        <item x="288"/>
        <item x="1609"/>
        <item x="563"/>
        <item x="357"/>
        <item x="122"/>
        <item x="645"/>
        <item x="38"/>
        <item x="312"/>
        <item x="1252"/>
        <item x="27"/>
        <item x="77"/>
        <item x="1687"/>
        <item x="990"/>
        <item x="344"/>
        <item x="316"/>
        <item x="193"/>
        <item x="517"/>
        <item x="749"/>
        <item x="255"/>
        <item x="1820"/>
        <item x="1559"/>
        <item x="1496"/>
        <item x="1692"/>
        <item x="1166"/>
        <item x="747"/>
        <item x="1086"/>
        <item x="13"/>
        <item x="109"/>
        <item x="677"/>
        <item x="1763"/>
        <item x="1297"/>
        <item x="138"/>
        <item x="1730"/>
        <item x="1467"/>
        <item x="1151"/>
        <item x="1568"/>
        <item x="323"/>
        <item x="825"/>
        <item x="843"/>
        <item x="727"/>
        <item x="869"/>
        <item x="910"/>
        <item x="406"/>
        <item x="1534"/>
        <item x="736"/>
        <item x="1525"/>
        <item x="186"/>
        <item x="1300"/>
        <item x="227"/>
        <item x="1062"/>
        <item x="1747"/>
        <item x="68"/>
        <item x="84"/>
        <item x="1665"/>
        <item x="1054"/>
        <item x="1671"/>
        <item x="1815"/>
        <item x="1466"/>
        <item x="1359"/>
        <item x="896"/>
        <item x="791"/>
        <item x="613"/>
        <item x="494"/>
        <item x="1705"/>
        <item x="1446"/>
        <item x="1796"/>
        <item x="868"/>
        <item x="1583"/>
        <item x="1265"/>
        <item x="1309"/>
        <item x="1211"/>
        <item x="1393"/>
        <item x="1601"/>
        <item x="488"/>
        <item x="1508"/>
        <item x="1125"/>
        <item x="827"/>
        <item x="1389"/>
        <item x="356"/>
        <item x="911"/>
        <item x="1324"/>
        <item x="1258"/>
        <item x="761"/>
        <item x="895"/>
        <item x="833"/>
        <item x="807"/>
        <item x="1414"/>
        <item x="20"/>
        <item x="1183"/>
        <item x="958"/>
        <item x="1287"/>
        <item x="1556"/>
        <item x="1659"/>
        <item x="1621"/>
        <item x="921"/>
        <item x="235"/>
        <item x="487"/>
        <item x="826"/>
        <item x="395"/>
        <item x="1769"/>
        <item x="1661"/>
        <item x="203"/>
        <item x="516"/>
        <item x="1328"/>
        <item x="711"/>
        <item x="527"/>
        <item x="514"/>
        <item x="1810"/>
        <item x="1593"/>
        <item x="574"/>
        <item x="1236"/>
        <item x="859"/>
        <item x="166"/>
        <item x="396"/>
        <item x="1015"/>
        <item x="815"/>
        <item x="212"/>
        <item x="303"/>
        <item x="590"/>
        <item x="1089"/>
        <item x="1634"/>
        <item x="738"/>
        <item x="650"/>
        <item x="1355"/>
        <item x="1458"/>
        <item x="292"/>
        <item x="1439"/>
        <item x="941"/>
        <item x="1018"/>
        <item x="1259"/>
        <item x="1234"/>
        <item x="167"/>
        <item x="994"/>
        <item x="1312"/>
        <item x="917"/>
        <item x="48"/>
        <item x="822"/>
        <item x="110"/>
        <item x="1358"/>
        <item x="1804"/>
        <item x="1063"/>
        <item x="1418"/>
        <item x="1462"/>
        <item x="1571"/>
        <item x="1095"/>
        <item x="1024"/>
        <item x="1412"/>
        <item x="655"/>
        <item x="267"/>
        <item x="1505"/>
        <item x="256"/>
        <item x="1629"/>
        <item x="1471"/>
        <item x="1716"/>
        <item x="770"/>
        <item x="1753"/>
        <item x="889"/>
        <item x="1221"/>
        <item x="1274"/>
        <item x="1650"/>
        <item x="56"/>
        <item x="408"/>
        <item x="1472"/>
        <item x="1762"/>
        <item x="54"/>
        <item x="463"/>
        <item x="1710"/>
        <item x="401"/>
        <item x="1257"/>
        <item x="861"/>
        <item x="914"/>
        <item x="1106"/>
        <item x="392"/>
        <item x="1542"/>
        <item x="752"/>
        <item x="1269"/>
        <item x="1574"/>
        <item x="1535"/>
        <item x="755"/>
        <item x="682"/>
        <item x="1572"/>
        <item x="1329"/>
        <item x="1281"/>
        <item x="381"/>
        <item x="1171"/>
        <item x="219"/>
        <item x="72"/>
        <item x="717"/>
        <item x="1267"/>
        <item x="978"/>
        <item x="1136"/>
        <item x="1017"/>
        <item x="1797"/>
        <item x="259"/>
        <item x="221"/>
        <item x="380"/>
        <item x="236"/>
        <item x="593"/>
        <item x="1032"/>
        <item x="1122"/>
        <item x="999"/>
        <item x="758"/>
        <item x="1792"/>
        <item x="518"/>
        <item x="440"/>
        <item x="464"/>
        <item x="1667"/>
        <item x="947"/>
        <item x="1453"/>
        <item x="80"/>
        <item x="1513"/>
        <item x="789"/>
        <item x="1001"/>
        <item x="1335"/>
        <item x="1307"/>
        <item x="1079"/>
        <item x="1437"/>
        <item x="1255"/>
        <item x="1655"/>
        <item x="1028"/>
        <item x="1025"/>
        <item x="870"/>
        <item x="1636"/>
        <item x="472"/>
        <item x="1360"/>
        <item x="805"/>
        <item x="283"/>
        <item x="1175"/>
        <item x="836"/>
        <item x="50"/>
        <item x="1401"/>
        <item x="1618"/>
        <item x="1589"/>
        <item x="1606"/>
        <item x="334"/>
        <item x="741"/>
        <item x="987"/>
        <item x="222"/>
        <item x="991"/>
        <item x="1526"/>
        <item x="1088"/>
        <item x="199"/>
        <item x="698"/>
        <item x="986"/>
        <item x="277"/>
        <item x="1780"/>
        <item x="875"/>
        <item x="1102"/>
        <item x="1030"/>
        <item x="541"/>
        <item x="1263"/>
        <item x="1698"/>
        <item x="1200"/>
        <item x="1188"/>
        <item x="962"/>
        <item x="1341"/>
        <item x="1289"/>
        <item x="1489"/>
        <item x="1697"/>
        <item x="1811"/>
        <item x="561"/>
        <item x="1614"/>
        <item x="481"/>
        <item x="114"/>
        <item x="511"/>
        <item x="489"/>
        <item x="14"/>
        <item x="426"/>
        <item x="1290"/>
        <item x="733"/>
        <item x="1612"/>
        <item x="1706"/>
        <item x="1610"/>
        <item x="1285"/>
        <item x="1516"/>
        <item x="1409"/>
        <item x="295"/>
        <item x="388"/>
        <item x="949"/>
        <item x="28"/>
        <item x="142"/>
        <item x="1176"/>
        <item x="1538"/>
        <item x="1448"/>
        <item x="819"/>
        <item x="1364"/>
        <item x="1104"/>
        <item x="1546"/>
        <item x="1408"/>
        <item x="1410"/>
        <item x="1463"/>
        <item x="1338"/>
        <item x="130"/>
        <item x="1320"/>
        <item x="1524"/>
        <item x="101"/>
        <item x="1160"/>
        <item x="444"/>
        <item x="458"/>
        <item x="1533"/>
        <item x="1539"/>
        <item x="1243"/>
        <item x="1694"/>
        <item x="1765"/>
        <item x="47"/>
        <item x="606"/>
        <item x="61"/>
        <item x="1672"/>
        <item x="1131"/>
        <item x="1006"/>
        <item x="1450"/>
        <item x="1805"/>
        <item x="8"/>
        <item x="923"/>
        <item x="284"/>
        <item x="618"/>
        <item x="269"/>
        <item x="630"/>
        <item x="818"/>
        <item x="1729"/>
        <item x="559"/>
        <item x="1646"/>
        <item x="551"/>
        <item x="1620"/>
        <item x="673"/>
        <item x="703"/>
        <item x="1825"/>
        <item x="524"/>
        <item x="1140"/>
        <item x="1585"/>
        <item x="1087"/>
        <item x="1578"/>
        <item x="699"/>
        <item x="652"/>
        <item x="912"/>
        <item x="1299"/>
        <item x="1722"/>
        <item x="1371"/>
        <item x="1055"/>
        <item x="821"/>
        <item x="1767"/>
        <item x="1220"/>
        <item x="106"/>
        <item x="233"/>
        <item x="506"/>
        <item x="335"/>
        <item x="913"/>
        <item x="1023"/>
        <item x="141"/>
        <item x="1563"/>
        <item x="967"/>
        <item x="1470"/>
        <item x="1738"/>
        <item x="955"/>
        <item x="614"/>
        <item x="666"/>
        <item x="1003"/>
        <item x="800"/>
        <item x="867"/>
        <item x="1552"/>
        <item x="230"/>
        <item x="1398"/>
        <item x="1474"/>
        <item x="1748"/>
        <item x="1438"/>
        <item x="1008"/>
        <item x="744"/>
        <item x="1755"/>
        <item x="1651"/>
        <item x="1597"/>
        <item x="1413"/>
        <item x="1680"/>
        <item x="501"/>
        <item x="1550"/>
        <item x="626"/>
        <item x="959"/>
        <item x="1403"/>
        <item x="1430"/>
        <item x="728"/>
        <item x="1052"/>
        <item x="1549"/>
        <item x="1"/>
        <item x="839"/>
        <item x="849"/>
        <item x="648"/>
        <item x="1751"/>
        <item x="1146"/>
        <item x="1595"/>
        <item x="1819"/>
        <item x="1233"/>
        <item x="1053"/>
        <item x="351"/>
        <item x="1094"/>
        <item x="732"/>
        <item x="1407"/>
        <item x="1321"/>
        <item x="1560"/>
        <item x="595"/>
        <item x="657"/>
        <item x="890"/>
        <item x="1743"/>
        <item x="1460"/>
        <item x="623"/>
        <item x="704"/>
        <item x="1509"/>
        <item x="886"/>
        <item x="1772"/>
        <item x="1215"/>
        <item x="131"/>
        <item x="548"/>
        <item x="806"/>
        <item x="847"/>
        <item x="1506"/>
        <item x="862"/>
        <item x="1261"/>
        <item x="1377"/>
        <item x="809"/>
        <item x="320"/>
        <item x="331"/>
        <item x="1288"/>
        <item x="6"/>
        <item x="187"/>
        <item x="1115"/>
        <item x="932"/>
        <item x="152"/>
        <item x="1712"/>
        <item x="3"/>
        <item x="1029"/>
        <item x="882"/>
        <item x="615"/>
        <item x="1218"/>
        <item x="1214"/>
        <item x="576"/>
        <item x="111"/>
        <item x="1084"/>
        <item x="51"/>
        <item x="1424"/>
        <item x="899"/>
        <item x="611"/>
        <item x="1421"/>
        <item x="898"/>
        <item x="1569"/>
        <item x="1691"/>
        <item x="300"/>
        <item x="1688"/>
        <item x="53"/>
        <item x="1787"/>
        <item x="1543"/>
        <item x="745"/>
        <item x="91"/>
        <item x="1346"/>
        <item x="1069"/>
        <item x="1602"/>
        <item x="565"/>
        <item x="1531"/>
        <item x="1723"/>
        <item x="124"/>
        <item x="599"/>
        <item x="191"/>
        <item x="1704"/>
        <item x="1107"/>
        <item x="860"/>
        <item x="1082"/>
        <item x="153"/>
        <item x="1372"/>
        <item x="1370"/>
        <item x="1684"/>
        <item x="544"/>
        <item x="229"/>
        <item x="1092"/>
        <item x="1050"/>
        <item x="998"/>
        <item x="136"/>
        <item x="1010"/>
        <item x="1658"/>
        <item x="710"/>
        <item x="1455"/>
        <item x="1718"/>
        <item x="1719"/>
        <item x="1048"/>
        <item x="534"/>
        <item x="1605"/>
        <item x="1555"/>
        <item x="493"/>
        <item x="1165"/>
        <item x="1507"/>
        <item x="1465"/>
        <item x="1158"/>
        <item x="1759"/>
        <item x="1515"/>
        <item x="1788"/>
        <item x="1177"/>
        <item x="1584"/>
        <item x="907"/>
        <item x="1145"/>
        <item x="725"/>
        <item x="1577"/>
        <item x="1573"/>
        <item x="1734"/>
        <item x="161"/>
        <item x="1503"/>
        <item x="1332"/>
        <item x="456"/>
        <item x="1537"/>
        <item x="1123"/>
        <item x="105"/>
        <item x="771"/>
        <item x="1808"/>
        <item x="1775"/>
        <item x="1482"/>
        <item x="1783"/>
        <item x="1479"/>
        <item x="1345"/>
        <item x="1400"/>
        <item x="1278"/>
        <item x="1161"/>
        <item x="1444"/>
        <item x="557"/>
        <item x="1632"/>
        <item x="450"/>
        <item x="1761"/>
        <item x="1640"/>
        <item x="302"/>
        <item x="1611"/>
        <item x="1036"/>
        <item x="1039"/>
        <item x="1260"/>
        <item x="1226"/>
        <item x="916"/>
        <item x="1784"/>
        <item x="1066"/>
        <item x="1637"/>
        <item x="1721"/>
        <item x="935"/>
        <item x="398"/>
        <item x="813"/>
        <item x="1676"/>
        <item x="945"/>
        <item x="265"/>
        <item x="1785"/>
        <item x="350"/>
        <item x="1794"/>
        <item x="1464"/>
        <item x="1522"/>
        <item x="1240"/>
        <item x="1485"/>
        <item x="353"/>
        <item x="1653"/>
        <item x="549"/>
        <item x="646"/>
        <item x="1203"/>
        <item x="1065"/>
        <item x="162"/>
        <item x="1770"/>
        <item x="1105"/>
        <item x="55"/>
        <item x="484"/>
        <item x="856"/>
        <item x="1638"/>
        <item x="510"/>
        <item x="1677"/>
        <item x="308"/>
        <item x="539"/>
        <item x="694"/>
        <item x="902"/>
        <item x="1521"/>
        <item x="1599"/>
        <item x="1554"/>
        <item x="115"/>
        <item x="1728"/>
        <item x="656"/>
        <item x="148"/>
        <item x="1670"/>
        <item x="1581"/>
        <item x="1354"/>
        <item x="1406"/>
        <item x="956"/>
        <item x="40"/>
        <item x="894"/>
        <item x="1352"/>
        <item x="1707"/>
        <item x="1756"/>
        <item x="1795"/>
        <item x="1380"/>
        <item x="1742"/>
        <item x="1782"/>
        <item x="159"/>
        <item x="1777"/>
        <item x="1558"/>
        <item x="325"/>
        <item x="163"/>
        <item x="85"/>
        <item x="1536"/>
        <item x="291"/>
        <item x="1315"/>
        <item x="633"/>
        <item x="419"/>
        <item x="182"/>
        <item x="190"/>
        <item x="1603"/>
        <item x="1480"/>
        <item x="853"/>
        <item x="332"/>
        <item x="617"/>
        <item x="1771"/>
        <item x="743"/>
        <item x="573"/>
        <item x="1773"/>
        <item x="364"/>
        <item x="1776"/>
        <item x="447"/>
        <item x="1582"/>
        <item x="628"/>
        <item x="1645"/>
        <item x="920"/>
        <item x="651"/>
        <item x="1622"/>
        <item x="19"/>
        <item x="1349"/>
        <item x="1386"/>
        <item x="596"/>
        <item x="1576"/>
        <item x="1316"/>
        <item x="108"/>
        <item x="1631"/>
        <item x="1541"/>
        <item x="1711"/>
        <item x="461"/>
        <item x="1454"/>
        <item x="1580"/>
        <item x="1696"/>
        <item x="1026"/>
        <item x="712"/>
        <item x="1494"/>
        <item x="1277"/>
        <item x="1385"/>
        <item x="1758"/>
        <item x="1627"/>
        <item x="1303"/>
        <item x="713"/>
        <item x="1666"/>
        <item x="315"/>
        <item x="1476"/>
        <item x="1369"/>
        <item x="507"/>
        <item x="1745"/>
        <item x="129"/>
        <item x="1766"/>
        <item x="1495"/>
        <item x="530"/>
        <item x="1725"/>
        <item x="1085"/>
        <item x="147"/>
        <item x="1498"/>
        <item x="1511"/>
        <item x="1219"/>
        <item x="1746"/>
        <item x="1732"/>
        <item x="1807"/>
        <item x="1754"/>
        <item x="88"/>
        <item x="1689"/>
        <item x="1518"/>
        <item x="1528"/>
        <item x="1635"/>
        <item x="1700"/>
        <item x="1420"/>
        <item x="509"/>
        <item x="1818"/>
        <item x="430"/>
        <item x="1293"/>
        <item x="1402"/>
        <item x="254"/>
        <item x="529"/>
        <item x="885"/>
        <item x="280"/>
        <item x="1806"/>
        <item x="1304"/>
        <item x="799"/>
        <item x="1733"/>
        <item x="944"/>
        <item x="1432"/>
        <item x="679"/>
        <item x="555"/>
        <item x="1357"/>
        <item x="880"/>
        <item x="1212"/>
        <item x="457"/>
        <item x="1598"/>
        <item x="1520"/>
        <item x="336"/>
        <item x="1394"/>
        <item x="1823"/>
        <item x="1477"/>
        <item x="1630"/>
        <item x="871"/>
        <item x="840"/>
        <item x="1649"/>
        <item x="1499"/>
        <item x="1720"/>
        <item x="1548"/>
        <item x="243"/>
        <item x="841"/>
        <item x="1786"/>
        <item x="1275"/>
        <item x="1373"/>
        <item x="249"/>
        <item x="845"/>
        <item x="1644"/>
        <item x="571"/>
        <item x="887"/>
        <item x="1740"/>
        <item x="1208"/>
        <item x="1404"/>
        <item x="992"/>
        <item x="1596"/>
        <item x="1391"/>
        <item x="448"/>
        <item x="1693"/>
        <item x="1469"/>
        <item x="1764"/>
        <item x="785"/>
        <item x="1120"/>
        <item x="1080"/>
        <item x="957"/>
        <item x="1411"/>
        <item x="784"/>
        <item x="355"/>
        <item x="1249"/>
        <item x="1760"/>
        <item x="1019"/>
        <item x="1633"/>
        <item x="848"/>
        <item x="1781"/>
        <item x="1608"/>
        <item x="1625"/>
        <item x="1713"/>
        <item x="750"/>
        <item x="1607"/>
        <item x="374"/>
        <item x="778"/>
        <item x="59"/>
        <item x="1703"/>
        <item x="950"/>
        <item x="834"/>
        <item x="754"/>
        <item x="164"/>
        <item x="1673"/>
        <item x="1686"/>
        <item x="1668"/>
        <item x="1701"/>
        <item x="1816"/>
        <item x="241"/>
        <item x="1416"/>
        <item x="937"/>
        <item x="1545"/>
        <item x="1826"/>
        <item x="1681"/>
        <item x="1702"/>
        <item x="1685"/>
        <item x="297"/>
        <item x="1798"/>
        <item x="1493"/>
        <item x="306"/>
        <item x="1077"/>
        <item x="1799"/>
        <item x="1709"/>
        <item x="1639"/>
        <item x="1544"/>
        <item x="1457"/>
        <item x="1821"/>
        <item x="1768"/>
        <item x="753"/>
        <item x="1197"/>
        <item x="640"/>
        <item x="208"/>
        <item x="251"/>
        <item x="1390"/>
        <item x="1654"/>
        <item x="1445"/>
        <item x="1096"/>
        <item x="475"/>
        <item x="1726"/>
        <item x="1642"/>
        <item x="1547"/>
        <item x="584"/>
        <item x="257"/>
        <item x="1779"/>
        <item x="1504"/>
        <item x="1119"/>
        <item x="1800"/>
        <item x="1567"/>
        <item x="1502"/>
        <item x="1068"/>
        <item x="966"/>
        <item x="1750"/>
        <item x="1486"/>
        <item x="1628"/>
        <item x="1789"/>
        <item x="1615"/>
        <item x="1774"/>
        <item x="1641"/>
        <item x="884"/>
        <item x="625"/>
        <item x="1592"/>
        <item x="1791"/>
        <item x="367"/>
        <item x="1814"/>
        <item x="371"/>
        <item x="1643"/>
        <item x="1619"/>
        <item x="399"/>
        <item x="1674"/>
        <item x="1827"/>
        <item x="1778"/>
        <item x="1395"/>
        <item x="1319"/>
        <item x="739"/>
        <item x="342"/>
        <item x="1529"/>
        <item x="473"/>
        <item x="1575"/>
        <item x="1523"/>
        <item x="1566"/>
        <item x="197"/>
        <item x="420"/>
        <item x="1064"/>
        <item x="1662"/>
        <item x="687"/>
        <item x="686"/>
        <item x="804"/>
        <item x="763"/>
        <item x="97"/>
        <item x="363"/>
        <item x="274"/>
        <item x="378"/>
        <item x="1817"/>
        <item x="1679"/>
        <item x="321"/>
        <item x="781"/>
        <item x="740"/>
        <item x="892"/>
        <item x="483"/>
        <item x="293"/>
        <item x="1271"/>
        <item x="662"/>
        <item x="659"/>
        <item x="1600"/>
        <item x="1093"/>
        <item x="1113"/>
        <item x="1468"/>
        <item x="1519"/>
        <item x="1488"/>
        <item x="1042"/>
        <item x="1072"/>
        <item x="1449"/>
        <item x="1802"/>
        <item x="552"/>
        <item x="304"/>
        <item x="36"/>
        <item x="1074"/>
        <item x="1333"/>
        <item x="1314"/>
        <item x="1736"/>
        <item x="1624"/>
        <item x="538"/>
        <item x="924"/>
        <item x="1617"/>
        <item x="669"/>
        <item x="790"/>
        <item x="1557"/>
        <item x="1487"/>
        <item x="572"/>
        <item x="1012"/>
        <item x="929"/>
        <item x="1057"/>
        <item x="1708"/>
        <item x="1587"/>
        <item x="1551"/>
        <item x="1752"/>
        <item x="1714"/>
        <item x="1793"/>
        <item x="452"/>
        <item x="1699"/>
        <item x="1553"/>
        <item x="558"/>
        <item x="1647"/>
        <item x="1564"/>
        <item x="71"/>
        <item x="128"/>
        <item x="533"/>
        <item x="307"/>
        <item x="881"/>
        <item x="1579"/>
        <item x="1459"/>
        <item x="668"/>
        <item x="1191"/>
        <item x="577"/>
        <item x="1396"/>
        <item x="1790"/>
        <item x="226"/>
        <item x="478"/>
        <item x="1098"/>
        <item x="1397"/>
        <item x="537"/>
        <item x="1447"/>
        <item x="409"/>
        <item x="689"/>
        <item x="942"/>
        <item t="default"/>
      </items>
    </pivotField>
    <pivotField axis="axisCol" showAll="0">
      <items count="8">
        <item x="2"/>
        <item x="6"/>
        <item x="3"/>
        <item x="0"/>
        <item x="4"/>
        <item x="5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3">
    <i>
      <x/>
    </i>
    <i>
      <x v="1"/>
    </i>
    <i t="grand">
      <x/>
    </i>
  </rowItems>
  <colFields count="1">
    <field x="1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Promedio de ride_length" fld="13" subtotal="average" baseField="12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82957-9A28-416A-8E53-FF5404D28C57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6:I30" firstHeaderRow="1" firstDataRow="2" firstDataCol="1"/>
  <pivotFields count="23">
    <pivotField dataField="1"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164" showAll="0">
      <items count="1829">
        <item x="263"/>
        <item x="1021"/>
        <item x="1669"/>
        <item x="248"/>
        <item x="1591"/>
        <item x="165"/>
        <item x="339"/>
        <item x="1118"/>
        <item x="206"/>
        <item x="1254"/>
        <item x="1264"/>
        <item x="975"/>
        <item x="735"/>
        <item x="607"/>
        <item x="285"/>
        <item x="414"/>
        <item x="1164"/>
        <item x="877"/>
        <item x="797"/>
        <item x="632"/>
        <item x="1443"/>
        <item x="1134"/>
        <item x="1473"/>
        <item x="933"/>
        <item x="1247"/>
        <item x="988"/>
        <item x="189"/>
        <item x="1246"/>
        <item x="358"/>
        <item x="729"/>
        <item x="553"/>
        <item x="278"/>
        <item x="1187"/>
        <item x="1483"/>
        <item x="1368"/>
        <item x="402"/>
        <item x="700"/>
        <item x="260"/>
        <item x="1527"/>
        <item x="1442"/>
        <item x="1405"/>
        <item x="176"/>
        <item x="1091"/>
        <item x="1660"/>
        <item x="1045"/>
        <item x="1510"/>
        <item x="1588"/>
        <item x="979"/>
        <item x="454"/>
        <item x="777"/>
        <item x="1194"/>
        <item x="1322"/>
        <item x="1757"/>
        <item x="1238"/>
        <item x="1326"/>
        <item x="1251"/>
        <item x="823"/>
        <item x="415"/>
        <item x="769"/>
        <item x="1501"/>
        <item x="441"/>
        <item x="1129"/>
        <item x="1417"/>
        <item x="379"/>
        <item x="1382"/>
        <item x="1801"/>
        <item x="348"/>
        <item x="1235"/>
        <item x="1004"/>
        <item x="1727"/>
        <item x="1433"/>
        <item x="1248"/>
        <item x="1144"/>
        <item x="674"/>
        <item x="1167"/>
        <item x="653"/>
        <item x="1295"/>
        <item x="1142"/>
        <item x="1344"/>
        <item x="1273"/>
        <item x="497"/>
        <item x="1222"/>
        <item x="1156"/>
        <item x="1613"/>
        <item x="1027"/>
        <item x="15"/>
        <item x="1209"/>
        <item x="1440"/>
        <item x="1415"/>
        <item x="985"/>
        <item x="1227"/>
        <item x="39"/>
        <item x="850"/>
        <item x="467"/>
        <item x="622"/>
        <item x="1604"/>
        <item x="665"/>
        <item x="568"/>
        <item x="672"/>
        <item x="1317"/>
        <item x="891"/>
        <item x="954"/>
        <item x="701"/>
        <item x="1350"/>
        <item x="831"/>
        <item x="774"/>
        <item x="765"/>
        <item x="888"/>
        <item x="1223"/>
        <item x="984"/>
        <item x="1461"/>
        <item x="1162"/>
        <item x="893"/>
        <item x="526"/>
        <item x="1178"/>
        <item x="846"/>
        <item x="851"/>
        <item x="318"/>
        <item x="341"/>
        <item x="445"/>
        <item x="1114"/>
        <item x="67"/>
        <item x="370"/>
        <item x="788"/>
        <item x="1351"/>
        <item x="1284"/>
        <item x="137"/>
        <item x="972"/>
        <item x="1041"/>
        <item x="649"/>
        <item x="1081"/>
        <item x="624"/>
        <item x="168"/>
        <item x="926"/>
        <item x="1116"/>
        <item x="201"/>
        <item x="1133"/>
        <item x="490"/>
        <item x="724"/>
        <item x="1427"/>
        <item x="1244"/>
        <item x="23"/>
        <item x="127"/>
        <item x="1250"/>
        <item x="1007"/>
        <item x="1225"/>
        <item x="299"/>
        <item x="1117"/>
        <item x="1046"/>
        <item x="1124"/>
        <item x="600"/>
        <item x="175"/>
        <item x="676"/>
        <item x="1153"/>
        <item x="1245"/>
        <item x="21"/>
        <item x="760"/>
        <item x="1035"/>
        <item x="25"/>
        <item x="132"/>
        <item x="1270"/>
        <item x="943"/>
        <item x="983"/>
        <item x="782"/>
        <item x="1253"/>
        <item x="525"/>
        <item x="928"/>
        <item x="960"/>
        <item x="416"/>
        <item x="443"/>
        <item x="842"/>
        <item x="1452"/>
        <item x="878"/>
        <item x="1739"/>
        <item x="118"/>
        <item x="1078"/>
        <item x="107"/>
        <item x="1132"/>
        <item x="742"/>
        <item x="347"/>
        <item x="346"/>
        <item x="423"/>
        <item x="580"/>
        <item x="879"/>
        <item x="974"/>
        <item x="22"/>
        <item x="1310"/>
        <item x="865"/>
        <item x="504"/>
        <item x="373"/>
        <item x="820"/>
        <item x="864"/>
        <item x="1337"/>
        <item x="31"/>
        <item x="512"/>
        <item x="1150"/>
        <item x="970"/>
        <item x="377"/>
        <item x="224"/>
        <item x="737"/>
        <item x="242"/>
        <item x="495"/>
        <item x="386"/>
        <item x="247"/>
        <item x="125"/>
        <item x="780"/>
        <item x="482"/>
        <item x="545"/>
        <item x="1070"/>
        <item x="751"/>
        <item x="314"/>
        <item x="543"/>
        <item x="35"/>
        <item x="1170"/>
        <item x="908"/>
        <item x="2"/>
        <item x="1196"/>
        <item x="258"/>
        <item x="721"/>
        <item x="980"/>
        <item x="641"/>
        <item x="266"/>
        <item x="801"/>
        <item x="45"/>
        <item x="702"/>
        <item x="1205"/>
        <item x="427"/>
        <item x="802"/>
        <item x="1224"/>
        <item x="261"/>
        <item x="313"/>
        <item x="746"/>
        <item x="616"/>
        <item x="1199"/>
        <item x="976"/>
        <item x="922"/>
        <item x="748"/>
        <item x="608"/>
        <item x="1121"/>
        <item x="1067"/>
        <item x="113"/>
        <item x="796"/>
        <item x="1301"/>
        <item x="296"/>
        <item x="852"/>
        <item x="1186"/>
        <item x="535"/>
        <item x="982"/>
        <item x="492"/>
        <item x="812"/>
        <item x="1108"/>
        <item x="556"/>
        <item x="554"/>
        <item x="46"/>
        <item x="41"/>
        <item x="977"/>
        <item x="281"/>
        <item x="462"/>
        <item x="969"/>
        <item x="496"/>
        <item x="723"/>
        <item x="581"/>
        <item x="404"/>
        <item x="16"/>
        <item x="429"/>
        <item x="1190"/>
        <item x="9"/>
        <item x="1497"/>
        <item x="1112"/>
        <item x="1143"/>
        <item x="361"/>
        <item x="1009"/>
        <item x="491"/>
        <item x="474"/>
        <item x="621"/>
        <item x="1514"/>
        <item x="202"/>
        <item x="1294"/>
        <item x="171"/>
        <item x="1155"/>
        <item x="1174"/>
        <item x="719"/>
        <item x="636"/>
        <item x="225"/>
        <item x="1022"/>
        <item x="11"/>
        <item x="100"/>
        <item x="470"/>
        <item x="209"/>
        <item x="362"/>
        <item x="562"/>
        <item x="468"/>
        <item x="1216"/>
        <item x="337"/>
        <item x="92"/>
        <item x="872"/>
        <item x="1047"/>
        <item x="547"/>
        <item x="643"/>
        <item x="1436"/>
        <item x="1475"/>
        <item x="119"/>
        <item x="773"/>
        <item x="343"/>
        <item x="722"/>
        <item x="810"/>
        <item x="33"/>
        <item x="720"/>
        <item x="844"/>
        <item x="0"/>
        <item x="244"/>
        <item x="1099"/>
        <item x="330"/>
        <item x="716"/>
        <item x="465"/>
        <item x="631"/>
        <item x="1172"/>
        <item x="360"/>
        <item x="1292"/>
        <item x="634"/>
        <item x="365"/>
        <item x="637"/>
        <item x="951"/>
        <item x="570"/>
        <item x="817"/>
        <item x="783"/>
        <item x="37"/>
        <item x="1128"/>
        <item x="204"/>
        <item x="220"/>
        <item x="601"/>
        <item x="460"/>
        <item x="428"/>
        <item x="412"/>
        <item x="246"/>
        <item x="592"/>
        <item x="157"/>
        <item x="1237"/>
        <item x="310"/>
        <item x="915"/>
        <item x="217"/>
        <item x="434"/>
        <item x="1020"/>
        <item x="1204"/>
        <item x="155"/>
        <item x="156"/>
        <item x="905"/>
        <item x="971"/>
        <item x="1060"/>
        <item x="411"/>
        <item x="70"/>
        <item x="366"/>
        <item x="934"/>
        <item x="671"/>
        <item x="410"/>
        <item x="271"/>
        <item x="154"/>
        <item x="824"/>
        <item x="327"/>
        <item x="762"/>
        <item x="116"/>
        <item x="936"/>
        <item x="1180"/>
        <item x="252"/>
        <item x="569"/>
        <item x="287"/>
        <item x="104"/>
        <item x="948"/>
        <item x="1530"/>
        <item x="523"/>
        <item x="997"/>
        <item x="579"/>
        <item x="49"/>
        <item x="418"/>
        <item x="387"/>
        <item x="1149"/>
        <item x="715"/>
        <item x="663"/>
        <item x="1031"/>
        <item x="873"/>
        <item x="449"/>
        <item x="1058"/>
        <item x="612"/>
        <item x="1049"/>
        <item x="946"/>
        <item x="588"/>
        <item x="250"/>
        <item x="515"/>
        <item x="508"/>
        <item x="12"/>
        <item x="900"/>
        <item x="772"/>
        <item x="400"/>
        <item x="207"/>
        <item x="730"/>
        <item x="708"/>
        <item x="1011"/>
        <item x="635"/>
        <item x="1005"/>
        <item x="368"/>
        <item x="1083"/>
        <item x="393"/>
        <item x="1169"/>
        <item x="95"/>
        <item x="329"/>
        <item x="883"/>
        <item x="1147"/>
        <item x="205"/>
        <item x="1154"/>
        <item x="63"/>
        <item x="1141"/>
        <item x="89"/>
        <item x="333"/>
        <item x="585"/>
        <item x="1040"/>
        <item x="953"/>
        <item x="150"/>
        <item x="433"/>
        <item x="690"/>
        <item x="1353"/>
        <item x="309"/>
        <item x="272"/>
        <item x="403"/>
        <item x="228"/>
        <item x="1490"/>
        <item x="446"/>
        <item x="4"/>
        <item x="305"/>
        <item x="1043"/>
        <item x="1291"/>
        <item x="531"/>
        <item x="1280"/>
        <item x="1228"/>
        <item x="58"/>
        <item x="195"/>
        <item x="422"/>
        <item x="93"/>
        <item x="1206"/>
        <item x="140"/>
        <item x="1103"/>
        <item x="858"/>
        <item x="695"/>
        <item x="1016"/>
        <item x="794"/>
        <item x="714"/>
        <item x="57"/>
        <item x="486"/>
        <item x="532"/>
        <item x="1192"/>
        <item x="684"/>
        <item x="1347"/>
        <item x="591"/>
        <item x="667"/>
        <item x="1213"/>
        <item x="413"/>
        <item x="1298"/>
        <item x="123"/>
        <item x="520"/>
        <item x="188"/>
        <item x="697"/>
        <item x="382"/>
        <item x="17"/>
        <item x="1109"/>
        <item x="238"/>
        <item x="1059"/>
        <item x="1512"/>
        <item x="629"/>
        <item x="232"/>
        <item x="390"/>
        <item x="485"/>
        <item x="112"/>
        <item x="1419"/>
        <item x="938"/>
        <item x="210"/>
        <item x="519"/>
        <item x="1717"/>
        <item x="1000"/>
        <item x="1367"/>
        <item x="431"/>
        <item x="1308"/>
        <item x="173"/>
        <item x="814"/>
        <item x="120"/>
        <item x="1202"/>
        <item x="829"/>
        <item x="439"/>
        <item x="906"/>
        <item x="685"/>
        <item x="1383"/>
        <item x="1090"/>
        <item x="647"/>
        <item x="375"/>
        <item x="245"/>
        <item x="328"/>
        <item x="876"/>
        <item x="1361"/>
        <item x="1002"/>
        <item x="965"/>
        <item x="918"/>
        <item x="1305"/>
        <item x="1342"/>
        <item x="503"/>
        <item x="133"/>
        <item x="664"/>
        <item x="301"/>
        <item x="149"/>
        <item x="179"/>
        <item x="64"/>
        <item x="787"/>
        <item x="542"/>
        <item x="1051"/>
        <item x="98"/>
        <item x="218"/>
        <item x="424"/>
        <item x="726"/>
        <item x="854"/>
        <item x="436"/>
        <item x="658"/>
        <item x="1148"/>
        <item x="1014"/>
        <item x="1540"/>
        <item x="522"/>
        <item x="610"/>
        <item x="270"/>
        <item x="1231"/>
        <item x="1034"/>
        <item x="996"/>
        <item x="521"/>
        <item x="1387"/>
        <item x="528"/>
        <item x="1327"/>
        <item x="298"/>
        <item x="126"/>
        <item x="81"/>
        <item x="349"/>
        <item x="384"/>
        <item x="598"/>
        <item x="731"/>
        <item x="964"/>
        <item x="74"/>
        <item x="1343"/>
        <item x="1097"/>
        <item x="1334"/>
        <item x="7"/>
        <item x="66"/>
        <item x="1071"/>
        <item x="30"/>
        <item x="1435"/>
        <item x="540"/>
        <item x="44"/>
        <item x="146"/>
        <item x="1100"/>
        <item x="1157"/>
        <item x="469"/>
        <item x="498"/>
        <item x="1565"/>
        <item x="42"/>
        <item x="178"/>
        <item x="32"/>
        <item x="609"/>
        <item x="855"/>
        <item x="1241"/>
        <item x="453"/>
        <item x="338"/>
        <item x="1517"/>
        <item x="764"/>
        <item x="1076"/>
        <item x="477"/>
        <item x="151"/>
        <item x="550"/>
        <item x="276"/>
        <item x="1101"/>
        <item x="69"/>
        <item x="26"/>
        <item x="963"/>
        <item x="383"/>
        <item x="1803"/>
        <item x="459"/>
        <item x="200"/>
        <item x="99"/>
        <item x="661"/>
        <item x="451"/>
        <item x="268"/>
        <item x="1325"/>
        <item x="405"/>
        <item x="253"/>
        <item x="79"/>
        <item x="1451"/>
        <item x="1623"/>
        <item x="1434"/>
        <item x="1168"/>
        <item x="1110"/>
        <item x="1348"/>
        <item x="290"/>
        <item x="1731"/>
        <item x="927"/>
        <item x="803"/>
        <item x="578"/>
        <item x="838"/>
        <item x="82"/>
        <item x="1262"/>
        <item x="639"/>
        <item x="1266"/>
        <item x="775"/>
        <item x="442"/>
        <item x="1075"/>
        <item x="1198"/>
        <item x="1715"/>
        <item x="1330"/>
        <item x="981"/>
        <item x="317"/>
        <item x="1242"/>
        <item x="1061"/>
        <item x="1492"/>
        <item x="234"/>
        <item x="989"/>
        <item x="181"/>
        <item x="174"/>
        <item x="1648"/>
        <item x="1276"/>
        <item x="816"/>
        <item x="1217"/>
        <item x="1484"/>
        <item x="705"/>
        <item x="1379"/>
        <item x="968"/>
        <item x="798"/>
        <item x="1126"/>
        <item x="627"/>
        <item x="1724"/>
        <item x="169"/>
        <item x="638"/>
        <item x="696"/>
        <item x="143"/>
        <item x="1193"/>
        <item x="62"/>
        <item x="183"/>
        <item x="480"/>
        <item x="560"/>
        <item x="1239"/>
        <item x="139"/>
        <item x="1356"/>
        <item x="1033"/>
        <item x="34"/>
        <item x="995"/>
        <item x="961"/>
        <item x="1749"/>
        <item x="1378"/>
        <item x="1210"/>
        <item x="213"/>
        <item x="1013"/>
        <item x="1683"/>
        <item x="566"/>
        <item x="602"/>
        <item x="597"/>
        <item x="466"/>
        <item x="832"/>
        <item x="158"/>
        <item x="1182"/>
        <item x="145"/>
        <item x="718"/>
        <item x="211"/>
        <item x="479"/>
        <item x="1137"/>
        <item x="311"/>
        <item x="215"/>
        <item x="952"/>
        <item x="75"/>
        <item x="438"/>
        <item x="1735"/>
        <item x="603"/>
        <item x="909"/>
        <item x="231"/>
        <item x="1323"/>
        <item x="389"/>
        <item x="1429"/>
        <item x="1586"/>
        <item x="1201"/>
        <item x="279"/>
        <item x="319"/>
        <item x="90"/>
        <item x="294"/>
        <item x="397"/>
        <item x="1363"/>
        <item x="793"/>
        <item x="194"/>
        <item x="1813"/>
        <item x="1313"/>
        <item x="1073"/>
        <item x="919"/>
        <item x="1590"/>
        <item x="795"/>
        <item x="1594"/>
        <item x="594"/>
        <item x="172"/>
        <item x="1111"/>
        <item x="223"/>
        <item x="144"/>
        <item x="1163"/>
        <item x="1365"/>
        <item x="1152"/>
        <item x="1695"/>
        <item x="216"/>
        <item x="385"/>
        <item x="1339"/>
        <item x="828"/>
        <item x="1570"/>
        <item x="1381"/>
        <item x="1675"/>
        <item x="756"/>
        <item x="1428"/>
        <item x="1159"/>
        <item x="811"/>
        <item x="52"/>
        <item x="1626"/>
        <item x="1279"/>
        <item x="340"/>
        <item x="180"/>
        <item x="768"/>
        <item x="18"/>
        <item x="1422"/>
        <item x="830"/>
        <item x="776"/>
        <item x="289"/>
        <item x="134"/>
        <item x="286"/>
        <item x="681"/>
        <item x="1652"/>
        <item x="680"/>
        <item x="587"/>
        <item x="1384"/>
        <item x="586"/>
        <item x="767"/>
        <item x="282"/>
        <item x="432"/>
        <item x="94"/>
        <item x="1423"/>
        <item x="993"/>
        <item x="73"/>
        <item x="759"/>
        <item x="1306"/>
        <item x="1812"/>
        <item x="1127"/>
        <item x="1038"/>
        <item x="1678"/>
        <item x="76"/>
        <item x="734"/>
        <item x="1195"/>
        <item x="973"/>
        <item x="575"/>
        <item x="391"/>
        <item x="60"/>
        <item x="421"/>
        <item x="1682"/>
        <item x="1139"/>
        <item x="619"/>
        <item x="505"/>
        <item x="83"/>
        <item x="706"/>
        <item x="476"/>
        <item x="642"/>
        <item x="1561"/>
        <item x="500"/>
        <item x="10"/>
        <item x="1478"/>
        <item x="670"/>
        <item x="502"/>
        <item x="372"/>
        <item x="654"/>
        <item x="1456"/>
        <item x="1135"/>
        <item x="589"/>
        <item x="786"/>
        <item x="198"/>
        <item x="874"/>
        <item x="1272"/>
        <item x="1481"/>
        <item x="264"/>
        <item x="407"/>
        <item x="1256"/>
        <item x="1376"/>
        <item x="940"/>
        <item x="675"/>
        <item x="1500"/>
        <item x="757"/>
        <item x="43"/>
        <item x="1822"/>
        <item x="1173"/>
        <item x="326"/>
        <item x="1426"/>
        <item x="930"/>
        <item x="1056"/>
        <item x="564"/>
        <item x="275"/>
        <item x="425"/>
        <item x="1616"/>
        <item x="857"/>
        <item x="683"/>
        <item x="135"/>
        <item x="1185"/>
        <item x="471"/>
        <item x="1399"/>
        <item x="1656"/>
        <item x="29"/>
        <item x="863"/>
        <item x="185"/>
        <item x="866"/>
        <item x="903"/>
        <item x="707"/>
        <item x="691"/>
        <item x="1431"/>
        <item x="1375"/>
        <item x="1207"/>
        <item x="192"/>
        <item x="417"/>
        <item x="513"/>
        <item x="354"/>
        <item x="24"/>
        <item x="1130"/>
        <item x="766"/>
        <item x="499"/>
        <item x="567"/>
        <item x="692"/>
        <item x="1562"/>
        <item x="78"/>
        <item x="693"/>
        <item x="214"/>
        <item x="262"/>
        <item x="1374"/>
        <item x="583"/>
        <item x="904"/>
        <item x="1425"/>
        <item x="359"/>
        <item x="605"/>
        <item x="345"/>
        <item x="324"/>
        <item x="87"/>
        <item x="121"/>
        <item x="184"/>
        <item x="931"/>
        <item x="1268"/>
        <item x="1232"/>
        <item x="117"/>
        <item x="1366"/>
        <item x="1809"/>
        <item x="792"/>
        <item x="1044"/>
        <item x="5"/>
        <item x="1741"/>
        <item x="546"/>
        <item x="196"/>
        <item x="1491"/>
        <item x="835"/>
        <item x="1331"/>
        <item x="1181"/>
        <item x="86"/>
        <item x="437"/>
        <item x="1286"/>
        <item x="1296"/>
        <item x="1362"/>
        <item x="160"/>
        <item x="897"/>
        <item x="837"/>
        <item x="1340"/>
        <item x="237"/>
        <item x="925"/>
        <item x="1737"/>
        <item x="1302"/>
        <item x="901"/>
        <item x="1336"/>
        <item x="1179"/>
        <item x="660"/>
        <item x="240"/>
        <item x="1282"/>
        <item x="102"/>
        <item x="369"/>
        <item x="1824"/>
        <item x="1283"/>
        <item x="322"/>
        <item x="604"/>
        <item x="808"/>
        <item x="1037"/>
        <item x="1392"/>
        <item x="1664"/>
        <item x="352"/>
        <item x="394"/>
        <item x="709"/>
        <item x="1441"/>
        <item x="582"/>
        <item x="96"/>
        <item x="1532"/>
        <item x="1138"/>
        <item x="1690"/>
        <item x="239"/>
        <item x="620"/>
        <item x="1230"/>
        <item x="376"/>
        <item x="1663"/>
        <item x="1189"/>
        <item x="1311"/>
        <item x="455"/>
        <item x="1388"/>
        <item x="273"/>
        <item x="536"/>
        <item x="779"/>
        <item x="939"/>
        <item x="103"/>
        <item x="65"/>
        <item x="1744"/>
        <item x="177"/>
        <item x="644"/>
        <item x="1229"/>
        <item x="1657"/>
        <item x="435"/>
        <item x="688"/>
        <item x="170"/>
        <item x="1184"/>
        <item x="678"/>
        <item x="1318"/>
        <item x="288"/>
        <item x="1609"/>
        <item x="563"/>
        <item x="357"/>
        <item x="122"/>
        <item x="645"/>
        <item x="38"/>
        <item x="312"/>
        <item x="1252"/>
        <item x="27"/>
        <item x="77"/>
        <item x="1687"/>
        <item x="990"/>
        <item x="344"/>
        <item x="316"/>
        <item x="193"/>
        <item x="517"/>
        <item x="749"/>
        <item x="255"/>
        <item x="1820"/>
        <item x="1559"/>
        <item x="1496"/>
        <item x="1692"/>
        <item x="1166"/>
        <item x="747"/>
        <item x="1086"/>
        <item x="13"/>
        <item x="109"/>
        <item x="677"/>
        <item x="1763"/>
        <item x="1297"/>
        <item x="138"/>
        <item x="1730"/>
        <item x="1467"/>
        <item x="1151"/>
        <item x="1568"/>
        <item x="323"/>
        <item x="825"/>
        <item x="843"/>
        <item x="727"/>
        <item x="869"/>
        <item x="910"/>
        <item x="406"/>
        <item x="1534"/>
        <item x="736"/>
        <item x="1525"/>
        <item x="186"/>
        <item x="1300"/>
        <item x="227"/>
        <item x="1062"/>
        <item x="1747"/>
        <item x="68"/>
        <item x="84"/>
        <item x="1665"/>
        <item x="1054"/>
        <item x="1671"/>
        <item x="1815"/>
        <item x="1466"/>
        <item x="1359"/>
        <item x="896"/>
        <item x="791"/>
        <item x="613"/>
        <item x="494"/>
        <item x="1705"/>
        <item x="1446"/>
        <item x="1796"/>
        <item x="868"/>
        <item x="1583"/>
        <item x="1265"/>
        <item x="1309"/>
        <item x="1211"/>
        <item x="1393"/>
        <item x="1601"/>
        <item x="488"/>
        <item x="1508"/>
        <item x="1125"/>
        <item x="827"/>
        <item x="1389"/>
        <item x="356"/>
        <item x="911"/>
        <item x="1324"/>
        <item x="1258"/>
        <item x="761"/>
        <item x="895"/>
        <item x="833"/>
        <item x="807"/>
        <item x="1414"/>
        <item x="20"/>
        <item x="1183"/>
        <item x="958"/>
        <item x="1287"/>
        <item x="1556"/>
        <item x="1659"/>
        <item x="1621"/>
        <item x="921"/>
        <item x="235"/>
        <item x="487"/>
        <item x="826"/>
        <item x="395"/>
        <item x="1769"/>
        <item x="1661"/>
        <item x="203"/>
        <item x="516"/>
        <item x="1328"/>
        <item x="711"/>
        <item x="527"/>
        <item x="514"/>
        <item x="1810"/>
        <item x="1593"/>
        <item x="574"/>
        <item x="1236"/>
        <item x="859"/>
        <item x="166"/>
        <item x="396"/>
        <item x="1015"/>
        <item x="815"/>
        <item x="212"/>
        <item x="303"/>
        <item x="590"/>
        <item x="1089"/>
        <item x="1634"/>
        <item x="738"/>
        <item x="650"/>
        <item x="1355"/>
        <item x="1458"/>
        <item x="292"/>
        <item x="1439"/>
        <item x="941"/>
        <item x="1018"/>
        <item x="1259"/>
        <item x="1234"/>
        <item x="167"/>
        <item x="994"/>
        <item x="1312"/>
        <item x="917"/>
        <item x="48"/>
        <item x="822"/>
        <item x="110"/>
        <item x="1358"/>
        <item x="1804"/>
        <item x="1063"/>
        <item x="1418"/>
        <item x="1462"/>
        <item x="1571"/>
        <item x="1095"/>
        <item x="1024"/>
        <item x="1412"/>
        <item x="655"/>
        <item x="267"/>
        <item x="1505"/>
        <item x="256"/>
        <item x="1629"/>
        <item x="1471"/>
        <item x="1716"/>
        <item x="770"/>
        <item x="1753"/>
        <item x="889"/>
        <item x="1221"/>
        <item x="1274"/>
        <item x="1650"/>
        <item x="56"/>
        <item x="408"/>
        <item x="1472"/>
        <item x="1762"/>
        <item x="54"/>
        <item x="463"/>
        <item x="1710"/>
        <item x="401"/>
        <item x="1257"/>
        <item x="861"/>
        <item x="914"/>
        <item x="1106"/>
        <item x="392"/>
        <item x="1542"/>
        <item x="752"/>
        <item x="1269"/>
        <item x="1574"/>
        <item x="1535"/>
        <item x="755"/>
        <item x="682"/>
        <item x="1572"/>
        <item x="1329"/>
        <item x="1281"/>
        <item x="381"/>
        <item x="1171"/>
        <item x="219"/>
        <item x="72"/>
        <item x="717"/>
        <item x="1267"/>
        <item x="978"/>
        <item x="1136"/>
        <item x="1017"/>
        <item x="1797"/>
        <item x="259"/>
        <item x="221"/>
        <item x="380"/>
        <item x="236"/>
        <item x="593"/>
        <item x="1032"/>
        <item x="1122"/>
        <item x="999"/>
        <item x="758"/>
        <item x="1792"/>
        <item x="518"/>
        <item x="440"/>
        <item x="464"/>
        <item x="1667"/>
        <item x="947"/>
        <item x="1453"/>
        <item x="80"/>
        <item x="1513"/>
        <item x="789"/>
        <item x="1001"/>
        <item x="1335"/>
        <item x="1307"/>
        <item x="1079"/>
        <item x="1437"/>
        <item x="1255"/>
        <item x="1655"/>
        <item x="1028"/>
        <item x="1025"/>
        <item x="870"/>
        <item x="1636"/>
        <item x="472"/>
        <item x="1360"/>
        <item x="805"/>
        <item x="283"/>
        <item x="1175"/>
        <item x="836"/>
        <item x="50"/>
        <item x="1401"/>
        <item x="1618"/>
        <item x="1589"/>
        <item x="1606"/>
        <item x="334"/>
        <item x="741"/>
        <item x="987"/>
        <item x="222"/>
        <item x="991"/>
        <item x="1526"/>
        <item x="1088"/>
        <item x="199"/>
        <item x="698"/>
        <item x="986"/>
        <item x="277"/>
        <item x="1780"/>
        <item x="875"/>
        <item x="1102"/>
        <item x="1030"/>
        <item x="541"/>
        <item x="1263"/>
        <item x="1698"/>
        <item x="1200"/>
        <item x="1188"/>
        <item x="962"/>
        <item x="1341"/>
        <item x="1289"/>
        <item x="1489"/>
        <item x="1697"/>
        <item x="1811"/>
        <item x="561"/>
        <item x="1614"/>
        <item x="481"/>
        <item x="114"/>
        <item x="511"/>
        <item x="489"/>
        <item x="14"/>
        <item x="426"/>
        <item x="1290"/>
        <item x="733"/>
        <item x="1612"/>
        <item x="1706"/>
        <item x="1610"/>
        <item x="1285"/>
        <item x="1516"/>
        <item x="1409"/>
        <item x="295"/>
        <item x="388"/>
        <item x="949"/>
        <item x="28"/>
        <item x="142"/>
        <item x="1176"/>
        <item x="1538"/>
        <item x="1448"/>
        <item x="819"/>
        <item x="1364"/>
        <item x="1104"/>
        <item x="1546"/>
        <item x="1408"/>
        <item x="1410"/>
        <item x="1463"/>
        <item x="1338"/>
        <item x="130"/>
        <item x="1320"/>
        <item x="1524"/>
        <item x="101"/>
        <item x="1160"/>
        <item x="444"/>
        <item x="458"/>
        <item x="1533"/>
        <item x="1539"/>
        <item x="1243"/>
        <item x="1694"/>
        <item x="1765"/>
        <item x="47"/>
        <item x="606"/>
        <item x="61"/>
        <item x="1672"/>
        <item x="1131"/>
        <item x="1006"/>
        <item x="1450"/>
        <item x="1805"/>
        <item x="8"/>
        <item x="923"/>
        <item x="284"/>
        <item x="618"/>
        <item x="269"/>
        <item x="630"/>
        <item x="818"/>
        <item x="1729"/>
        <item x="559"/>
        <item x="1646"/>
        <item x="551"/>
        <item x="1620"/>
        <item x="673"/>
        <item x="703"/>
        <item x="1825"/>
        <item x="524"/>
        <item x="1140"/>
        <item x="1585"/>
        <item x="1087"/>
        <item x="1578"/>
        <item x="699"/>
        <item x="652"/>
        <item x="912"/>
        <item x="1299"/>
        <item x="1722"/>
        <item x="1371"/>
        <item x="1055"/>
        <item x="821"/>
        <item x="1767"/>
        <item x="1220"/>
        <item x="106"/>
        <item x="233"/>
        <item x="506"/>
        <item x="335"/>
        <item x="913"/>
        <item x="1023"/>
        <item x="141"/>
        <item x="1563"/>
        <item x="967"/>
        <item x="1470"/>
        <item x="1738"/>
        <item x="955"/>
        <item x="614"/>
        <item x="666"/>
        <item x="1003"/>
        <item x="800"/>
        <item x="867"/>
        <item x="1552"/>
        <item x="230"/>
        <item x="1398"/>
        <item x="1474"/>
        <item x="1748"/>
        <item x="1438"/>
        <item x="1008"/>
        <item x="744"/>
        <item x="1755"/>
        <item x="1651"/>
        <item x="1597"/>
        <item x="1413"/>
        <item x="1680"/>
        <item x="501"/>
        <item x="1550"/>
        <item x="626"/>
        <item x="959"/>
        <item x="1403"/>
        <item x="1430"/>
        <item x="728"/>
        <item x="1052"/>
        <item x="1549"/>
        <item x="1"/>
        <item x="839"/>
        <item x="849"/>
        <item x="648"/>
        <item x="1751"/>
        <item x="1146"/>
        <item x="1595"/>
        <item x="1819"/>
        <item x="1233"/>
        <item x="1053"/>
        <item x="351"/>
        <item x="1094"/>
        <item x="732"/>
        <item x="1407"/>
        <item x="1321"/>
        <item x="1560"/>
        <item x="595"/>
        <item x="657"/>
        <item x="890"/>
        <item x="1743"/>
        <item x="1460"/>
        <item x="623"/>
        <item x="704"/>
        <item x="1509"/>
        <item x="886"/>
        <item x="1772"/>
        <item x="1215"/>
        <item x="131"/>
        <item x="548"/>
        <item x="806"/>
        <item x="847"/>
        <item x="1506"/>
        <item x="862"/>
        <item x="1261"/>
        <item x="1377"/>
        <item x="809"/>
        <item x="320"/>
        <item x="331"/>
        <item x="1288"/>
        <item x="6"/>
        <item x="187"/>
        <item x="1115"/>
        <item x="932"/>
        <item x="152"/>
        <item x="1712"/>
        <item x="3"/>
        <item x="1029"/>
        <item x="882"/>
        <item x="615"/>
        <item x="1218"/>
        <item x="1214"/>
        <item x="576"/>
        <item x="111"/>
        <item x="1084"/>
        <item x="51"/>
        <item x="1424"/>
        <item x="899"/>
        <item x="611"/>
        <item x="1421"/>
        <item x="898"/>
        <item x="1569"/>
        <item x="1691"/>
        <item x="300"/>
        <item x="1688"/>
        <item x="53"/>
        <item x="1787"/>
        <item x="1543"/>
        <item x="745"/>
        <item x="91"/>
        <item x="1346"/>
        <item x="1069"/>
        <item x="1602"/>
        <item x="565"/>
        <item x="1531"/>
        <item x="1723"/>
        <item x="124"/>
        <item x="599"/>
        <item x="191"/>
        <item x="1704"/>
        <item x="1107"/>
        <item x="860"/>
        <item x="1082"/>
        <item x="153"/>
        <item x="1372"/>
        <item x="1370"/>
        <item x="1684"/>
        <item x="544"/>
        <item x="229"/>
        <item x="1092"/>
        <item x="1050"/>
        <item x="998"/>
        <item x="136"/>
        <item x="1010"/>
        <item x="1658"/>
        <item x="710"/>
        <item x="1455"/>
        <item x="1718"/>
        <item x="1719"/>
        <item x="1048"/>
        <item x="534"/>
        <item x="1605"/>
        <item x="1555"/>
        <item x="493"/>
        <item x="1165"/>
        <item x="1507"/>
        <item x="1465"/>
        <item x="1158"/>
        <item x="1759"/>
        <item x="1515"/>
        <item x="1788"/>
        <item x="1177"/>
        <item x="1584"/>
        <item x="907"/>
        <item x="1145"/>
        <item x="725"/>
        <item x="1577"/>
        <item x="1573"/>
        <item x="1734"/>
        <item x="161"/>
        <item x="1503"/>
        <item x="1332"/>
        <item x="456"/>
        <item x="1537"/>
        <item x="1123"/>
        <item x="105"/>
        <item x="771"/>
        <item x="1808"/>
        <item x="1775"/>
        <item x="1482"/>
        <item x="1783"/>
        <item x="1479"/>
        <item x="1345"/>
        <item x="1400"/>
        <item x="1278"/>
        <item x="1161"/>
        <item x="1444"/>
        <item x="557"/>
        <item x="1632"/>
        <item x="450"/>
        <item x="1761"/>
        <item x="1640"/>
        <item x="302"/>
        <item x="1611"/>
        <item x="1036"/>
        <item x="1039"/>
        <item x="1260"/>
        <item x="1226"/>
        <item x="916"/>
        <item x="1784"/>
        <item x="1066"/>
        <item x="1637"/>
        <item x="1721"/>
        <item x="935"/>
        <item x="398"/>
        <item x="813"/>
        <item x="1676"/>
        <item x="945"/>
        <item x="265"/>
        <item x="1785"/>
        <item x="350"/>
        <item x="1794"/>
        <item x="1464"/>
        <item x="1522"/>
        <item x="1240"/>
        <item x="1485"/>
        <item x="353"/>
        <item x="1653"/>
        <item x="549"/>
        <item x="646"/>
        <item x="1203"/>
        <item x="1065"/>
        <item x="162"/>
        <item x="1770"/>
        <item x="1105"/>
        <item x="55"/>
        <item x="484"/>
        <item x="856"/>
        <item x="1638"/>
        <item x="510"/>
        <item x="1677"/>
        <item x="308"/>
        <item x="539"/>
        <item x="694"/>
        <item x="902"/>
        <item x="1521"/>
        <item x="1599"/>
        <item x="1554"/>
        <item x="115"/>
        <item x="1728"/>
        <item x="656"/>
        <item x="148"/>
        <item x="1670"/>
        <item x="1581"/>
        <item x="1354"/>
        <item x="1406"/>
        <item x="956"/>
        <item x="40"/>
        <item x="894"/>
        <item x="1352"/>
        <item x="1707"/>
        <item x="1756"/>
        <item x="1795"/>
        <item x="1380"/>
        <item x="1742"/>
        <item x="1782"/>
        <item x="159"/>
        <item x="1777"/>
        <item x="1558"/>
        <item x="325"/>
        <item x="163"/>
        <item x="85"/>
        <item x="1536"/>
        <item x="291"/>
        <item x="1315"/>
        <item x="633"/>
        <item x="419"/>
        <item x="182"/>
        <item x="190"/>
        <item x="1603"/>
        <item x="1480"/>
        <item x="853"/>
        <item x="332"/>
        <item x="617"/>
        <item x="1771"/>
        <item x="743"/>
        <item x="573"/>
        <item x="1773"/>
        <item x="364"/>
        <item x="1776"/>
        <item x="447"/>
        <item x="1582"/>
        <item x="628"/>
        <item x="1645"/>
        <item x="920"/>
        <item x="651"/>
        <item x="1622"/>
        <item x="19"/>
        <item x="1349"/>
        <item x="1386"/>
        <item x="596"/>
        <item x="1576"/>
        <item x="1316"/>
        <item x="108"/>
        <item x="1631"/>
        <item x="1541"/>
        <item x="1711"/>
        <item x="461"/>
        <item x="1454"/>
        <item x="1580"/>
        <item x="1696"/>
        <item x="1026"/>
        <item x="712"/>
        <item x="1494"/>
        <item x="1277"/>
        <item x="1385"/>
        <item x="1758"/>
        <item x="1627"/>
        <item x="1303"/>
        <item x="713"/>
        <item x="1666"/>
        <item x="315"/>
        <item x="1476"/>
        <item x="1369"/>
        <item x="507"/>
        <item x="1745"/>
        <item x="129"/>
        <item x="1766"/>
        <item x="1495"/>
        <item x="530"/>
        <item x="1725"/>
        <item x="1085"/>
        <item x="147"/>
        <item x="1498"/>
        <item x="1511"/>
        <item x="1219"/>
        <item x="1746"/>
        <item x="1732"/>
        <item x="1807"/>
        <item x="1754"/>
        <item x="88"/>
        <item x="1689"/>
        <item x="1518"/>
        <item x="1528"/>
        <item x="1635"/>
        <item x="1700"/>
        <item x="1420"/>
        <item x="509"/>
        <item x="1818"/>
        <item x="430"/>
        <item x="1293"/>
        <item x="1402"/>
        <item x="254"/>
        <item x="529"/>
        <item x="885"/>
        <item x="280"/>
        <item x="1806"/>
        <item x="1304"/>
        <item x="799"/>
        <item x="1733"/>
        <item x="944"/>
        <item x="1432"/>
        <item x="679"/>
        <item x="555"/>
        <item x="1357"/>
        <item x="880"/>
        <item x="1212"/>
        <item x="457"/>
        <item x="1598"/>
        <item x="1520"/>
        <item x="336"/>
        <item x="1394"/>
        <item x="1823"/>
        <item x="1477"/>
        <item x="1630"/>
        <item x="871"/>
        <item x="840"/>
        <item x="1649"/>
        <item x="1499"/>
        <item x="1720"/>
        <item x="1548"/>
        <item x="243"/>
        <item x="841"/>
        <item x="1786"/>
        <item x="1275"/>
        <item x="1373"/>
        <item x="249"/>
        <item x="845"/>
        <item x="1644"/>
        <item x="571"/>
        <item x="887"/>
        <item x="1740"/>
        <item x="1208"/>
        <item x="1404"/>
        <item x="992"/>
        <item x="1596"/>
        <item x="1391"/>
        <item x="448"/>
        <item x="1693"/>
        <item x="1469"/>
        <item x="1764"/>
        <item x="785"/>
        <item x="1120"/>
        <item x="1080"/>
        <item x="957"/>
        <item x="1411"/>
        <item x="784"/>
        <item x="355"/>
        <item x="1249"/>
        <item x="1760"/>
        <item x="1019"/>
        <item x="1633"/>
        <item x="848"/>
        <item x="1781"/>
        <item x="1608"/>
        <item x="1625"/>
        <item x="1713"/>
        <item x="750"/>
        <item x="1607"/>
        <item x="374"/>
        <item x="778"/>
        <item x="59"/>
        <item x="1703"/>
        <item x="950"/>
        <item x="834"/>
        <item x="754"/>
        <item x="164"/>
        <item x="1673"/>
        <item x="1686"/>
        <item x="1668"/>
        <item x="1701"/>
        <item x="1816"/>
        <item x="241"/>
        <item x="1416"/>
        <item x="937"/>
        <item x="1545"/>
        <item x="1826"/>
        <item x="1681"/>
        <item x="1702"/>
        <item x="1685"/>
        <item x="297"/>
        <item x="1798"/>
        <item x="1493"/>
        <item x="306"/>
        <item x="1077"/>
        <item x="1799"/>
        <item x="1709"/>
        <item x="1639"/>
        <item x="1544"/>
        <item x="1457"/>
        <item x="1821"/>
        <item x="1768"/>
        <item x="753"/>
        <item x="1197"/>
        <item x="640"/>
        <item x="208"/>
        <item x="251"/>
        <item x="1390"/>
        <item x="1654"/>
        <item x="1445"/>
        <item x="1096"/>
        <item x="475"/>
        <item x="1726"/>
        <item x="1642"/>
        <item x="1547"/>
        <item x="584"/>
        <item x="257"/>
        <item x="1779"/>
        <item x="1504"/>
        <item x="1119"/>
        <item x="1800"/>
        <item x="1567"/>
        <item x="1502"/>
        <item x="1068"/>
        <item x="966"/>
        <item x="1750"/>
        <item x="1486"/>
        <item x="1628"/>
        <item x="1789"/>
        <item x="1615"/>
        <item x="1774"/>
        <item x="1641"/>
        <item x="884"/>
        <item x="625"/>
        <item x="1592"/>
        <item x="1791"/>
        <item x="367"/>
        <item x="1814"/>
        <item x="371"/>
        <item x="1643"/>
        <item x="1619"/>
        <item x="399"/>
        <item x="1674"/>
        <item x="1827"/>
        <item x="1778"/>
        <item x="1395"/>
        <item x="1319"/>
        <item x="739"/>
        <item x="342"/>
        <item x="1529"/>
        <item x="473"/>
        <item x="1575"/>
        <item x="1523"/>
        <item x="1566"/>
        <item x="197"/>
        <item x="420"/>
        <item x="1064"/>
        <item x="1662"/>
        <item x="687"/>
        <item x="686"/>
        <item x="804"/>
        <item x="763"/>
        <item x="97"/>
        <item x="363"/>
        <item x="274"/>
        <item x="378"/>
        <item x="1817"/>
        <item x="1679"/>
        <item x="321"/>
        <item x="781"/>
        <item x="740"/>
        <item x="892"/>
        <item x="483"/>
        <item x="293"/>
        <item x="1271"/>
        <item x="662"/>
        <item x="659"/>
        <item x="1600"/>
        <item x="1093"/>
        <item x="1113"/>
        <item x="1468"/>
        <item x="1519"/>
        <item x="1488"/>
        <item x="1042"/>
        <item x="1072"/>
        <item x="1449"/>
        <item x="1802"/>
        <item x="552"/>
        <item x="304"/>
        <item x="36"/>
        <item x="1074"/>
        <item x="1333"/>
        <item x="1314"/>
        <item x="1736"/>
        <item x="1624"/>
        <item x="538"/>
        <item x="924"/>
        <item x="1617"/>
        <item x="669"/>
        <item x="790"/>
        <item x="1557"/>
        <item x="1487"/>
        <item x="572"/>
        <item x="1012"/>
        <item x="929"/>
        <item x="1057"/>
        <item x="1708"/>
        <item x="1587"/>
        <item x="1551"/>
        <item x="1752"/>
        <item x="1714"/>
        <item x="1793"/>
        <item x="452"/>
        <item x="1699"/>
        <item x="1553"/>
        <item x="558"/>
        <item x="1647"/>
        <item x="1564"/>
        <item x="71"/>
        <item x="128"/>
        <item x="533"/>
        <item x="307"/>
        <item x="881"/>
        <item x="1579"/>
        <item x="1459"/>
        <item x="668"/>
        <item x="1191"/>
        <item x="577"/>
        <item x="1396"/>
        <item x="1790"/>
        <item x="226"/>
        <item x="478"/>
        <item x="1098"/>
        <item x="1397"/>
        <item x="537"/>
        <item x="1447"/>
        <item x="409"/>
        <item x="689"/>
        <item x="942"/>
        <item t="default"/>
      </items>
    </pivotField>
    <pivotField axis="axisCol" showAll="0">
      <items count="8">
        <item x="2"/>
        <item x="6"/>
        <item x="3"/>
        <item x="0"/>
        <item x="4"/>
        <item x="5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3">
    <i>
      <x/>
    </i>
    <i>
      <x v="1"/>
    </i>
    <i t="grand">
      <x/>
    </i>
  </rowItems>
  <colFields count="1">
    <field x="1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uenta de ride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8E8B898-0CEF-4AE8-B6B9-AC2BB9CD2D27}" autoFormatId="16" applyNumberFormats="0" applyBorderFormats="0" applyFontFormats="0" applyPatternFormats="0" applyAlignmentFormats="0" applyWidthHeightFormats="0">
  <queryTableRefresh nextId="22" unboundColumnsRight="2">
    <queryTableFields count="17">
      <queryTableField id="1" name="ride_id" tableColumnId="1"/>
      <queryTableField id="2" name="rideable_type" tableColumnId="2"/>
      <queryTableField id="3" name="started_at" tableColumnId="3"/>
      <queryTableField id="4" name="ended_at" tableColumnId="4"/>
      <queryTableField id="5" name="start_station_name" tableColumnId="5"/>
      <queryTableField id="6" name="start_station_id" tableColumnId="6"/>
      <queryTableField id="7" name="end_station_name" tableColumnId="7"/>
      <queryTableField id="8" name="end_station_id" tableColumnId="8"/>
      <queryTableField id="9" name="start_lat" tableColumnId="9"/>
      <queryTableField id="10" name="start_lng" tableColumnId="10"/>
      <queryTableField id="11" name="end_lat" tableColumnId="11"/>
      <queryTableField id="12" name="end_lng" tableColumnId="12"/>
      <queryTableField id="13" name="member_casual" tableColumnId="13"/>
      <queryTableField id="14" name="ride_length" tableColumnId="14"/>
      <queryTableField id="15" name="day_of_week" tableColumnId="15"/>
      <queryTableField id="18" dataBound="0" tableColumnId="18"/>
      <queryTableField id="19" dataBound="0" tableColumnId="19"/>
    </queryTableFields>
    <queryTableDeletedFields count="4">
      <deletedField name="Núm"/>
      <deletedField name="Núm_ride"/>
      <deletedField name="Núm"/>
      <deletedField name="Núm_ride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" xr10:uid="{E3D7C1AD-3DC7-4347-8FA9-125D73E40BA9}" sourceName="Year">
  <pivotTables>
    <pivotTable tabId="3" name="TablaDinámica4"/>
  </pivotTables>
  <data>
    <tabular pivotCacheId="841226307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h" xr10:uid="{47F97DB4-10C5-4D67-89FA-05E103EB87A9}" sourceName="Month">
  <pivotTables>
    <pivotTable tabId="3" name="TablaDinámica4"/>
  </pivotTables>
  <data>
    <tabular pivotCacheId="841226307">
      <items count="12">
        <i x="6" s="1"/>
        <i x="7" s="1"/>
        <i x="8" s="1"/>
        <i x="9" s="1"/>
        <i x="10" s="1"/>
        <i x="11" s="1"/>
        <i x="0" s="1"/>
        <i x="1" s="1"/>
        <i x="2" s="1"/>
        <i x="3" s="1"/>
        <i x="4" s="1"/>
        <i x="5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1" xr10:uid="{557B293F-4160-4A86-86C5-4A8245985C02}" sourceName="Year">
  <pivotTables>
    <pivotTable tabId="3" name="TablaDinámica5"/>
  </pivotTables>
  <data>
    <tabular pivotCacheId="841226307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h1" xr10:uid="{77E33A8B-8C7F-4AD9-B9A8-840D05FEC91B}" sourceName="Month">
  <pivotTables>
    <pivotTable tabId="3" name="TablaDinámica5"/>
  </pivotTables>
  <data>
    <tabular pivotCacheId="841226307">
      <items count="12">
        <i x="6" s="1"/>
        <i x="7" s="1"/>
        <i x="8" s="1"/>
        <i x="9" s="1"/>
        <i x="10" s="1"/>
        <i x="11" s="1"/>
        <i x="0" s="1"/>
        <i x="1" s="1"/>
        <i x="2" s="1"/>
        <i x="3" s="1"/>
        <i x="4" s="1"/>
        <i x="5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2" xr10:uid="{E9349EB7-F800-417B-A5EC-25DC0714D813}" sourceName="Year">
  <pivotTables>
    <pivotTable tabId="3" name="TablaDinámica6"/>
  </pivotTables>
  <data>
    <tabular pivotCacheId="841226307">
      <items count="2">
        <i x="0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h2" xr10:uid="{9B66A959-3366-492E-8DB9-8D40DD89AB39}" sourceName="Month">
  <pivotTables>
    <pivotTable tabId="3" name="TablaDinámica6"/>
  </pivotTables>
  <data>
    <tabular pivotCacheId="841226307">
      <items count="12">
        <i x="6" s="1"/>
        <i x="7" s="1"/>
        <i x="8" s="1"/>
        <i x="9" s="1"/>
        <i x="10" s="1"/>
        <i x="11" s="1"/>
        <i x="0" s="1"/>
        <i x="1" s="1"/>
        <i x="2" s="1"/>
        <i x="3" s="1"/>
        <i x="4" s="1"/>
        <i x="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FA877B9D-0DF4-4BFE-B5F1-C0E0C09DAF1D}" cache="SegmentaciónDeDatos_Year" caption="Year" columnCount="2" rowHeight="234950"/>
  <slicer name="Month" xr10:uid="{96CA2091-4110-4296-88A7-515A5E872F7C}" cache="SegmentaciónDeDatos_Month" caption="Month" columnCount="4" rowHeight="234950"/>
  <slicer name="Year 1" xr10:uid="{73CA51D4-5881-40E5-8E5E-C1C35550AB27}" cache="SegmentaciónDeDatos_Year1" caption="Year" columnCount="2" rowHeight="234950"/>
  <slicer name="Month 1" xr10:uid="{8602D436-78F3-422E-98A9-2D5482C91887}" cache="SegmentaciónDeDatos_Month1" caption="Month" columnCount="4" rowHeight="234950"/>
  <slicer name="Year 2" xr10:uid="{2D05ED85-712A-4ECF-9C7E-57D87B85CE34}" cache="SegmentaciónDeDatos_Year2" caption="Year" columnCount="2" rowHeight="234950"/>
  <slicer name="Month 2" xr10:uid="{0318DB3D-607E-4D23-8CC4-730428D0CF28}" cache="SegmentaciónDeDatos_Month2" caption="Month" columnCount="4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D0D4B6-213A-483C-955D-F6CC161EE9E1}" name="_2022_2023_divvy_tripdata" displayName="_2022_2023_divvy_tripdata" ref="A1:Q5006" tableType="queryTable" totalsRowShown="0">
  <autoFilter ref="A1:Q5006" xr:uid="{FDBD96D6-381F-4D2C-883C-067C6B3F77D9}"/>
  <tableColumns count="17">
    <tableColumn id="1" xr3:uid="{383BB9B9-482D-4B65-9E26-D998BA743AC8}" uniqueName="1" name="ride_id" queryTableFieldId="1" dataDxfId="8"/>
    <tableColumn id="2" xr3:uid="{5CCD6304-560F-4E98-8F2F-BE03A3E22AC3}" uniqueName="2" name="rideable_type" queryTableFieldId="2" dataDxfId="7"/>
    <tableColumn id="3" xr3:uid="{2C3368B2-28C3-4A43-86DF-B141C2A7C200}" uniqueName="3" name="started_at" queryTableFieldId="3" dataDxfId="6"/>
    <tableColumn id="4" xr3:uid="{8BE54D04-ED65-4BDA-A149-F55F17D7799E}" uniqueName="4" name="ended_at" queryTableFieldId="4" dataDxfId="5"/>
    <tableColumn id="5" xr3:uid="{9126111B-0FBC-41BE-B81F-4C532924161E}" uniqueName="5" name="start_station_name" queryTableFieldId="5" dataDxfId="4"/>
    <tableColumn id="6" xr3:uid="{CF71389B-E18C-4EFC-A050-B86AD374D0BC}" uniqueName="6" name="start_station_id" queryTableFieldId="6"/>
    <tableColumn id="7" xr3:uid="{762D8066-67A9-44BB-B801-F95AC9A5393B}" uniqueName="7" name="end_station_name" queryTableFieldId="7" dataDxfId="3"/>
    <tableColumn id="8" xr3:uid="{10A3DE98-9EB2-409A-85C7-5D257828D3FA}" uniqueName="8" name="end_station_id" queryTableFieldId="8"/>
    <tableColumn id="9" xr3:uid="{FF9BC632-8059-407E-B177-24FDEC27287B}" uniqueName="9" name="start_lat" queryTableFieldId="9"/>
    <tableColumn id="10" xr3:uid="{3DD2AC9C-EEF2-44A6-9566-D1DA75633FF6}" uniqueName="10" name="start_lng" queryTableFieldId="10"/>
    <tableColumn id="11" xr3:uid="{3376E27F-AF34-4C68-BD6F-5C64F83E33C1}" uniqueName="11" name="end_lat" queryTableFieldId="11"/>
    <tableColumn id="12" xr3:uid="{A1E4EABB-6206-4B86-A097-970B6907CDDE}" uniqueName="12" name="end_lng" queryTableFieldId="12"/>
    <tableColumn id="13" xr3:uid="{787FC2B6-AB44-4975-B2E3-8463786F9449}" uniqueName="13" name="member_casual" queryTableFieldId="13" dataDxfId="2"/>
    <tableColumn id="14" xr3:uid="{E5EE2B08-BDFD-44EF-9C6F-B9D48869066F}" uniqueName="14" name="ride_length" queryTableFieldId="14" dataDxfId="1"/>
    <tableColumn id="15" xr3:uid="{7EFB48DF-0B15-4300-A435-3617BAF77743}" uniqueName="15" name="day_of_week" queryTableFieldId="15"/>
    <tableColumn id="18" xr3:uid="{D7804FB4-CF33-48B0-9AE4-B6BEAA9E5C1C}" uniqueName="18" name="Year" queryTableFieldId="18">
      <calculatedColumnFormula>YEAR(_2022_2023_divvy_tripdata[[#This Row],[started_at]])</calculatedColumnFormula>
    </tableColumn>
    <tableColumn id="19" xr3:uid="{B86CAC0A-707B-4DDC-BB97-C0AFDEB04840}" uniqueName="19" name="Month" queryTableFieldId="19">
      <calculatedColumnFormula>MONTH(_2022_2023_divvy_tripdata[[#This Row],[started_at]])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847F-210A-491B-B479-3FE1555FAA23}">
  <dimension ref="A1:Q5006"/>
  <sheetViews>
    <sheetView topLeftCell="E4979" workbookViewId="0">
      <selection activeCell="O2" sqref="O2"/>
    </sheetView>
  </sheetViews>
  <sheetFormatPr baseColWidth="10" defaultRowHeight="14.4" x14ac:dyDescent="0.3"/>
  <cols>
    <col min="1" max="1" width="18.88671875" bestFit="1" customWidth="1"/>
    <col min="2" max="2" width="14.77734375" bestFit="1" customWidth="1"/>
    <col min="3" max="4" width="15.33203125" bestFit="1" customWidth="1"/>
    <col min="5" max="5" width="45.33203125" bestFit="1" customWidth="1"/>
    <col min="6" max="6" width="32.5546875" bestFit="1" customWidth="1"/>
    <col min="7" max="7" width="45.33203125" bestFit="1" customWidth="1"/>
    <col min="8" max="8" width="15.77734375" bestFit="1" customWidth="1"/>
    <col min="9" max="9" width="12" bestFit="1" customWidth="1"/>
    <col min="10" max="10" width="12.6640625" bestFit="1" customWidth="1"/>
    <col min="11" max="11" width="12" bestFit="1" customWidth="1"/>
    <col min="12" max="12" width="12.6640625" bestFit="1" customWidth="1"/>
    <col min="13" max="13" width="16.5546875" bestFit="1" customWidth="1"/>
    <col min="14" max="14" width="12.77734375" bestFit="1" customWidth="1"/>
    <col min="15" max="15" width="14.5546875" bestFit="1" customWidth="1"/>
    <col min="16" max="16" width="7.33203125" bestFit="1" customWidth="1"/>
    <col min="17" max="17" width="11.5546875" bestFit="1" customWidth="1"/>
    <col min="18" max="18" width="6.88671875" bestFit="1" customWidth="1"/>
    <col min="19" max="19" width="10.109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6154</v>
      </c>
      <c r="Q1" t="s">
        <v>6155</v>
      </c>
    </row>
    <row r="2" spans="1:17" x14ac:dyDescent="0.3">
      <c r="A2" t="s">
        <v>15</v>
      </c>
      <c r="B2" t="s">
        <v>16</v>
      </c>
      <c r="C2" s="1">
        <v>44769.822766203702</v>
      </c>
      <c r="D2" s="1">
        <v>44769.826689814814</v>
      </c>
      <c r="E2" t="s">
        <v>17</v>
      </c>
      <c r="F2">
        <v>0</v>
      </c>
      <c r="G2" t="s">
        <v>18</v>
      </c>
      <c r="H2" t="s">
        <v>19</v>
      </c>
      <c r="I2">
        <v>41.94</v>
      </c>
      <c r="J2">
        <v>-87.64</v>
      </c>
      <c r="K2">
        <v>41.949074000000003</v>
      </c>
      <c r="L2">
        <v>-87.648635999999996</v>
      </c>
      <c r="M2" t="s">
        <v>20</v>
      </c>
      <c r="N2" s="2">
        <v>3.9236111111111693E-3</v>
      </c>
      <c r="O2">
        <v>4</v>
      </c>
      <c r="P2">
        <f>YEAR(_2022_2023_divvy_tripdata[[#This Row],[started_at]])</f>
        <v>2022</v>
      </c>
      <c r="Q2">
        <f>MONTH(_2022_2023_divvy_tripdata[[#This Row],[started_at]])</f>
        <v>7</v>
      </c>
    </row>
    <row r="3" spans="1:17" x14ac:dyDescent="0.3">
      <c r="A3" t="s">
        <v>21</v>
      </c>
      <c r="B3" t="s">
        <v>16</v>
      </c>
      <c r="C3" s="1">
        <v>44772.738680555558</v>
      </c>
      <c r="D3" s="1">
        <v>44772.756307870368</v>
      </c>
      <c r="E3" t="s">
        <v>22</v>
      </c>
      <c r="F3" t="s">
        <v>23</v>
      </c>
      <c r="G3" t="s">
        <v>24</v>
      </c>
      <c r="H3" t="s">
        <v>25</v>
      </c>
      <c r="I3">
        <v>41.967109499999999</v>
      </c>
      <c r="J3">
        <v>-87.679053833333299</v>
      </c>
      <c r="K3">
        <v>41.899180999999999</v>
      </c>
      <c r="L3">
        <v>-87.672200000000004</v>
      </c>
      <c r="M3" t="s">
        <v>26</v>
      </c>
      <c r="N3" s="2">
        <v>1.7627314814814721E-2</v>
      </c>
      <c r="O3">
        <v>7</v>
      </c>
      <c r="P3">
        <f>YEAR(_2022_2023_divvy_tripdata[[#This Row],[started_at]])</f>
        <v>2022</v>
      </c>
      <c r="Q3">
        <f>MONTH(_2022_2023_divvy_tripdata[[#This Row],[started_at]])</f>
        <v>7</v>
      </c>
    </row>
    <row r="4" spans="1:17" x14ac:dyDescent="0.3">
      <c r="A4" t="s">
        <v>27</v>
      </c>
      <c r="B4" t="s">
        <v>16</v>
      </c>
      <c r="C4" s="1">
        <v>44773.895810185182</v>
      </c>
      <c r="D4" s="1">
        <v>44773.898645833331</v>
      </c>
      <c r="E4" t="s">
        <v>17</v>
      </c>
      <c r="F4">
        <v>0</v>
      </c>
      <c r="G4" t="s">
        <v>28</v>
      </c>
      <c r="H4" t="s">
        <v>29</v>
      </c>
      <c r="I4">
        <v>41.88</v>
      </c>
      <c r="J4">
        <v>-87.65</v>
      </c>
      <c r="K4">
        <v>41.878118900912199</v>
      </c>
      <c r="L4">
        <v>-87.643947601318303</v>
      </c>
      <c r="M4" t="s">
        <v>20</v>
      </c>
      <c r="N4" s="2">
        <v>2.8356481481481843E-3</v>
      </c>
      <c r="O4">
        <v>1</v>
      </c>
      <c r="P4">
        <f>YEAR(_2022_2023_divvy_tripdata[[#This Row],[started_at]])</f>
        <v>2022</v>
      </c>
      <c r="Q4">
        <f>MONTH(_2022_2023_divvy_tripdata[[#This Row],[started_at]])</f>
        <v>7</v>
      </c>
    </row>
    <row r="5" spans="1:17" x14ac:dyDescent="0.3">
      <c r="A5" t="s">
        <v>30</v>
      </c>
      <c r="B5" t="s">
        <v>31</v>
      </c>
      <c r="C5" s="1">
        <v>44754.30541666667</v>
      </c>
      <c r="D5" s="1">
        <v>44754.324201388888</v>
      </c>
      <c r="E5" t="s">
        <v>32</v>
      </c>
      <c r="F5" t="s">
        <v>33</v>
      </c>
      <c r="G5" t="s">
        <v>34</v>
      </c>
      <c r="H5" t="s">
        <v>35</v>
      </c>
      <c r="I5">
        <v>41.954245</v>
      </c>
      <c r="J5">
        <v>-87.654405999999994</v>
      </c>
      <c r="K5">
        <v>41.88602082773</v>
      </c>
      <c r="L5">
        <v>-87.630876058400005</v>
      </c>
      <c r="M5" t="s">
        <v>26</v>
      </c>
      <c r="N5" s="2">
        <v>1.8784722222222161E-2</v>
      </c>
      <c r="O5">
        <v>3</v>
      </c>
      <c r="P5">
        <f>YEAR(_2022_2023_divvy_tripdata[[#This Row],[started_at]])</f>
        <v>2022</v>
      </c>
      <c r="Q5">
        <f>MONTH(_2022_2023_divvy_tripdata[[#This Row],[started_at]])</f>
        <v>7</v>
      </c>
    </row>
    <row r="6" spans="1:17" x14ac:dyDescent="0.3">
      <c r="A6" t="s">
        <v>36</v>
      </c>
      <c r="B6" t="s">
        <v>31</v>
      </c>
      <c r="C6" s="1">
        <v>44773.428831018522</v>
      </c>
      <c r="D6" s="1">
        <v>44773.434108796297</v>
      </c>
      <c r="E6" t="s">
        <v>37</v>
      </c>
      <c r="F6" t="s">
        <v>38</v>
      </c>
      <c r="G6" t="s">
        <v>39</v>
      </c>
      <c r="H6" t="s">
        <v>40</v>
      </c>
      <c r="I6">
        <v>42.004549621940001</v>
      </c>
      <c r="J6">
        <v>-87.680666145100005</v>
      </c>
      <c r="K6">
        <v>42.012560115409997</v>
      </c>
      <c r="L6">
        <v>-87.674367115199999</v>
      </c>
      <c r="M6" t="s">
        <v>26</v>
      </c>
      <c r="N6" s="2">
        <v>5.2777777777777146E-3</v>
      </c>
      <c r="O6">
        <v>1</v>
      </c>
      <c r="P6">
        <f>YEAR(_2022_2023_divvy_tripdata[[#This Row],[started_at]])</f>
        <v>2022</v>
      </c>
      <c r="Q6">
        <f>MONTH(_2022_2023_divvy_tripdata[[#This Row],[started_at]])</f>
        <v>7</v>
      </c>
    </row>
    <row r="7" spans="1:17" x14ac:dyDescent="0.3">
      <c r="A7" t="s">
        <v>41</v>
      </c>
      <c r="B7" t="s">
        <v>16</v>
      </c>
      <c r="C7" s="1">
        <v>44770.787060185183</v>
      </c>
      <c r="D7" s="1">
        <v>44770.797407407408</v>
      </c>
      <c r="E7" t="s">
        <v>42</v>
      </c>
      <c r="F7" t="s">
        <v>43</v>
      </c>
      <c r="G7" t="s">
        <v>17</v>
      </c>
      <c r="H7">
        <v>0</v>
      </c>
      <c r="I7">
        <v>41.940818499999999</v>
      </c>
      <c r="J7">
        <v>-87.639071666666595</v>
      </c>
      <c r="K7">
        <v>41.92</v>
      </c>
      <c r="L7">
        <v>-87.63</v>
      </c>
      <c r="M7" t="s">
        <v>20</v>
      </c>
      <c r="N7" s="2">
        <v>1.0347222222222285E-2</v>
      </c>
      <c r="O7">
        <v>5</v>
      </c>
      <c r="P7">
        <f>YEAR(_2022_2023_divvy_tripdata[[#This Row],[started_at]])</f>
        <v>2022</v>
      </c>
      <c r="Q7">
        <f>MONTH(_2022_2023_divvy_tripdata[[#This Row],[started_at]])</f>
        <v>7</v>
      </c>
    </row>
    <row r="8" spans="1:17" x14ac:dyDescent="0.3">
      <c r="A8" t="s">
        <v>44</v>
      </c>
      <c r="B8" t="s">
        <v>16</v>
      </c>
      <c r="C8" s="1">
        <v>44770.66</v>
      </c>
      <c r="D8" s="1">
        <v>44770.678622685184</v>
      </c>
      <c r="E8" t="s">
        <v>45</v>
      </c>
      <c r="F8" t="s">
        <v>46</v>
      </c>
      <c r="G8" t="s">
        <v>47</v>
      </c>
      <c r="H8" t="s">
        <v>48</v>
      </c>
      <c r="I8">
        <v>41.874669666666598</v>
      </c>
      <c r="J8">
        <v>-87.649829999999994</v>
      </c>
      <c r="K8">
        <v>41.897447999999997</v>
      </c>
      <c r="L8">
        <v>-87.628721999999996</v>
      </c>
      <c r="M8" t="s">
        <v>20</v>
      </c>
      <c r="N8" s="2">
        <v>1.8622685185185173E-2</v>
      </c>
      <c r="O8">
        <v>5</v>
      </c>
      <c r="P8">
        <f>YEAR(_2022_2023_divvy_tripdata[[#This Row],[started_at]])</f>
        <v>2022</v>
      </c>
      <c r="Q8">
        <f>MONTH(_2022_2023_divvy_tripdata[[#This Row],[started_at]])</f>
        <v>7</v>
      </c>
    </row>
    <row r="9" spans="1:17" x14ac:dyDescent="0.3">
      <c r="A9" t="s">
        <v>49</v>
      </c>
      <c r="B9" t="s">
        <v>31</v>
      </c>
      <c r="C9" s="1">
        <v>44751.481354166666</v>
      </c>
      <c r="D9" s="1">
        <v>44751.487986111111</v>
      </c>
      <c r="E9" t="s">
        <v>50</v>
      </c>
      <c r="F9" t="s">
        <v>51</v>
      </c>
      <c r="G9" t="s">
        <v>52</v>
      </c>
      <c r="H9" t="s">
        <v>53</v>
      </c>
      <c r="I9">
        <v>41.915689</v>
      </c>
      <c r="J9">
        <v>-87.634600000000006</v>
      </c>
      <c r="K9">
        <v>41.928711999999997</v>
      </c>
      <c r="L9">
        <v>-87.653833000000006</v>
      </c>
      <c r="M9" t="s">
        <v>26</v>
      </c>
      <c r="N9" s="2">
        <v>6.6319444444444819E-3</v>
      </c>
      <c r="O9">
        <v>7</v>
      </c>
      <c r="P9">
        <f>YEAR(_2022_2023_divvy_tripdata[[#This Row],[started_at]])</f>
        <v>2022</v>
      </c>
      <c r="Q9">
        <f>MONTH(_2022_2023_divvy_tripdata[[#This Row],[started_at]])</f>
        <v>7</v>
      </c>
    </row>
    <row r="10" spans="1:17" x14ac:dyDescent="0.3">
      <c r="A10" t="s">
        <v>54</v>
      </c>
      <c r="B10" t="s">
        <v>16</v>
      </c>
      <c r="C10" s="1">
        <v>44758.528287037036</v>
      </c>
      <c r="D10" s="1">
        <v>44758.544687499998</v>
      </c>
      <c r="E10" t="s">
        <v>17</v>
      </c>
      <c r="F10">
        <v>0</v>
      </c>
      <c r="G10" t="s">
        <v>55</v>
      </c>
      <c r="H10" t="s">
        <v>56</v>
      </c>
      <c r="I10">
        <v>41.94</v>
      </c>
      <c r="J10">
        <v>-87.65</v>
      </c>
      <c r="K10">
        <v>41.886975999999997</v>
      </c>
      <c r="L10">
        <v>-87.612813000000003</v>
      </c>
      <c r="M10" t="s">
        <v>26</v>
      </c>
      <c r="N10" s="2">
        <v>1.6400462962963047E-2</v>
      </c>
      <c r="O10">
        <v>7</v>
      </c>
      <c r="P10">
        <f>YEAR(_2022_2023_divvy_tripdata[[#This Row],[started_at]])</f>
        <v>2022</v>
      </c>
      <c r="Q10">
        <f>MONTH(_2022_2023_divvy_tripdata[[#This Row],[started_at]])</f>
        <v>7</v>
      </c>
    </row>
    <row r="11" spans="1:17" x14ac:dyDescent="0.3">
      <c r="A11" t="s">
        <v>57</v>
      </c>
      <c r="B11" t="s">
        <v>16</v>
      </c>
      <c r="C11" s="1">
        <v>44750.766793981478</v>
      </c>
      <c r="D11" s="1">
        <v>44750.770219907405</v>
      </c>
      <c r="E11" t="s">
        <v>17</v>
      </c>
      <c r="F11">
        <v>0</v>
      </c>
      <c r="G11" t="s">
        <v>58</v>
      </c>
      <c r="H11" t="s">
        <v>59</v>
      </c>
      <c r="I11">
        <v>41.9</v>
      </c>
      <c r="J11">
        <v>-87.69</v>
      </c>
      <c r="K11">
        <v>41.892048000000003</v>
      </c>
      <c r="L11">
        <v>-87.689397</v>
      </c>
      <c r="M11" t="s">
        <v>20</v>
      </c>
      <c r="N11" s="2">
        <v>3.4259259259259434E-3</v>
      </c>
      <c r="O11">
        <v>6</v>
      </c>
      <c r="P11">
        <f>YEAR(_2022_2023_divvy_tripdata[[#This Row],[started_at]])</f>
        <v>2022</v>
      </c>
      <c r="Q11">
        <f>MONTH(_2022_2023_divvy_tripdata[[#This Row],[started_at]])</f>
        <v>7</v>
      </c>
    </row>
    <row r="12" spans="1:17" x14ac:dyDescent="0.3">
      <c r="A12" t="s">
        <v>60</v>
      </c>
      <c r="B12" t="s">
        <v>31</v>
      </c>
      <c r="C12" s="1">
        <v>44760.705613425926</v>
      </c>
      <c r="D12" s="1">
        <v>44760.714918981481</v>
      </c>
      <c r="E12" t="s">
        <v>61</v>
      </c>
      <c r="F12" t="s">
        <v>62</v>
      </c>
      <c r="G12" t="s">
        <v>63</v>
      </c>
      <c r="H12" t="s">
        <v>64</v>
      </c>
      <c r="I12">
        <v>41.879255000000001</v>
      </c>
      <c r="J12">
        <v>-87.639904000000001</v>
      </c>
      <c r="K12">
        <v>41.894556000000001</v>
      </c>
      <c r="L12">
        <v>-87.653448999999995</v>
      </c>
      <c r="M12" t="s">
        <v>26</v>
      </c>
      <c r="N12" s="2">
        <v>9.3055555555554559E-3</v>
      </c>
      <c r="O12">
        <v>2</v>
      </c>
      <c r="P12">
        <f>YEAR(_2022_2023_divvy_tripdata[[#This Row],[started_at]])</f>
        <v>2022</v>
      </c>
      <c r="Q12">
        <f>MONTH(_2022_2023_divvy_tripdata[[#This Row],[started_at]])</f>
        <v>7</v>
      </c>
    </row>
    <row r="13" spans="1:17" x14ac:dyDescent="0.3">
      <c r="A13" t="s">
        <v>65</v>
      </c>
      <c r="B13" t="s">
        <v>31</v>
      </c>
      <c r="C13" s="1">
        <v>44752.841782407406</v>
      </c>
      <c r="D13" s="1">
        <v>44752.84542824074</v>
      </c>
      <c r="E13" t="s">
        <v>66</v>
      </c>
      <c r="F13" t="s">
        <v>67</v>
      </c>
      <c r="G13" t="s">
        <v>66</v>
      </c>
      <c r="H13" t="s">
        <v>67</v>
      </c>
      <c r="I13">
        <v>41.891466000000001</v>
      </c>
      <c r="J13">
        <v>-87.626761000000002</v>
      </c>
      <c r="K13">
        <v>41.891466000000001</v>
      </c>
      <c r="L13">
        <v>-87.626761000000002</v>
      </c>
      <c r="M13" t="s">
        <v>20</v>
      </c>
      <c r="N13" s="2">
        <v>3.6458333333333481E-3</v>
      </c>
      <c r="O13">
        <v>1</v>
      </c>
      <c r="P13">
        <f>YEAR(_2022_2023_divvy_tripdata[[#This Row],[started_at]])</f>
        <v>2022</v>
      </c>
      <c r="Q13">
        <f>MONTH(_2022_2023_divvy_tripdata[[#This Row],[started_at]])</f>
        <v>7</v>
      </c>
    </row>
    <row r="14" spans="1:17" x14ac:dyDescent="0.3">
      <c r="A14" t="s">
        <v>68</v>
      </c>
      <c r="B14" t="s">
        <v>16</v>
      </c>
      <c r="C14" s="1">
        <v>44758.745532407411</v>
      </c>
      <c r="D14" s="1">
        <v>44758.750381944446</v>
      </c>
      <c r="E14" t="s">
        <v>69</v>
      </c>
      <c r="F14" t="s">
        <v>70</v>
      </c>
      <c r="G14" t="s">
        <v>17</v>
      </c>
      <c r="H14">
        <v>0</v>
      </c>
      <c r="I14">
        <v>41.926237583000002</v>
      </c>
      <c r="J14">
        <v>-87.631026505999998</v>
      </c>
      <c r="K14">
        <v>41.92</v>
      </c>
      <c r="L14">
        <v>-87.64</v>
      </c>
      <c r="M14" t="s">
        <v>26</v>
      </c>
      <c r="N14" s="2">
        <v>4.8495370370369439E-3</v>
      </c>
      <c r="O14">
        <v>7</v>
      </c>
      <c r="P14">
        <f>YEAR(_2022_2023_divvy_tripdata[[#This Row],[started_at]])</f>
        <v>2022</v>
      </c>
      <c r="Q14">
        <f>MONTH(_2022_2023_divvy_tripdata[[#This Row],[started_at]])</f>
        <v>7</v>
      </c>
    </row>
    <row r="15" spans="1:17" x14ac:dyDescent="0.3">
      <c r="A15" t="s">
        <v>71</v>
      </c>
      <c r="B15" t="s">
        <v>16</v>
      </c>
      <c r="C15" s="1">
        <v>44751.502164351848</v>
      </c>
      <c r="D15" s="1">
        <v>44751.513749999998</v>
      </c>
      <c r="E15" t="s">
        <v>72</v>
      </c>
      <c r="F15" t="s">
        <v>73</v>
      </c>
      <c r="G15" t="s">
        <v>74</v>
      </c>
      <c r="H15" t="s">
        <v>75</v>
      </c>
      <c r="I15">
        <v>41.937690500000002</v>
      </c>
      <c r="J15">
        <v>-87.644013000000001</v>
      </c>
      <c r="K15">
        <v>41.902308701220001</v>
      </c>
      <c r="L15">
        <v>-87.627690528000002</v>
      </c>
      <c r="M15" t="s">
        <v>26</v>
      </c>
      <c r="N15" s="2">
        <v>1.158564814814822E-2</v>
      </c>
      <c r="O15">
        <v>7</v>
      </c>
      <c r="P15">
        <f>YEAR(_2022_2023_divvy_tripdata[[#This Row],[started_at]])</f>
        <v>2022</v>
      </c>
      <c r="Q15">
        <f>MONTH(_2022_2023_divvy_tripdata[[#This Row],[started_at]])</f>
        <v>7</v>
      </c>
    </row>
    <row r="16" spans="1:17" x14ac:dyDescent="0.3">
      <c r="A16" t="s">
        <v>76</v>
      </c>
      <c r="B16" t="s">
        <v>16</v>
      </c>
      <c r="C16" s="1">
        <v>44746.076898148145</v>
      </c>
      <c r="D16" s="1">
        <v>44746.092361111114</v>
      </c>
      <c r="E16" t="s">
        <v>52</v>
      </c>
      <c r="F16" t="s">
        <v>53</v>
      </c>
      <c r="G16" t="s">
        <v>17</v>
      </c>
      <c r="H16">
        <v>0</v>
      </c>
      <c r="I16">
        <v>41.928718500000002</v>
      </c>
      <c r="J16">
        <v>-87.653817333333294</v>
      </c>
      <c r="K16">
        <v>41.86</v>
      </c>
      <c r="L16">
        <v>-87.62</v>
      </c>
      <c r="M16" t="s">
        <v>26</v>
      </c>
      <c r="N16" s="2">
        <v>1.5462962962963012E-2</v>
      </c>
      <c r="O16">
        <v>2</v>
      </c>
      <c r="P16">
        <f>YEAR(_2022_2023_divvy_tripdata[[#This Row],[started_at]])</f>
        <v>2022</v>
      </c>
      <c r="Q16">
        <f>MONTH(_2022_2023_divvy_tripdata[[#This Row],[started_at]])</f>
        <v>7</v>
      </c>
    </row>
    <row r="17" spans="1:17" x14ac:dyDescent="0.3">
      <c r="A17" t="s">
        <v>77</v>
      </c>
      <c r="B17" t="s">
        <v>16</v>
      </c>
      <c r="C17" s="1">
        <v>44749.753425925926</v>
      </c>
      <c r="D17" s="1">
        <v>44749.75472222222</v>
      </c>
      <c r="E17" t="s">
        <v>17</v>
      </c>
      <c r="F17">
        <v>0</v>
      </c>
      <c r="G17" t="s">
        <v>17</v>
      </c>
      <c r="H17">
        <v>0</v>
      </c>
      <c r="I17">
        <v>41.93</v>
      </c>
      <c r="J17">
        <v>-87.63</v>
      </c>
      <c r="K17">
        <v>41.92</v>
      </c>
      <c r="L17">
        <v>-87.63</v>
      </c>
      <c r="M17" t="s">
        <v>20</v>
      </c>
      <c r="N17" s="2">
        <v>1.2962962962963509E-3</v>
      </c>
      <c r="O17">
        <v>5</v>
      </c>
      <c r="P17">
        <f>YEAR(_2022_2023_divvy_tripdata[[#This Row],[started_at]])</f>
        <v>2022</v>
      </c>
      <c r="Q17">
        <f>MONTH(_2022_2023_divvy_tripdata[[#This Row],[started_at]])</f>
        <v>7</v>
      </c>
    </row>
    <row r="18" spans="1:17" x14ac:dyDescent="0.3">
      <c r="A18" t="s">
        <v>78</v>
      </c>
      <c r="B18" t="s">
        <v>16</v>
      </c>
      <c r="C18" s="1">
        <v>44758.90121527778</v>
      </c>
      <c r="D18" s="1">
        <v>44758.904606481483</v>
      </c>
      <c r="E18" t="s">
        <v>79</v>
      </c>
      <c r="F18" t="s">
        <v>80</v>
      </c>
      <c r="G18" t="s">
        <v>81</v>
      </c>
      <c r="H18" t="s">
        <v>82</v>
      </c>
      <c r="I18">
        <v>41.94</v>
      </c>
      <c r="J18">
        <v>-87.64</v>
      </c>
      <c r="K18">
        <v>41.9364968219</v>
      </c>
      <c r="L18">
        <v>-87.647538658200006</v>
      </c>
      <c r="M18" t="s">
        <v>20</v>
      </c>
      <c r="N18" s="2">
        <v>3.3912037037036047E-3</v>
      </c>
      <c r="O18">
        <v>7</v>
      </c>
      <c r="P18">
        <f>YEAR(_2022_2023_divvy_tripdata[[#This Row],[started_at]])</f>
        <v>2022</v>
      </c>
      <c r="Q18">
        <f>MONTH(_2022_2023_divvy_tripdata[[#This Row],[started_at]])</f>
        <v>7</v>
      </c>
    </row>
    <row r="19" spans="1:17" x14ac:dyDescent="0.3">
      <c r="A19" t="s">
        <v>83</v>
      </c>
      <c r="B19" t="s">
        <v>16</v>
      </c>
      <c r="C19" s="1">
        <v>44749.665648148148</v>
      </c>
      <c r="D19" s="1">
        <v>44749.671331018515</v>
      </c>
      <c r="E19" t="s">
        <v>84</v>
      </c>
      <c r="F19" t="s">
        <v>85</v>
      </c>
      <c r="G19" t="s">
        <v>86</v>
      </c>
      <c r="H19" t="s">
        <v>87</v>
      </c>
      <c r="I19">
        <v>41.894832000000001</v>
      </c>
      <c r="J19">
        <v>-87.622861</v>
      </c>
      <c r="K19">
        <v>41.897764000000002</v>
      </c>
      <c r="L19">
        <v>-87.642883999999995</v>
      </c>
      <c r="M19" t="s">
        <v>26</v>
      </c>
      <c r="N19" s="2">
        <v>5.6828703703704075E-3</v>
      </c>
      <c r="O19">
        <v>5</v>
      </c>
      <c r="P19">
        <f>YEAR(_2022_2023_divvy_tripdata[[#This Row],[started_at]])</f>
        <v>2022</v>
      </c>
      <c r="Q19">
        <f>MONTH(_2022_2023_divvy_tripdata[[#This Row],[started_at]])</f>
        <v>7</v>
      </c>
    </row>
    <row r="20" spans="1:17" x14ac:dyDescent="0.3">
      <c r="A20" t="s">
        <v>88</v>
      </c>
      <c r="B20" t="s">
        <v>16</v>
      </c>
      <c r="C20" s="1">
        <v>44746.587835648148</v>
      </c>
      <c r="D20" s="1">
        <v>44746.596608796295</v>
      </c>
      <c r="E20" t="s">
        <v>89</v>
      </c>
      <c r="F20" t="s">
        <v>90</v>
      </c>
      <c r="G20" t="s">
        <v>91</v>
      </c>
      <c r="H20" t="s">
        <v>92</v>
      </c>
      <c r="I20">
        <v>41.885858773999999</v>
      </c>
      <c r="J20">
        <v>-87.651071668</v>
      </c>
      <c r="K20">
        <v>41.901314999999997</v>
      </c>
      <c r="L20">
        <v>-87.677408999999997</v>
      </c>
      <c r="M20" t="s">
        <v>26</v>
      </c>
      <c r="N20" s="2">
        <v>8.7731481481481133E-3</v>
      </c>
      <c r="O20">
        <v>2</v>
      </c>
      <c r="P20">
        <f>YEAR(_2022_2023_divvy_tripdata[[#This Row],[started_at]])</f>
        <v>2022</v>
      </c>
      <c r="Q20">
        <f>MONTH(_2022_2023_divvy_tripdata[[#This Row],[started_at]])</f>
        <v>7</v>
      </c>
    </row>
    <row r="21" spans="1:17" x14ac:dyDescent="0.3">
      <c r="A21" t="s">
        <v>93</v>
      </c>
      <c r="B21" t="s">
        <v>31</v>
      </c>
      <c r="C21" s="1">
        <v>44744.786979166667</v>
      </c>
      <c r="D21" s="1">
        <v>44744.811793981484</v>
      </c>
      <c r="E21" t="s">
        <v>94</v>
      </c>
      <c r="F21" t="s">
        <v>95</v>
      </c>
      <c r="G21" t="s">
        <v>96</v>
      </c>
      <c r="H21" t="s">
        <v>97</v>
      </c>
      <c r="I21">
        <v>41.880958</v>
      </c>
      <c r="J21">
        <v>-87.616743</v>
      </c>
      <c r="K21">
        <v>41.881031700000001</v>
      </c>
      <c r="L21">
        <v>-87.624084319999994</v>
      </c>
      <c r="M21" t="s">
        <v>20</v>
      </c>
      <c r="N21" s="2">
        <v>2.4814814814814845E-2</v>
      </c>
      <c r="O21">
        <v>7</v>
      </c>
      <c r="P21">
        <f>YEAR(_2022_2023_divvy_tripdata[[#This Row],[started_at]])</f>
        <v>2022</v>
      </c>
      <c r="Q21">
        <f>MONTH(_2022_2023_divvy_tripdata[[#This Row],[started_at]])</f>
        <v>7</v>
      </c>
    </row>
    <row r="22" spans="1:17" x14ac:dyDescent="0.3">
      <c r="A22" t="s">
        <v>98</v>
      </c>
      <c r="B22" t="s">
        <v>31</v>
      </c>
      <c r="C22" s="1">
        <v>44765.442280092589</v>
      </c>
      <c r="D22" s="1">
        <v>44765.454745370371</v>
      </c>
      <c r="E22" t="s">
        <v>50</v>
      </c>
      <c r="F22" t="s">
        <v>51</v>
      </c>
      <c r="G22" t="s">
        <v>99</v>
      </c>
      <c r="H22" t="s">
        <v>100</v>
      </c>
      <c r="I22">
        <v>41.915689</v>
      </c>
      <c r="J22">
        <v>-87.634600000000006</v>
      </c>
      <c r="K22">
        <v>41.909854652167297</v>
      </c>
      <c r="L22">
        <v>-87.669930160045595</v>
      </c>
      <c r="M22" t="s">
        <v>26</v>
      </c>
      <c r="N22" s="2">
        <v>1.2465277777777839E-2</v>
      </c>
      <c r="O22">
        <v>7</v>
      </c>
      <c r="P22">
        <f>YEAR(_2022_2023_divvy_tripdata[[#This Row],[started_at]])</f>
        <v>2022</v>
      </c>
      <c r="Q22">
        <f>MONTH(_2022_2023_divvy_tripdata[[#This Row],[started_at]])</f>
        <v>7</v>
      </c>
    </row>
    <row r="23" spans="1:17" x14ac:dyDescent="0.3">
      <c r="A23" t="s">
        <v>101</v>
      </c>
      <c r="B23" t="s">
        <v>16</v>
      </c>
      <c r="C23" s="1">
        <v>44749.369201388887</v>
      </c>
      <c r="D23" s="1">
        <v>44749.371331018519</v>
      </c>
      <c r="E23" t="s">
        <v>102</v>
      </c>
      <c r="F23" t="s">
        <v>103</v>
      </c>
      <c r="G23" t="s">
        <v>104</v>
      </c>
      <c r="H23" t="s">
        <v>105</v>
      </c>
      <c r="I23">
        <v>41.874980833333296</v>
      </c>
      <c r="J23">
        <v>-87.6331183333333</v>
      </c>
      <c r="K23">
        <v>41.876243000000002</v>
      </c>
      <c r="L23">
        <v>-87.624426</v>
      </c>
      <c r="M23" t="s">
        <v>26</v>
      </c>
      <c r="N23" s="2">
        <v>2.1296296296295925E-3</v>
      </c>
      <c r="O23">
        <v>5</v>
      </c>
      <c r="P23">
        <f>YEAR(_2022_2023_divvy_tripdata[[#This Row],[started_at]])</f>
        <v>2022</v>
      </c>
      <c r="Q23">
        <f>MONTH(_2022_2023_divvy_tripdata[[#This Row],[started_at]])</f>
        <v>7</v>
      </c>
    </row>
    <row r="24" spans="1:17" x14ac:dyDescent="0.3">
      <c r="A24" t="s">
        <v>106</v>
      </c>
      <c r="B24" t="s">
        <v>16</v>
      </c>
      <c r="C24" s="1">
        <v>44767.815659722219</v>
      </c>
      <c r="D24" s="1">
        <v>44767.818136574075</v>
      </c>
      <c r="E24" t="s">
        <v>17</v>
      </c>
      <c r="F24">
        <v>0</v>
      </c>
      <c r="G24" t="s">
        <v>107</v>
      </c>
      <c r="H24" t="s">
        <v>108</v>
      </c>
      <c r="I24">
        <v>41.93</v>
      </c>
      <c r="J24">
        <v>-87.68</v>
      </c>
      <c r="K24">
        <v>41.928829999999998</v>
      </c>
      <c r="L24">
        <v>-87.668507000000005</v>
      </c>
      <c r="M24" t="s">
        <v>26</v>
      </c>
      <c r="N24" s="2">
        <v>2.476851851851869E-3</v>
      </c>
      <c r="O24">
        <v>2</v>
      </c>
      <c r="P24">
        <f>YEAR(_2022_2023_divvy_tripdata[[#This Row],[started_at]])</f>
        <v>2022</v>
      </c>
      <c r="Q24">
        <f>MONTH(_2022_2023_divvy_tripdata[[#This Row],[started_at]])</f>
        <v>7</v>
      </c>
    </row>
    <row r="25" spans="1:17" x14ac:dyDescent="0.3">
      <c r="A25" t="s">
        <v>109</v>
      </c>
      <c r="B25" t="s">
        <v>31</v>
      </c>
      <c r="C25" s="1">
        <v>44755.409097222226</v>
      </c>
      <c r="D25" s="1">
        <v>44755.411064814813</v>
      </c>
      <c r="E25" t="s">
        <v>110</v>
      </c>
      <c r="F25" t="s">
        <v>111</v>
      </c>
      <c r="G25" t="s">
        <v>112</v>
      </c>
      <c r="H25" t="s">
        <v>113</v>
      </c>
      <c r="I25">
        <v>41.885837000000002</v>
      </c>
      <c r="J25">
        <v>-87.635499999999993</v>
      </c>
      <c r="K25">
        <v>41.891023310251803</v>
      </c>
      <c r="L25">
        <v>-87.635479867458301</v>
      </c>
      <c r="M25" t="s">
        <v>26</v>
      </c>
      <c r="N25" s="2">
        <v>1.9675925925926041E-3</v>
      </c>
      <c r="O25">
        <v>4</v>
      </c>
      <c r="P25">
        <f>YEAR(_2022_2023_divvy_tripdata[[#This Row],[started_at]])</f>
        <v>2022</v>
      </c>
      <c r="Q25">
        <f>MONTH(_2022_2023_divvy_tripdata[[#This Row],[started_at]])</f>
        <v>7</v>
      </c>
    </row>
    <row r="26" spans="1:17" x14ac:dyDescent="0.3">
      <c r="A26" t="s">
        <v>114</v>
      </c>
      <c r="B26" t="s">
        <v>31</v>
      </c>
      <c r="C26" s="1">
        <v>44771.36241898148</v>
      </c>
      <c r="D26" s="1">
        <v>44771.372395833336</v>
      </c>
      <c r="E26" t="s">
        <v>115</v>
      </c>
      <c r="F26" t="s">
        <v>116</v>
      </c>
      <c r="G26" t="s">
        <v>117</v>
      </c>
      <c r="H26" t="s">
        <v>118</v>
      </c>
      <c r="I26">
        <v>41.957920999999999</v>
      </c>
      <c r="J26">
        <v>-87.673567000000006</v>
      </c>
      <c r="K26">
        <v>41.945529000000001</v>
      </c>
      <c r="L26">
        <v>-87.646439000000001</v>
      </c>
      <c r="M26" t="s">
        <v>26</v>
      </c>
      <c r="N26" s="2">
        <v>9.9768518518519311E-3</v>
      </c>
      <c r="O26">
        <v>6</v>
      </c>
      <c r="P26">
        <f>YEAR(_2022_2023_divvy_tripdata[[#This Row],[started_at]])</f>
        <v>2022</v>
      </c>
      <c r="Q26">
        <f>MONTH(_2022_2023_divvy_tripdata[[#This Row],[started_at]])</f>
        <v>7</v>
      </c>
    </row>
    <row r="27" spans="1:17" x14ac:dyDescent="0.3">
      <c r="A27" t="s">
        <v>119</v>
      </c>
      <c r="B27" t="s">
        <v>31</v>
      </c>
      <c r="C27" s="1">
        <v>44745.419490740744</v>
      </c>
      <c r="D27" s="1">
        <v>44745.421655092592</v>
      </c>
      <c r="E27" t="s">
        <v>120</v>
      </c>
      <c r="F27" t="s">
        <v>121</v>
      </c>
      <c r="G27" t="s">
        <v>122</v>
      </c>
      <c r="H27" t="s">
        <v>123</v>
      </c>
      <c r="I27">
        <v>41.799568000000001</v>
      </c>
      <c r="J27">
        <v>-87.594746999999998</v>
      </c>
      <c r="K27">
        <v>41.795264000000003</v>
      </c>
      <c r="L27">
        <v>-87.596470999999994</v>
      </c>
      <c r="M27" t="s">
        <v>20</v>
      </c>
      <c r="N27" s="2">
        <v>2.1643518518519311E-3</v>
      </c>
      <c r="O27">
        <v>1</v>
      </c>
      <c r="P27">
        <f>YEAR(_2022_2023_divvy_tripdata[[#This Row],[started_at]])</f>
        <v>2022</v>
      </c>
      <c r="Q27">
        <f>MONTH(_2022_2023_divvy_tripdata[[#This Row],[started_at]])</f>
        <v>7</v>
      </c>
    </row>
    <row r="28" spans="1:17" x14ac:dyDescent="0.3">
      <c r="A28" t="s">
        <v>124</v>
      </c>
      <c r="B28" t="s">
        <v>16</v>
      </c>
      <c r="C28" s="1">
        <v>44772.968333333331</v>
      </c>
      <c r="D28" s="1">
        <v>44772.975312499999</v>
      </c>
      <c r="E28" t="s">
        <v>17</v>
      </c>
      <c r="F28">
        <v>0</v>
      </c>
      <c r="G28" t="s">
        <v>17</v>
      </c>
      <c r="H28">
        <v>0</v>
      </c>
      <c r="I28">
        <v>41.93</v>
      </c>
      <c r="J28">
        <v>-87.64</v>
      </c>
      <c r="K28">
        <v>41.91</v>
      </c>
      <c r="L28">
        <v>-87.63</v>
      </c>
      <c r="M28" t="s">
        <v>26</v>
      </c>
      <c r="N28" s="2">
        <v>6.9791666666667584E-3</v>
      </c>
      <c r="O28">
        <v>7</v>
      </c>
      <c r="P28">
        <f>YEAR(_2022_2023_divvy_tripdata[[#This Row],[started_at]])</f>
        <v>2022</v>
      </c>
      <c r="Q28">
        <f>MONTH(_2022_2023_divvy_tripdata[[#This Row],[started_at]])</f>
        <v>7</v>
      </c>
    </row>
    <row r="29" spans="1:17" x14ac:dyDescent="0.3">
      <c r="A29" t="s">
        <v>125</v>
      </c>
      <c r="B29" t="s">
        <v>31</v>
      </c>
      <c r="C29" s="1">
        <v>44748.798344907409</v>
      </c>
      <c r="D29" s="1">
        <v>44748.809687499997</v>
      </c>
      <c r="E29" t="s">
        <v>126</v>
      </c>
      <c r="F29" t="s">
        <v>127</v>
      </c>
      <c r="G29" t="s">
        <v>126</v>
      </c>
      <c r="H29" t="s">
        <v>127</v>
      </c>
      <c r="I29">
        <v>41.958494000000002</v>
      </c>
      <c r="J29">
        <v>-87.654966000000002</v>
      </c>
      <c r="K29">
        <v>41.958494000000002</v>
      </c>
      <c r="L29">
        <v>-87.654966000000002</v>
      </c>
      <c r="M29" t="s">
        <v>26</v>
      </c>
      <c r="N29" s="2">
        <v>1.1342592592592515E-2</v>
      </c>
      <c r="O29">
        <v>4</v>
      </c>
      <c r="P29">
        <f>YEAR(_2022_2023_divvy_tripdata[[#This Row],[started_at]])</f>
        <v>2022</v>
      </c>
      <c r="Q29">
        <f>MONTH(_2022_2023_divvy_tripdata[[#This Row],[started_at]])</f>
        <v>7</v>
      </c>
    </row>
    <row r="30" spans="1:17" x14ac:dyDescent="0.3">
      <c r="A30" t="s">
        <v>128</v>
      </c>
      <c r="B30" t="s">
        <v>31</v>
      </c>
      <c r="C30" s="1">
        <v>44766.711956018517</v>
      </c>
      <c r="D30" s="1">
        <v>44766.727696759262</v>
      </c>
      <c r="E30" t="s">
        <v>129</v>
      </c>
      <c r="F30" t="s">
        <v>130</v>
      </c>
      <c r="G30" t="s">
        <v>131</v>
      </c>
      <c r="H30" t="s">
        <v>132</v>
      </c>
      <c r="I30">
        <v>41.932225000000003</v>
      </c>
      <c r="J30">
        <v>-87.658617000000007</v>
      </c>
      <c r="K30">
        <v>41.975614804590002</v>
      </c>
      <c r="L30">
        <v>-87.679459038700003</v>
      </c>
      <c r="M30" t="s">
        <v>26</v>
      </c>
      <c r="N30" s="2">
        <v>1.5740740740740833E-2</v>
      </c>
      <c r="O30">
        <v>1</v>
      </c>
      <c r="P30">
        <f>YEAR(_2022_2023_divvy_tripdata[[#This Row],[started_at]])</f>
        <v>2022</v>
      </c>
      <c r="Q30">
        <f>MONTH(_2022_2023_divvy_tripdata[[#This Row],[started_at]])</f>
        <v>7</v>
      </c>
    </row>
    <row r="31" spans="1:17" x14ac:dyDescent="0.3">
      <c r="A31" t="s">
        <v>133</v>
      </c>
      <c r="B31" t="s">
        <v>31</v>
      </c>
      <c r="C31" s="1">
        <v>44773.345659722225</v>
      </c>
      <c r="D31" s="1">
        <v>44773.355462962965</v>
      </c>
      <c r="E31" t="s">
        <v>34</v>
      </c>
      <c r="F31" t="s">
        <v>35</v>
      </c>
      <c r="G31" t="s">
        <v>134</v>
      </c>
      <c r="H31" t="s">
        <v>135</v>
      </c>
      <c r="I31">
        <v>41.88602082773</v>
      </c>
      <c r="J31">
        <v>-87.630876058400005</v>
      </c>
      <c r="K31">
        <v>41.880329633634602</v>
      </c>
      <c r="L31">
        <v>-87.642745971679602</v>
      </c>
      <c r="M31" t="s">
        <v>26</v>
      </c>
      <c r="N31" s="2">
        <v>9.8032407407406819E-3</v>
      </c>
      <c r="O31">
        <v>1</v>
      </c>
      <c r="P31">
        <f>YEAR(_2022_2023_divvy_tripdata[[#This Row],[started_at]])</f>
        <v>2022</v>
      </c>
      <c r="Q31">
        <f>MONTH(_2022_2023_divvy_tripdata[[#This Row],[started_at]])</f>
        <v>7</v>
      </c>
    </row>
    <row r="32" spans="1:17" x14ac:dyDescent="0.3">
      <c r="A32" t="s">
        <v>136</v>
      </c>
      <c r="B32" t="s">
        <v>31</v>
      </c>
      <c r="C32" s="1">
        <v>44770.686979166669</v>
      </c>
      <c r="D32" s="1">
        <v>44770.693645833337</v>
      </c>
      <c r="E32" t="s">
        <v>137</v>
      </c>
      <c r="F32" t="s">
        <v>138</v>
      </c>
      <c r="G32" t="s">
        <v>139</v>
      </c>
      <c r="H32" t="s">
        <v>140</v>
      </c>
      <c r="I32">
        <v>41.8938080562435</v>
      </c>
      <c r="J32">
        <v>-87.641697227954793</v>
      </c>
      <c r="K32">
        <v>41.909668000000003</v>
      </c>
      <c r="L32">
        <v>-87.648128</v>
      </c>
      <c r="M32" t="s">
        <v>20</v>
      </c>
      <c r="N32" s="2">
        <v>6.6666666666665986E-3</v>
      </c>
      <c r="O32">
        <v>5</v>
      </c>
      <c r="P32">
        <f>YEAR(_2022_2023_divvy_tripdata[[#This Row],[started_at]])</f>
        <v>2022</v>
      </c>
      <c r="Q32">
        <f>MONTH(_2022_2023_divvy_tripdata[[#This Row],[started_at]])</f>
        <v>7</v>
      </c>
    </row>
    <row r="33" spans="1:17" x14ac:dyDescent="0.3">
      <c r="A33" t="s">
        <v>141</v>
      </c>
      <c r="B33" t="s">
        <v>16</v>
      </c>
      <c r="C33" s="1">
        <v>44746.515983796293</v>
      </c>
      <c r="D33" s="1">
        <v>44746.518564814818</v>
      </c>
      <c r="E33" t="s">
        <v>142</v>
      </c>
      <c r="F33" t="s">
        <v>143</v>
      </c>
      <c r="G33" t="s">
        <v>17</v>
      </c>
      <c r="H33">
        <v>0</v>
      </c>
      <c r="I33">
        <v>41.947620510999997</v>
      </c>
      <c r="J33">
        <v>-87.829252362000005</v>
      </c>
      <c r="K33">
        <v>41.95</v>
      </c>
      <c r="L33">
        <v>-87.82</v>
      </c>
      <c r="M33" t="s">
        <v>20</v>
      </c>
      <c r="N33" s="2">
        <v>2.5810185185184409E-3</v>
      </c>
      <c r="O33">
        <v>2</v>
      </c>
      <c r="P33">
        <f>YEAR(_2022_2023_divvy_tripdata[[#This Row],[started_at]])</f>
        <v>2022</v>
      </c>
      <c r="Q33">
        <f>MONTH(_2022_2023_divvy_tripdata[[#This Row],[started_at]])</f>
        <v>7</v>
      </c>
    </row>
    <row r="34" spans="1:17" x14ac:dyDescent="0.3">
      <c r="A34" t="s">
        <v>144</v>
      </c>
      <c r="B34" t="s">
        <v>16</v>
      </c>
      <c r="C34" s="1">
        <v>44754.711354166669</v>
      </c>
      <c r="D34" s="1">
        <v>44754.718159722222</v>
      </c>
      <c r="E34" t="s">
        <v>17</v>
      </c>
      <c r="F34">
        <v>0</v>
      </c>
      <c r="G34" t="s">
        <v>145</v>
      </c>
      <c r="H34" t="s">
        <v>146</v>
      </c>
      <c r="I34">
        <v>41.96</v>
      </c>
      <c r="J34">
        <v>-87.65</v>
      </c>
      <c r="K34">
        <v>41.954689999999999</v>
      </c>
      <c r="L34">
        <v>-87.673929999999999</v>
      </c>
      <c r="M34" t="s">
        <v>26</v>
      </c>
      <c r="N34" s="2">
        <v>6.8055555555555092E-3</v>
      </c>
      <c r="O34">
        <v>3</v>
      </c>
      <c r="P34">
        <f>YEAR(_2022_2023_divvy_tripdata[[#This Row],[started_at]])</f>
        <v>2022</v>
      </c>
      <c r="Q34">
        <f>MONTH(_2022_2023_divvy_tripdata[[#This Row],[started_at]])</f>
        <v>7</v>
      </c>
    </row>
    <row r="35" spans="1:17" x14ac:dyDescent="0.3">
      <c r="A35" t="s">
        <v>147</v>
      </c>
      <c r="B35" t="s">
        <v>31</v>
      </c>
      <c r="C35" s="1">
        <v>44748.730370370373</v>
      </c>
      <c r="D35" s="1">
        <v>44748.734259259261</v>
      </c>
      <c r="E35" t="s">
        <v>148</v>
      </c>
      <c r="F35" t="s">
        <v>149</v>
      </c>
      <c r="G35" t="s">
        <v>150</v>
      </c>
      <c r="H35" t="s">
        <v>151</v>
      </c>
      <c r="I35">
        <v>41.918306000000001</v>
      </c>
      <c r="J35">
        <v>-87.636281999999994</v>
      </c>
      <c r="K35">
        <v>41.925857999999998</v>
      </c>
      <c r="L35">
        <v>-87.638972999999993</v>
      </c>
      <c r="M35" t="s">
        <v>20</v>
      </c>
      <c r="N35" s="2">
        <v>3.8888888888888307E-3</v>
      </c>
      <c r="O35">
        <v>4</v>
      </c>
      <c r="P35">
        <f>YEAR(_2022_2023_divvy_tripdata[[#This Row],[started_at]])</f>
        <v>2022</v>
      </c>
      <c r="Q35">
        <f>MONTH(_2022_2023_divvy_tripdata[[#This Row],[started_at]])</f>
        <v>7</v>
      </c>
    </row>
    <row r="36" spans="1:17" x14ac:dyDescent="0.3">
      <c r="A36" t="s">
        <v>152</v>
      </c>
      <c r="B36" t="s">
        <v>16</v>
      </c>
      <c r="C36" s="1">
        <v>44745.962951388887</v>
      </c>
      <c r="D36" s="1">
        <v>44745.970775462964</v>
      </c>
      <c r="E36" t="s">
        <v>153</v>
      </c>
      <c r="F36" t="s">
        <v>154</v>
      </c>
      <c r="G36" t="s">
        <v>155</v>
      </c>
      <c r="H36" t="s">
        <v>156</v>
      </c>
      <c r="I36">
        <v>41.929203000000001</v>
      </c>
      <c r="J36">
        <v>-87.649120499999995</v>
      </c>
      <c r="K36">
        <v>41.914679999999997</v>
      </c>
      <c r="L36">
        <v>-87.643320000000003</v>
      </c>
      <c r="M36" t="s">
        <v>20</v>
      </c>
      <c r="N36" s="2">
        <v>7.8240740740740389E-3</v>
      </c>
      <c r="O36">
        <v>1</v>
      </c>
      <c r="P36">
        <f>YEAR(_2022_2023_divvy_tripdata[[#This Row],[started_at]])</f>
        <v>2022</v>
      </c>
      <c r="Q36">
        <f>MONTH(_2022_2023_divvy_tripdata[[#This Row],[started_at]])</f>
        <v>7</v>
      </c>
    </row>
    <row r="37" spans="1:17" x14ac:dyDescent="0.3">
      <c r="A37" t="s">
        <v>157</v>
      </c>
      <c r="B37" t="s">
        <v>16</v>
      </c>
      <c r="C37" s="1">
        <v>44768.30400462963</v>
      </c>
      <c r="D37" s="1">
        <v>44768.306805555556</v>
      </c>
      <c r="E37" t="s">
        <v>158</v>
      </c>
      <c r="F37" t="s">
        <v>159</v>
      </c>
      <c r="G37" t="s">
        <v>160</v>
      </c>
      <c r="H37" t="s">
        <v>161</v>
      </c>
      <c r="I37">
        <v>41.953781166666602</v>
      </c>
      <c r="J37">
        <v>-87.740571666666597</v>
      </c>
      <c r="K37">
        <v>41.947070894184698</v>
      </c>
      <c r="L37">
        <v>-87.740008234977694</v>
      </c>
      <c r="M37" t="s">
        <v>26</v>
      </c>
      <c r="N37" s="2">
        <v>2.8009259259258457E-3</v>
      </c>
      <c r="O37">
        <v>3</v>
      </c>
      <c r="P37">
        <f>YEAR(_2022_2023_divvy_tripdata[[#This Row],[started_at]])</f>
        <v>2022</v>
      </c>
      <c r="Q37">
        <f>MONTH(_2022_2023_divvy_tripdata[[#This Row],[started_at]])</f>
        <v>7</v>
      </c>
    </row>
    <row r="38" spans="1:17" x14ac:dyDescent="0.3">
      <c r="A38" t="s">
        <v>162</v>
      </c>
      <c r="B38" t="s">
        <v>163</v>
      </c>
      <c r="C38" s="1">
        <v>44771.922685185185</v>
      </c>
      <c r="D38" s="1">
        <v>44771.987280092595</v>
      </c>
      <c r="E38" t="s">
        <v>164</v>
      </c>
      <c r="F38" t="s">
        <v>165</v>
      </c>
      <c r="G38" t="s">
        <v>164</v>
      </c>
      <c r="H38" t="s">
        <v>165</v>
      </c>
      <c r="I38">
        <v>41.891846999999999</v>
      </c>
      <c r="J38">
        <v>-87.620580000000004</v>
      </c>
      <c r="K38">
        <v>41.891846999999999</v>
      </c>
      <c r="L38">
        <v>-87.620580000000004</v>
      </c>
      <c r="M38" t="s">
        <v>20</v>
      </c>
      <c r="N38" s="2">
        <v>6.4594907407407476E-2</v>
      </c>
      <c r="O38">
        <v>6</v>
      </c>
      <c r="P38">
        <f>YEAR(_2022_2023_divvy_tripdata[[#This Row],[started_at]])</f>
        <v>2022</v>
      </c>
      <c r="Q38">
        <f>MONTH(_2022_2023_divvy_tripdata[[#This Row],[started_at]])</f>
        <v>7</v>
      </c>
    </row>
    <row r="39" spans="1:17" x14ac:dyDescent="0.3">
      <c r="A39" t="s">
        <v>166</v>
      </c>
      <c r="B39" t="s">
        <v>31</v>
      </c>
      <c r="C39" s="1">
        <v>44758.559340277781</v>
      </c>
      <c r="D39" s="1">
        <v>44758.563460648147</v>
      </c>
      <c r="E39" t="s">
        <v>167</v>
      </c>
      <c r="F39" t="s">
        <v>168</v>
      </c>
      <c r="G39" t="s">
        <v>169</v>
      </c>
      <c r="H39" t="s">
        <v>170</v>
      </c>
      <c r="I39">
        <v>41.779381142280002</v>
      </c>
      <c r="J39">
        <v>-87.644620814500001</v>
      </c>
      <c r="K39">
        <v>41.780079632640003</v>
      </c>
      <c r="L39">
        <v>-87.629746305200001</v>
      </c>
      <c r="M39" t="s">
        <v>20</v>
      </c>
      <c r="N39" s="2">
        <v>4.1203703703702743E-3</v>
      </c>
      <c r="O39">
        <v>7</v>
      </c>
      <c r="P39">
        <f>YEAR(_2022_2023_divvy_tripdata[[#This Row],[started_at]])</f>
        <v>2022</v>
      </c>
      <c r="Q39">
        <f>MONTH(_2022_2023_divvy_tripdata[[#This Row],[started_at]])</f>
        <v>7</v>
      </c>
    </row>
    <row r="40" spans="1:17" x14ac:dyDescent="0.3">
      <c r="A40" t="s">
        <v>171</v>
      </c>
      <c r="B40" t="s">
        <v>16</v>
      </c>
      <c r="C40" s="1">
        <v>44769.025046296294</v>
      </c>
      <c r="D40" s="1">
        <v>44769.036354166667</v>
      </c>
      <c r="E40" t="s">
        <v>17</v>
      </c>
      <c r="F40">
        <v>0</v>
      </c>
      <c r="G40" t="s">
        <v>42</v>
      </c>
      <c r="H40" t="s">
        <v>43</v>
      </c>
      <c r="I40">
        <v>41.92</v>
      </c>
      <c r="J40">
        <v>-87.65</v>
      </c>
      <c r="K40">
        <v>41.940775000000002</v>
      </c>
      <c r="L40">
        <v>-87.639191999999994</v>
      </c>
      <c r="M40" t="s">
        <v>20</v>
      </c>
      <c r="N40" s="2">
        <v>1.1307870370370399E-2</v>
      </c>
      <c r="O40">
        <v>4</v>
      </c>
      <c r="P40">
        <f>YEAR(_2022_2023_divvy_tripdata[[#This Row],[started_at]])</f>
        <v>2022</v>
      </c>
      <c r="Q40">
        <f>MONTH(_2022_2023_divvy_tripdata[[#This Row],[started_at]])</f>
        <v>7</v>
      </c>
    </row>
    <row r="41" spans="1:17" x14ac:dyDescent="0.3">
      <c r="A41" t="s">
        <v>172</v>
      </c>
      <c r="B41" t="s">
        <v>16</v>
      </c>
      <c r="C41" s="1">
        <v>44760.914571759262</v>
      </c>
      <c r="D41" s="1">
        <v>44760.915960648148</v>
      </c>
      <c r="E41" t="s">
        <v>17</v>
      </c>
      <c r="F41">
        <v>0</v>
      </c>
      <c r="G41" t="s">
        <v>17</v>
      </c>
      <c r="H41">
        <v>0</v>
      </c>
      <c r="I41">
        <v>41.95</v>
      </c>
      <c r="J41">
        <v>-87.66</v>
      </c>
      <c r="K41">
        <v>41.95</v>
      </c>
      <c r="L41">
        <v>-87.66</v>
      </c>
      <c r="M41" t="s">
        <v>20</v>
      </c>
      <c r="N41" s="2">
        <v>1.388888888888884E-3</v>
      </c>
      <c r="O41">
        <v>2</v>
      </c>
      <c r="P41">
        <f>YEAR(_2022_2023_divvy_tripdata[[#This Row],[started_at]])</f>
        <v>2022</v>
      </c>
      <c r="Q41">
        <f>MONTH(_2022_2023_divvy_tripdata[[#This Row],[started_at]])</f>
        <v>7</v>
      </c>
    </row>
    <row r="42" spans="1:17" x14ac:dyDescent="0.3">
      <c r="A42" t="s">
        <v>173</v>
      </c>
      <c r="B42" t="s">
        <v>16</v>
      </c>
      <c r="C42" s="1">
        <v>44768.838229166664</v>
      </c>
      <c r="D42" s="1">
        <v>44768.861215277779</v>
      </c>
      <c r="E42" t="s">
        <v>174</v>
      </c>
      <c r="F42" t="s">
        <v>175</v>
      </c>
      <c r="G42" t="s">
        <v>176</v>
      </c>
      <c r="H42" t="s">
        <v>177</v>
      </c>
      <c r="I42">
        <v>41.877733999999997</v>
      </c>
      <c r="J42">
        <v>-87.654953833333295</v>
      </c>
      <c r="K42">
        <v>41.949399</v>
      </c>
      <c r="L42">
        <v>-87.654528999999997</v>
      </c>
      <c r="M42" t="s">
        <v>20</v>
      </c>
      <c r="N42" s="2">
        <v>2.2986111111111152E-2</v>
      </c>
      <c r="O42">
        <v>3</v>
      </c>
      <c r="P42">
        <f>YEAR(_2022_2023_divvy_tripdata[[#This Row],[started_at]])</f>
        <v>2022</v>
      </c>
      <c r="Q42">
        <f>MONTH(_2022_2023_divvy_tripdata[[#This Row],[started_at]])</f>
        <v>7</v>
      </c>
    </row>
    <row r="43" spans="1:17" x14ac:dyDescent="0.3">
      <c r="A43" t="s">
        <v>178</v>
      </c>
      <c r="B43" t="s">
        <v>31</v>
      </c>
      <c r="C43" s="1">
        <v>44768.775462962964</v>
      </c>
      <c r="D43" s="1">
        <v>44768.778749999998</v>
      </c>
      <c r="E43" t="s">
        <v>179</v>
      </c>
      <c r="F43" t="s">
        <v>180</v>
      </c>
      <c r="G43" t="s">
        <v>181</v>
      </c>
      <c r="H43" t="s">
        <v>182</v>
      </c>
      <c r="I43">
        <v>41.950780000000002</v>
      </c>
      <c r="J43">
        <v>-87.659171999999998</v>
      </c>
      <c r="K43">
        <v>41.950687000000002</v>
      </c>
      <c r="L43">
        <v>-87.668700000000001</v>
      </c>
      <c r="M43" t="s">
        <v>26</v>
      </c>
      <c r="N43" s="2">
        <v>3.2870370370370328E-3</v>
      </c>
      <c r="O43">
        <v>3</v>
      </c>
      <c r="P43">
        <f>YEAR(_2022_2023_divvy_tripdata[[#This Row],[started_at]])</f>
        <v>2022</v>
      </c>
      <c r="Q43">
        <f>MONTH(_2022_2023_divvy_tripdata[[#This Row],[started_at]])</f>
        <v>7</v>
      </c>
    </row>
    <row r="44" spans="1:17" x14ac:dyDescent="0.3">
      <c r="A44" t="s">
        <v>183</v>
      </c>
      <c r="B44" t="s">
        <v>16</v>
      </c>
      <c r="C44" s="1">
        <v>44762.757557870369</v>
      </c>
      <c r="D44" s="1">
        <v>44762.764340277776</v>
      </c>
      <c r="E44" t="s">
        <v>17</v>
      </c>
      <c r="F44">
        <v>0</v>
      </c>
      <c r="G44" t="s">
        <v>184</v>
      </c>
      <c r="H44" t="s">
        <v>185</v>
      </c>
      <c r="I44">
        <v>41.89</v>
      </c>
      <c r="J44">
        <v>-87.63</v>
      </c>
      <c r="K44">
        <v>41.903222</v>
      </c>
      <c r="L44">
        <v>-87.634324000000007</v>
      </c>
      <c r="M44" t="s">
        <v>20</v>
      </c>
      <c r="N44" s="2">
        <v>6.7824074074074314E-3</v>
      </c>
      <c r="O44">
        <v>4</v>
      </c>
      <c r="P44">
        <f>YEAR(_2022_2023_divvy_tripdata[[#This Row],[started_at]])</f>
        <v>2022</v>
      </c>
      <c r="Q44">
        <f>MONTH(_2022_2023_divvy_tripdata[[#This Row],[started_at]])</f>
        <v>7</v>
      </c>
    </row>
    <row r="45" spans="1:17" x14ac:dyDescent="0.3">
      <c r="A45" t="s">
        <v>186</v>
      </c>
      <c r="B45" t="s">
        <v>16</v>
      </c>
      <c r="C45" s="1">
        <v>44757.907997685186</v>
      </c>
      <c r="D45" s="1">
        <v>44757.910474537035</v>
      </c>
      <c r="E45" t="s">
        <v>187</v>
      </c>
      <c r="F45" t="s">
        <v>188</v>
      </c>
      <c r="G45" t="s">
        <v>189</v>
      </c>
      <c r="H45" t="s">
        <v>190</v>
      </c>
      <c r="I45">
        <v>41.896344999999997</v>
      </c>
      <c r="J45">
        <v>-87.654111833333303</v>
      </c>
      <c r="K45">
        <v>41.900219493229997</v>
      </c>
      <c r="L45">
        <v>-87.642985467599999</v>
      </c>
      <c r="M45" t="s">
        <v>26</v>
      </c>
      <c r="N45" s="2">
        <v>2.476851851851869E-3</v>
      </c>
      <c r="O45">
        <v>6</v>
      </c>
      <c r="P45">
        <f>YEAR(_2022_2023_divvy_tripdata[[#This Row],[started_at]])</f>
        <v>2022</v>
      </c>
      <c r="Q45">
        <f>MONTH(_2022_2023_divvy_tripdata[[#This Row],[started_at]])</f>
        <v>7</v>
      </c>
    </row>
    <row r="46" spans="1:17" x14ac:dyDescent="0.3">
      <c r="A46" t="s">
        <v>191</v>
      </c>
      <c r="B46" t="s">
        <v>16</v>
      </c>
      <c r="C46" s="1">
        <v>44743.779652777775</v>
      </c>
      <c r="D46" s="1">
        <v>44743.789212962962</v>
      </c>
      <c r="E46" t="s">
        <v>17</v>
      </c>
      <c r="F46">
        <v>0</v>
      </c>
      <c r="G46" t="s">
        <v>192</v>
      </c>
      <c r="H46" t="s">
        <v>193</v>
      </c>
      <c r="I46">
        <v>41.86</v>
      </c>
      <c r="J46">
        <v>-87.66</v>
      </c>
      <c r="K46">
        <v>41.857610999999999</v>
      </c>
      <c r="L46">
        <v>-87.619406999999995</v>
      </c>
      <c r="M46" t="s">
        <v>26</v>
      </c>
      <c r="N46" s="2">
        <v>9.5601851851851993E-3</v>
      </c>
      <c r="O46">
        <v>6</v>
      </c>
      <c r="P46">
        <f>YEAR(_2022_2023_divvy_tripdata[[#This Row],[started_at]])</f>
        <v>2022</v>
      </c>
      <c r="Q46">
        <f>MONTH(_2022_2023_divvy_tripdata[[#This Row],[started_at]])</f>
        <v>7</v>
      </c>
    </row>
    <row r="47" spans="1:17" x14ac:dyDescent="0.3">
      <c r="A47" t="s">
        <v>194</v>
      </c>
      <c r="B47" t="s">
        <v>16</v>
      </c>
      <c r="C47" s="1">
        <v>44754.637453703705</v>
      </c>
      <c r="D47" s="1">
        <v>44754.644155092596</v>
      </c>
      <c r="E47" t="s">
        <v>17</v>
      </c>
      <c r="F47">
        <v>0</v>
      </c>
      <c r="G47" t="s">
        <v>195</v>
      </c>
      <c r="H47" t="s">
        <v>196</v>
      </c>
      <c r="I47">
        <v>41.93</v>
      </c>
      <c r="J47">
        <v>-87.68</v>
      </c>
      <c r="K47">
        <v>41.94</v>
      </c>
      <c r="L47">
        <v>-87.7</v>
      </c>
      <c r="M47" t="s">
        <v>26</v>
      </c>
      <c r="N47" s="2">
        <v>6.7013888888889372E-3</v>
      </c>
      <c r="O47">
        <v>3</v>
      </c>
      <c r="P47">
        <f>YEAR(_2022_2023_divvy_tripdata[[#This Row],[started_at]])</f>
        <v>2022</v>
      </c>
      <c r="Q47">
        <f>MONTH(_2022_2023_divvy_tripdata[[#This Row],[started_at]])</f>
        <v>7</v>
      </c>
    </row>
    <row r="48" spans="1:17" x14ac:dyDescent="0.3">
      <c r="A48" t="s">
        <v>197</v>
      </c>
      <c r="B48" t="s">
        <v>31</v>
      </c>
      <c r="C48" s="1">
        <v>44762.692476851851</v>
      </c>
      <c r="D48" s="1">
        <v>44762.695405092592</v>
      </c>
      <c r="E48" t="s">
        <v>198</v>
      </c>
      <c r="F48" t="s">
        <v>199</v>
      </c>
      <c r="G48" t="s">
        <v>200</v>
      </c>
      <c r="H48" t="s">
        <v>201</v>
      </c>
      <c r="I48">
        <v>41.788746000000003</v>
      </c>
      <c r="J48">
        <v>-87.601333999999994</v>
      </c>
      <c r="K48">
        <v>41.78794281287</v>
      </c>
      <c r="L48">
        <v>-87.588315170200005</v>
      </c>
      <c r="M48" t="s">
        <v>20</v>
      </c>
      <c r="N48" s="2">
        <v>2.9282407407407174E-3</v>
      </c>
      <c r="O48">
        <v>4</v>
      </c>
      <c r="P48">
        <f>YEAR(_2022_2023_divvy_tripdata[[#This Row],[started_at]])</f>
        <v>2022</v>
      </c>
      <c r="Q48">
        <f>MONTH(_2022_2023_divvy_tripdata[[#This Row],[started_at]])</f>
        <v>7</v>
      </c>
    </row>
    <row r="49" spans="1:17" x14ac:dyDescent="0.3">
      <c r="A49" t="s">
        <v>202</v>
      </c>
      <c r="B49" t="s">
        <v>31</v>
      </c>
      <c r="C49" s="1">
        <v>44760.714884259258</v>
      </c>
      <c r="D49" s="1">
        <v>44760.718159722222</v>
      </c>
      <c r="E49" t="s">
        <v>203</v>
      </c>
      <c r="F49" t="s">
        <v>204</v>
      </c>
      <c r="G49" t="s">
        <v>205</v>
      </c>
      <c r="H49" t="s">
        <v>206</v>
      </c>
      <c r="I49">
        <v>41.911386</v>
      </c>
      <c r="J49">
        <v>-87.638677000000001</v>
      </c>
      <c r="K49">
        <v>41.907992999999998</v>
      </c>
      <c r="L49">
        <v>-87.631501</v>
      </c>
      <c r="M49" t="s">
        <v>20</v>
      </c>
      <c r="N49" s="2">
        <v>3.2754629629629939E-3</v>
      </c>
      <c r="O49">
        <v>2</v>
      </c>
      <c r="P49">
        <f>YEAR(_2022_2023_divvy_tripdata[[#This Row],[started_at]])</f>
        <v>2022</v>
      </c>
      <c r="Q49">
        <f>MONTH(_2022_2023_divvy_tripdata[[#This Row],[started_at]])</f>
        <v>7</v>
      </c>
    </row>
    <row r="50" spans="1:17" x14ac:dyDescent="0.3">
      <c r="A50" t="s">
        <v>207</v>
      </c>
      <c r="B50" t="s">
        <v>16</v>
      </c>
      <c r="C50" s="1">
        <v>44766.64162037037</v>
      </c>
      <c r="D50" s="1">
        <v>44766.657835648148</v>
      </c>
      <c r="E50" t="s">
        <v>208</v>
      </c>
      <c r="F50" t="s">
        <v>209</v>
      </c>
      <c r="G50" t="s">
        <v>210</v>
      </c>
      <c r="H50" t="s">
        <v>211</v>
      </c>
      <c r="I50">
        <v>41.983607833333302</v>
      </c>
      <c r="J50">
        <v>-87.669169333333301</v>
      </c>
      <c r="K50">
        <v>41.94</v>
      </c>
      <c r="L50">
        <v>-87.69</v>
      </c>
      <c r="M50" t="s">
        <v>26</v>
      </c>
      <c r="N50" s="2">
        <v>1.6215277777777759E-2</v>
      </c>
      <c r="O50">
        <v>1</v>
      </c>
      <c r="P50">
        <f>YEAR(_2022_2023_divvy_tripdata[[#This Row],[started_at]])</f>
        <v>2022</v>
      </c>
      <c r="Q50">
        <f>MONTH(_2022_2023_divvy_tripdata[[#This Row],[started_at]])</f>
        <v>7</v>
      </c>
    </row>
    <row r="51" spans="1:17" x14ac:dyDescent="0.3">
      <c r="A51" t="s">
        <v>212</v>
      </c>
      <c r="B51" t="s">
        <v>31</v>
      </c>
      <c r="C51" s="1">
        <v>44747.279687499999</v>
      </c>
      <c r="D51" s="1">
        <v>44747.292870370373</v>
      </c>
      <c r="E51" t="s">
        <v>164</v>
      </c>
      <c r="F51" t="s">
        <v>165</v>
      </c>
      <c r="G51" t="s">
        <v>213</v>
      </c>
      <c r="H51" t="s">
        <v>214</v>
      </c>
      <c r="I51">
        <v>41.891847372109901</v>
      </c>
      <c r="J51">
        <v>-87.620580196380601</v>
      </c>
      <c r="K51">
        <v>41.909396006500003</v>
      </c>
      <c r="L51">
        <v>-87.677691929199995</v>
      </c>
      <c r="M51" t="s">
        <v>26</v>
      </c>
      <c r="N51" s="2">
        <v>1.318287037037047E-2</v>
      </c>
      <c r="O51">
        <v>3</v>
      </c>
      <c r="P51">
        <f>YEAR(_2022_2023_divvy_tripdata[[#This Row],[started_at]])</f>
        <v>2022</v>
      </c>
      <c r="Q51">
        <f>MONTH(_2022_2023_divvy_tripdata[[#This Row],[started_at]])</f>
        <v>7</v>
      </c>
    </row>
    <row r="52" spans="1:17" x14ac:dyDescent="0.3">
      <c r="A52" t="s">
        <v>215</v>
      </c>
      <c r="B52" t="s">
        <v>31</v>
      </c>
      <c r="C52" s="1">
        <v>44748.754826388889</v>
      </c>
      <c r="D52" s="1">
        <v>44748.759479166663</v>
      </c>
      <c r="E52" t="s">
        <v>216</v>
      </c>
      <c r="F52" t="s">
        <v>217</v>
      </c>
      <c r="G52" t="s">
        <v>218</v>
      </c>
      <c r="H52" t="s">
        <v>219</v>
      </c>
      <c r="I52">
        <v>41.898969000000001</v>
      </c>
      <c r="J52">
        <v>-87.629912000000004</v>
      </c>
      <c r="K52">
        <v>41.911721999999997</v>
      </c>
      <c r="L52">
        <v>-87.626804000000007</v>
      </c>
      <c r="M52" t="s">
        <v>26</v>
      </c>
      <c r="N52" s="2">
        <v>4.652777777777839E-3</v>
      </c>
      <c r="O52">
        <v>4</v>
      </c>
      <c r="P52">
        <f>YEAR(_2022_2023_divvy_tripdata[[#This Row],[started_at]])</f>
        <v>2022</v>
      </c>
      <c r="Q52">
        <f>MONTH(_2022_2023_divvy_tripdata[[#This Row],[started_at]])</f>
        <v>7</v>
      </c>
    </row>
    <row r="53" spans="1:17" x14ac:dyDescent="0.3">
      <c r="A53" t="s">
        <v>220</v>
      </c>
      <c r="B53" t="s">
        <v>31</v>
      </c>
      <c r="C53" s="1">
        <v>44766.588865740741</v>
      </c>
      <c r="D53" s="1">
        <v>44766.603564814817</v>
      </c>
      <c r="E53" t="s">
        <v>218</v>
      </c>
      <c r="F53" t="s">
        <v>219</v>
      </c>
      <c r="G53" t="s">
        <v>94</v>
      </c>
      <c r="H53" t="s">
        <v>95</v>
      </c>
      <c r="I53">
        <v>41.911721999999997</v>
      </c>
      <c r="J53">
        <v>-87.626804000000007</v>
      </c>
      <c r="K53">
        <v>41.880958</v>
      </c>
      <c r="L53">
        <v>-87.616743</v>
      </c>
      <c r="M53" t="s">
        <v>20</v>
      </c>
      <c r="N53" s="2">
        <v>1.4699074074074003E-2</v>
      </c>
      <c r="O53">
        <v>1</v>
      </c>
      <c r="P53">
        <f>YEAR(_2022_2023_divvy_tripdata[[#This Row],[started_at]])</f>
        <v>2022</v>
      </c>
      <c r="Q53">
        <f>MONTH(_2022_2023_divvy_tripdata[[#This Row],[started_at]])</f>
        <v>7</v>
      </c>
    </row>
    <row r="54" spans="1:17" x14ac:dyDescent="0.3">
      <c r="A54" t="s">
        <v>221</v>
      </c>
      <c r="B54" t="s">
        <v>31</v>
      </c>
      <c r="C54" s="1">
        <v>44751.839490740742</v>
      </c>
      <c r="D54" s="1">
        <v>44751.858472222222</v>
      </c>
      <c r="E54" t="s">
        <v>222</v>
      </c>
      <c r="F54" t="s">
        <v>223</v>
      </c>
      <c r="G54" t="s">
        <v>224</v>
      </c>
      <c r="H54" t="s">
        <v>225</v>
      </c>
      <c r="I54">
        <v>41.895634000000001</v>
      </c>
      <c r="J54">
        <v>-87.672068999999993</v>
      </c>
      <c r="K54">
        <v>41.8777079559</v>
      </c>
      <c r="L54">
        <v>-87.635321140800002</v>
      </c>
      <c r="M54" t="s">
        <v>26</v>
      </c>
      <c r="N54" s="2">
        <v>1.8981481481481488E-2</v>
      </c>
      <c r="O54">
        <v>7</v>
      </c>
      <c r="P54">
        <f>YEAR(_2022_2023_divvy_tripdata[[#This Row],[started_at]])</f>
        <v>2022</v>
      </c>
      <c r="Q54">
        <f>MONTH(_2022_2023_divvy_tripdata[[#This Row],[started_at]])</f>
        <v>7</v>
      </c>
    </row>
    <row r="55" spans="1:17" x14ac:dyDescent="0.3">
      <c r="A55" t="s">
        <v>226</v>
      </c>
      <c r="B55" t="s">
        <v>16</v>
      </c>
      <c r="C55" s="1">
        <v>44747.006145833337</v>
      </c>
      <c r="D55" s="1">
        <v>44747.014849537038</v>
      </c>
      <c r="E55" t="s">
        <v>17</v>
      </c>
      <c r="F55">
        <v>0</v>
      </c>
      <c r="G55" t="s">
        <v>17</v>
      </c>
      <c r="H55">
        <v>0</v>
      </c>
      <c r="I55">
        <v>41.85</v>
      </c>
      <c r="J55">
        <v>-87.71</v>
      </c>
      <c r="K55">
        <v>41.87</v>
      </c>
      <c r="L55">
        <v>-87.71</v>
      </c>
      <c r="M55" t="s">
        <v>26</v>
      </c>
      <c r="N55" s="2">
        <v>8.703703703703658E-3</v>
      </c>
      <c r="O55">
        <v>3</v>
      </c>
      <c r="P55">
        <f>YEAR(_2022_2023_divvy_tripdata[[#This Row],[started_at]])</f>
        <v>2022</v>
      </c>
      <c r="Q55">
        <f>MONTH(_2022_2023_divvy_tripdata[[#This Row],[started_at]])</f>
        <v>7</v>
      </c>
    </row>
    <row r="56" spans="1:17" x14ac:dyDescent="0.3">
      <c r="A56" t="s">
        <v>227</v>
      </c>
      <c r="B56" t="s">
        <v>16</v>
      </c>
      <c r="C56" s="1">
        <v>44755.75340277778</v>
      </c>
      <c r="D56" s="1">
        <v>44755.772569444445</v>
      </c>
      <c r="E56" t="s">
        <v>17</v>
      </c>
      <c r="F56">
        <v>0</v>
      </c>
      <c r="G56" t="s">
        <v>17</v>
      </c>
      <c r="H56">
        <v>0</v>
      </c>
      <c r="I56">
        <v>41.91</v>
      </c>
      <c r="J56">
        <v>-87.68</v>
      </c>
      <c r="K56">
        <v>41.92</v>
      </c>
      <c r="L56">
        <v>-87.63</v>
      </c>
      <c r="M56" t="s">
        <v>26</v>
      </c>
      <c r="N56" s="2">
        <v>1.9166666666666776E-2</v>
      </c>
      <c r="O56">
        <v>4</v>
      </c>
      <c r="P56">
        <f>YEAR(_2022_2023_divvy_tripdata[[#This Row],[started_at]])</f>
        <v>2022</v>
      </c>
      <c r="Q56">
        <f>MONTH(_2022_2023_divvy_tripdata[[#This Row],[started_at]])</f>
        <v>7</v>
      </c>
    </row>
    <row r="57" spans="1:17" x14ac:dyDescent="0.3">
      <c r="A57" t="s">
        <v>228</v>
      </c>
      <c r="B57" t="s">
        <v>31</v>
      </c>
      <c r="C57" s="1">
        <v>44763.420069444444</v>
      </c>
      <c r="D57" s="1">
        <v>44763.43372685185</v>
      </c>
      <c r="E57" t="s">
        <v>229</v>
      </c>
      <c r="F57" t="s">
        <v>230</v>
      </c>
      <c r="G57" t="s">
        <v>231</v>
      </c>
      <c r="H57" t="s">
        <v>232</v>
      </c>
      <c r="I57">
        <v>41.872950000000003</v>
      </c>
      <c r="J57">
        <v>-87.669129999999996</v>
      </c>
      <c r="K57">
        <v>41.889176832579999</v>
      </c>
      <c r="L57">
        <v>-87.638505771799998</v>
      </c>
      <c r="M57" t="s">
        <v>26</v>
      </c>
      <c r="N57" s="2">
        <v>1.3657407407407396E-2</v>
      </c>
      <c r="O57">
        <v>5</v>
      </c>
      <c r="P57">
        <f>YEAR(_2022_2023_divvy_tripdata[[#This Row],[started_at]])</f>
        <v>2022</v>
      </c>
      <c r="Q57">
        <f>MONTH(_2022_2023_divvy_tripdata[[#This Row],[started_at]])</f>
        <v>7</v>
      </c>
    </row>
    <row r="58" spans="1:17" x14ac:dyDescent="0.3">
      <c r="A58" t="s">
        <v>233</v>
      </c>
      <c r="B58" t="s">
        <v>16</v>
      </c>
      <c r="C58" s="1">
        <v>44754.612025462964</v>
      </c>
      <c r="D58" s="1">
        <v>44754.634282407409</v>
      </c>
      <c r="E58" t="s">
        <v>234</v>
      </c>
      <c r="F58" t="s">
        <v>235</v>
      </c>
      <c r="G58" t="s">
        <v>234</v>
      </c>
      <c r="H58" t="s">
        <v>235</v>
      </c>
      <c r="I58">
        <v>41.881925821000003</v>
      </c>
      <c r="J58">
        <v>-87.648788452000005</v>
      </c>
      <c r="K58">
        <v>41.881892000000001</v>
      </c>
      <c r="L58">
        <v>-87.648788999999994</v>
      </c>
      <c r="M58" t="s">
        <v>26</v>
      </c>
      <c r="N58" s="2">
        <v>2.2256944444444482E-2</v>
      </c>
      <c r="O58">
        <v>3</v>
      </c>
      <c r="P58">
        <f>YEAR(_2022_2023_divvy_tripdata[[#This Row],[started_at]])</f>
        <v>2022</v>
      </c>
      <c r="Q58">
        <f>MONTH(_2022_2023_divvy_tripdata[[#This Row],[started_at]])</f>
        <v>7</v>
      </c>
    </row>
    <row r="59" spans="1:17" x14ac:dyDescent="0.3">
      <c r="A59" t="s">
        <v>236</v>
      </c>
      <c r="B59" t="s">
        <v>16</v>
      </c>
      <c r="C59" s="1">
        <v>44744.637766203705</v>
      </c>
      <c r="D59" s="1">
        <v>44744.651342592595</v>
      </c>
      <c r="E59" t="s">
        <v>237</v>
      </c>
      <c r="F59" t="s">
        <v>238</v>
      </c>
      <c r="G59" t="s">
        <v>17</v>
      </c>
      <c r="H59">
        <v>0</v>
      </c>
      <c r="I59">
        <v>41.96</v>
      </c>
      <c r="J59">
        <v>-87.7</v>
      </c>
      <c r="K59">
        <v>41.97</v>
      </c>
      <c r="L59">
        <v>-87.65</v>
      </c>
      <c r="M59" t="s">
        <v>20</v>
      </c>
      <c r="N59" s="2">
        <v>1.3576388888888902E-2</v>
      </c>
      <c r="O59">
        <v>7</v>
      </c>
      <c r="P59">
        <f>YEAR(_2022_2023_divvy_tripdata[[#This Row],[started_at]])</f>
        <v>2022</v>
      </c>
      <c r="Q59">
        <f>MONTH(_2022_2023_divvy_tripdata[[#This Row],[started_at]])</f>
        <v>7</v>
      </c>
    </row>
    <row r="60" spans="1:17" x14ac:dyDescent="0.3">
      <c r="A60" t="s">
        <v>239</v>
      </c>
      <c r="B60" t="s">
        <v>31</v>
      </c>
      <c r="C60" s="1">
        <v>44769.374780092592</v>
      </c>
      <c r="D60" s="1">
        <v>44769.380277777775</v>
      </c>
      <c r="E60" t="s">
        <v>240</v>
      </c>
      <c r="F60" t="s">
        <v>241</v>
      </c>
      <c r="G60" t="s">
        <v>242</v>
      </c>
      <c r="H60" t="s">
        <v>243</v>
      </c>
      <c r="I60">
        <v>41.884576228</v>
      </c>
      <c r="J60">
        <v>-87.631889909999998</v>
      </c>
      <c r="K60">
        <v>41.883181305973899</v>
      </c>
      <c r="L60">
        <v>-87.648724615573798</v>
      </c>
      <c r="M60" t="s">
        <v>26</v>
      </c>
      <c r="N60" s="2">
        <v>5.4976851851851194E-3</v>
      </c>
      <c r="O60">
        <v>4</v>
      </c>
      <c r="P60">
        <f>YEAR(_2022_2023_divvy_tripdata[[#This Row],[started_at]])</f>
        <v>2022</v>
      </c>
      <c r="Q60">
        <f>MONTH(_2022_2023_divvy_tripdata[[#This Row],[started_at]])</f>
        <v>7</v>
      </c>
    </row>
    <row r="61" spans="1:17" x14ac:dyDescent="0.3">
      <c r="A61" t="s">
        <v>244</v>
      </c>
      <c r="B61" t="s">
        <v>31</v>
      </c>
      <c r="C61" s="1">
        <v>44773.264432870368</v>
      </c>
      <c r="D61" s="1">
        <v>44773.269791666666</v>
      </c>
      <c r="E61" t="s">
        <v>245</v>
      </c>
      <c r="F61" t="s">
        <v>246</v>
      </c>
      <c r="G61" t="s">
        <v>247</v>
      </c>
      <c r="H61" t="s">
        <v>248</v>
      </c>
      <c r="I61">
        <v>41.809317709239998</v>
      </c>
      <c r="J61">
        <v>-87.633449287999994</v>
      </c>
      <c r="K61">
        <v>41.816658893019998</v>
      </c>
      <c r="L61">
        <v>-87.619412461899998</v>
      </c>
      <c r="M61" t="s">
        <v>20</v>
      </c>
      <c r="N61" s="2">
        <v>5.3587962962962088E-3</v>
      </c>
      <c r="O61">
        <v>1</v>
      </c>
      <c r="P61">
        <f>YEAR(_2022_2023_divvy_tripdata[[#This Row],[started_at]])</f>
        <v>2022</v>
      </c>
      <c r="Q61">
        <f>MONTH(_2022_2023_divvy_tripdata[[#This Row],[started_at]])</f>
        <v>7</v>
      </c>
    </row>
    <row r="62" spans="1:17" x14ac:dyDescent="0.3">
      <c r="A62" t="s">
        <v>249</v>
      </c>
      <c r="B62" t="s">
        <v>16</v>
      </c>
      <c r="C62" s="1">
        <v>44755.758680555555</v>
      </c>
      <c r="D62" s="1">
        <v>44755.791875000003</v>
      </c>
      <c r="E62" t="s">
        <v>250</v>
      </c>
      <c r="F62" t="s">
        <v>251</v>
      </c>
      <c r="G62" t="s">
        <v>252</v>
      </c>
      <c r="H62" t="s">
        <v>253</v>
      </c>
      <c r="I62">
        <v>41.900310755</v>
      </c>
      <c r="J62">
        <v>-87.696715951000002</v>
      </c>
      <c r="K62">
        <v>41.912616</v>
      </c>
      <c r="L62">
        <v>-87.681391000000005</v>
      </c>
      <c r="M62" t="s">
        <v>26</v>
      </c>
      <c r="N62" s="2">
        <v>3.3194444444444526E-2</v>
      </c>
      <c r="O62">
        <v>4</v>
      </c>
      <c r="P62">
        <f>YEAR(_2022_2023_divvy_tripdata[[#This Row],[started_at]])</f>
        <v>2022</v>
      </c>
      <c r="Q62">
        <f>MONTH(_2022_2023_divvy_tripdata[[#This Row],[started_at]])</f>
        <v>7</v>
      </c>
    </row>
    <row r="63" spans="1:17" x14ac:dyDescent="0.3">
      <c r="A63" t="s">
        <v>254</v>
      </c>
      <c r="B63" t="s">
        <v>16</v>
      </c>
      <c r="C63" s="1">
        <v>44746.664652777778</v>
      </c>
      <c r="D63" s="1">
        <v>44746.673819444448</v>
      </c>
      <c r="E63" t="s">
        <v>17</v>
      </c>
      <c r="F63">
        <v>0</v>
      </c>
      <c r="G63" t="s">
        <v>255</v>
      </c>
      <c r="H63" t="s">
        <v>256</v>
      </c>
      <c r="I63">
        <v>41.95</v>
      </c>
      <c r="J63">
        <v>-87.66</v>
      </c>
      <c r="K63">
        <v>41.931247999999997</v>
      </c>
      <c r="L63">
        <v>-87.644335999999996</v>
      </c>
      <c r="M63" t="s">
        <v>26</v>
      </c>
      <c r="N63" s="2">
        <v>9.1666666666667673E-3</v>
      </c>
      <c r="O63">
        <v>2</v>
      </c>
      <c r="P63">
        <f>YEAR(_2022_2023_divvy_tripdata[[#This Row],[started_at]])</f>
        <v>2022</v>
      </c>
      <c r="Q63">
        <f>MONTH(_2022_2023_divvy_tripdata[[#This Row],[started_at]])</f>
        <v>7</v>
      </c>
    </row>
    <row r="64" spans="1:17" x14ac:dyDescent="0.3">
      <c r="A64" t="s">
        <v>257</v>
      </c>
      <c r="B64" t="s">
        <v>31</v>
      </c>
      <c r="C64" s="1">
        <v>44747.534201388888</v>
      </c>
      <c r="D64" s="1">
        <v>44747.550509259258</v>
      </c>
      <c r="E64" t="s">
        <v>258</v>
      </c>
      <c r="F64" t="s">
        <v>259</v>
      </c>
      <c r="G64" t="s">
        <v>260</v>
      </c>
      <c r="H64" t="s">
        <v>261</v>
      </c>
      <c r="I64">
        <v>41.948149999999998</v>
      </c>
      <c r="J64">
        <v>-87.663939999999997</v>
      </c>
      <c r="K64">
        <v>41.961004000000003</v>
      </c>
      <c r="L64">
        <v>-87.649602999999999</v>
      </c>
      <c r="M64" t="s">
        <v>20</v>
      </c>
      <c r="N64" s="2">
        <v>1.6307870370370292E-2</v>
      </c>
      <c r="O64">
        <v>3</v>
      </c>
      <c r="P64">
        <f>YEAR(_2022_2023_divvy_tripdata[[#This Row],[started_at]])</f>
        <v>2022</v>
      </c>
      <c r="Q64">
        <f>MONTH(_2022_2023_divvy_tripdata[[#This Row],[started_at]])</f>
        <v>7</v>
      </c>
    </row>
    <row r="65" spans="1:17" x14ac:dyDescent="0.3">
      <c r="A65" t="s">
        <v>262</v>
      </c>
      <c r="B65" t="s">
        <v>16</v>
      </c>
      <c r="C65" s="1">
        <v>44753.85565972222</v>
      </c>
      <c r="D65" s="1">
        <v>44753.863391203704</v>
      </c>
      <c r="E65" t="s">
        <v>50</v>
      </c>
      <c r="F65" t="s">
        <v>51</v>
      </c>
      <c r="G65" t="s">
        <v>263</v>
      </c>
      <c r="H65" t="s">
        <v>264</v>
      </c>
      <c r="I65">
        <v>41.915756500000001</v>
      </c>
      <c r="J65">
        <v>-87.634607500000001</v>
      </c>
      <c r="K65">
        <v>41.928773</v>
      </c>
      <c r="L65">
        <v>-87.663912999999994</v>
      </c>
      <c r="M65" t="s">
        <v>26</v>
      </c>
      <c r="N65" s="2">
        <v>7.7314814814815058E-3</v>
      </c>
      <c r="O65">
        <v>2</v>
      </c>
      <c r="P65">
        <f>YEAR(_2022_2023_divvy_tripdata[[#This Row],[started_at]])</f>
        <v>2022</v>
      </c>
      <c r="Q65">
        <f>MONTH(_2022_2023_divvy_tripdata[[#This Row],[started_at]])</f>
        <v>7</v>
      </c>
    </row>
    <row r="66" spans="1:17" x14ac:dyDescent="0.3">
      <c r="A66" t="s">
        <v>265</v>
      </c>
      <c r="B66" t="s">
        <v>31</v>
      </c>
      <c r="C66" s="1">
        <v>44743.55023148148</v>
      </c>
      <c r="D66" s="1">
        <v>44743.552708333336</v>
      </c>
      <c r="E66" t="s">
        <v>126</v>
      </c>
      <c r="F66" t="s">
        <v>127</v>
      </c>
      <c r="G66" t="s">
        <v>32</v>
      </c>
      <c r="H66" t="s">
        <v>33</v>
      </c>
      <c r="I66">
        <v>41.958494000000002</v>
      </c>
      <c r="J66">
        <v>-87.654966000000002</v>
      </c>
      <c r="K66">
        <v>41.954245</v>
      </c>
      <c r="L66">
        <v>-87.654405999999994</v>
      </c>
      <c r="M66" t="s">
        <v>26</v>
      </c>
      <c r="N66" s="2">
        <v>2.476851851851869E-3</v>
      </c>
      <c r="O66">
        <v>6</v>
      </c>
      <c r="P66">
        <f>YEAR(_2022_2023_divvy_tripdata[[#This Row],[started_at]])</f>
        <v>2022</v>
      </c>
      <c r="Q66">
        <f>MONTH(_2022_2023_divvy_tripdata[[#This Row],[started_at]])</f>
        <v>7</v>
      </c>
    </row>
    <row r="67" spans="1:17" x14ac:dyDescent="0.3">
      <c r="A67" t="s">
        <v>266</v>
      </c>
      <c r="B67" t="s">
        <v>31</v>
      </c>
      <c r="C67" s="1">
        <v>44744.507476851853</v>
      </c>
      <c r="D67" s="1">
        <v>44744.512557870374</v>
      </c>
      <c r="E67" t="s">
        <v>72</v>
      </c>
      <c r="F67" t="s">
        <v>73</v>
      </c>
      <c r="G67" t="s">
        <v>267</v>
      </c>
      <c r="H67" t="s">
        <v>268</v>
      </c>
      <c r="I67">
        <v>41.9375823160062</v>
      </c>
      <c r="J67">
        <v>-87.644097805023193</v>
      </c>
      <c r="K67">
        <v>41.924161029067598</v>
      </c>
      <c r="L67">
        <v>-87.646380364894796</v>
      </c>
      <c r="M67" t="s">
        <v>26</v>
      </c>
      <c r="N67" s="2">
        <v>5.0810185185186096E-3</v>
      </c>
      <c r="O67">
        <v>7</v>
      </c>
      <c r="P67">
        <f>YEAR(_2022_2023_divvy_tripdata[[#This Row],[started_at]])</f>
        <v>2022</v>
      </c>
      <c r="Q67">
        <f>MONTH(_2022_2023_divvy_tripdata[[#This Row],[started_at]])</f>
        <v>7</v>
      </c>
    </row>
    <row r="68" spans="1:17" x14ac:dyDescent="0.3">
      <c r="A68" t="s">
        <v>269</v>
      </c>
      <c r="B68" t="s">
        <v>31</v>
      </c>
      <c r="C68" s="1">
        <v>44752.898530092592</v>
      </c>
      <c r="D68" s="1">
        <v>44752.904745370368</v>
      </c>
      <c r="E68" t="s">
        <v>270</v>
      </c>
      <c r="F68" t="s">
        <v>271</v>
      </c>
      <c r="G68" t="s">
        <v>272</v>
      </c>
      <c r="H68" t="s">
        <v>273</v>
      </c>
      <c r="I68">
        <v>41.896373369999999</v>
      </c>
      <c r="J68">
        <v>-87.660983860000002</v>
      </c>
      <c r="K68">
        <v>41.885637000000003</v>
      </c>
      <c r="L68">
        <v>-87.641823000000002</v>
      </c>
      <c r="M68" t="s">
        <v>26</v>
      </c>
      <c r="N68" s="2">
        <v>6.2152777777777501E-3</v>
      </c>
      <c r="O68">
        <v>1</v>
      </c>
      <c r="P68">
        <f>YEAR(_2022_2023_divvy_tripdata[[#This Row],[started_at]])</f>
        <v>2022</v>
      </c>
      <c r="Q68">
        <f>MONTH(_2022_2023_divvy_tripdata[[#This Row],[started_at]])</f>
        <v>7</v>
      </c>
    </row>
    <row r="69" spans="1:17" x14ac:dyDescent="0.3">
      <c r="A69" t="s">
        <v>274</v>
      </c>
      <c r="B69" t="s">
        <v>16</v>
      </c>
      <c r="C69" s="1">
        <v>44759.899826388886</v>
      </c>
      <c r="D69" s="1">
        <v>44759.910925925928</v>
      </c>
      <c r="E69" t="s">
        <v>17</v>
      </c>
      <c r="F69">
        <v>0</v>
      </c>
      <c r="G69" t="s">
        <v>17</v>
      </c>
      <c r="H69">
        <v>0</v>
      </c>
      <c r="I69">
        <v>41.89</v>
      </c>
      <c r="J69">
        <v>-87.67</v>
      </c>
      <c r="K69">
        <v>41.89</v>
      </c>
      <c r="L69">
        <v>-87.69</v>
      </c>
      <c r="M69" t="s">
        <v>20</v>
      </c>
      <c r="N69" s="2">
        <v>1.1099537037037033E-2</v>
      </c>
      <c r="O69">
        <v>1</v>
      </c>
      <c r="P69">
        <f>YEAR(_2022_2023_divvy_tripdata[[#This Row],[started_at]])</f>
        <v>2022</v>
      </c>
      <c r="Q69">
        <f>MONTH(_2022_2023_divvy_tripdata[[#This Row],[started_at]])</f>
        <v>7</v>
      </c>
    </row>
    <row r="70" spans="1:17" x14ac:dyDescent="0.3">
      <c r="A70" t="s">
        <v>275</v>
      </c>
      <c r="B70" t="s">
        <v>16</v>
      </c>
      <c r="C70" s="1">
        <v>44764.559884259259</v>
      </c>
      <c r="D70" s="1">
        <v>44764.566527777781</v>
      </c>
      <c r="E70" t="s">
        <v>276</v>
      </c>
      <c r="F70" t="s">
        <v>277</v>
      </c>
      <c r="G70" t="s">
        <v>17</v>
      </c>
      <c r="H70">
        <v>0</v>
      </c>
      <c r="I70">
        <v>41.919994166666598</v>
      </c>
      <c r="J70">
        <v>-87.648849833333301</v>
      </c>
      <c r="K70">
        <v>41.95</v>
      </c>
      <c r="L70">
        <v>-87.65</v>
      </c>
      <c r="M70" t="s">
        <v>20</v>
      </c>
      <c r="N70" s="2">
        <v>6.6435185185185208E-3</v>
      </c>
      <c r="O70">
        <v>6</v>
      </c>
      <c r="P70">
        <f>YEAR(_2022_2023_divvy_tripdata[[#This Row],[started_at]])</f>
        <v>2022</v>
      </c>
      <c r="Q70">
        <f>MONTH(_2022_2023_divvy_tripdata[[#This Row],[started_at]])</f>
        <v>7</v>
      </c>
    </row>
    <row r="71" spans="1:17" x14ac:dyDescent="0.3">
      <c r="A71" t="s">
        <v>278</v>
      </c>
      <c r="B71" t="s">
        <v>16</v>
      </c>
      <c r="C71" s="1">
        <v>44743.821851851855</v>
      </c>
      <c r="D71" s="1">
        <v>44743.823587962965</v>
      </c>
      <c r="E71" t="s">
        <v>279</v>
      </c>
      <c r="F71" t="s">
        <v>280</v>
      </c>
      <c r="G71" t="s">
        <v>281</v>
      </c>
      <c r="H71" t="s">
        <v>282</v>
      </c>
      <c r="I71">
        <v>41.957833333333298</v>
      </c>
      <c r="J71">
        <v>-87.649553666666606</v>
      </c>
      <c r="K71">
        <v>41.961669999999998</v>
      </c>
      <c r="L71">
        <v>-87.654640000000001</v>
      </c>
      <c r="M71" t="s">
        <v>26</v>
      </c>
      <c r="N71" s="2">
        <v>1.7361111111111605E-3</v>
      </c>
      <c r="O71">
        <v>6</v>
      </c>
      <c r="P71">
        <f>YEAR(_2022_2023_divvy_tripdata[[#This Row],[started_at]])</f>
        <v>2022</v>
      </c>
      <c r="Q71">
        <f>MONTH(_2022_2023_divvy_tripdata[[#This Row],[started_at]])</f>
        <v>7</v>
      </c>
    </row>
    <row r="72" spans="1:17" x14ac:dyDescent="0.3">
      <c r="A72" t="s">
        <v>283</v>
      </c>
      <c r="B72" t="s">
        <v>31</v>
      </c>
      <c r="C72" s="1">
        <v>44773.721342592595</v>
      </c>
      <c r="D72" s="1">
        <v>44773.733263888891</v>
      </c>
      <c r="E72" t="s">
        <v>42</v>
      </c>
      <c r="F72" t="s">
        <v>43</v>
      </c>
      <c r="G72" t="s">
        <v>218</v>
      </c>
      <c r="H72" t="s">
        <v>219</v>
      </c>
      <c r="I72">
        <v>41.940775000000002</v>
      </c>
      <c r="J72">
        <v>-87.639191999999994</v>
      </c>
      <c r="K72">
        <v>41.911721999999997</v>
      </c>
      <c r="L72">
        <v>-87.626804000000007</v>
      </c>
      <c r="M72" t="s">
        <v>20</v>
      </c>
      <c r="N72" s="2">
        <v>1.1921296296296235E-2</v>
      </c>
      <c r="O72">
        <v>1</v>
      </c>
      <c r="P72">
        <f>YEAR(_2022_2023_divvy_tripdata[[#This Row],[started_at]])</f>
        <v>2022</v>
      </c>
      <c r="Q72">
        <f>MONTH(_2022_2023_divvy_tripdata[[#This Row],[started_at]])</f>
        <v>7</v>
      </c>
    </row>
    <row r="73" spans="1:17" x14ac:dyDescent="0.3">
      <c r="A73" t="s">
        <v>284</v>
      </c>
      <c r="B73" t="s">
        <v>16</v>
      </c>
      <c r="C73" s="1">
        <v>44749.447685185187</v>
      </c>
      <c r="D73" s="1">
        <v>44749.454652777778</v>
      </c>
      <c r="E73" t="s">
        <v>285</v>
      </c>
      <c r="F73" t="s">
        <v>286</v>
      </c>
      <c r="G73" t="s">
        <v>287</v>
      </c>
      <c r="H73" t="s">
        <v>288</v>
      </c>
      <c r="I73">
        <v>41.7324906666666</v>
      </c>
      <c r="J73">
        <v>-87.6581093333333</v>
      </c>
      <c r="K73">
        <v>41.728233799999998</v>
      </c>
      <c r="L73">
        <v>-87.667523900000006</v>
      </c>
      <c r="M73" t="s">
        <v>20</v>
      </c>
      <c r="N73" s="2">
        <v>6.9675925925924975E-3</v>
      </c>
      <c r="O73">
        <v>5</v>
      </c>
      <c r="P73">
        <f>YEAR(_2022_2023_divvy_tripdata[[#This Row],[started_at]])</f>
        <v>2022</v>
      </c>
      <c r="Q73">
        <f>MONTH(_2022_2023_divvy_tripdata[[#This Row],[started_at]])</f>
        <v>7</v>
      </c>
    </row>
    <row r="74" spans="1:17" x14ac:dyDescent="0.3">
      <c r="A74" t="s">
        <v>289</v>
      </c>
      <c r="B74" t="s">
        <v>16</v>
      </c>
      <c r="C74" s="1">
        <v>44757.704548611109</v>
      </c>
      <c r="D74" s="1">
        <v>44757.70894675926</v>
      </c>
      <c r="E74" t="s">
        <v>290</v>
      </c>
      <c r="F74" t="s">
        <v>291</v>
      </c>
      <c r="G74" t="s">
        <v>292</v>
      </c>
      <c r="H74" t="s">
        <v>293</v>
      </c>
      <c r="I74">
        <v>41.902819333333298</v>
      </c>
      <c r="J74">
        <v>-87.631603833333301</v>
      </c>
      <c r="K74">
        <v>41.890762000000002</v>
      </c>
      <c r="L74">
        <v>-87.631697000000003</v>
      </c>
      <c r="M74" t="s">
        <v>26</v>
      </c>
      <c r="N74" s="2">
        <v>4.3981481481480955E-3</v>
      </c>
      <c r="O74">
        <v>6</v>
      </c>
      <c r="P74">
        <f>YEAR(_2022_2023_divvy_tripdata[[#This Row],[started_at]])</f>
        <v>2022</v>
      </c>
      <c r="Q74">
        <f>MONTH(_2022_2023_divvy_tripdata[[#This Row],[started_at]])</f>
        <v>7</v>
      </c>
    </row>
    <row r="75" spans="1:17" x14ac:dyDescent="0.3">
      <c r="A75" t="s">
        <v>294</v>
      </c>
      <c r="B75" t="s">
        <v>31</v>
      </c>
      <c r="C75" s="1">
        <v>44745.483854166669</v>
      </c>
      <c r="D75" s="1">
        <v>44745.583124999997</v>
      </c>
      <c r="E75" t="s">
        <v>295</v>
      </c>
      <c r="F75" t="s">
        <v>296</v>
      </c>
      <c r="G75" t="s">
        <v>295</v>
      </c>
      <c r="H75" t="s">
        <v>296</v>
      </c>
      <c r="I75">
        <v>41.892277999999997</v>
      </c>
      <c r="J75">
        <v>-87.612043</v>
      </c>
      <c r="K75">
        <v>41.892277999999997</v>
      </c>
      <c r="L75">
        <v>-87.612043</v>
      </c>
      <c r="M75" t="s">
        <v>20</v>
      </c>
      <c r="N75" s="2">
        <v>9.9270833333333419E-2</v>
      </c>
      <c r="O75">
        <v>1</v>
      </c>
      <c r="P75">
        <f>YEAR(_2022_2023_divvy_tripdata[[#This Row],[started_at]])</f>
        <v>2022</v>
      </c>
      <c r="Q75">
        <f>MONTH(_2022_2023_divvy_tripdata[[#This Row],[started_at]])</f>
        <v>7</v>
      </c>
    </row>
    <row r="76" spans="1:17" x14ac:dyDescent="0.3">
      <c r="A76" t="s">
        <v>297</v>
      </c>
      <c r="B76" t="s">
        <v>31</v>
      </c>
      <c r="C76" s="1">
        <v>44752.632280092592</v>
      </c>
      <c r="D76" s="1">
        <v>44752.646296296298</v>
      </c>
      <c r="E76" t="s">
        <v>298</v>
      </c>
      <c r="F76" t="s">
        <v>299</v>
      </c>
      <c r="G76" t="s">
        <v>300</v>
      </c>
      <c r="H76" t="s">
        <v>301</v>
      </c>
      <c r="I76">
        <v>41.896617200407498</v>
      </c>
      <c r="J76">
        <v>-87.628578543662996</v>
      </c>
      <c r="K76">
        <v>41.877944999999997</v>
      </c>
      <c r="L76">
        <v>-87.662007000000003</v>
      </c>
      <c r="M76" t="s">
        <v>26</v>
      </c>
      <c r="N76" s="2">
        <v>1.4016203703703711E-2</v>
      </c>
      <c r="O76">
        <v>1</v>
      </c>
      <c r="P76">
        <f>YEAR(_2022_2023_divvy_tripdata[[#This Row],[started_at]])</f>
        <v>2022</v>
      </c>
      <c r="Q76">
        <f>MONTH(_2022_2023_divvy_tripdata[[#This Row],[started_at]])</f>
        <v>7</v>
      </c>
    </row>
    <row r="77" spans="1:17" x14ac:dyDescent="0.3">
      <c r="A77" t="s">
        <v>302</v>
      </c>
      <c r="B77" t="s">
        <v>163</v>
      </c>
      <c r="C77" s="1">
        <v>44773.545023148145</v>
      </c>
      <c r="D77" s="1">
        <v>44773.554027777776</v>
      </c>
      <c r="E77" t="s">
        <v>303</v>
      </c>
      <c r="F77" t="s">
        <v>304</v>
      </c>
      <c r="G77" t="s">
        <v>305</v>
      </c>
      <c r="H77" t="s">
        <v>306</v>
      </c>
      <c r="I77">
        <v>41.879356000000001</v>
      </c>
      <c r="J77">
        <v>-87.629790999999997</v>
      </c>
      <c r="K77">
        <v>41.893991999999997</v>
      </c>
      <c r="L77">
        <v>-87.629317999999998</v>
      </c>
      <c r="M77" t="s">
        <v>20</v>
      </c>
      <c r="N77" s="2">
        <v>9.0046296296295569E-3</v>
      </c>
      <c r="O77">
        <v>1</v>
      </c>
      <c r="P77">
        <f>YEAR(_2022_2023_divvy_tripdata[[#This Row],[started_at]])</f>
        <v>2022</v>
      </c>
      <c r="Q77">
        <f>MONTH(_2022_2023_divvy_tripdata[[#This Row],[started_at]])</f>
        <v>7</v>
      </c>
    </row>
    <row r="78" spans="1:17" x14ac:dyDescent="0.3">
      <c r="A78" t="s">
        <v>307</v>
      </c>
      <c r="B78" t="s">
        <v>31</v>
      </c>
      <c r="C78" s="1">
        <v>44759.708449074074</v>
      </c>
      <c r="D78" s="1">
        <v>44759.71503472222</v>
      </c>
      <c r="E78" t="s">
        <v>308</v>
      </c>
      <c r="F78" t="s">
        <v>309</v>
      </c>
      <c r="G78" t="s">
        <v>310</v>
      </c>
      <c r="H78" t="s">
        <v>311</v>
      </c>
      <c r="I78">
        <v>41.886834999999998</v>
      </c>
      <c r="J78">
        <v>-87.622320000000002</v>
      </c>
      <c r="K78">
        <v>41.886023999999999</v>
      </c>
      <c r="L78">
        <v>-87.624116999999998</v>
      </c>
      <c r="M78" t="s">
        <v>20</v>
      </c>
      <c r="N78" s="2">
        <v>6.5856481481481044E-3</v>
      </c>
      <c r="O78">
        <v>1</v>
      </c>
      <c r="P78">
        <f>YEAR(_2022_2023_divvy_tripdata[[#This Row],[started_at]])</f>
        <v>2022</v>
      </c>
      <c r="Q78">
        <f>MONTH(_2022_2023_divvy_tripdata[[#This Row],[started_at]])</f>
        <v>7</v>
      </c>
    </row>
    <row r="79" spans="1:17" x14ac:dyDescent="0.3">
      <c r="A79" t="s">
        <v>312</v>
      </c>
      <c r="B79" t="s">
        <v>16</v>
      </c>
      <c r="C79" s="1">
        <v>44756.512499999997</v>
      </c>
      <c r="D79" s="1">
        <v>44756.52065972222</v>
      </c>
      <c r="E79" t="s">
        <v>231</v>
      </c>
      <c r="F79" t="s">
        <v>232</v>
      </c>
      <c r="G79" t="s">
        <v>313</v>
      </c>
      <c r="H79" t="s">
        <v>314</v>
      </c>
      <c r="I79">
        <v>41.889214000000003</v>
      </c>
      <c r="J79">
        <v>-87.6386306666666</v>
      </c>
      <c r="K79">
        <v>41.907066</v>
      </c>
      <c r="L79">
        <v>-87.667252000000005</v>
      </c>
      <c r="M79" t="s">
        <v>26</v>
      </c>
      <c r="N79" s="2">
        <v>8.1597222222222765E-3</v>
      </c>
      <c r="O79">
        <v>5</v>
      </c>
      <c r="P79">
        <f>YEAR(_2022_2023_divvy_tripdata[[#This Row],[started_at]])</f>
        <v>2022</v>
      </c>
      <c r="Q79">
        <f>MONTH(_2022_2023_divvy_tripdata[[#This Row],[started_at]])</f>
        <v>7</v>
      </c>
    </row>
    <row r="80" spans="1:17" x14ac:dyDescent="0.3">
      <c r="A80" t="s">
        <v>315</v>
      </c>
      <c r="B80" t="s">
        <v>31</v>
      </c>
      <c r="C80" s="1">
        <v>44752.469849537039</v>
      </c>
      <c r="D80" s="1">
        <v>44752.478946759256</v>
      </c>
      <c r="E80" t="s">
        <v>96</v>
      </c>
      <c r="F80" t="s">
        <v>97</v>
      </c>
      <c r="G80" t="s">
        <v>316</v>
      </c>
      <c r="H80" t="s">
        <v>317</v>
      </c>
      <c r="I80">
        <v>41.881031700000001</v>
      </c>
      <c r="J80">
        <v>-87.624084319999994</v>
      </c>
      <c r="K80">
        <v>41.86722595682</v>
      </c>
      <c r="L80">
        <v>-87.615355390199994</v>
      </c>
      <c r="M80" t="s">
        <v>20</v>
      </c>
      <c r="N80" s="2">
        <v>9.097222222222312E-3</v>
      </c>
      <c r="O80">
        <v>1</v>
      </c>
      <c r="P80">
        <f>YEAR(_2022_2023_divvy_tripdata[[#This Row],[started_at]])</f>
        <v>2022</v>
      </c>
      <c r="Q80">
        <f>MONTH(_2022_2023_divvy_tripdata[[#This Row],[started_at]])</f>
        <v>7</v>
      </c>
    </row>
    <row r="81" spans="1:17" x14ac:dyDescent="0.3">
      <c r="A81" t="s">
        <v>318</v>
      </c>
      <c r="B81" t="s">
        <v>31</v>
      </c>
      <c r="C81" s="1">
        <v>44745.563483796293</v>
      </c>
      <c r="D81" s="1">
        <v>44745.574837962966</v>
      </c>
      <c r="E81" t="s">
        <v>319</v>
      </c>
      <c r="F81" t="s">
        <v>320</v>
      </c>
      <c r="G81" t="s">
        <v>69</v>
      </c>
      <c r="H81" t="s">
        <v>70</v>
      </c>
      <c r="I81">
        <v>41.949472740883301</v>
      </c>
      <c r="J81">
        <v>-87.646452784538198</v>
      </c>
      <c r="K81">
        <v>41.926276999999999</v>
      </c>
      <c r="L81">
        <v>-87.630833999999993</v>
      </c>
      <c r="M81" t="s">
        <v>20</v>
      </c>
      <c r="N81" s="2">
        <v>1.1354166666666776E-2</v>
      </c>
      <c r="O81">
        <v>1</v>
      </c>
      <c r="P81">
        <f>YEAR(_2022_2023_divvy_tripdata[[#This Row],[started_at]])</f>
        <v>2022</v>
      </c>
      <c r="Q81">
        <f>MONTH(_2022_2023_divvy_tripdata[[#This Row],[started_at]])</f>
        <v>7</v>
      </c>
    </row>
    <row r="82" spans="1:17" x14ac:dyDescent="0.3">
      <c r="A82" t="s">
        <v>321</v>
      </c>
      <c r="B82" t="s">
        <v>16</v>
      </c>
      <c r="C82" s="1">
        <v>44765.453020833331</v>
      </c>
      <c r="D82" s="1">
        <v>44765.463078703702</v>
      </c>
      <c r="E82" t="s">
        <v>242</v>
      </c>
      <c r="F82" t="s">
        <v>243</v>
      </c>
      <c r="G82" t="s">
        <v>322</v>
      </c>
      <c r="H82" t="s">
        <v>323</v>
      </c>
      <c r="I82">
        <v>41.883193166666601</v>
      </c>
      <c r="J82">
        <v>-87.648754499999995</v>
      </c>
      <c r="K82">
        <v>41.918216000000001</v>
      </c>
      <c r="L82">
        <v>-87.656936000000002</v>
      </c>
      <c r="M82" t="s">
        <v>20</v>
      </c>
      <c r="N82" s="2">
        <v>1.0057870370370425E-2</v>
      </c>
      <c r="O82">
        <v>7</v>
      </c>
      <c r="P82">
        <f>YEAR(_2022_2023_divvy_tripdata[[#This Row],[started_at]])</f>
        <v>2022</v>
      </c>
      <c r="Q82">
        <f>MONTH(_2022_2023_divvy_tripdata[[#This Row],[started_at]])</f>
        <v>7</v>
      </c>
    </row>
    <row r="83" spans="1:17" x14ac:dyDescent="0.3">
      <c r="A83" t="s">
        <v>324</v>
      </c>
      <c r="B83" t="s">
        <v>16</v>
      </c>
      <c r="C83" s="1">
        <v>44754.617303240739</v>
      </c>
      <c r="D83" s="1">
        <v>44754.624432870369</v>
      </c>
      <c r="E83" t="s">
        <v>325</v>
      </c>
      <c r="F83" t="s">
        <v>326</v>
      </c>
      <c r="G83" t="s">
        <v>290</v>
      </c>
      <c r="H83" t="s">
        <v>291</v>
      </c>
      <c r="I83">
        <v>41.883578333333297</v>
      </c>
      <c r="J83">
        <v>-87.637549500000006</v>
      </c>
      <c r="K83">
        <v>41.902973000000003</v>
      </c>
      <c r="L83">
        <v>-87.631280000000004</v>
      </c>
      <c r="M83" t="s">
        <v>26</v>
      </c>
      <c r="N83" s="2">
        <v>7.1296296296297079E-3</v>
      </c>
      <c r="O83">
        <v>3</v>
      </c>
      <c r="P83">
        <f>YEAR(_2022_2023_divvy_tripdata[[#This Row],[started_at]])</f>
        <v>2022</v>
      </c>
      <c r="Q83">
        <f>MONTH(_2022_2023_divvy_tripdata[[#This Row],[started_at]])</f>
        <v>7</v>
      </c>
    </row>
    <row r="84" spans="1:17" x14ac:dyDescent="0.3">
      <c r="A84" t="s">
        <v>327</v>
      </c>
      <c r="B84" t="s">
        <v>163</v>
      </c>
      <c r="C84" s="1">
        <v>44772.817395833335</v>
      </c>
      <c r="D84" s="1">
        <v>44772.831736111111</v>
      </c>
      <c r="E84" t="s">
        <v>94</v>
      </c>
      <c r="F84" t="s">
        <v>95</v>
      </c>
      <c r="G84" t="s">
        <v>328</v>
      </c>
      <c r="H84" t="s">
        <v>329</v>
      </c>
      <c r="I84">
        <v>41.880958</v>
      </c>
      <c r="J84">
        <v>-87.616743</v>
      </c>
      <c r="K84">
        <v>41.922167000000002</v>
      </c>
      <c r="L84">
        <v>-87.638887999999994</v>
      </c>
      <c r="M84" t="s">
        <v>20</v>
      </c>
      <c r="N84" s="2">
        <v>1.4340277777777688E-2</v>
      </c>
      <c r="O84">
        <v>7</v>
      </c>
      <c r="P84">
        <f>YEAR(_2022_2023_divvy_tripdata[[#This Row],[started_at]])</f>
        <v>2022</v>
      </c>
      <c r="Q84">
        <f>MONTH(_2022_2023_divvy_tripdata[[#This Row],[started_at]])</f>
        <v>7</v>
      </c>
    </row>
    <row r="85" spans="1:17" x14ac:dyDescent="0.3">
      <c r="A85" t="s">
        <v>330</v>
      </c>
      <c r="B85" t="s">
        <v>16</v>
      </c>
      <c r="C85" s="1">
        <v>44772.634826388887</v>
      </c>
      <c r="D85" s="1">
        <v>44772.641342592593</v>
      </c>
      <c r="E85" t="s">
        <v>331</v>
      </c>
      <c r="F85" t="s">
        <v>332</v>
      </c>
      <c r="G85" t="s">
        <v>63</v>
      </c>
      <c r="H85" t="s">
        <v>64</v>
      </c>
      <c r="I85">
        <v>41.906709499999998</v>
      </c>
      <c r="J85">
        <v>-87.635112166666602</v>
      </c>
      <c r="K85">
        <v>41.894556000000001</v>
      </c>
      <c r="L85">
        <v>-87.653448999999995</v>
      </c>
      <c r="M85" t="s">
        <v>20</v>
      </c>
      <c r="N85" s="2">
        <v>6.5162037037036491E-3</v>
      </c>
      <c r="O85">
        <v>7</v>
      </c>
      <c r="P85">
        <f>YEAR(_2022_2023_divvy_tripdata[[#This Row],[started_at]])</f>
        <v>2022</v>
      </c>
      <c r="Q85">
        <f>MONTH(_2022_2023_divvy_tripdata[[#This Row],[started_at]])</f>
        <v>7</v>
      </c>
    </row>
    <row r="86" spans="1:17" x14ac:dyDescent="0.3">
      <c r="A86" t="s">
        <v>333</v>
      </c>
      <c r="B86" t="s">
        <v>31</v>
      </c>
      <c r="C86" s="1">
        <v>44748.761631944442</v>
      </c>
      <c r="D86" s="1">
        <v>44748.768912037034</v>
      </c>
      <c r="E86" t="s">
        <v>334</v>
      </c>
      <c r="F86" t="s">
        <v>335</v>
      </c>
      <c r="G86" t="s">
        <v>334</v>
      </c>
      <c r="H86" t="s">
        <v>335</v>
      </c>
      <c r="I86">
        <v>41.892592119709697</v>
      </c>
      <c r="J86">
        <v>-87.617289125919299</v>
      </c>
      <c r="K86">
        <v>41.892592119709697</v>
      </c>
      <c r="L86">
        <v>-87.617289125919299</v>
      </c>
      <c r="M86" t="s">
        <v>20</v>
      </c>
      <c r="N86" s="2">
        <v>7.2800925925926574E-3</v>
      </c>
      <c r="O86">
        <v>4</v>
      </c>
      <c r="P86">
        <f>YEAR(_2022_2023_divvy_tripdata[[#This Row],[started_at]])</f>
        <v>2022</v>
      </c>
      <c r="Q86">
        <f>MONTH(_2022_2023_divvy_tripdata[[#This Row],[started_at]])</f>
        <v>7</v>
      </c>
    </row>
    <row r="87" spans="1:17" x14ac:dyDescent="0.3">
      <c r="A87" t="s">
        <v>336</v>
      </c>
      <c r="B87" t="s">
        <v>31</v>
      </c>
      <c r="C87" s="1">
        <v>44768.465243055558</v>
      </c>
      <c r="D87" s="1">
        <v>44768.474479166667</v>
      </c>
      <c r="E87" t="s">
        <v>112</v>
      </c>
      <c r="F87" t="s">
        <v>113</v>
      </c>
      <c r="G87" t="s">
        <v>337</v>
      </c>
      <c r="H87" t="s">
        <v>338</v>
      </c>
      <c r="I87">
        <v>41.891023310251803</v>
      </c>
      <c r="J87">
        <v>-87.635479867458301</v>
      </c>
      <c r="K87">
        <v>41.921821999999999</v>
      </c>
      <c r="L87">
        <v>-87.644139999999993</v>
      </c>
      <c r="M87" t="s">
        <v>20</v>
      </c>
      <c r="N87" s="2">
        <v>9.2361111111110006E-3</v>
      </c>
      <c r="O87">
        <v>3</v>
      </c>
      <c r="P87">
        <f>YEAR(_2022_2023_divvy_tripdata[[#This Row],[started_at]])</f>
        <v>2022</v>
      </c>
      <c r="Q87">
        <f>MONTH(_2022_2023_divvy_tripdata[[#This Row],[started_at]])</f>
        <v>7</v>
      </c>
    </row>
    <row r="88" spans="1:17" x14ac:dyDescent="0.3">
      <c r="A88" t="s">
        <v>339</v>
      </c>
      <c r="B88" t="s">
        <v>16</v>
      </c>
      <c r="C88" s="1">
        <v>44752.48296296296</v>
      </c>
      <c r="D88" s="1">
        <v>44752.494895833333</v>
      </c>
      <c r="E88" t="s">
        <v>295</v>
      </c>
      <c r="F88" t="s">
        <v>296</v>
      </c>
      <c r="G88" t="s">
        <v>218</v>
      </c>
      <c r="H88" t="s">
        <v>219</v>
      </c>
      <c r="I88">
        <v>41.892266833333302</v>
      </c>
      <c r="J88">
        <v>-87.611912000000004</v>
      </c>
      <c r="K88">
        <v>41.911721999999997</v>
      </c>
      <c r="L88">
        <v>-87.626804000000007</v>
      </c>
      <c r="M88" t="s">
        <v>20</v>
      </c>
      <c r="N88" s="2">
        <v>1.1932870370370274E-2</v>
      </c>
      <c r="O88">
        <v>1</v>
      </c>
      <c r="P88">
        <f>YEAR(_2022_2023_divvy_tripdata[[#This Row],[started_at]])</f>
        <v>2022</v>
      </c>
      <c r="Q88">
        <f>MONTH(_2022_2023_divvy_tripdata[[#This Row],[started_at]])</f>
        <v>7</v>
      </c>
    </row>
    <row r="89" spans="1:17" x14ac:dyDescent="0.3">
      <c r="A89" t="s">
        <v>340</v>
      </c>
      <c r="B89" t="s">
        <v>31</v>
      </c>
      <c r="C89" s="1">
        <v>44767.789155092592</v>
      </c>
      <c r="D89" s="1">
        <v>44767.812534722223</v>
      </c>
      <c r="E89" t="s">
        <v>341</v>
      </c>
      <c r="F89" t="s">
        <v>342</v>
      </c>
      <c r="G89" t="s">
        <v>341</v>
      </c>
      <c r="H89" t="s">
        <v>342</v>
      </c>
      <c r="I89">
        <v>41.917108034789301</v>
      </c>
      <c r="J89">
        <v>-87.710220962762804</v>
      </c>
      <c r="K89">
        <v>41.917108034789301</v>
      </c>
      <c r="L89">
        <v>-87.710220962762804</v>
      </c>
      <c r="M89" t="s">
        <v>26</v>
      </c>
      <c r="N89" s="2">
        <v>2.3379629629629584E-2</v>
      </c>
      <c r="O89">
        <v>2</v>
      </c>
      <c r="P89">
        <f>YEAR(_2022_2023_divvy_tripdata[[#This Row],[started_at]])</f>
        <v>2022</v>
      </c>
      <c r="Q89">
        <f>MONTH(_2022_2023_divvy_tripdata[[#This Row],[started_at]])</f>
        <v>7</v>
      </c>
    </row>
    <row r="90" spans="1:17" x14ac:dyDescent="0.3">
      <c r="A90" t="s">
        <v>343</v>
      </c>
      <c r="B90" t="s">
        <v>31</v>
      </c>
      <c r="C90" s="1">
        <v>44767.699467592596</v>
      </c>
      <c r="D90" s="1">
        <v>44767.709907407407</v>
      </c>
      <c r="E90" t="s">
        <v>272</v>
      </c>
      <c r="F90" t="s">
        <v>273</v>
      </c>
      <c r="G90" t="s">
        <v>344</v>
      </c>
      <c r="H90" t="s">
        <v>345</v>
      </c>
      <c r="I90">
        <v>41.885637000000003</v>
      </c>
      <c r="J90">
        <v>-87.641823000000002</v>
      </c>
      <c r="K90">
        <v>41.872077632850001</v>
      </c>
      <c r="L90">
        <v>-87.629543772900007</v>
      </c>
      <c r="M90" t="s">
        <v>26</v>
      </c>
      <c r="N90" s="2">
        <v>1.0439814814814818E-2</v>
      </c>
      <c r="O90">
        <v>2</v>
      </c>
      <c r="P90">
        <f>YEAR(_2022_2023_divvy_tripdata[[#This Row],[started_at]])</f>
        <v>2022</v>
      </c>
      <c r="Q90">
        <f>MONTH(_2022_2023_divvy_tripdata[[#This Row],[started_at]])</f>
        <v>7</v>
      </c>
    </row>
    <row r="91" spans="1:17" x14ac:dyDescent="0.3">
      <c r="A91" t="s">
        <v>346</v>
      </c>
      <c r="B91" t="s">
        <v>16</v>
      </c>
      <c r="C91" s="1">
        <v>44746.458078703705</v>
      </c>
      <c r="D91" s="1">
        <v>44746.468287037038</v>
      </c>
      <c r="E91" t="s">
        <v>347</v>
      </c>
      <c r="F91" t="s">
        <v>348</v>
      </c>
      <c r="G91" t="s">
        <v>349</v>
      </c>
      <c r="H91" t="s">
        <v>350</v>
      </c>
      <c r="I91">
        <v>41.872524333333303</v>
      </c>
      <c r="J91">
        <v>-87.633823500000005</v>
      </c>
      <c r="K91">
        <v>41.872186999999997</v>
      </c>
      <c r="L91">
        <v>-87.661501000000001</v>
      </c>
      <c r="M91" t="s">
        <v>26</v>
      </c>
      <c r="N91" s="2">
        <v>1.0208333333333375E-2</v>
      </c>
      <c r="O91">
        <v>2</v>
      </c>
      <c r="P91">
        <f>YEAR(_2022_2023_divvy_tripdata[[#This Row],[started_at]])</f>
        <v>2022</v>
      </c>
      <c r="Q91">
        <f>MONTH(_2022_2023_divvy_tripdata[[#This Row],[started_at]])</f>
        <v>7</v>
      </c>
    </row>
    <row r="92" spans="1:17" x14ac:dyDescent="0.3">
      <c r="A92" t="s">
        <v>351</v>
      </c>
      <c r="B92" t="s">
        <v>16</v>
      </c>
      <c r="C92" s="1">
        <v>44755.731400462966</v>
      </c>
      <c r="D92" s="1">
        <v>44755.758703703701</v>
      </c>
      <c r="E92" t="s">
        <v>352</v>
      </c>
      <c r="F92" t="s">
        <v>353</v>
      </c>
      <c r="G92" t="s">
        <v>354</v>
      </c>
      <c r="H92" t="s">
        <v>355</v>
      </c>
      <c r="I92">
        <v>42.004519999999999</v>
      </c>
      <c r="J92">
        <v>-87.661508333333302</v>
      </c>
      <c r="K92">
        <v>41.963982000000001</v>
      </c>
      <c r="L92">
        <v>-87.638181000000003</v>
      </c>
      <c r="M92" t="s">
        <v>20</v>
      </c>
      <c r="N92" s="2">
        <v>2.7303240740740753E-2</v>
      </c>
      <c r="O92">
        <v>4</v>
      </c>
      <c r="P92">
        <f>YEAR(_2022_2023_divvy_tripdata[[#This Row],[started_at]])</f>
        <v>2022</v>
      </c>
      <c r="Q92">
        <f>MONTH(_2022_2023_divvy_tripdata[[#This Row],[started_at]])</f>
        <v>7</v>
      </c>
    </row>
    <row r="93" spans="1:17" x14ac:dyDescent="0.3">
      <c r="A93" t="s">
        <v>356</v>
      </c>
      <c r="B93" t="s">
        <v>31</v>
      </c>
      <c r="C93" s="1">
        <v>44764.784039351849</v>
      </c>
      <c r="D93" s="1">
        <v>44764.789143518516</v>
      </c>
      <c r="E93" t="s">
        <v>150</v>
      </c>
      <c r="F93" t="s">
        <v>151</v>
      </c>
      <c r="G93" t="s">
        <v>337</v>
      </c>
      <c r="H93" t="s">
        <v>338</v>
      </c>
      <c r="I93">
        <v>41.925857999999998</v>
      </c>
      <c r="J93">
        <v>-87.638972999999993</v>
      </c>
      <c r="K93">
        <v>41.921821999999999</v>
      </c>
      <c r="L93">
        <v>-87.644139999999993</v>
      </c>
      <c r="M93" t="s">
        <v>20</v>
      </c>
      <c r="N93" s="2">
        <v>5.1041666666666874E-3</v>
      </c>
      <c r="O93">
        <v>6</v>
      </c>
      <c r="P93">
        <f>YEAR(_2022_2023_divvy_tripdata[[#This Row],[started_at]])</f>
        <v>2022</v>
      </c>
      <c r="Q93">
        <f>MONTH(_2022_2023_divvy_tripdata[[#This Row],[started_at]])</f>
        <v>7</v>
      </c>
    </row>
    <row r="94" spans="1:17" x14ac:dyDescent="0.3">
      <c r="A94" t="s">
        <v>357</v>
      </c>
      <c r="B94" t="s">
        <v>31</v>
      </c>
      <c r="C94" s="1">
        <v>44754.608078703706</v>
      </c>
      <c r="D94" s="1">
        <v>44754.616388888891</v>
      </c>
      <c r="E94" t="s">
        <v>358</v>
      </c>
      <c r="F94" t="s">
        <v>359</v>
      </c>
      <c r="G94" t="s">
        <v>360</v>
      </c>
      <c r="H94" t="s">
        <v>361</v>
      </c>
      <c r="I94">
        <v>41.912132999999997</v>
      </c>
      <c r="J94">
        <v>-87.634656000000007</v>
      </c>
      <c r="K94">
        <v>41.894722000000002</v>
      </c>
      <c r="L94">
        <v>-87.634361999999996</v>
      </c>
      <c r="M94" t="s">
        <v>26</v>
      </c>
      <c r="N94" s="2">
        <v>8.310185185185226E-3</v>
      </c>
      <c r="O94">
        <v>3</v>
      </c>
      <c r="P94">
        <f>YEAR(_2022_2023_divvy_tripdata[[#This Row],[started_at]])</f>
        <v>2022</v>
      </c>
      <c r="Q94">
        <f>MONTH(_2022_2023_divvy_tripdata[[#This Row],[started_at]])</f>
        <v>7</v>
      </c>
    </row>
    <row r="95" spans="1:17" x14ac:dyDescent="0.3">
      <c r="A95" t="s">
        <v>362</v>
      </c>
      <c r="B95" t="s">
        <v>16</v>
      </c>
      <c r="C95" s="1">
        <v>44750.530393518522</v>
      </c>
      <c r="D95" s="1">
        <v>44750.549699074072</v>
      </c>
      <c r="E95" t="s">
        <v>363</v>
      </c>
      <c r="F95" t="s">
        <v>364</v>
      </c>
      <c r="G95" t="s">
        <v>365</v>
      </c>
      <c r="H95" t="s">
        <v>366</v>
      </c>
      <c r="I95">
        <v>41.895311166666602</v>
      </c>
      <c r="J95">
        <v>-87.619557</v>
      </c>
      <c r="K95">
        <v>41.898586651400002</v>
      </c>
      <c r="L95">
        <v>-87.621915225799995</v>
      </c>
      <c r="M95" t="s">
        <v>26</v>
      </c>
      <c r="N95" s="2">
        <v>1.9305555555555465E-2</v>
      </c>
      <c r="O95">
        <v>6</v>
      </c>
      <c r="P95">
        <f>YEAR(_2022_2023_divvy_tripdata[[#This Row],[started_at]])</f>
        <v>2022</v>
      </c>
      <c r="Q95">
        <f>MONTH(_2022_2023_divvy_tripdata[[#This Row],[started_at]])</f>
        <v>7</v>
      </c>
    </row>
    <row r="96" spans="1:17" x14ac:dyDescent="0.3">
      <c r="A96" t="s">
        <v>367</v>
      </c>
      <c r="B96" t="s">
        <v>16</v>
      </c>
      <c r="C96" s="1">
        <v>44750.276099537034</v>
      </c>
      <c r="D96" s="1">
        <v>44750.279849537037</v>
      </c>
      <c r="E96" t="s">
        <v>368</v>
      </c>
      <c r="F96" t="s">
        <v>369</v>
      </c>
      <c r="G96" t="s">
        <v>328</v>
      </c>
      <c r="H96" t="s">
        <v>329</v>
      </c>
      <c r="I96">
        <v>41.9313358333333</v>
      </c>
      <c r="J96">
        <v>-87.638619000000006</v>
      </c>
      <c r="K96">
        <v>41.922167000000002</v>
      </c>
      <c r="L96">
        <v>-87.638887999999994</v>
      </c>
      <c r="M96" t="s">
        <v>26</v>
      </c>
      <c r="N96" s="2">
        <v>3.7499999999999201E-3</v>
      </c>
      <c r="O96">
        <v>6</v>
      </c>
      <c r="P96">
        <f>YEAR(_2022_2023_divvy_tripdata[[#This Row],[started_at]])</f>
        <v>2022</v>
      </c>
      <c r="Q96">
        <f>MONTH(_2022_2023_divvy_tripdata[[#This Row],[started_at]])</f>
        <v>7</v>
      </c>
    </row>
    <row r="97" spans="1:17" x14ac:dyDescent="0.3">
      <c r="A97" t="s">
        <v>370</v>
      </c>
      <c r="B97" t="s">
        <v>16</v>
      </c>
      <c r="C97" s="1">
        <v>44760.689409722225</v>
      </c>
      <c r="D97" s="1">
        <v>44760.694803240738</v>
      </c>
      <c r="E97" t="s">
        <v>371</v>
      </c>
      <c r="F97" t="s">
        <v>372</v>
      </c>
      <c r="G97" t="s">
        <v>17</v>
      </c>
      <c r="H97">
        <v>0</v>
      </c>
      <c r="I97">
        <v>41.791502594999997</v>
      </c>
      <c r="J97">
        <v>-87.607859731000005</v>
      </c>
      <c r="K97">
        <v>41.8</v>
      </c>
      <c r="L97">
        <v>-87.6</v>
      </c>
      <c r="M97" t="s">
        <v>26</v>
      </c>
      <c r="N97" s="2">
        <v>5.3935185185185475E-3</v>
      </c>
      <c r="O97">
        <v>2</v>
      </c>
      <c r="P97">
        <f>YEAR(_2022_2023_divvy_tripdata[[#This Row],[started_at]])</f>
        <v>2022</v>
      </c>
      <c r="Q97">
        <f>MONTH(_2022_2023_divvy_tripdata[[#This Row],[started_at]])</f>
        <v>7</v>
      </c>
    </row>
    <row r="98" spans="1:17" x14ac:dyDescent="0.3">
      <c r="A98" t="s">
        <v>373</v>
      </c>
      <c r="B98" t="s">
        <v>31</v>
      </c>
      <c r="C98" s="1">
        <v>44755.658958333333</v>
      </c>
      <c r="D98" s="1">
        <v>44755.667928240742</v>
      </c>
      <c r="E98" t="s">
        <v>374</v>
      </c>
      <c r="F98" t="s">
        <v>375</v>
      </c>
      <c r="G98" t="s">
        <v>376</v>
      </c>
      <c r="H98" t="s">
        <v>377</v>
      </c>
      <c r="I98">
        <v>41.871262000000002</v>
      </c>
      <c r="J98">
        <v>-87.673687999999999</v>
      </c>
      <c r="K98">
        <v>41.877641596275303</v>
      </c>
      <c r="L98">
        <v>-87.6496177911758</v>
      </c>
      <c r="M98" t="s">
        <v>26</v>
      </c>
      <c r="N98" s="2">
        <v>8.9699074074074403E-3</v>
      </c>
      <c r="O98">
        <v>4</v>
      </c>
      <c r="P98">
        <f>YEAR(_2022_2023_divvy_tripdata[[#This Row],[started_at]])</f>
        <v>2022</v>
      </c>
      <c r="Q98">
        <f>MONTH(_2022_2023_divvy_tripdata[[#This Row],[started_at]])</f>
        <v>7</v>
      </c>
    </row>
    <row r="99" spans="1:17" x14ac:dyDescent="0.3">
      <c r="A99" t="s">
        <v>378</v>
      </c>
      <c r="B99" t="s">
        <v>31</v>
      </c>
      <c r="C99" s="1">
        <v>44745.321377314816</v>
      </c>
      <c r="D99" s="1">
        <v>44745.326388888891</v>
      </c>
      <c r="E99" t="s">
        <v>379</v>
      </c>
      <c r="F99" t="s">
        <v>380</v>
      </c>
      <c r="G99" t="s">
        <v>381</v>
      </c>
      <c r="H99" t="s">
        <v>382</v>
      </c>
      <c r="I99">
        <v>41.875932665500002</v>
      </c>
      <c r="J99">
        <v>-87.630584535500006</v>
      </c>
      <c r="K99">
        <v>41.889375466631598</v>
      </c>
      <c r="L99">
        <v>-87.6270765066146</v>
      </c>
      <c r="M99" t="s">
        <v>20</v>
      </c>
      <c r="N99" s="2">
        <v>5.0115740740741543E-3</v>
      </c>
      <c r="O99">
        <v>1</v>
      </c>
      <c r="P99">
        <f>YEAR(_2022_2023_divvy_tripdata[[#This Row],[started_at]])</f>
        <v>2022</v>
      </c>
      <c r="Q99">
        <f>MONTH(_2022_2023_divvy_tripdata[[#This Row],[started_at]])</f>
        <v>7</v>
      </c>
    </row>
    <row r="100" spans="1:17" x14ac:dyDescent="0.3">
      <c r="A100" t="s">
        <v>383</v>
      </c>
      <c r="B100" t="s">
        <v>31</v>
      </c>
      <c r="C100" s="1">
        <v>44745.772303240738</v>
      </c>
      <c r="D100" s="1">
        <v>44745.783182870371</v>
      </c>
      <c r="E100" t="s">
        <v>218</v>
      </c>
      <c r="F100" t="s">
        <v>219</v>
      </c>
      <c r="G100" t="s">
        <v>72</v>
      </c>
      <c r="H100" t="s">
        <v>73</v>
      </c>
      <c r="I100">
        <v>41.911721999999997</v>
      </c>
      <c r="J100">
        <v>-87.626804000000007</v>
      </c>
      <c r="K100">
        <v>41.9375823160062</v>
      </c>
      <c r="L100">
        <v>-87.644097805023193</v>
      </c>
      <c r="M100" t="s">
        <v>20</v>
      </c>
      <c r="N100" s="2">
        <v>1.0879629629629628E-2</v>
      </c>
      <c r="O100">
        <v>1</v>
      </c>
      <c r="P100">
        <f>YEAR(_2022_2023_divvy_tripdata[[#This Row],[started_at]])</f>
        <v>2022</v>
      </c>
      <c r="Q100">
        <f>MONTH(_2022_2023_divvy_tripdata[[#This Row],[started_at]])</f>
        <v>7</v>
      </c>
    </row>
    <row r="101" spans="1:17" x14ac:dyDescent="0.3">
      <c r="A101" t="s">
        <v>384</v>
      </c>
      <c r="B101" t="s">
        <v>16</v>
      </c>
      <c r="C101" s="1">
        <v>44772.668425925927</v>
      </c>
      <c r="D101" s="1">
        <v>44772.720706018517</v>
      </c>
      <c r="E101" t="s">
        <v>385</v>
      </c>
      <c r="F101" t="s">
        <v>386</v>
      </c>
      <c r="G101" t="s">
        <v>387</v>
      </c>
      <c r="H101" t="s">
        <v>388</v>
      </c>
      <c r="I101">
        <v>41.885945999999997</v>
      </c>
      <c r="J101">
        <v>-87.735367833333299</v>
      </c>
      <c r="K101">
        <v>41.887664000000001</v>
      </c>
      <c r="L101">
        <v>-87.765468999999996</v>
      </c>
      <c r="M101" t="s">
        <v>20</v>
      </c>
      <c r="N101" s="2">
        <v>5.2280092592592586E-2</v>
      </c>
      <c r="O101">
        <v>7</v>
      </c>
      <c r="P101">
        <f>YEAR(_2022_2023_divvy_tripdata[[#This Row],[started_at]])</f>
        <v>2022</v>
      </c>
      <c r="Q101">
        <f>MONTH(_2022_2023_divvy_tripdata[[#This Row],[started_at]])</f>
        <v>7</v>
      </c>
    </row>
    <row r="102" spans="1:17" x14ac:dyDescent="0.3">
      <c r="A102" t="s">
        <v>389</v>
      </c>
      <c r="B102" t="s">
        <v>16</v>
      </c>
      <c r="C102" s="1">
        <v>44769.27857638889</v>
      </c>
      <c r="D102" s="1">
        <v>44769.284837962965</v>
      </c>
      <c r="E102" t="s">
        <v>390</v>
      </c>
      <c r="F102" t="s">
        <v>391</v>
      </c>
      <c r="G102" t="s">
        <v>229</v>
      </c>
      <c r="H102" t="s">
        <v>230</v>
      </c>
      <c r="I102">
        <v>41.868602166666598</v>
      </c>
      <c r="J102">
        <v>-87.686257333333302</v>
      </c>
      <c r="K102">
        <v>41.872950000000003</v>
      </c>
      <c r="L102">
        <v>-87.669129999999996</v>
      </c>
      <c r="M102" t="s">
        <v>26</v>
      </c>
      <c r="N102" s="2">
        <v>6.2615740740741277E-3</v>
      </c>
      <c r="O102">
        <v>4</v>
      </c>
      <c r="P102">
        <f>YEAR(_2022_2023_divvy_tripdata[[#This Row],[started_at]])</f>
        <v>2022</v>
      </c>
      <c r="Q102">
        <f>MONTH(_2022_2023_divvy_tripdata[[#This Row],[started_at]])</f>
        <v>7</v>
      </c>
    </row>
    <row r="103" spans="1:17" x14ac:dyDescent="0.3">
      <c r="A103" t="s">
        <v>392</v>
      </c>
      <c r="B103" t="s">
        <v>16</v>
      </c>
      <c r="C103" s="1">
        <v>44764.680787037039</v>
      </c>
      <c r="D103" s="1">
        <v>44764.687835648147</v>
      </c>
      <c r="E103" t="s">
        <v>94</v>
      </c>
      <c r="F103" t="s">
        <v>95</v>
      </c>
      <c r="G103" t="s">
        <v>393</v>
      </c>
      <c r="H103" t="s">
        <v>394</v>
      </c>
      <c r="I103">
        <v>41.881110999999997</v>
      </c>
      <c r="J103">
        <v>-87.616777166666594</v>
      </c>
      <c r="K103">
        <v>41.872773000000002</v>
      </c>
      <c r="L103">
        <v>-87.623981000000001</v>
      </c>
      <c r="M103" t="s">
        <v>20</v>
      </c>
      <c r="N103" s="2">
        <v>7.0486111111112137E-3</v>
      </c>
      <c r="O103">
        <v>6</v>
      </c>
      <c r="P103">
        <f>YEAR(_2022_2023_divvy_tripdata[[#This Row],[started_at]])</f>
        <v>2022</v>
      </c>
      <c r="Q103">
        <f>MONTH(_2022_2023_divvy_tripdata[[#This Row],[started_at]])</f>
        <v>7</v>
      </c>
    </row>
    <row r="104" spans="1:17" x14ac:dyDescent="0.3">
      <c r="A104" t="s">
        <v>395</v>
      </c>
      <c r="B104" t="s">
        <v>16</v>
      </c>
      <c r="C104" s="1">
        <v>44743.93681712963</v>
      </c>
      <c r="D104" s="1">
        <v>44743.940474537034</v>
      </c>
      <c r="E104" t="s">
        <v>52</v>
      </c>
      <c r="F104" t="s">
        <v>53</v>
      </c>
      <c r="G104" t="s">
        <v>17</v>
      </c>
      <c r="H104">
        <v>0</v>
      </c>
      <c r="I104">
        <v>41.928760500000003</v>
      </c>
      <c r="J104">
        <v>-87.653790999999998</v>
      </c>
      <c r="K104">
        <v>41.93</v>
      </c>
      <c r="L104">
        <v>-87.66</v>
      </c>
      <c r="M104" t="s">
        <v>26</v>
      </c>
      <c r="N104" s="2">
        <v>3.657407407407387E-3</v>
      </c>
      <c r="O104">
        <v>6</v>
      </c>
      <c r="P104">
        <f>YEAR(_2022_2023_divvy_tripdata[[#This Row],[started_at]])</f>
        <v>2022</v>
      </c>
      <c r="Q104">
        <f>MONTH(_2022_2023_divvy_tripdata[[#This Row],[started_at]])</f>
        <v>7</v>
      </c>
    </row>
    <row r="105" spans="1:17" x14ac:dyDescent="0.3">
      <c r="A105" t="s">
        <v>396</v>
      </c>
      <c r="B105" t="s">
        <v>31</v>
      </c>
      <c r="C105" s="1">
        <v>44746.681041666663</v>
      </c>
      <c r="D105" s="1">
        <v>44746.697060185186</v>
      </c>
      <c r="E105" t="s">
        <v>397</v>
      </c>
      <c r="F105" t="s">
        <v>398</v>
      </c>
      <c r="G105" t="s">
        <v>89</v>
      </c>
      <c r="H105" t="s">
        <v>90</v>
      </c>
      <c r="I105">
        <v>41.886349062690002</v>
      </c>
      <c r="J105">
        <v>-87.617516547099996</v>
      </c>
      <c r="K105">
        <v>41.885779252404298</v>
      </c>
      <c r="L105">
        <v>-87.651024609804097</v>
      </c>
      <c r="M105" t="s">
        <v>20</v>
      </c>
      <c r="N105" s="2">
        <v>1.6018518518518432E-2</v>
      </c>
      <c r="O105">
        <v>2</v>
      </c>
      <c r="P105">
        <f>YEAR(_2022_2023_divvy_tripdata[[#This Row],[started_at]])</f>
        <v>2022</v>
      </c>
      <c r="Q105">
        <f>MONTH(_2022_2023_divvy_tripdata[[#This Row],[started_at]])</f>
        <v>7</v>
      </c>
    </row>
    <row r="106" spans="1:17" x14ac:dyDescent="0.3">
      <c r="A106" t="s">
        <v>399</v>
      </c>
      <c r="B106" t="s">
        <v>31</v>
      </c>
      <c r="C106" s="1">
        <v>44743.518773148149</v>
      </c>
      <c r="D106" s="1">
        <v>44743.529479166667</v>
      </c>
      <c r="E106" t="s">
        <v>400</v>
      </c>
      <c r="F106" t="s">
        <v>401</v>
      </c>
      <c r="G106" t="s">
        <v>402</v>
      </c>
      <c r="H106" t="s">
        <v>403</v>
      </c>
      <c r="I106">
        <v>41.943739000000001</v>
      </c>
      <c r="J106">
        <v>-87.664019999999994</v>
      </c>
      <c r="K106">
        <v>41.939477750404997</v>
      </c>
      <c r="L106">
        <v>-87.663747668266296</v>
      </c>
      <c r="M106" t="s">
        <v>26</v>
      </c>
      <c r="N106" s="2">
        <v>1.0706018518518601E-2</v>
      </c>
      <c r="O106">
        <v>6</v>
      </c>
      <c r="P106">
        <f>YEAR(_2022_2023_divvy_tripdata[[#This Row],[started_at]])</f>
        <v>2022</v>
      </c>
      <c r="Q106">
        <f>MONTH(_2022_2023_divvy_tripdata[[#This Row],[started_at]])</f>
        <v>7</v>
      </c>
    </row>
    <row r="107" spans="1:17" x14ac:dyDescent="0.3">
      <c r="A107" t="s">
        <v>404</v>
      </c>
      <c r="B107" t="s">
        <v>16</v>
      </c>
      <c r="C107" s="1">
        <v>44769.884699074071</v>
      </c>
      <c r="D107" s="1">
        <v>44769.895787037036</v>
      </c>
      <c r="E107" t="s">
        <v>405</v>
      </c>
      <c r="F107" t="s">
        <v>406</v>
      </c>
      <c r="G107" t="s">
        <v>407</v>
      </c>
      <c r="H107" t="s">
        <v>408</v>
      </c>
      <c r="I107">
        <v>41.877776666666598</v>
      </c>
      <c r="J107">
        <v>-87.624025000000003</v>
      </c>
      <c r="K107">
        <v>41.836207999999999</v>
      </c>
      <c r="L107">
        <v>-87.613533000000004</v>
      </c>
      <c r="M107" t="s">
        <v>26</v>
      </c>
      <c r="N107" s="2">
        <v>1.1087962962962994E-2</v>
      </c>
      <c r="O107">
        <v>4</v>
      </c>
      <c r="P107">
        <f>YEAR(_2022_2023_divvy_tripdata[[#This Row],[started_at]])</f>
        <v>2022</v>
      </c>
      <c r="Q107">
        <f>MONTH(_2022_2023_divvy_tripdata[[#This Row],[started_at]])</f>
        <v>7</v>
      </c>
    </row>
    <row r="108" spans="1:17" x14ac:dyDescent="0.3">
      <c r="A108" t="s">
        <v>409</v>
      </c>
      <c r="B108" t="s">
        <v>31</v>
      </c>
      <c r="C108" s="1">
        <v>44749.716747685183</v>
      </c>
      <c r="D108" s="1">
        <v>44749.721331018518</v>
      </c>
      <c r="E108" t="s">
        <v>410</v>
      </c>
      <c r="F108" t="s">
        <v>411</v>
      </c>
      <c r="G108" t="s">
        <v>412</v>
      </c>
      <c r="H108" t="s">
        <v>413</v>
      </c>
      <c r="I108">
        <v>41.831378999999998</v>
      </c>
      <c r="J108">
        <v>-87.618033999999994</v>
      </c>
      <c r="K108">
        <v>41.830776999999998</v>
      </c>
      <c r="L108">
        <v>-87.632503999999997</v>
      </c>
      <c r="M108" t="s">
        <v>20</v>
      </c>
      <c r="N108" s="2">
        <v>4.5833333333333837E-3</v>
      </c>
      <c r="O108">
        <v>5</v>
      </c>
      <c r="P108">
        <f>YEAR(_2022_2023_divvy_tripdata[[#This Row],[started_at]])</f>
        <v>2022</v>
      </c>
      <c r="Q108">
        <f>MONTH(_2022_2023_divvy_tripdata[[#This Row],[started_at]])</f>
        <v>7</v>
      </c>
    </row>
    <row r="109" spans="1:17" x14ac:dyDescent="0.3">
      <c r="A109" t="s">
        <v>414</v>
      </c>
      <c r="B109" t="s">
        <v>16</v>
      </c>
      <c r="C109" s="1">
        <v>44764.353946759256</v>
      </c>
      <c r="D109" s="1">
        <v>44764.356782407405</v>
      </c>
      <c r="E109" t="s">
        <v>415</v>
      </c>
      <c r="F109" t="s">
        <v>416</v>
      </c>
      <c r="G109" t="s">
        <v>66</v>
      </c>
      <c r="H109" t="s">
        <v>67</v>
      </c>
      <c r="I109">
        <v>41.883570166666601</v>
      </c>
      <c r="J109">
        <v>-87.623884333333294</v>
      </c>
      <c r="K109">
        <v>41.891466000000001</v>
      </c>
      <c r="L109">
        <v>-87.626761000000002</v>
      </c>
      <c r="M109" t="s">
        <v>26</v>
      </c>
      <c r="N109" s="2">
        <v>2.8356481481481843E-3</v>
      </c>
      <c r="O109">
        <v>6</v>
      </c>
      <c r="P109">
        <f>YEAR(_2022_2023_divvy_tripdata[[#This Row],[started_at]])</f>
        <v>2022</v>
      </c>
      <c r="Q109">
        <f>MONTH(_2022_2023_divvy_tripdata[[#This Row],[started_at]])</f>
        <v>7</v>
      </c>
    </row>
    <row r="110" spans="1:17" x14ac:dyDescent="0.3">
      <c r="A110" t="s">
        <v>417</v>
      </c>
      <c r="B110" t="s">
        <v>31</v>
      </c>
      <c r="C110" s="1">
        <v>44770.66</v>
      </c>
      <c r="D110" s="1">
        <v>44770.680787037039</v>
      </c>
      <c r="E110" t="s">
        <v>295</v>
      </c>
      <c r="F110" t="s">
        <v>296</v>
      </c>
      <c r="G110" t="s">
        <v>418</v>
      </c>
      <c r="H110" t="s">
        <v>419</v>
      </c>
      <c r="I110">
        <v>41.892277999999997</v>
      </c>
      <c r="J110">
        <v>-87.612043</v>
      </c>
      <c r="K110">
        <v>41.918295562935398</v>
      </c>
      <c r="L110">
        <v>-87.652183324098502</v>
      </c>
      <c r="M110" t="s">
        <v>20</v>
      </c>
      <c r="N110" s="2">
        <v>2.0787037037037104E-2</v>
      </c>
      <c r="O110">
        <v>5</v>
      </c>
      <c r="P110">
        <f>YEAR(_2022_2023_divvy_tripdata[[#This Row],[started_at]])</f>
        <v>2022</v>
      </c>
      <c r="Q110">
        <f>MONTH(_2022_2023_divvy_tripdata[[#This Row],[started_at]])</f>
        <v>7</v>
      </c>
    </row>
    <row r="111" spans="1:17" x14ac:dyDescent="0.3">
      <c r="A111" t="s">
        <v>420</v>
      </c>
      <c r="B111" t="s">
        <v>16</v>
      </c>
      <c r="C111" s="1">
        <v>44762.574247685188</v>
      </c>
      <c r="D111" s="1">
        <v>44762.591180555559</v>
      </c>
      <c r="E111" t="s">
        <v>17</v>
      </c>
      <c r="F111">
        <v>0</v>
      </c>
      <c r="G111" t="s">
        <v>421</v>
      </c>
      <c r="H111" t="s">
        <v>422</v>
      </c>
      <c r="I111">
        <v>41.95</v>
      </c>
      <c r="J111">
        <v>-87.66</v>
      </c>
      <c r="K111">
        <v>41.890847040623797</v>
      </c>
      <c r="L111">
        <v>-87.6186168193817</v>
      </c>
      <c r="M111" t="s">
        <v>20</v>
      </c>
      <c r="N111" s="2">
        <v>1.693287037037039E-2</v>
      </c>
      <c r="O111">
        <v>4</v>
      </c>
      <c r="P111">
        <f>YEAR(_2022_2023_divvy_tripdata[[#This Row],[started_at]])</f>
        <v>2022</v>
      </c>
      <c r="Q111">
        <f>MONTH(_2022_2023_divvy_tripdata[[#This Row],[started_at]])</f>
        <v>7</v>
      </c>
    </row>
    <row r="112" spans="1:17" x14ac:dyDescent="0.3">
      <c r="A112" t="s">
        <v>423</v>
      </c>
      <c r="B112" t="s">
        <v>16</v>
      </c>
      <c r="C112" s="1">
        <v>44769.596458333333</v>
      </c>
      <c r="D112" s="1">
        <v>44769.59883101852</v>
      </c>
      <c r="E112" t="s">
        <v>198</v>
      </c>
      <c r="F112" t="s">
        <v>199</v>
      </c>
      <c r="G112" t="s">
        <v>424</v>
      </c>
      <c r="H112" t="s">
        <v>425</v>
      </c>
      <c r="I112">
        <v>41.788561000000001</v>
      </c>
      <c r="J112">
        <v>-87.601221333333299</v>
      </c>
      <c r="K112">
        <v>41.799336262609998</v>
      </c>
      <c r="L112">
        <v>-87.600958114500003</v>
      </c>
      <c r="M112" t="s">
        <v>26</v>
      </c>
      <c r="N112" s="2">
        <v>2.372685185185075E-3</v>
      </c>
      <c r="O112">
        <v>4</v>
      </c>
      <c r="P112">
        <f>YEAR(_2022_2023_divvy_tripdata[[#This Row],[started_at]])</f>
        <v>2022</v>
      </c>
      <c r="Q112">
        <f>MONTH(_2022_2023_divvy_tripdata[[#This Row],[started_at]])</f>
        <v>7</v>
      </c>
    </row>
    <row r="113" spans="1:17" x14ac:dyDescent="0.3">
      <c r="A113" t="s">
        <v>426</v>
      </c>
      <c r="B113" t="s">
        <v>31</v>
      </c>
      <c r="C113" s="1">
        <v>44756.523217592592</v>
      </c>
      <c r="D113" s="1">
        <v>44756.548368055555</v>
      </c>
      <c r="E113" t="s">
        <v>427</v>
      </c>
      <c r="F113" t="s">
        <v>428</v>
      </c>
      <c r="G113" t="s">
        <v>429</v>
      </c>
      <c r="H113" t="s">
        <v>430</v>
      </c>
      <c r="I113">
        <v>41.929546000000002</v>
      </c>
      <c r="J113">
        <v>-87.643118000000001</v>
      </c>
      <c r="K113">
        <v>41.915982999999997</v>
      </c>
      <c r="L113">
        <v>-87.677334999999999</v>
      </c>
      <c r="M113" t="s">
        <v>26</v>
      </c>
      <c r="N113" s="2">
        <v>2.5150462962962861E-2</v>
      </c>
      <c r="O113">
        <v>5</v>
      </c>
      <c r="P113">
        <f>YEAR(_2022_2023_divvy_tripdata[[#This Row],[started_at]])</f>
        <v>2022</v>
      </c>
      <c r="Q113">
        <f>MONTH(_2022_2023_divvy_tripdata[[#This Row],[started_at]])</f>
        <v>7</v>
      </c>
    </row>
    <row r="114" spans="1:17" x14ac:dyDescent="0.3">
      <c r="A114" t="s">
        <v>431</v>
      </c>
      <c r="B114" t="s">
        <v>31</v>
      </c>
      <c r="C114" s="1">
        <v>44762.927523148152</v>
      </c>
      <c r="D114" s="1">
        <v>44762.939120370371</v>
      </c>
      <c r="E114" t="s">
        <v>203</v>
      </c>
      <c r="F114" t="s">
        <v>204</v>
      </c>
      <c r="G114" t="s">
        <v>432</v>
      </c>
      <c r="H114" t="s">
        <v>433</v>
      </c>
      <c r="I114">
        <v>41.911386</v>
      </c>
      <c r="J114">
        <v>-87.638677000000001</v>
      </c>
      <c r="K114">
        <v>41.940179999999998</v>
      </c>
      <c r="L114">
        <v>-87.653040000000004</v>
      </c>
      <c r="M114" t="s">
        <v>26</v>
      </c>
      <c r="N114" s="2">
        <v>1.1597222222222259E-2</v>
      </c>
      <c r="O114">
        <v>4</v>
      </c>
      <c r="P114">
        <f>YEAR(_2022_2023_divvy_tripdata[[#This Row],[started_at]])</f>
        <v>2022</v>
      </c>
      <c r="Q114">
        <f>MONTH(_2022_2023_divvy_tripdata[[#This Row],[started_at]])</f>
        <v>7</v>
      </c>
    </row>
    <row r="115" spans="1:17" x14ac:dyDescent="0.3">
      <c r="A115" t="s">
        <v>434</v>
      </c>
      <c r="B115" t="s">
        <v>16</v>
      </c>
      <c r="C115" s="1">
        <v>44772.897222222222</v>
      </c>
      <c r="D115" s="1">
        <v>44772.910428240742</v>
      </c>
      <c r="E115" t="s">
        <v>295</v>
      </c>
      <c r="F115" t="s">
        <v>296</v>
      </c>
      <c r="G115" t="s">
        <v>17</v>
      </c>
      <c r="H115">
        <v>0</v>
      </c>
      <c r="I115">
        <v>41.892201333333297</v>
      </c>
      <c r="J115">
        <v>-87.611998166666595</v>
      </c>
      <c r="K115">
        <v>41.89</v>
      </c>
      <c r="L115">
        <v>-87.62</v>
      </c>
      <c r="M115" t="s">
        <v>20</v>
      </c>
      <c r="N115" s="2">
        <v>1.3206018518518547E-2</v>
      </c>
      <c r="O115">
        <v>7</v>
      </c>
      <c r="P115">
        <f>YEAR(_2022_2023_divvy_tripdata[[#This Row],[started_at]])</f>
        <v>2022</v>
      </c>
      <c r="Q115">
        <f>MONTH(_2022_2023_divvy_tripdata[[#This Row],[started_at]])</f>
        <v>7</v>
      </c>
    </row>
    <row r="116" spans="1:17" x14ac:dyDescent="0.3">
      <c r="A116" t="s">
        <v>435</v>
      </c>
      <c r="B116" t="s">
        <v>31</v>
      </c>
      <c r="C116" s="1">
        <v>44764.80431712963</v>
      </c>
      <c r="D116" s="1">
        <v>44764.823252314818</v>
      </c>
      <c r="E116" t="s">
        <v>436</v>
      </c>
      <c r="F116" t="s">
        <v>437</v>
      </c>
      <c r="G116" t="s">
        <v>438</v>
      </c>
      <c r="H116" t="s">
        <v>439</v>
      </c>
      <c r="I116">
        <v>41.984044115192098</v>
      </c>
      <c r="J116">
        <v>-87.652281224727602</v>
      </c>
      <c r="K116">
        <v>41.936688449499698</v>
      </c>
      <c r="L116">
        <v>-87.636829018592806</v>
      </c>
      <c r="M116" t="s">
        <v>20</v>
      </c>
      <c r="N116" s="2">
        <v>1.8935185185185111E-2</v>
      </c>
      <c r="O116">
        <v>6</v>
      </c>
      <c r="P116">
        <f>YEAR(_2022_2023_divvy_tripdata[[#This Row],[started_at]])</f>
        <v>2022</v>
      </c>
      <c r="Q116">
        <f>MONTH(_2022_2023_divvy_tripdata[[#This Row],[started_at]])</f>
        <v>7</v>
      </c>
    </row>
    <row r="117" spans="1:17" x14ac:dyDescent="0.3">
      <c r="A117" t="s">
        <v>440</v>
      </c>
      <c r="B117" t="s">
        <v>31</v>
      </c>
      <c r="C117" s="1">
        <v>44748.710011574076</v>
      </c>
      <c r="D117" s="1">
        <v>44748.715798611112</v>
      </c>
      <c r="E117" t="s">
        <v>441</v>
      </c>
      <c r="F117" t="s">
        <v>442</v>
      </c>
      <c r="G117" t="s">
        <v>443</v>
      </c>
      <c r="H117" t="s">
        <v>444</v>
      </c>
      <c r="I117">
        <v>41.869265218438102</v>
      </c>
      <c r="J117">
        <v>-87.673730850219698</v>
      </c>
      <c r="K117">
        <v>41.874639999999999</v>
      </c>
      <c r="L117">
        <v>-87.657030000000006</v>
      </c>
      <c r="M117" t="s">
        <v>26</v>
      </c>
      <c r="N117" s="2">
        <v>5.7870370370369795E-3</v>
      </c>
      <c r="O117">
        <v>4</v>
      </c>
      <c r="P117">
        <f>YEAR(_2022_2023_divvy_tripdata[[#This Row],[started_at]])</f>
        <v>2022</v>
      </c>
      <c r="Q117">
        <f>MONTH(_2022_2023_divvy_tripdata[[#This Row],[started_at]])</f>
        <v>7</v>
      </c>
    </row>
    <row r="118" spans="1:17" x14ac:dyDescent="0.3">
      <c r="A118" t="s">
        <v>445</v>
      </c>
      <c r="B118" t="s">
        <v>31</v>
      </c>
      <c r="C118" s="1">
        <v>44768.667743055557</v>
      </c>
      <c r="D118" s="1">
        <v>44768.670868055553</v>
      </c>
      <c r="E118" t="s">
        <v>446</v>
      </c>
      <c r="F118" t="s">
        <v>447</v>
      </c>
      <c r="G118" t="s">
        <v>448</v>
      </c>
      <c r="H118" t="s">
        <v>449</v>
      </c>
      <c r="I118">
        <v>41.791477999999998</v>
      </c>
      <c r="J118">
        <v>-87.599861000000004</v>
      </c>
      <c r="K118">
        <v>41.793241999999999</v>
      </c>
      <c r="L118">
        <v>-87.587782000000004</v>
      </c>
      <c r="M118" t="s">
        <v>26</v>
      </c>
      <c r="N118" s="2">
        <v>3.1250000000000444E-3</v>
      </c>
      <c r="O118">
        <v>3</v>
      </c>
      <c r="P118">
        <f>YEAR(_2022_2023_divvy_tripdata[[#This Row],[started_at]])</f>
        <v>2022</v>
      </c>
      <c r="Q118">
        <f>MONTH(_2022_2023_divvy_tripdata[[#This Row],[started_at]])</f>
        <v>7</v>
      </c>
    </row>
    <row r="119" spans="1:17" x14ac:dyDescent="0.3">
      <c r="A119" t="s">
        <v>450</v>
      </c>
      <c r="B119" t="s">
        <v>31</v>
      </c>
      <c r="C119" s="1">
        <v>44759.52579861111</v>
      </c>
      <c r="D119" s="1">
        <v>44759.541215277779</v>
      </c>
      <c r="E119" t="s">
        <v>451</v>
      </c>
      <c r="F119" t="s">
        <v>452</v>
      </c>
      <c r="G119" t="s">
        <v>150</v>
      </c>
      <c r="H119" t="s">
        <v>151</v>
      </c>
      <c r="I119">
        <v>41.890172999999997</v>
      </c>
      <c r="J119">
        <v>-87.626185000000007</v>
      </c>
      <c r="K119">
        <v>41.925857999999998</v>
      </c>
      <c r="L119">
        <v>-87.638972999999993</v>
      </c>
      <c r="M119" t="s">
        <v>26</v>
      </c>
      <c r="N119" s="2">
        <v>1.5416666666666634E-2</v>
      </c>
      <c r="O119">
        <v>1</v>
      </c>
      <c r="P119">
        <f>YEAR(_2022_2023_divvy_tripdata[[#This Row],[started_at]])</f>
        <v>2022</v>
      </c>
      <c r="Q119">
        <f>MONTH(_2022_2023_divvy_tripdata[[#This Row],[started_at]])</f>
        <v>7</v>
      </c>
    </row>
    <row r="120" spans="1:17" x14ac:dyDescent="0.3">
      <c r="A120" t="s">
        <v>453</v>
      </c>
      <c r="B120" t="s">
        <v>31</v>
      </c>
      <c r="C120" s="1">
        <v>44753.844074074077</v>
      </c>
      <c r="D120" s="1">
        <v>44753.866712962961</v>
      </c>
      <c r="E120" t="s">
        <v>316</v>
      </c>
      <c r="F120" t="s">
        <v>317</v>
      </c>
      <c r="G120" t="s">
        <v>218</v>
      </c>
      <c r="H120" t="s">
        <v>219</v>
      </c>
      <c r="I120">
        <v>41.86722595682</v>
      </c>
      <c r="J120">
        <v>-87.615355390199994</v>
      </c>
      <c r="K120">
        <v>41.911721999999997</v>
      </c>
      <c r="L120">
        <v>-87.626804000000007</v>
      </c>
      <c r="M120" t="s">
        <v>20</v>
      </c>
      <c r="N120" s="2">
        <v>2.2638888888888875E-2</v>
      </c>
      <c r="O120">
        <v>2</v>
      </c>
      <c r="P120">
        <f>YEAR(_2022_2023_divvy_tripdata[[#This Row],[started_at]])</f>
        <v>2022</v>
      </c>
      <c r="Q120">
        <f>MONTH(_2022_2023_divvy_tripdata[[#This Row],[started_at]])</f>
        <v>7</v>
      </c>
    </row>
    <row r="121" spans="1:17" x14ac:dyDescent="0.3">
      <c r="A121" t="s">
        <v>454</v>
      </c>
      <c r="B121" t="s">
        <v>31</v>
      </c>
      <c r="C121" s="1">
        <v>44771.740358796298</v>
      </c>
      <c r="D121" s="1">
        <v>44771.749062499999</v>
      </c>
      <c r="E121" t="s">
        <v>84</v>
      </c>
      <c r="F121" t="s">
        <v>85</v>
      </c>
      <c r="G121" t="s">
        <v>358</v>
      </c>
      <c r="H121" t="s">
        <v>359</v>
      </c>
      <c r="I121">
        <v>41.894345137424203</v>
      </c>
      <c r="J121">
        <v>-87.622798383235903</v>
      </c>
      <c r="K121">
        <v>41.912132999999997</v>
      </c>
      <c r="L121">
        <v>-87.634656000000007</v>
      </c>
      <c r="M121" t="s">
        <v>26</v>
      </c>
      <c r="N121" s="2">
        <v>8.703703703703658E-3</v>
      </c>
      <c r="O121">
        <v>6</v>
      </c>
      <c r="P121">
        <f>YEAR(_2022_2023_divvy_tripdata[[#This Row],[started_at]])</f>
        <v>2022</v>
      </c>
      <c r="Q121">
        <f>MONTH(_2022_2023_divvy_tripdata[[#This Row],[started_at]])</f>
        <v>7</v>
      </c>
    </row>
    <row r="122" spans="1:17" x14ac:dyDescent="0.3">
      <c r="A122" t="s">
        <v>455</v>
      </c>
      <c r="B122" t="s">
        <v>163</v>
      </c>
      <c r="C122" s="1">
        <v>44752.852627314816</v>
      </c>
      <c r="D122" s="1">
        <v>44752.857141203705</v>
      </c>
      <c r="E122" t="s">
        <v>94</v>
      </c>
      <c r="F122" t="s">
        <v>95</v>
      </c>
      <c r="G122" t="s">
        <v>405</v>
      </c>
      <c r="H122" t="s">
        <v>406</v>
      </c>
      <c r="I122">
        <v>41.880958</v>
      </c>
      <c r="J122">
        <v>-87.616743</v>
      </c>
      <c r="K122">
        <v>41.877850000000002</v>
      </c>
      <c r="L122">
        <v>-87.624080000000006</v>
      </c>
      <c r="M122" t="s">
        <v>20</v>
      </c>
      <c r="N122" s="2">
        <v>4.5138888888889284E-3</v>
      </c>
      <c r="O122">
        <v>1</v>
      </c>
      <c r="P122">
        <f>YEAR(_2022_2023_divvy_tripdata[[#This Row],[started_at]])</f>
        <v>2022</v>
      </c>
      <c r="Q122">
        <f>MONTH(_2022_2023_divvy_tripdata[[#This Row],[started_at]])</f>
        <v>7</v>
      </c>
    </row>
    <row r="123" spans="1:17" x14ac:dyDescent="0.3">
      <c r="A123" t="s">
        <v>456</v>
      </c>
      <c r="B123" t="s">
        <v>16</v>
      </c>
      <c r="C123" s="1">
        <v>44771.666446759256</v>
      </c>
      <c r="D123" s="1">
        <v>44771.676724537036</v>
      </c>
      <c r="E123" t="s">
        <v>441</v>
      </c>
      <c r="F123" t="s">
        <v>442</v>
      </c>
      <c r="G123" t="s">
        <v>457</v>
      </c>
      <c r="H123" t="s">
        <v>458</v>
      </c>
      <c r="I123">
        <v>41.869365000000002</v>
      </c>
      <c r="J123">
        <v>-87.673533166666601</v>
      </c>
      <c r="K123">
        <v>41.866492781719998</v>
      </c>
      <c r="L123">
        <v>-87.706496175699996</v>
      </c>
      <c r="M123" t="s">
        <v>26</v>
      </c>
      <c r="N123" s="2">
        <v>1.027777777777783E-2</v>
      </c>
      <c r="O123">
        <v>6</v>
      </c>
      <c r="P123">
        <f>YEAR(_2022_2023_divvy_tripdata[[#This Row],[started_at]])</f>
        <v>2022</v>
      </c>
      <c r="Q123">
        <f>MONTH(_2022_2023_divvy_tripdata[[#This Row],[started_at]])</f>
        <v>7</v>
      </c>
    </row>
    <row r="124" spans="1:17" x14ac:dyDescent="0.3">
      <c r="A124" t="s">
        <v>459</v>
      </c>
      <c r="B124" t="s">
        <v>16</v>
      </c>
      <c r="C124" s="1">
        <v>44757.573587962965</v>
      </c>
      <c r="D124" s="1">
        <v>44757.575937499998</v>
      </c>
      <c r="E124" t="s">
        <v>365</v>
      </c>
      <c r="F124" t="s">
        <v>366</v>
      </c>
      <c r="G124" t="s">
        <v>84</v>
      </c>
      <c r="H124" t="s">
        <v>85</v>
      </c>
      <c r="I124">
        <v>41.898311833333302</v>
      </c>
      <c r="J124">
        <v>-87.622524166666594</v>
      </c>
      <c r="K124">
        <v>41.894345137424203</v>
      </c>
      <c r="L124">
        <v>-87.622798383235903</v>
      </c>
      <c r="M124" t="s">
        <v>26</v>
      </c>
      <c r="N124" s="2">
        <v>2.3495370370369972E-3</v>
      </c>
      <c r="O124">
        <v>6</v>
      </c>
      <c r="P124">
        <f>YEAR(_2022_2023_divvy_tripdata[[#This Row],[started_at]])</f>
        <v>2022</v>
      </c>
      <c r="Q124">
        <f>MONTH(_2022_2023_divvy_tripdata[[#This Row],[started_at]])</f>
        <v>7</v>
      </c>
    </row>
    <row r="125" spans="1:17" x14ac:dyDescent="0.3">
      <c r="A125" t="s">
        <v>460</v>
      </c>
      <c r="B125" t="s">
        <v>31</v>
      </c>
      <c r="C125" s="1">
        <v>44764.793067129627</v>
      </c>
      <c r="D125" s="1">
        <v>44764.796898148146</v>
      </c>
      <c r="E125" t="s">
        <v>255</v>
      </c>
      <c r="F125" t="s">
        <v>256</v>
      </c>
      <c r="G125" t="s">
        <v>153</v>
      </c>
      <c r="H125" t="s">
        <v>154</v>
      </c>
      <c r="I125">
        <v>41.931247999999997</v>
      </c>
      <c r="J125">
        <v>-87.644335999999996</v>
      </c>
      <c r="K125">
        <v>41.929143000000003</v>
      </c>
      <c r="L125">
        <v>-87.649077000000005</v>
      </c>
      <c r="M125" t="s">
        <v>26</v>
      </c>
      <c r="N125" s="2">
        <v>3.8310185185184142E-3</v>
      </c>
      <c r="O125">
        <v>6</v>
      </c>
      <c r="P125">
        <f>YEAR(_2022_2023_divvy_tripdata[[#This Row],[started_at]])</f>
        <v>2022</v>
      </c>
      <c r="Q125">
        <f>MONTH(_2022_2023_divvy_tripdata[[#This Row],[started_at]])</f>
        <v>7</v>
      </c>
    </row>
    <row r="126" spans="1:17" x14ac:dyDescent="0.3">
      <c r="A126" t="s">
        <v>461</v>
      </c>
      <c r="B126" t="s">
        <v>31</v>
      </c>
      <c r="C126" s="1">
        <v>44758.740567129629</v>
      </c>
      <c r="D126" s="1">
        <v>44758.755266203705</v>
      </c>
      <c r="E126" t="s">
        <v>462</v>
      </c>
      <c r="F126" t="s">
        <v>463</v>
      </c>
      <c r="G126" t="s">
        <v>164</v>
      </c>
      <c r="H126" t="s">
        <v>165</v>
      </c>
      <c r="I126">
        <v>41.866095000000001</v>
      </c>
      <c r="J126">
        <v>-87.607266999999993</v>
      </c>
      <c r="K126">
        <v>41.891847372109901</v>
      </c>
      <c r="L126">
        <v>-87.620580196380601</v>
      </c>
      <c r="M126" t="s">
        <v>20</v>
      </c>
      <c r="N126" s="2">
        <v>1.4699074074074003E-2</v>
      </c>
      <c r="O126">
        <v>7</v>
      </c>
      <c r="P126">
        <f>YEAR(_2022_2023_divvy_tripdata[[#This Row],[started_at]])</f>
        <v>2022</v>
      </c>
      <c r="Q126">
        <f>MONTH(_2022_2023_divvy_tripdata[[#This Row],[started_at]])</f>
        <v>7</v>
      </c>
    </row>
    <row r="127" spans="1:17" x14ac:dyDescent="0.3">
      <c r="A127" t="s">
        <v>464</v>
      </c>
      <c r="B127" t="s">
        <v>16</v>
      </c>
      <c r="C127" s="1">
        <v>44769.315625000003</v>
      </c>
      <c r="D127" s="1">
        <v>44769.321550925924</v>
      </c>
      <c r="E127" t="s">
        <v>17</v>
      </c>
      <c r="F127">
        <v>0</v>
      </c>
      <c r="G127" t="s">
        <v>17</v>
      </c>
      <c r="H127">
        <v>0</v>
      </c>
      <c r="I127">
        <v>41.98</v>
      </c>
      <c r="J127">
        <v>-87.69</v>
      </c>
      <c r="K127">
        <v>41.97</v>
      </c>
      <c r="L127">
        <v>-87.68</v>
      </c>
      <c r="M127" t="s">
        <v>26</v>
      </c>
      <c r="N127" s="2">
        <v>5.9259259259258901E-3</v>
      </c>
      <c r="O127">
        <v>4</v>
      </c>
      <c r="P127">
        <f>YEAR(_2022_2023_divvy_tripdata[[#This Row],[started_at]])</f>
        <v>2022</v>
      </c>
      <c r="Q127">
        <f>MONTH(_2022_2023_divvy_tripdata[[#This Row],[started_at]])</f>
        <v>7</v>
      </c>
    </row>
    <row r="128" spans="1:17" x14ac:dyDescent="0.3">
      <c r="A128" t="s">
        <v>465</v>
      </c>
      <c r="B128" t="s">
        <v>16</v>
      </c>
      <c r="C128" s="1">
        <v>44744.381273148145</v>
      </c>
      <c r="D128" s="1">
        <v>44744.391493055555</v>
      </c>
      <c r="E128" t="s">
        <v>466</v>
      </c>
      <c r="F128" t="s">
        <v>467</v>
      </c>
      <c r="G128" t="s">
        <v>17</v>
      </c>
      <c r="H128">
        <v>0</v>
      </c>
      <c r="I128">
        <v>41.884695833333303</v>
      </c>
      <c r="J128">
        <v>-87.628004666666598</v>
      </c>
      <c r="K128">
        <v>41.9</v>
      </c>
      <c r="L128">
        <v>-87.63</v>
      </c>
      <c r="M128" t="s">
        <v>20</v>
      </c>
      <c r="N128" s="2">
        <v>1.0219907407407414E-2</v>
      </c>
      <c r="O128">
        <v>7</v>
      </c>
      <c r="P128">
        <f>YEAR(_2022_2023_divvy_tripdata[[#This Row],[started_at]])</f>
        <v>2022</v>
      </c>
      <c r="Q128">
        <f>MONTH(_2022_2023_divvy_tripdata[[#This Row],[started_at]])</f>
        <v>7</v>
      </c>
    </row>
    <row r="129" spans="1:17" x14ac:dyDescent="0.3">
      <c r="A129" t="s">
        <v>468</v>
      </c>
      <c r="B129" t="s">
        <v>31</v>
      </c>
      <c r="C129" s="1">
        <v>44754.776863425926</v>
      </c>
      <c r="D129" s="1">
        <v>44754.788148148145</v>
      </c>
      <c r="E129" t="s">
        <v>205</v>
      </c>
      <c r="F129" t="s">
        <v>206</v>
      </c>
      <c r="G129" t="s">
        <v>205</v>
      </c>
      <c r="H129" t="s">
        <v>206</v>
      </c>
      <c r="I129">
        <v>41.907992999999998</v>
      </c>
      <c r="J129">
        <v>-87.631501</v>
      </c>
      <c r="K129">
        <v>41.907992999999998</v>
      </c>
      <c r="L129">
        <v>-87.631501</v>
      </c>
      <c r="M129" t="s">
        <v>26</v>
      </c>
      <c r="N129" s="2">
        <v>1.1284722222222321E-2</v>
      </c>
      <c r="O129">
        <v>3</v>
      </c>
      <c r="P129">
        <f>YEAR(_2022_2023_divvy_tripdata[[#This Row],[started_at]])</f>
        <v>2022</v>
      </c>
      <c r="Q129">
        <f>MONTH(_2022_2023_divvy_tripdata[[#This Row],[started_at]])</f>
        <v>7</v>
      </c>
    </row>
    <row r="130" spans="1:17" x14ac:dyDescent="0.3">
      <c r="A130" t="s">
        <v>469</v>
      </c>
      <c r="B130" t="s">
        <v>31</v>
      </c>
      <c r="C130" s="1">
        <v>44756.346331018518</v>
      </c>
      <c r="D130" s="1">
        <v>44756.351956018516</v>
      </c>
      <c r="E130" t="s">
        <v>438</v>
      </c>
      <c r="F130" t="s">
        <v>439</v>
      </c>
      <c r="G130" t="s">
        <v>150</v>
      </c>
      <c r="H130" t="s">
        <v>151</v>
      </c>
      <c r="I130">
        <v>41.936688449499698</v>
      </c>
      <c r="J130">
        <v>-87.636829018592806</v>
      </c>
      <c r="K130">
        <v>41.925857999999998</v>
      </c>
      <c r="L130">
        <v>-87.638972999999993</v>
      </c>
      <c r="M130" t="s">
        <v>20</v>
      </c>
      <c r="N130" s="2">
        <v>5.6249999999999911E-3</v>
      </c>
      <c r="O130">
        <v>5</v>
      </c>
      <c r="P130">
        <f>YEAR(_2022_2023_divvy_tripdata[[#This Row],[started_at]])</f>
        <v>2022</v>
      </c>
      <c r="Q130">
        <f>MONTH(_2022_2023_divvy_tripdata[[#This Row],[started_at]])</f>
        <v>7</v>
      </c>
    </row>
    <row r="131" spans="1:17" x14ac:dyDescent="0.3">
      <c r="A131" t="s">
        <v>470</v>
      </c>
      <c r="B131" t="s">
        <v>31</v>
      </c>
      <c r="C131" s="1">
        <v>44747.301990740743</v>
      </c>
      <c r="D131" s="1">
        <v>44747.321400462963</v>
      </c>
      <c r="E131" t="s">
        <v>471</v>
      </c>
      <c r="F131" t="s">
        <v>472</v>
      </c>
      <c r="G131" t="s">
        <v>473</v>
      </c>
      <c r="H131" t="s">
        <v>474</v>
      </c>
      <c r="I131">
        <v>42.007971922869999</v>
      </c>
      <c r="J131">
        <v>-87.665502394399994</v>
      </c>
      <c r="K131">
        <v>42.058239</v>
      </c>
      <c r="L131">
        <v>-87.677431999999996</v>
      </c>
      <c r="M131" t="s">
        <v>26</v>
      </c>
      <c r="N131" s="2">
        <v>1.9409722222222259E-2</v>
      </c>
      <c r="O131">
        <v>3</v>
      </c>
      <c r="P131">
        <f>YEAR(_2022_2023_divvy_tripdata[[#This Row],[started_at]])</f>
        <v>2022</v>
      </c>
      <c r="Q131">
        <f>MONTH(_2022_2023_divvy_tripdata[[#This Row],[started_at]])</f>
        <v>7</v>
      </c>
    </row>
    <row r="132" spans="1:17" x14ac:dyDescent="0.3">
      <c r="A132" t="s">
        <v>475</v>
      </c>
      <c r="B132" t="s">
        <v>16</v>
      </c>
      <c r="C132" s="1">
        <v>44762.723043981481</v>
      </c>
      <c r="D132" s="1">
        <v>44762.725752314815</v>
      </c>
      <c r="E132" t="s">
        <v>89</v>
      </c>
      <c r="F132" t="s">
        <v>90</v>
      </c>
      <c r="G132" t="s">
        <v>476</v>
      </c>
      <c r="H132" t="s">
        <v>477</v>
      </c>
      <c r="I132">
        <v>41.885886833333302</v>
      </c>
      <c r="J132">
        <v>-87.651123833333301</v>
      </c>
      <c r="K132">
        <v>41.891578000000003</v>
      </c>
      <c r="L132">
        <v>-87.648383999999993</v>
      </c>
      <c r="M132" t="s">
        <v>26</v>
      </c>
      <c r="N132" s="2">
        <v>2.7083333333333126E-3</v>
      </c>
      <c r="O132">
        <v>4</v>
      </c>
      <c r="P132">
        <f>YEAR(_2022_2023_divvy_tripdata[[#This Row],[started_at]])</f>
        <v>2022</v>
      </c>
      <c r="Q132">
        <f>MONTH(_2022_2023_divvy_tripdata[[#This Row],[started_at]])</f>
        <v>7</v>
      </c>
    </row>
    <row r="133" spans="1:17" x14ac:dyDescent="0.3">
      <c r="A133" t="s">
        <v>478</v>
      </c>
      <c r="B133" t="s">
        <v>16</v>
      </c>
      <c r="C133" s="1">
        <v>44766.755578703705</v>
      </c>
      <c r="D133" s="1">
        <v>44766.762083333335</v>
      </c>
      <c r="E133" t="s">
        <v>319</v>
      </c>
      <c r="F133" t="s">
        <v>320</v>
      </c>
      <c r="G133" t="s">
        <v>258</v>
      </c>
      <c r="H133" t="s">
        <v>259</v>
      </c>
      <c r="I133">
        <v>41.949123166666602</v>
      </c>
      <c r="J133">
        <v>-87.646563833333303</v>
      </c>
      <c r="K133">
        <v>41.948149999999998</v>
      </c>
      <c r="L133">
        <v>-87.663939999999997</v>
      </c>
      <c r="M133" t="s">
        <v>20</v>
      </c>
      <c r="N133" s="2">
        <v>6.5046296296296102E-3</v>
      </c>
      <c r="O133">
        <v>1</v>
      </c>
      <c r="P133">
        <f>YEAR(_2022_2023_divvy_tripdata[[#This Row],[started_at]])</f>
        <v>2022</v>
      </c>
      <c r="Q133">
        <f>MONTH(_2022_2023_divvy_tripdata[[#This Row],[started_at]])</f>
        <v>7</v>
      </c>
    </row>
    <row r="134" spans="1:17" x14ac:dyDescent="0.3">
      <c r="A134" t="s">
        <v>479</v>
      </c>
      <c r="B134" t="s">
        <v>31</v>
      </c>
      <c r="C134" s="1">
        <v>44751.779814814814</v>
      </c>
      <c r="D134" s="1">
        <v>44751.781793981485</v>
      </c>
      <c r="E134" t="s">
        <v>52</v>
      </c>
      <c r="F134" t="s">
        <v>53</v>
      </c>
      <c r="G134" t="s">
        <v>480</v>
      </c>
      <c r="H134" t="s">
        <v>481</v>
      </c>
      <c r="I134">
        <v>41.928711999999997</v>
      </c>
      <c r="J134">
        <v>-87.653833000000006</v>
      </c>
      <c r="K134">
        <v>41.925562579999998</v>
      </c>
      <c r="L134">
        <v>-87.658404259999998</v>
      </c>
      <c r="M134" t="s">
        <v>26</v>
      </c>
      <c r="N134" s="2">
        <v>1.979166666666643E-3</v>
      </c>
      <c r="O134">
        <v>7</v>
      </c>
      <c r="P134">
        <f>YEAR(_2022_2023_divvy_tripdata[[#This Row],[started_at]])</f>
        <v>2022</v>
      </c>
      <c r="Q134">
        <f>MONTH(_2022_2023_divvy_tripdata[[#This Row],[started_at]])</f>
        <v>7</v>
      </c>
    </row>
    <row r="135" spans="1:17" x14ac:dyDescent="0.3">
      <c r="A135" t="s">
        <v>482</v>
      </c>
      <c r="B135" t="s">
        <v>163</v>
      </c>
      <c r="C135" s="1">
        <v>44749.610601851855</v>
      </c>
      <c r="D135" s="1">
        <v>44749.713819444441</v>
      </c>
      <c r="E135" t="s">
        <v>483</v>
      </c>
      <c r="F135" t="s">
        <v>484</v>
      </c>
      <c r="G135" t="s">
        <v>344</v>
      </c>
      <c r="H135" t="s">
        <v>345</v>
      </c>
      <c r="I135">
        <v>41.923931000000003</v>
      </c>
      <c r="J135">
        <v>-87.635824999999997</v>
      </c>
      <c r="K135">
        <v>41.872078000000002</v>
      </c>
      <c r="L135">
        <v>-87.629543999999996</v>
      </c>
      <c r="M135" t="s">
        <v>20</v>
      </c>
      <c r="N135" s="2">
        <v>0.10321759259259267</v>
      </c>
      <c r="O135">
        <v>5</v>
      </c>
      <c r="P135">
        <f>YEAR(_2022_2023_divvy_tripdata[[#This Row],[started_at]])</f>
        <v>2022</v>
      </c>
      <c r="Q135">
        <f>MONTH(_2022_2023_divvy_tripdata[[#This Row],[started_at]])</f>
        <v>7</v>
      </c>
    </row>
    <row r="136" spans="1:17" x14ac:dyDescent="0.3">
      <c r="A136" t="s">
        <v>485</v>
      </c>
      <c r="B136" t="s">
        <v>31</v>
      </c>
      <c r="C136" s="1">
        <v>44773.740046296298</v>
      </c>
      <c r="D136" s="1">
        <v>44773.766550925924</v>
      </c>
      <c r="E136" t="s">
        <v>486</v>
      </c>
      <c r="F136" t="s">
        <v>487</v>
      </c>
      <c r="G136" t="s">
        <v>488</v>
      </c>
      <c r="H136" t="s">
        <v>489</v>
      </c>
      <c r="I136">
        <v>41.9362534831413</v>
      </c>
      <c r="J136">
        <v>-87.652662098407703</v>
      </c>
      <c r="K136">
        <v>41.966686362049998</v>
      </c>
      <c r="L136">
        <v>-87.708051980600004</v>
      </c>
      <c r="M136" t="s">
        <v>26</v>
      </c>
      <c r="N136" s="2">
        <v>2.6504629629629628E-2</v>
      </c>
      <c r="O136">
        <v>1</v>
      </c>
      <c r="P136">
        <f>YEAR(_2022_2023_divvy_tripdata[[#This Row],[started_at]])</f>
        <v>2022</v>
      </c>
      <c r="Q136">
        <f>MONTH(_2022_2023_divvy_tripdata[[#This Row],[started_at]])</f>
        <v>7</v>
      </c>
    </row>
    <row r="137" spans="1:17" x14ac:dyDescent="0.3">
      <c r="A137" t="s">
        <v>490</v>
      </c>
      <c r="B137" t="s">
        <v>16</v>
      </c>
      <c r="C137" s="1">
        <v>44757.848310185182</v>
      </c>
      <c r="D137" s="1">
        <v>44757.864259259259</v>
      </c>
      <c r="E137" t="s">
        <v>491</v>
      </c>
      <c r="F137" t="s">
        <v>492</v>
      </c>
      <c r="G137" t="s">
        <v>493</v>
      </c>
      <c r="H137" t="s">
        <v>494</v>
      </c>
      <c r="I137">
        <v>41.954380989000001</v>
      </c>
      <c r="J137">
        <v>-87.648055314999993</v>
      </c>
      <c r="K137">
        <v>41.903266000000002</v>
      </c>
      <c r="L137">
        <v>-87.678434999999993</v>
      </c>
      <c r="M137" t="s">
        <v>20</v>
      </c>
      <c r="N137" s="2">
        <v>1.5949074074073977E-2</v>
      </c>
      <c r="O137">
        <v>6</v>
      </c>
      <c r="P137">
        <f>YEAR(_2022_2023_divvy_tripdata[[#This Row],[started_at]])</f>
        <v>2022</v>
      </c>
      <c r="Q137">
        <f>MONTH(_2022_2023_divvy_tripdata[[#This Row],[started_at]])</f>
        <v>7</v>
      </c>
    </row>
    <row r="138" spans="1:17" x14ac:dyDescent="0.3">
      <c r="A138" t="s">
        <v>495</v>
      </c>
      <c r="B138" t="s">
        <v>16</v>
      </c>
      <c r="C138" s="1">
        <v>44759.574953703705</v>
      </c>
      <c r="D138" s="1">
        <v>44759.593275462961</v>
      </c>
      <c r="E138" t="s">
        <v>496</v>
      </c>
      <c r="F138" t="s">
        <v>497</v>
      </c>
      <c r="G138" t="s">
        <v>187</v>
      </c>
      <c r="H138" t="s">
        <v>188</v>
      </c>
      <c r="I138">
        <v>41.939438666666597</v>
      </c>
      <c r="J138">
        <v>-87.671127166666594</v>
      </c>
      <c r="K138">
        <v>41.896362457999999</v>
      </c>
      <c r="L138">
        <v>-87.654061272899995</v>
      </c>
      <c r="M138" t="s">
        <v>26</v>
      </c>
      <c r="N138" s="2">
        <v>1.8321759259259274E-2</v>
      </c>
      <c r="O138">
        <v>1</v>
      </c>
      <c r="P138">
        <f>YEAR(_2022_2023_divvy_tripdata[[#This Row],[started_at]])</f>
        <v>2022</v>
      </c>
      <c r="Q138">
        <f>MONTH(_2022_2023_divvy_tripdata[[#This Row],[started_at]])</f>
        <v>7</v>
      </c>
    </row>
    <row r="139" spans="1:17" x14ac:dyDescent="0.3">
      <c r="A139" t="s">
        <v>498</v>
      </c>
      <c r="B139" t="s">
        <v>16</v>
      </c>
      <c r="C139" s="1">
        <v>44770.954629629632</v>
      </c>
      <c r="D139" s="1">
        <v>44770.956805555557</v>
      </c>
      <c r="E139" t="s">
        <v>429</v>
      </c>
      <c r="F139" t="s">
        <v>430</v>
      </c>
      <c r="G139" t="s">
        <v>499</v>
      </c>
      <c r="H139" t="s">
        <v>500</v>
      </c>
      <c r="I139">
        <v>41.916049242</v>
      </c>
      <c r="J139">
        <v>-87.677322864999994</v>
      </c>
      <c r="K139">
        <v>41.915520000000001</v>
      </c>
      <c r="L139">
        <v>-87.687021999999999</v>
      </c>
      <c r="M139" t="s">
        <v>26</v>
      </c>
      <c r="N139" s="2">
        <v>2.17592592592597E-3</v>
      </c>
      <c r="O139">
        <v>5</v>
      </c>
      <c r="P139">
        <f>YEAR(_2022_2023_divvy_tripdata[[#This Row],[started_at]])</f>
        <v>2022</v>
      </c>
      <c r="Q139">
        <f>MONTH(_2022_2023_divvy_tripdata[[#This Row],[started_at]])</f>
        <v>7</v>
      </c>
    </row>
    <row r="140" spans="1:17" x14ac:dyDescent="0.3">
      <c r="A140" t="s">
        <v>501</v>
      </c>
      <c r="B140" t="s">
        <v>16</v>
      </c>
      <c r="C140" s="1">
        <v>44773.817499999997</v>
      </c>
      <c r="D140" s="1">
        <v>44773.823657407411</v>
      </c>
      <c r="E140" t="s">
        <v>290</v>
      </c>
      <c r="F140" t="s">
        <v>291</v>
      </c>
      <c r="G140" t="s">
        <v>272</v>
      </c>
      <c r="H140" t="s">
        <v>273</v>
      </c>
      <c r="I140">
        <v>41.902893833333302</v>
      </c>
      <c r="J140">
        <v>-87.631701000000007</v>
      </c>
      <c r="K140">
        <v>41.885637000000003</v>
      </c>
      <c r="L140">
        <v>-87.641823000000002</v>
      </c>
      <c r="M140" t="s">
        <v>26</v>
      </c>
      <c r="N140" s="2">
        <v>6.1574074074073337E-3</v>
      </c>
      <c r="O140">
        <v>1</v>
      </c>
      <c r="P140">
        <f>YEAR(_2022_2023_divvy_tripdata[[#This Row],[started_at]])</f>
        <v>2022</v>
      </c>
      <c r="Q140">
        <f>MONTH(_2022_2023_divvy_tripdata[[#This Row],[started_at]])</f>
        <v>7</v>
      </c>
    </row>
    <row r="141" spans="1:17" x14ac:dyDescent="0.3">
      <c r="A141" t="s">
        <v>502</v>
      </c>
      <c r="B141" t="s">
        <v>16</v>
      </c>
      <c r="C141" s="1">
        <v>44770.282164351855</v>
      </c>
      <c r="D141" s="1">
        <v>44770.291006944448</v>
      </c>
      <c r="E141" t="s">
        <v>503</v>
      </c>
      <c r="F141" t="s">
        <v>504</v>
      </c>
      <c r="G141" t="s">
        <v>505</v>
      </c>
      <c r="H141" t="s">
        <v>506</v>
      </c>
      <c r="I141">
        <v>41.877096999999999</v>
      </c>
      <c r="J141">
        <v>-87.639618166666594</v>
      </c>
      <c r="K141">
        <v>41.854184249470002</v>
      </c>
      <c r="L141">
        <v>-87.6191537415</v>
      </c>
      <c r="M141" t="s">
        <v>26</v>
      </c>
      <c r="N141" s="2">
        <v>8.8425925925925686E-3</v>
      </c>
      <c r="O141">
        <v>5</v>
      </c>
      <c r="P141">
        <f>YEAR(_2022_2023_divvy_tripdata[[#This Row],[started_at]])</f>
        <v>2022</v>
      </c>
      <c r="Q141">
        <f>MONTH(_2022_2023_divvy_tripdata[[#This Row],[started_at]])</f>
        <v>7</v>
      </c>
    </row>
    <row r="142" spans="1:17" x14ac:dyDescent="0.3">
      <c r="A142" t="s">
        <v>507</v>
      </c>
      <c r="B142" t="s">
        <v>31</v>
      </c>
      <c r="C142" s="1">
        <v>44768.564050925925</v>
      </c>
      <c r="D142" s="1">
        <v>44768.573784722219</v>
      </c>
      <c r="E142" t="s">
        <v>205</v>
      </c>
      <c r="F142" t="s">
        <v>206</v>
      </c>
      <c r="G142" t="s">
        <v>508</v>
      </c>
      <c r="H142" t="s">
        <v>509</v>
      </c>
      <c r="I142">
        <v>41.907992999999998</v>
      </c>
      <c r="J142">
        <v>-87.631501</v>
      </c>
      <c r="K142">
        <v>41.933140000000002</v>
      </c>
      <c r="L142">
        <v>-87.647760000000005</v>
      </c>
      <c r="M142" t="s">
        <v>20</v>
      </c>
      <c r="N142" s="2">
        <v>9.7337962962962266E-3</v>
      </c>
      <c r="O142">
        <v>3</v>
      </c>
      <c r="P142">
        <f>YEAR(_2022_2023_divvy_tripdata[[#This Row],[started_at]])</f>
        <v>2022</v>
      </c>
      <c r="Q142">
        <f>MONTH(_2022_2023_divvy_tripdata[[#This Row],[started_at]])</f>
        <v>7</v>
      </c>
    </row>
    <row r="143" spans="1:17" x14ac:dyDescent="0.3">
      <c r="A143" t="s">
        <v>510</v>
      </c>
      <c r="B143" t="s">
        <v>16</v>
      </c>
      <c r="C143" s="1">
        <v>44752.495532407411</v>
      </c>
      <c r="D143" s="1">
        <v>44752.515381944446</v>
      </c>
      <c r="E143" t="s">
        <v>511</v>
      </c>
      <c r="F143" t="s">
        <v>512</v>
      </c>
      <c r="G143" t="s">
        <v>466</v>
      </c>
      <c r="H143" t="s">
        <v>467</v>
      </c>
      <c r="I143">
        <v>41.838219833333298</v>
      </c>
      <c r="J143">
        <v>-87.6451693333333</v>
      </c>
      <c r="K143">
        <v>41.8846210725793</v>
      </c>
      <c r="L143">
        <v>-87.627834230661307</v>
      </c>
      <c r="M143" t="s">
        <v>26</v>
      </c>
      <c r="N143" s="2">
        <v>1.9849537037037068E-2</v>
      </c>
      <c r="O143">
        <v>1</v>
      </c>
      <c r="P143">
        <f>YEAR(_2022_2023_divvy_tripdata[[#This Row],[started_at]])</f>
        <v>2022</v>
      </c>
      <c r="Q143">
        <f>MONTH(_2022_2023_divvy_tripdata[[#This Row],[started_at]])</f>
        <v>7</v>
      </c>
    </row>
    <row r="144" spans="1:17" x14ac:dyDescent="0.3">
      <c r="A144" t="s">
        <v>513</v>
      </c>
      <c r="B144" t="s">
        <v>31</v>
      </c>
      <c r="C144" s="1">
        <v>44769.716261574074</v>
      </c>
      <c r="D144" s="1">
        <v>44769.718055555553</v>
      </c>
      <c r="E144" t="s">
        <v>18</v>
      </c>
      <c r="F144" t="s">
        <v>19</v>
      </c>
      <c r="G144" t="s">
        <v>514</v>
      </c>
      <c r="H144" t="s">
        <v>515</v>
      </c>
      <c r="I144">
        <v>41.949074000000003</v>
      </c>
      <c r="J144">
        <v>-87.648635999999996</v>
      </c>
      <c r="K144">
        <v>41.943669999999997</v>
      </c>
      <c r="L144">
        <v>-87.648949999999999</v>
      </c>
      <c r="M144" t="s">
        <v>26</v>
      </c>
      <c r="N144" s="2">
        <v>1.7939814814815769E-3</v>
      </c>
      <c r="O144">
        <v>4</v>
      </c>
      <c r="P144">
        <f>YEAR(_2022_2023_divvy_tripdata[[#This Row],[started_at]])</f>
        <v>2022</v>
      </c>
      <c r="Q144">
        <f>MONTH(_2022_2023_divvy_tripdata[[#This Row],[started_at]])</f>
        <v>7</v>
      </c>
    </row>
    <row r="145" spans="1:17" x14ac:dyDescent="0.3">
      <c r="A145" t="s">
        <v>516</v>
      </c>
      <c r="B145" t="s">
        <v>16</v>
      </c>
      <c r="C145" s="1">
        <v>44770.072534722225</v>
      </c>
      <c r="D145" s="1">
        <v>44770.084201388891</v>
      </c>
      <c r="E145" t="s">
        <v>517</v>
      </c>
      <c r="F145" t="s">
        <v>518</v>
      </c>
      <c r="G145" t="s">
        <v>519</v>
      </c>
      <c r="H145" t="s">
        <v>520</v>
      </c>
      <c r="I145">
        <v>41.984124333333298</v>
      </c>
      <c r="J145">
        <v>-87.660256833333307</v>
      </c>
      <c r="K145">
        <v>41.965221</v>
      </c>
      <c r="L145">
        <v>-87.658139000000006</v>
      </c>
      <c r="M145" t="s">
        <v>20</v>
      </c>
      <c r="N145" s="2">
        <v>1.1666666666666714E-2</v>
      </c>
      <c r="O145">
        <v>5</v>
      </c>
      <c r="P145">
        <f>YEAR(_2022_2023_divvy_tripdata[[#This Row],[started_at]])</f>
        <v>2022</v>
      </c>
      <c r="Q145">
        <f>MONTH(_2022_2023_divvy_tripdata[[#This Row],[started_at]])</f>
        <v>7</v>
      </c>
    </row>
    <row r="146" spans="1:17" x14ac:dyDescent="0.3">
      <c r="A146" t="s">
        <v>521</v>
      </c>
      <c r="B146" t="s">
        <v>31</v>
      </c>
      <c r="C146" s="1">
        <v>44748.817870370367</v>
      </c>
      <c r="D146" s="1">
        <v>44748.825659722221</v>
      </c>
      <c r="E146" t="s">
        <v>290</v>
      </c>
      <c r="F146" t="s">
        <v>291</v>
      </c>
      <c r="G146" t="s">
        <v>522</v>
      </c>
      <c r="H146" t="s">
        <v>523</v>
      </c>
      <c r="I146">
        <v>41.902973000000003</v>
      </c>
      <c r="J146">
        <v>-87.631280000000004</v>
      </c>
      <c r="K146">
        <v>41.903449999999999</v>
      </c>
      <c r="L146">
        <v>-87.667747000000006</v>
      </c>
      <c r="M146" t="s">
        <v>26</v>
      </c>
      <c r="N146" s="2">
        <v>7.7893518518519222E-3</v>
      </c>
      <c r="O146">
        <v>4</v>
      </c>
      <c r="P146">
        <f>YEAR(_2022_2023_divvy_tripdata[[#This Row],[started_at]])</f>
        <v>2022</v>
      </c>
      <c r="Q146">
        <f>MONTH(_2022_2023_divvy_tripdata[[#This Row],[started_at]])</f>
        <v>7</v>
      </c>
    </row>
    <row r="147" spans="1:17" x14ac:dyDescent="0.3">
      <c r="A147" t="s">
        <v>524</v>
      </c>
      <c r="B147" t="s">
        <v>16</v>
      </c>
      <c r="C147" s="1">
        <v>44766.614502314813</v>
      </c>
      <c r="D147" s="1">
        <v>44766.61991898148</v>
      </c>
      <c r="E147" t="s">
        <v>525</v>
      </c>
      <c r="F147" t="s">
        <v>526</v>
      </c>
      <c r="G147" t="s">
        <v>527</v>
      </c>
      <c r="H147" t="s">
        <v>528</v>
      </c>
      <c r="I147">
        <v>41.876162833333296</v>
      </c>
      <c r="J147">
        <v>-87.629996500000004</v>
      </c>
      <c r="K147">
        <v>41.884728000000003</v>
      </c>
      <c r="L147">
        <v>-87.619521000000006</v>
      </c>
      <c r="M147" t="s">
        <v>20</v>
      </c>
      <c r="N147" s="2">
        <v>5.4166666666666252E-3</v>
      </c>
      <c r="O147">
        <v>1</v>
      </c>
      <c r="P147">
        <f>YEAR(_2022_2023_divvy_tripdata[[#This Row],[started_at]])</f>
        <v>2022</v>
      </c>
      <c r="Q147">
        <f>MONTH(_2022_2023_divvy_tripdata[[#This Row],[started_at]])</f>
        <v>7</v>
      </c>
    </row>
    <row r="148" spans="1:17" x14ac:dyDescent="0.3">
      <c r="A148" t="s">
        <v>529</v>
      </c>
      <c r="B148" t="s">
        <v>31</v>
      </c>
      <c r="C148" s="1">
        <v>44748.354178240741</v>
      </c>
      <c r="D148" s="1">
        <v>44748.371215277781</v>
      </c>
      <c r="E148" t="s">
        <v>436</v>
      </c>
      <c r="F148" t="s">
        <v>437</v>
      </c>
      <c r="G148" t="s">
        <v>438</v>
      </c>
      <c r="H148" t="s">
        <v>439</v>
      </c>
      <c r="I148">
        <v>41.984044115192098</v>
      </c>
      <c r="J148">
        <v>-87.652281224727602</v>
      </c>
      <c r="K148">
        <v>41.936688449499698</v>
      </c>
      <c r="L148">
        <v>-87.636829018592806</v>
      </c>
      <c r="M148" t="s">
        <v>26</v>
      </c>
      <c r="N148" s="2">
        <v>1.7037037037036962E-2</v>
      </c>
      <c r="O148">
        <v>4</v>
      </c>
      <c r="P148">
        <f>YEAR(_2022_2023_divvy_tripdata[[#This Row],[started_at]])</f>
        <v>2022</v>
      </c>
      <c r="Q148">
        <f>MONTH(_2022_2023_divvy_tripdata[[#This Row],[started_at]])</f>
        <v>7</v>
      </c>
    </row>
    <row r="149" spans="1:17" x14ac:dyDescent="0.3">
      <c r="A149" t="s">
        <v>530</v>
      </c>
      <c r="B149" t="s">
        <v>31</v>
      </c>
      <c r="C149" s="1">
        <v>44769.813240740739</v>
      </c>
      <c r="D149" s="1">
        <v>44769.828993055555</v>
      </c>
      <c r="E149" t="s">
        <v>295</v>
      </c>
      <c r="F149" t="s">
        <v>296</v>
      </c>
      <c r="G149" t="s">
        <v>531</v>
      </c>
      <c r="H149" t="s">
        <v>532</v>
      </c>
      <c r="I149">
        <v>41.892277999999997</v>
      </c>
      <c r="J149">
        <v>-87.612043</v>
      </c>
      <c r="K149">
        <v>41.944540000000003</v>
      </c>
      <c r="L149">
        <v>-87.654678000000004</v>
      </c>
      <c r="M149" t="s">
        <v>26</v>
      </c>
      <c r="N149" s="2">
        <v>1.5752314814814872E-2</v>
      </c>
      <c r="O149">
        <v>4</v>
      </c>
      <c r="P149">
        <f>YEAR(_2022_2023_divvy_tripdata[[#This Row],[started_at]])</f>
        <v>2022</v>
      </c>
      <c r="Q149">
        <f>MONTH(_2022_2023_divvy_tripdata[[#This Row],[started_at]])</f>
        <v>7</v>
      </c>
    </row>
    <row r="150" spans="1:17" x14ac:dyDescent="0.3">
      <c r="A150" t="s">
        <v>533</v>
      </c>
      <c r="B150" t="s">
        <v>16</v>
      </c>
      <c r="C150" s="1">
        <v>44753.872349537036</v>
      </c>
      <c r="D150" s="1">
        <v>44753.880057870374</v>
      </c>
      <c r="E150" t="s">
        <v>438</v>
      </c>
      <c r="F150" t="s">
        <v>439</v>
      </c>
      <c r="G150" t="s">
        <v>534</v>
      </c>
      <c r="H150" t="s">
        <v>535</v>
      </c>
      <c r="I150">
        <v>41.936756252999999</v>
      </c>
      <c r="J150">
        <v>-87.636762618999995</v>
      </c>
      <c r="K150">
        <v>41.935732999999999</v>
      </c>
      <c r="L150">
        <v>-87.663576000000006</v>
      </c>
      <c r="M150" t="s">
        <v>20</v>
      </c>
      <c r="N150" s="2">
        <v>7.7083333333334281E-3</v>
      </c>
      <c r="O150">
        <v>2</v>
      </c>
      <c r="P150">
        <f>YEAR(_2022_2023_divvy_tripdata[[#This Row],[started_at]])</f>
        <v>2022</v>
      </c>
      <c r="Q150">
        <f>MONTH(_2022_2023_divvy_tripdata[[#This Row],[started_at]])</f>
        <v>7</v>
      </c>
    </row>
    <row r="151" spans="1:17" x14ac:dyDescent="0.3">
      <c r="A151" t="s">
        <v>536</v>
      </c>
      <c r="B151" t="s">
        <v>31</v>
      </c>
      <c r="C151" s="1">
        <v>44756.726273148146</v>
      </c>
      <c r="D151" s="1">
        <v>44756.734791666669</v>
      </c>
      <c r="E151" t="s">
        <v>537</v>
      </c>
      <c r="F151" t="s">
        <v>538</v>
      </c>
      <c r="G151" t="s">
        <v>69</v>
      </c>
      <c r="H151" t="s">
        <v>70</v>
      </c>
      <c r="I151">
        <v>41.900960390000002</v>
      </c>
      <c r="J151">
        <v>-87.623776640000003</v>
      </c>
      <c r="K151">
        <v>41.926276999999999</v>
      </c>
      <c r="L151">
        <v>-87.630833999999993</v>
      </c>
      <c r="M151" t="s">
        <v>20</v>
      </c>
      <c r="N151" s="2">
        <v>8.5185185185185919E-3</v>
      </c>
      <c r="O151">
        <v>5</v>
      </c>
      <c r="P151">
        <f>YEAR(_2022_2023_divvy_tripdata[[#This Row],[started_at]])</f>
        <v>2022</v>
      </c>
      <c r="Q151">
        <f>MONTH(_2022_2023_divvy_tripdata[[#This Row],[started_at]])</f>
        <v>7</v>
      </c>
    </row>
    <row r="152" spans="1:17" x14ac:dyDescent="0.3">
      <c r="A152" t="s">
        <v>539</v>
      </c>
      <c r="B152" t="s">
        <v>16</v>
      </c>
      <c r="C152" s="1">
        <v>44750.668043981481</v>
      </c>
      <c r="D152" s="1">
        <v>44750.676111111112</v>
      </c>
      <c r="E152" t="s">
        <v>17</v>
      </c>
      <c r="F152">
        <v>0</v>
      </c>
      <c r="G152" t="s">
        <v>17</v>
      </c>
      <c r="H152">
        <v>0</v>
      </c>
      <c r="I152">
        <v>41.94</v>
      </c>
      <c r="J152">
        <v>-87.71</v>
      </c>
      <c r="K152">
        <v>41.92</v>
      </c>
      <c r="L152">
        <v>-87.68</v>
      </c>
      <c r="M152" t="s">
        <v>26</v>
      </c>
      <c r="N152" s="2">
        <v>8.0671296296295214E-3</v>
      </c>
      <c r="O152">
        <v>6</v>
      </c>
      <c r="P152">
        <f>YEAR(_2022_2023_divvy_tripdata[[#This Row],[started_at]])</f>
        <v>2022</v>
      </c>
      <c r="Q152">
        <f>MONTH(_2022_2023_divvy_tripdata[[#This Row],[started_at]])</f>
        <v>7</v>
      </c>
    </row>
    <row r="153" spans="1:17" x14ac:dyDescent="0.3">
      <c r="A153" t="s">
        <v>540</v>
      </c>
      <c r="B153" t="s">
        <v>16</v>
      </c>
      <c r="C153" s="1">
        <v>44750.90421296296</v>
      </c>
      <c r="D153" s="1">
        <v>44750.910925925928</v>
      </c>
      <c r="E153" t="s">
        <v>17</v>
      </c>
      <c r="F153">
        <v>0</v>
      </c>
      <c r="G153" t="s">
        <v>252</v>
      </c>
      <c r="H153" t="s">
        <v>253</v>
      </c>
      <c r="I153">
        <v>41.92</v>
      </c>
      <c r="J153">
        <v>-87.7</v>
      </c>
      <c r="K153">
        <v>41.912616</v>
      </c>
      <c r="L153">
        <v>-87.681391000000005</v>
      </c>
      <c r="M153" t="s">
        <v>20</v>
      </c>
      <c r="N153" s="2">
        <v>6.7129629629629761E-3</v>
      </c>
      <c r="O153">
        <v>6</v>
      </c>
      <c r="P153">
        <f>YEAR(_2022_2023_divvy_tripdata[[#This Row],[started_at]])</f>
        <v>2022</v>
      </c>
      <c r="Q153">
        <f>MONTH(_2022_2023_divvy_tripdata[[#This Row],[started_at]])</f>
        <v>7</v>
      </c>
    </row>
    <row r="154" spans="1:17" x14ac:dyDescent="0.3">
      <c r="A154" t="s">
        <v>541</v>
      </c>
      <c r="B154" t="s">
        <v>163</v>
      </c>
      <c r="C154" s="1">
        <v>44759.678923611114</v>
      </c>
      <c r="D154" s="1">
        <v>44759.705694444441</v>
      </c>
      <c r="E154" t="s">
        <v>295</v>
      </c>
      <c r="F154" t="s">
        <v>296</v>
      </c>
      <c r="G154" t="s">
        <v>295</v>
      </c>
      <c r="H154" t="s">
        <v>296</v>
      </c>
      <c r="I154">
        <v>41.892277999999997</v>
      </c>
      <c r="J154">
        <v>-87.612043</v>
      </c>
      <c r="K154">
        <v>41.892277999999997</v>
      </c>
      <c r="L154">
        <v>-87.612043</v>
      </c>
      <c r="M154" t="s">
        <v>20</v>
      </c>
      <c r="N154" s="2">
        <v>2.677083333333341E-2</v>
      </c>
      <c r="O154">
        <v>1</v>
      </c>
      <c r="P154">
        <f>YEAR(_2022_2023_divvy_tripdata[[#This Row],[started_at]])</f>
        <v>2022</v>
      </c>
      <c r="Q154">
        <f>MONTH(_2022_2023_divvy_tripdata[[#This Row],[started_at]])</f>
        <v>7</v>
      </c>
    </row>
    <row r="155" spans="1:17" x14ac:dyDescent="0.3">
      <c r="A155" t="s">
        <v>542</v>
      </c>
      <c r="B155" t="s">
        <v>16</v>
      </c>
      <c r="C155" s="1">
        <v>44773.684050925927</v>
      </c>
      <c r="D155" s="1">
        <v>44773.706828703704</v>
      </c>
      <c r="E155" t="s">
        <v>543</v>
      </c>
      <c r="F155" t="s">
        <v>544</v>
      </c>
      <c r="G155" t="s">
        <v>69</v>
      </c>
      <c r="H155" t="s">
        <v>70</v>
      </c>
      <c r="I155">
        <v>41.9797625</v>
      </c>
      <c r="J155">
        <v>-87.677605833333303</v>
      </c>
      <c r="K155">
        <v>41.926276999999999</v>
      </c>
      <c r="L155">
        <v>-87.630833999999993</v>
      </c>
      <c r="M155" t="s">
        <v>26</v>
      </c>
      <c r="N155" s="2">
        <v>2.2777777777777786E-2</v>
      </c>
      <c r="O155">
        <v>1</v>
      </c>
      <c r="P155">
        <f>YEAR(_2022_2023_divvy_tripdata[[#This Row],[started_at]])</f>
        <v>2022</v>
      </c>
      <c r="Q155">
        <f>MONTH(_2022_2023_divvy_tripdata[[#This Row],[started_at]])</f>
        <v>7</v>
      </c>
    </row>
    <row r="156" spans="1:17" x14ac:dyDescent="0.3">
      <c r="A156" t="s">
        <v>545</v>
      </c>
      <c r="B156" t="s">
        <v>31</v>
      </c>
      <c r="C156" s="1">
        <v>44748.802766203706</v>
      </c>
      <c r="D156" s="1">
        <v>44748.808958333335</v>
      </c>
      <c r="E156" t="s">
        <v>81</v>
      </c>
      <c r="F156" t="s">
        <v>82</v>
      </c>
      <c r="G156" t="s">
        <v>328</v>
      </c>
      <c r="H156" t="s">
        <v>329</v>
      </c>
      <c r="I156">
        <v>41.9364968219</v>
      </c>
      <c r="J156">
        <v>-87.647538658200006</v>
      </c>
      <c r="K156">
        <v>41.922167000000002</v>
      </c>
      <c r="L156">
        <v>-87.638887999999994</v>
      </c>
      <c r="M156" t="s">
        <v>20</v>
      </c>
      <c r="N156" s="2">
        <v>6.1921296296296724E-3</v>
      </c>
      <c r="O156">
        <v>4</v>
      </c>
      <c r="P156">
        <f>YEAR(_2022_2023_divvy_tripdata[[#This Row],[started_at]])</f>
        <v>2022</v>
      </c>
      <c r="Q156">
        <f>MONTH(_2022_2023_divvy_tripdata[[#This Row],[started_at]])</f>
        <v>7</v>
      </c>
    </row>
    <row r="157" spans="1:17" x14ac:dyDescent="0.3">
      <c r="A157" t="s">
        <v>546</v>
      </c>
      <c r="B157" t="s">
        <v>16</v>
      </c>
      <c r="C157" s="1">
        <v>44744.462395833332</v>
      </c>
      <c r="D157" s="1">
        <v>44744.467557870368</v>
      </c>
      <c r="E157" t="s">
        <v>547</v>
      </c>
      <c r="F157" t="s">
        <v>548</v>
      </c>
      <c r="G157" t="s">
        <v>549</v>
      </c>
      <c r="H157" t="s">
        <v>550</v>
      </c>
      <c r="I157">
        <v>41.93</v>
      </c>
      <c r="J157">
        <v>-87.79</v>
      </c>
      <c r="K157">
        <v>41.94</v>
      </c>
      <c r="L157">
        <v>-87.79</v>
      </c>
      <c r="M157" t="s">
        <v>20</v>
      </c>
      <c r="N157" s="2">
        <v>5.1620370370371038E-3</v>
      </c>
      <c r="O157">
        <v>7</v>
      </c>
      <c r="P157">
        <f>YEAR(_2022_2023_divvy_tripdata[[#This Row],[started_at]])</f>
        <v>2022</v>
      </c>
      <c r="Q157">
        <f>MONTH(_2022_2023_divvy_tripdata[[#This Row],[started_at]])</f>
        <v>7</v>
      </c>
    </row>
    <row r="158" spans="1:17" x14ac:dyDescent="0.3">
      <c r="A158" t="s">
        <v>551</v>
      </c>
      <c r="B158" t="s">
        <v>31</v>
      </c>
      <c r="C158" s="1">
        <v>44758.940671296295</v>
      </c>
      <c r="D158" s="1">
        <v>44758.947592592594</v>
      </c>
      <c r="E158" t="s">
        <v>255</v>
      </c>
      <c r="F158" t="s">
        <v>256</v>
      </c>
      <c r="G158" t="s">
        <v>531</v>
      </c>
      <c r="H158" t="s">
        <v>532</v>
      </c>
      <c r="I158">
        <v>41.931247999999997</v>
      </c>
      <c r="J158">
        <v>-87.644335999999996</v>
      </c>
      <c r="K158">
        <v>41.944540000000003</v>
      </c>
      <c r="L158">
        <v>-87.654678000000004</v>
      </c>
      <c r="M158" t="s">
        <v>20</v>
      </c>
      <c r="N158" s="2">
        <v>6.921296296296342E-3</v>
      </c>
      <c r="O158">
        <v>7</v>
      </c>
      <c r="P158">
        <f>YEAR(_2022_2023_divvy_tripdata[[#This Row],[started_at]])</f>
        <v>2022</v>
      </c>
      <c r="Q158">
        <f>MONTH(_2022_2023_divvy_tripdata[[#This Row],[started_at]])</f>
        <v>7</v>
      </c>
    </row>
    <row r="159" spans="1:17" x14ac:dyDescent="0.3">
      <c r="A159" t="s">
        <v>552</v>
      </c>
      <c r="B159" t="s">
        <v>16</v>
      </c>
      <c r="C159" s="1">
        <v>44758.61037037037</v>
      </c>
      <c r="D159" s="1">
        <v>44758.629131944443</v>
      </c>
      <c r="E159" t="s">
        <v>553</v>
      </c>
      <c r="F159" t="s">
        <v>554</v>
      </c>
      <c r="G159" t="s">
        <v>91</v>
      </c>
      <c r="H159" t="s">
        <v>92</v>
      </c>
      <c r="I159">
        <v>41.8578846666666</v>
      </c>
      <c r="J159">
        <v>-87.624433666666604</v>
      </c>
      <c r="K159">
        <v>41.901314999999997</v>
      </c>
      <c r="L159">
        <v>-87.677408999999997</v>
      </c>
      <c r="M159" t="s">
        <v>26</v>
      </c>
      <c r="N159" s="2">
        <v>1.8761574074074083E-2</v>
      </c>
      <c r="O159">
        <v>7</v>
      </c>
      <c r="P159">
        <f>YEAR(_2022_2023_divvy_tripdata[[#This Row],[started_at]])</f>
        <v>2022</v>
      </c>
      <c r="Q159">
        <f>MONTH(_2022_2023_divvy_tripdata[[#This Row],[started_at]])</f>
        <v>7</v>
      </c>
    </row>
    <row r="160" spans="1:17" x14ac:dyDescent="0.3">
      <c r="A160" t="s">
        <v>555</v>
      </c>
      <c r="B160" t="s">
        <v>31</v>
      </c>
      <c r="C160" s="1">
        <v>44773.595104166663</v>
      </c>
      <c r="D160" s="1">
        <v>44773.597685185188</v>
      </c>
      <c r="E160" t="s">
        <v>150</v>
      </c>
      <c r="F160" t="s">
        <v>151</v>
      </c>
      <c r="G160" t="s">
        <v>69</v>
      </c>
      <c r="H160" t="s">
        <v>70</v>
      </c>
      <c r="I160">
        <v>41.925857999999998</v>
      </c>
      <c r="J160">
        <v>-87.638972999999993</v>
      </c>
      <c r="K160">
        <v>41.926276999999999</v>
      </c>
      <c r="L160">
        <v>-87.630833999999993</v>
      </c>
      <c r="M160" t="s">
        <v>26</v>
      </c>
      <c r="N160" s="2">
        <v>2.5810185185184409E-3</v>
      </c>
      <c r="O160">
        <v>1</v>
      </c>
      <c r="P160">
        <f>YEAR(_2022_2023_divvy_tripdata[[#This Row],[started_at]])</f>
        <v>2022</v>
      </c>
      <c r="Q160">
        <f>MONTH(_2022_2023_divvy_tripdata[[#This Row],[started_at]])</f>
        <v>7</v>
      </c>
    </row>
    <row r="161" spans="1:17" x14ac:dyDescent="0.3">
      <c r="A161" t="s">
        <v>556</v>
      </c>
      <c r="B161" t="s">
        <v>16</v>
      </c>
      <c r="C161" s="1">
        <v>44750.257569444446</v>
      </c>
      <c r="D161" s="1">
        <v>44750.277118055557</v>
      </c>
      <c r="E161" t="s">
        <v>557</v>
      </c>
      <c r="F161" t="s">
        <v>558</v>
      </c>
      <c r="G161" t="s">
        <v>559</v>
      </c>
      <c r="H161" t="s">
        <v>560</v>
      </c>
      <c r="I161">
        <v>41.895491999999997</v>
      </c>
      <c r="J161">
        <v>-87.706185833333294</v>
      </c>
      <c r="K161">
        <v>41.929465</v>
      </c>
      <c r="L161">
        <v>-87.684157999999996</v>
      </c>
      <c r="M161" t="s">
        <v>26</v>
      </c>
      <c r="N161" s="2">
        <v>1.9548611111111169E-2</v>
      </c>
      <c r="O161">
        <v>6</v>
      </c>
      <c r="P161">
        <f>YEAR(_2022_2023_divvy_tripdata[[#This Row],[started_at]])</f>
        <v>2022</v>
      </c>
      <c r="Q161">
        <f>MONTH(_2022_2023_divvy_tripdata[[#This Row],[started_at]])</f>
        <v>7</v>
      </c>
    </row>
    <row r="162" spans="1:17" x14ac:dyDescent="0.3">
      <c r="A162" t="s">
        <v>561</v>
      </c>
      <c r="B162" t="s">
        <v>16</v>
      </c>
      <c r="C162" s="1">
        <v>44758.988576388889</v>
      </c>
      <c r="D162" s="1">
        <v>44758.993043981478</v>
      </c>
      <c r="E162" t="s">
        <v>562</v>
      </c>
      <c r="F162" t="s">
        <v>563</v>
      </c>
      <c r="G162" t="s">
        <v>517</v>
      </c>
      <c r="H162" t="s">
        <v>518</v>
      </c>
      <c r="I162">
        <v>41.973391333333304</v>
      </c>
      <c r="J162">
        <v>-87.667783166666595</v>
      </c>
      <c r="K162">
        <v>41.984044610700003</v>
      </c>
      <c r="L162">
        <v>-87.660273829499999</v>
      </c>
      <c r="M162" t="s">
        <v>26</v>
      </c>
      <c r="N162" s="2">
        <v>4.4675925925925508E-3</v>
      </c>
      <c r="O162">
        <v>7</v>
      </c>
      <c r="P162">
        <f>YEAR(_2022_2023_divvy_tripdata[[#This Row],[started_at]])</f>
        <v>2022</v>
      </c>
      <c r="Q162">
        <f>MONTH(_2022_2023_divvy_tripdata[[#This Row],[started_at]])</f>
        <v>7</v>
      </c>
    </row>
    <row r="163" spans="1:17" x14ac:dyDescent="0.3">
      <c r="A163" t="s">
        <v>564</v>
      </c>
      <c r="B163" t="s">
        <v>31</v>
      </c>
      <c r="C163" s="1">
        <v>44771.555532407408</v>
      </c>
      <c r="D163" s="1">
        <v>44771.559861111113</v>
      </c>
      <c r="E163" t="s">
        <v>565</v>
      </c>
      <c r="F163" t="s">
        <v>566</v>
      </c>
      <c r="G163" t="s">
        <v>252</v>
      </c>
      <c r="H163" t="s">
        <v>253</v>
      </c>
      <c r="I163">
        <v>41.920195562005603</v>
      </c>
      <c r="J163">
        <v>-87.692659199237795</v>
      </c>
      <c r="K163">
        <v>41.912616</v>
      </c>
      <c r="L163">
        <v>-87.681391000000005</v>
      </c>
      <c r="M163" t="s">
        <v>26</v>
      </c>
      <c r="N163" s="2">
        <v>4.3287037037036402E-3</v>
      </c>
      <c r="O163">
        <v>6</v>
      </c>
      <c r="P163">
        <f>YEAR(_2022_2023_divvy_tripdata[[#This Row],[started_at]])</f>
        <v>2022</v>
      </c>
      <c r="Q163">
        <f>MONTH(_2022_2023_divvy_tripdata[[#This Row],[started_at]])</f>
        <v>7</v>
      </c>
    </row>
    <row r="164" spans="1:17" x14ac:dyDescent="0.3">
      <c r="A164" t="s">
        <v>567</v>
      </c>
      <c r="B164" t="s">
        <v>31</v>
      </c>
      <c r="C164" s="1">
        <v>44745.978344907409</v>
      </c>
      <c r="D164" s="1">
        <v>44745.982685185183</v>
      </c>
      <c r="E164" t="s">
        <v>568</v>
      </c>
      <c r="F164" t="s">
        <v>569</v>
      </c>
      <c r="G164" t="s">
        <v>499</v>
      </c>
      <c r="H164" t="s">
        <v>500</v>
      </c>
      <c r="I164">
        <v>41.918491153686901</v>
      </c>
      <c r="J164">
        <v>-87.697422802448202</v>
      </c>
      <c r="K164">
        <v>41.915520000000001</v>
      </c>
      <c r="L164">
        <v>-87.687021999999999</v>
      </c>
      <c r="M164" t="s">
        <v>26</v>
      </c>
      <c r="N164" s="2">
        <v>4.3402777777776791E-3</v>
      </c>
      <c r="O164">
        <v>1</v>
      </c>
      <c r="P164">
        <f>YEAR(_2022_2023_divvy_tripdata[[#This Row],[started_at]])</f>
        <v>2022</v>
      </c>
      <c r="Q164">
        <f>MONTH(_2022_2023_divvy_tripdata[[#This Row],[started_at]])</f>
        <v>7</v>
      </c>
    </row>
    <row r="165" spans="1:17" x14ac:dyDescent="0.3">
      <c r="A165" t="s">
        <v>570</v>
      </c>
      <c r="B165" t="s">
        <v>16</v>
      </c>
      <c r="C165" s="1">
        <v>44773.849745370368</v>
      </c>
      <c r="D165" s="1">
        <v>44773.853981481479</v>
      </c>
      <c r="E165" t="s">
        <v>17</v>
      </c>
      <c r="F165">
        <v>0</v>
      </c>
      <c r="G165" t="s">
        <v>519</v>
      </c>
      <c r="H165" t="s">
        <v>520</v>
      </c>
      <c r="I165">
        <v>41.97</v>
      </c>
      <c r="J165">
        <v>-87.67</v>
      </c>
      <c r="K165">
        <v>41.965221</v>
      </c>
      <c r="L165">
        <v>-87.658139000000006</v>
      </c>
      <c r="M165" t="s">
        <v>20</v>
      </c>
      <c r="N165" s="2">
        <v>4.2361111111111072E-3</v>
      </c>
      <c r="O165">
        <v>1</v>
      </c>
      <c r="P165">
        <f>YEAR(_2022_2023_divvy_tripdata[[#This Row],[started_at]])</f>
        <v>2022</v>
      </c>
      <c r="Q165">
        <f>MONTH(_2022_2023_divvy_tripdata[[#This Row],[started_at]])</f>
        <v>7</v>
      </c>
    </row>
    <row r="166" spans="1:17" x14ac:dyDescent="0.3">
      <c r="A166" t="s">
        <v>571</v>
      </c>
      <c r="B166" t="s">
        <v>16</v>
      </c>
      <c r="C166" s="1">
        <v>44773.530416666668</v>
      </c>
      <c r="D166" s="1">
        <v>44773.534074074072</v>
      </c>
      <c r="E166" t="s">
        <v>432</v>
      </c>
      <c r="F166" t="s">
        <v>433</v>
      </c>
      <c r="G166" t="s">
        <v>17</v>
      </c>
      <c r="H166">
        <v>0</v>
      </c>
      <c r="I166">
        <v>41.940089333333297</v>
      </c>
      <c r="J166">
        <v>-87.652863833333299</v>
      </c>
      <c r="K166">
        <v>41.93</v>
      </c>
      <c r="L166">
        <v>-87.65</v>
      </c>
      <c r="M166" t="s">
        <v>20</v>
      </c>
      <c r="N166" s="2">
        <v>3.657407407407387E-3</v>
      </c>
      <c r="O166">
        <v>1</v>
      </c>
      <c r="P166">
        <f>YEAR(_2022_2023_divvy_tripdata[[#This Row],[started_at]])</f>
        <v>2022</v>
      </c>
      <c r="Q166">
        <f>MONTH(_2022_2023_divvy_tripdata[[#This Row],[started_at]])</f>
        <v>7</v>
      </c>
    </row>
    <row r="167" spans="1:17" x14ac:dyDescent="0.3">
      <c r="A167" t="s">
        <v>572</v>
      </c>
      <c r="B167" t="s">
        <v>16</v>
      </c>
      <c r="C167" s="1">
        <v>44766.572465277779</v>
      </c>
      <c r="D167" s="1">
        <v>44766.580509259256</v>
      </c>
      <c r="E167" t="s">
        <v>17</v>
      </c>
      <c r="F167">
        <v>0</v>
      </c>
      <c r="G167" t="s">
        <v>573</v>
      </c>
      <c r="H167" t="s">
        <v>574</v>
      </c>
      <c r="I167">
        <v>41.95</v>
      </c>
      <c r="J167">
        <v>-87.7</v>
      </c>
      <c r="K167">
        <v>41.92</v>
      </c>
      <c r="L167">
        <v>-87.7</v>
      </c>
      <c r="M167" t="s">
        <v>20</v>
      </c>
      <c r="N167" s="2">
        <v>8.0439814814814437E-3</v>
      </c>
      <c r="O167">
        <v>1</v>
      </c>
      <c r="P167">
        <f>YEAR(_2022_2023_divvy_tripdata[[#This Row],[started_at]])</f>
        <v>2022</v>
      </c>
      <c r="Q167">
        <f>MONTH(_2022_2023_divvy_tripdata[[#This Row],[started_at]])</f>
        <v>7</v>
      </c>
    </row>
    <row r="168" spans="1:17" x14ac:dyDescent="0.3">
      <c r="A168" t="s">
        <v>575</v>
      </c>
      <c r="B168" t="s">
        <v>16</v>
      </c>
      <c r="C168" s="1">
        <v>44772.709317129629</v>
      </c>
      <c r="D168" s="1">
        <v>44772.732546296298</v>
      </c>
      <c r="E168" t="s">
        <v>576</v>
      </c>
      <c r="F168" t="s">
        <v>577</v>
      </c>
      <c r="G168" t="s">
        <v>55</v>
      </c>
      <c r="H168" t="s">
        <v>56</v>
      </c>
      <c r="I168">
        <v>41.961514666666602</v>
      </c>
      <c r="J168">
        <v>-87.671505833333299</v>
      </c>
      <c r="K168">
        <v>41.886975999999997</v>
      </c>
      <c r="L168">
        <v>-87.612813000000003</v>
      </c>
      <c r="M168" t="s">
        <v>26</v>
      </c>
      <c r="N168" s="2">
        <v>2.3229166666666634E-2</v>
      </c>
      <c r="O168">
        <v>7</v>
      </c>
      <c r="P168">
        <f>YEAR(_2022_2023_divvy_tripdata[[#This Row],[started_at]])</f>
        <v>2022</v>
      </c>
      <c r="Q168">
        <f>MONTH(_2022_2023_divvy_tripdata[[#This Row],[started_at]])</f>
        <v>7</v>
      </c>
    </row>
    <row r="169" spans="1:17" x14ac:dyDescent="0.3">
      <c r="A169" t="s">
        <v>578</v>
      </c>
      <c r="B169" t="s">
        <v>31</v>
      </c>
      <c r="C169" s="1">
        <v>44752.729618055557</v>
      </c>
      <c r="D169" s="1">
        <v>44752.740115740744</v>
      </c>
      <c r="E169" t="s">
        <v>189</v>
      </c>
      <c r="F169" t="s">
        <v>190</v>
      </c>
      <c r="G169" t="s">
        <v>579</v>
      </c>
      <c r="H169" t="s">
        <v>580</v>
      </c>
      <c r="I169">
        <v>41.900219493229997</v>
      </c>
      <c r="J169">
        <v>-87.642985467599999</v>
      </c>
      <c r="K169">
        <v>41.92154</v>
      </c>
      <c r="L169">
        <v>-87.653818000000001</v>
      </c>
      <c r="M169" t="s">
        <v>20</v>
      </c>
      <c r="N169" s="2">
        <v>1.0497685185185235E-2</v>
      </c>
      <c r="O169">
        <v>1</v>
      </c>
      <c r="P169">
        <f>YEAR(_2022_2023_divvy_tripdata[[#This Row],[started_at]])</f>
        <v>2022</v>
      </c>
      <c r="Q169">
        <f>MONTH(_2022_2023_divvy_tripdata[[#This Row],[started_at]])</f>
        <v>7</v>
      </c>
    </row>
    <row r="170" spans="1:17" x14ac:dyDescent="0.3">
      <c r="A170" t="s">
        <v>581</v>
      </c>
      <c r="B170" t="s">
        <v>31</v>
      </c>
      <c r="C170" s="1">
        <v>44752.417592592596</v>
      </c>
      <c r="D170" s="1">
        <v>44752.438171296293</v>
      </c>
      <c r="E170" t="s">
        <v>393</v>
      </c>
      <c r="F170" t="s">
        <v>394</v>
      </c>
      <c r="G170" t="s">
        <v>69</v>
      </c>
      <c r="H170" t="s">
        <v>70</v>
      </c>
      <c r="I170">
        <v>41.872773000000002</v>
      </c>
      <c r="J170">
        <v>-87.623981000000001</v>
      </c>
      <c r="K170">
        <v>41.926276999999999</v>
      </c>
      <c r="L170">
        <v>-87.630833999999993</v>
      </c>
      <c r="M170" t="s">
        <v>20</v>
      </c>
      <c r="N170" s="2">
        <v>2.0578703703703738E-2</v>
      </c>
      <c r="O170">
        <v>1</v>
      </c>
      <c r="P170">
        <f>YEAR(_2022_2023_divvy_tripdata[[#This Row],[started_at]])</f>
        <v>2022</v>
      </c>
      <c r="Q170">
        <f>MONTH(_2022_2023_divvy_tripdata[[#This Row],[started_at]])</f>
        <v>7</v>
      </c>
    </row>
    <row r="171" spans="1:17" x14ac:dyDescent="0.3">
      <c r="A171" t="s">
        <v>582</v>
      </c>
      <c r="B171" t="s">
        <v>31</v>
      </c>
      <c r="C171" s="1">
        <v>44749.824212962965</v>
      </c>
      <c r="D171" s="1">
        <v>44749.84642361111</v>
      </c>
      <c r="E171" t="s">
        <v>486</v>
      </c>
      <c r="F171" t="s">
        <v>487</v>
      </c>
      <c r="G171" t="s">
        <v>486</v>
      </c>
      <c r="H171" t="s">
        <v>487</v>
      </c>
      <c r="I171">
        <v>41.9362534831413</v>
      </c>
      <c r="J171">
        <v>-87.652662098407703</v>
      </c>
      <c r="K171">
        <v>41.9362534831413</v>
      </c>
      <c r="L171">
        <v>-87.652662098407703</v>
      </c>
      <c r="M171" t="s">
        <v>26</v>
      </c>
      <c r="N171" s="2">
        <v>2.2210648148148104E-2</v>
      </c>
      <c r="O171">
        <v>5</v>
      </c>
      <c r="P171">
        <f>YEAR(_2022_2023_divvy_tripdata[[#This Row],[started_at]])</f>
        <v>2022</v>
      </c>
      <c r="Q171">
        <f>MONTH(_2022_2023_divvy_tripdata[[#This Row],[started_at]])</f>
        <v>7</v>
      </c>
    </row>
    <row r="172" spans="1:17" x14ac:dyDescent="0.3">
      <c r="A172" t="s">
        <v>583</v>
      </c>
      <c r="B172" t="s">
        <v>31</v>
      </c>
      <c r="C172" s="1">
        <v>44743.862719907411</v>
      </c>
      <c r="D172" s="1">
        <v>44743.870451388888</v>
      </c>
      <c r="E172" t="s">
        <v>354</v>
      </c>
      <c r="F172" t="s">
        <v>355</v>
      </c>
      <c r="G172" t="s">
        <v>584</v>
      </c>
      <c r="H172" t="s">
        <v>585</v>
      </c>
      <c r="I172">
        <v>41.963982000000001</v>
      </c>
      <c r="J172">
        <v>-87.638181000000003</v>
      </c>
      <c r="K172">
        <v>41.954177000000001</v>
      </c>
      <c r="L172">
        <v>-87.664357999999993</v>
      </c>
      <c r="M172" t="s">
        <v>20</v>
      </c>
      <c r="N172" s="2">
        <v>7.7314814814815058E-3</v>
      </c>
      <c r="O172">
        <v>6</v>
      </c>
      <c r="P172">
        <f>YEAR(_2022_2023_divvy_tripdata[[#This Row],[started_at]])</f>
        <v>2022</v>
      </c>
      <c r="Q172">
        <f>MONTH(_2022_2023_divvy_tripdata[[#This Row],[started_at]])</f>
        <v>7</v>
      </c>
    </row>
    <row r="173" spans="1:17" x14ac:dyDescent="0.3">
      <c r="A173" t="s">
        <v>586</v>
      </c>
      <c r="B173" t="s">
        <v>16</v>
      </c>
      <c r="C173" s="1">
        <v>44748.398564814815</v>
      </c>
      <c r="D173" s="1">
        <v>44748.421909722223</v>
      </c>
      <c r="E173" t="s">
        <v>17</v>
      </c>
      <c r="F173">
        <v>0</v>
      </c>
      <c r="G173" t="s">
        <v>587</v>
      </c>
      <c r="H173" t="s">
        <v>588</v>
      </c>
      <c r="I173">
        <v>41.94</v>
      </c>
      <c r="J173">
        <v>-87.75</v>
      </c>
      <c r="K173">
        <v>41.93</v>
      </c>
      <c r="L173">
        <v>-87.71</v>
      </c>
      <c r="M173" t="s">
        <v>20</v>
      </c>
      <c r="N173" s="2">
        <v>2.3344907407407467E-2</v>
      </c>
      <c r="O173">
        <v>4</v>
      </c>
      <c r="P173">
        <f>YEAR(_2022_2023_divvy_tripdata[[#This Row],[started_at]])</f>
        <v>2022</v>
      </c>
      <c r="Q173">
        <f>MONTH(_2022_2023_divvy_tripdata[[#This Row],[started_at]])</f>
        <v>7</v>
      </c>
    </row>
    <row r="174" spans="1:17" x14ac:dyDescent="0.3">
      <c r="A174" t="s">
        <v>589</v>
      </c>
      <c r="B174" t="s">
        <v>31</v>
      </c>
      <c r="C174" s="1">
        <v>44754.805995370371</v>
      </c>
      <c r="D174" s="1">
        <v>44754.839687500003</v>
      </c>
      <c r="E174" t="s">
        <v>590</v>
      </c>
      <c r="F174" t="s">
        <v>591</v>
      </c>
      <c r="G174" t="s">
        <v>592</v>
      </c>
      <c r="H174" t="s">
        <v>593</v>
      </c>
      <c r="I174">
        <v>41.952162193260001</v>
      </c>
      <c r="J174">
        <v>-87.698051113000005</v>
      </c>
      <c r="K174">
        <v>41.945243568480002</v>
      </c>
      <c r="L174">
        <v>-87.706649900900004</v>
      </c>
      <c r="M174" t="s">
        <v>20</v>
      </c>
      <c r="N174" s="2">
        <v>3.369212962962953E-2</v>
      </c>
      <c r="O174">
        <v>3</v>
      </c>
      <c r="P174">
        <f>YEAR(_2022_2023_divvy_tripdata[[#This Row],[started_at]])</f>
        <v>2022</v>
      </c>
      <c r="Q174">
        <f>MONTH(_2022_2023_divvy_tripdata[[#This Row],[started_at]])</f>
        <v>7</v>
      </c>
    </row>
    <row r="175" spans="1:17" x14ac:dyDescent="0.3">
      <c r="A175" t="s">
        <v>594</v>
      </c>
      <c r="B175" t="s">
        <v>31</v>
      </c>
      <c r="C175" s="1">
        <v>44745.569155092591</v>
      </c>
      <c r="D175" s="1">
        <v>44745.569224537037</v>
      </c>
      <c r="E175" t="s">
        <v>316</v>
      </c>
      <c r="F175" t="s">
        <v>317</v>
      </c>
      <c r="G175" t="s">
        <v>316</v>
      </c>
      <c r="H175" t="s">
        <v>317</v>
      </c>
      <c r="I175">
        <v>41.86722595682</v>
      </c>
      <c r="J175">
        <v>-87.615355390199994</v>
      </c>
      <c r="K175">
        <v>41.86722595682</v>
      </c>
      <c r="L175">
        <v>-87.615355390199994</v>
      </c>
      <c r="M175" t="s">
        <v>20</v>
      </c>
      <c r="N175" s="2">
        <v>6.94444444444553E-5</v>
      </c>
      <c r="O175">
        <v>1</v>
      </c>
      <c r="P175">
        <f>YEAR(_2022_2023_divvy_tripdata[[#This Row],[started_at]])</f>
        <v>2022</v>
      </c>
      <c r="Q175">
        <f>MONTH(_2022_2023_divvy_tripdata[[#This Row],[started_at]])</f>
        <v>7</v>
      </c>
    </row>
    <row r="176" spans="1:17" x14ac:dyDescent="0.3">
      <c r="A176" t="s">
        <v>595</v>
      </c>
      <c r="B176" t="s">
        <v>31</v>
      </c>
      <c r="C176" s="1">
        <v>44762.777997685182</v>
      </c>
      <c r="D176" s="1">
        <v>44762.790856481479</v>
      </c>
      <c r="E176" t="s">
        <v>402</v>
      </c>
      <c r="F176" t="s">
        <v>403</v>
      </c>
      <c r="G176" t="s">
        <v>50</v>
      </c>
      <c r="H176" t="s">
        <v>51</v>
      </c>
      <c r="I176">
        <v>41.939477750404997</v>
      </c>
      <c r="J176">
        <v>-87.663747668266296</v>
      </c>
      <c r="K176">
        <v>41.915689</v>
      </c>
      <c r="L176">
        <v>-87.634600000000006</v>
      </c>
      <c r="M176" t="s">
        <v>26</v>
      </c>
      <c r="N176" s="2">
        <v>1.2858796296296271E-2</v>
      </c>
      <c r="O176">
        <v>4</v>
      </c>
      <c r="P176">
        <f>YEAR(_2022_2023_divvy_tripdata[[#This Row],[started_at]])</f>
        <v>2022</v>
      </c>
      <c r="Q176">
        <f>MONTH(_2022_2023_divvy_tripdata[[#This Row],[started_at]])</f>
        <v>7</v>
      </c>
    </row>
    <row r="177" spans="1:17" x14ac:dyDescent="0.3">
      <c r="A177" t="s">
        <v>596</v>
      </c>
      <c r="B177" t="s">
        <v>31</v>
      </c>
      <c r="C177" s="1">
        <v>44773.652696759258</v>
      </c>
      <c r="D177" s="1">
        <v>44773.665833333333</v>
      </c>
      <c r="E177" t="s">
        <v>597</v>
      </c>
      <c r="F177" t="s">
        <v>598</v>
      </c>
      <c r="G177" t="s">
        <v>599</v>
      </c>
      <c r="H177" t="s">
        <v>600</v>
      </c>
      <c r="I177">
        <v>41.911974000000001</v>
      </c>
      <c r="J177">
        <v>-87.631941999999995</v>
      </c>
      <c r="K177">
        <v>41.932588000000003</v>
      </c>
      <c r="L177">
        <v>-87.636426999999998</v>
      </c>
      <c r="M177" t="s">
        <v>20</v>
      </c>
      <c r="N177" s="2">
        <v>1.3136574074074092E-2</v>
      </c>
      <c r="O177">
        <v>1</v>
      </c>
      <c r="P177">
        <f>YEAR(_2022_2023_divvy_tripdata[[#This Row],[started_at]])</f>
        <v>2022</v>
      </c>
      <c r="Q177">
        <f>MONTH(_2022_2023_divvy_tripdata[[#This Row],[started_at]])</f>
        <v>7</v>
      </c>
    </row>
    <row r="178" spans="1:17" x14ac:dyDescent="0.3">
      <c r="A178" t="s">
        <v>601</v>
      </c>
      <c r="B178" t="s">
        <v>16</v>
      </c>
      <c r="C178" s="1">
        <v>44747.717523148145</v>
      </c>
      <c r="D178" s="1">
        <v>44747.722175925926</v>
      </c>
      <c r="E178" t="s">
        <v>602</v>
      </c>
      <c r="F178" t="s">
        <v>603</v>
      </c>
      <c r="G178" t="s">
        <v>381</v>
      </c>
      <c r="H178" t="s">
        <v>382</v>
      </c>
      <c r="I178">
        <v>41.8885535</v>
      </c>
      <c r="J178">
        <v>-87.644428015000003</v>
      </c>
      <c r="K178">
        <v>41.889375466631598</v>
      </c>
      <c r="L178">
        <v>-87.6270765066146</v>
      </c>
      <c r="M178" t="s">
        <v>26</v>
      </c>
      <c r="N178" s="2">
        <v>4.652777777777839E-3</v>
      </c>
      <c r="O178">
        <v>3</v>
      </c>
      <c r="P178">
        <f>YEAR(_2022_2023_divvy_tripdata[[#This Row],[started_at]])</f>
        <v>2022</v>
      </c>
      <c r="Q178">
        <f>MONTH(_2022_2023_divvy_tripdata[[#This Row],[started_at]])</f>
        <v>7</v>
      </c>
    </row>
    <row r="179" spans="1:17" x14ac:dyDescent="0.3">
      <c r="A179" t="s">
        <v>604</v>
      </c>
      <c r="B179" t="s">
        <v>16</v>
      </c>
      <c r="C179" s="1">
        <v>44755.581759259258</v>
      </c>
      <c r="D179" s="1">
        <v>44755.583622685182</v>
      </c>
      <c r="E179" t="s">
        <v>305</v>
      </c>
      <c r="F179" t="s">
        <v>306</v>
      </c>
      <c r="G179" t="s">
        <v>605</v>
      </c>
      <c r="H179" t="s">
        <v>606</v>
      </c>
      <c r="I179">
        <v>41.894080166666598</v>
      </c>
      <c r="J179">
        <v>-87.629192166666598</v>
      </c>
      <c r="K179">
        <v>41.894666000000001</v>
      </c>
      <c r="L179">
        <v>-87.638436999999996</v>
      </c>
      <c r="M179" t="s">
        <v>26</v>
      </c>
      <c r="N179" s="2">
        <v>1.8634259259260322E-3</v>
      </c>
      <c r="O179">
        <v>4</v>
      </c>
      <c r="P179">
        <f>YEAR(_2022_2023_divvy_tripdata[[#This Row],[started_at]])</f>
        <v>2022</v>
      </c>
      <c r="Q179">
        <f>MONTH(_2022_2023_divvy_tripdata[[#This Row],[started_at]])</f>
        <v>7</v>
      </c>
    </row>
    <row r="180" spans="1:17" x14ac:dyDescent="0.3">
      <c r="A180" t="s">
        <v>607</v>
      </c>
      <c r="B180" t="s">
        <v>16</v>
      </c>
      <c r="C180" s="1">
        <v>44763.695162037038</v>
      </c>
      <c r="D180" s="1">
        <v>44763.702835648146</v>
      </c>
      <c r="E180" t="s">
        <v>429</v>
      </c>
      <c r="F180" t="s">
        <v>430</v>
      </c>
      <c r="G180" t="s">
        <v>328</v>
      </c>
      <c r="H180" t="s">
        <v>329</v>
      </c>
      <c r="I180">
        <v>41.916030333333303</v>
      </c>
      <c r="J180">
        <v>-87.677194166666595</v>
      </c>
      <c r="K180">
        <v>41.922167000000002</v>
      </c>
      <c r="L180">
        <v>-87.638887999999994</v>
      </c>
      <c r="M180" t="s">
        <v>20</v>
      </c>
      <c r="N180" s="2">
        <v>7.6736111111110894E-3</v>
      </c>
      <c r="O180">
        <v>5</v>
      </c>
      <c r="P180">
        <f>YEAR(_2022_2023_divvy_tripdata[[#This Row],[started_at]])</f>
        <v>2022</v>
      </c>
      <c r="Q180">
        <f>MONTH(_2022_2023_divvy_tripdata[[#This Row],[started_at]])</f>
        <v>7</v>
      </c>
    </row>
    <row r="181" spans="1:17" x14ac:dyDescent="0.3">
      <c r="A181" t="s">
        <v>608</v>
      </c>
      <c r="B181" t="s">
        <v>16</v>
      </c>
      <c r="C181" s="1">
        <v>44744.655486111114</v>
      </c>
      <c r="D181" s="1">
        <v>44744.668622685182</v>
      </c>
      <c r="E181" t="s">
        <v>17</v>
      </c>
      <c r="F181">
        <v>0</v>
      </c>
      <c r="G181" t="s">
        <v>17</v>
      </c>
      <c r="H181">
        <v>0</v>
      </c>
      <c r="I181">
        <v>41.93</v>
      </c>
      <c r="J181">
        <v>-87.76</v>
      </c>
      <c r="K181">
        <v>41.93</v>
      </c>
      <c r="L181">
        <v>-87.69</v>
      </c>
      <c r="M181" t="s">
        <v>20</v>
      </c>
      <c r="N181" s="2">
        <v>1.3136574074074092E-2</v>
      </c>
      <c r="O181">
        <v>7</v>
      </c>
      <c r="P181">
        <f>YEAR(_2022_2023_divvy_tripdata[[#This Row],[started_at]])</f>
        <v>2022</v>
      </c>
      <c r="Q181">
        <f>MONTH(_2022_2023_divvy_tripdata[[#This Row],[started_at]])</f>
        <v>7</v>
      </c>
    </row>
    <row r="182" spans="1:17" x14ac:dyDescent="0.3">
      <c r="A182" t="s">
        <v>609</v>
      </c>
      <c r="B182" t="s">
        <v>31</v>
      </c>
      <c r="C182" s="1">
        <v>44769.795891203707</v>
      </c>
      <c r="D182" s="1">
        <v>44769.807083333333</v>
      </c>
      <c r="E182" t="s">
        <v>610</v>
      </c>
      <c r="F182" t="s">
        <v>611</v>
      </c>
      <c r="G182" t="s">
        <v>579</v>
      </c>
      <c r="H182" t="s">
        <v>580</v>
      </c>
      <c r="I182">
        <v>41.907626</v>
      </c>
      <c r="J182">
        <v>-87.638565999999997</v>
      </c>
      <c r="K182">
        <v>41.92154</v>
      </c>
      <c r="L182">
        <v>-87.653818000000001</v>
      </c>
      <c r="M182" t="s">
        <v>20</v>
      </c>
      <c r="N182" s="2">
        <v>1.1192129629629566E-2</v>
      </c>
      <c r="O182">
        <v>4</v>
      </c>
      <c r="P182">
        <f>YEAR(_2022_2023_divvy_tripdata[[#This Row],[started_at]])</f>
        <v>2022</v>
      </c>
      <c r="Q182">
        <f>MONTH(_2022_2023_divvy_tripdata[[#This Row],[started_at]])</f>
        <v>7</v>
      </c>
    </row>
    <row r="183" spans="1:17" x14ac:dyDescent="0.3">
      <c r="A183" t="s">
        <v>612</v>
      </c>
      <c r="B183" t="s">
        <v>16</v>
      </c>
      <c r="C183" s="1">
        <v>44765.553865740738</v>
      </c>
      <c r="D183" s="1">
        <v>44765.557430555556</v>
      </c>
      <c r="E183" t="s">
        <v>17</v>
      </c>
      <c r="F183">
        <v>0</v>
      </c>
      <c r="G183" t="s">
        <v>252</v>
      </c>
      <c r="H183" t="s">
        <v>253</v>
      </c>
      <c r="I183">
        <v>41.9</v>
      </c>
      <c r="J183">
        <v>-87.68</v>
      </c>
      <c r="K183">
        <v>41.912616</v>
      </c>
      <c r="L183">
        <v>-87.681391000000005</v>
      </c>
      <c r="M183" t="s">
        <v>26</v>
      </c>
      <c r="N183" s="2">
        <v>3.564814814814854E-3</v>
      </c>
      <c r="O183">
        <v>7</v>
      </c>
      <c r="P183">
        <f>YEAR(_2022_2023_divvy_tripdata[[#This Row],[started_at]])</f>
        <v>2022</v>
      </c>
      <c r="Q183">
        <f>MONTH(_2022_2023_divvy_tripdata[[#This Row],[started_at]])</f>
        <v>7</v>
      </c>
    </row>
    <row r="184" spans="1:17" x14ac:dyDescent="0.3">
      <c r="A184" t="s">
        <v>613</v>
      </c>
      <c r="B184" t="s">
        <v>16</v>
      </c>
      <c r="C184" s="1">
        <v>44744.485879629632</v>
      </c>
      <c r="D184" s="1">
        <v>44744.494363425925</v>
      </c>
      <c r="E184" t="s">
        <v>614</v>
      </c>
      <c r="F184" t="s">
        <v>615</v>
      </c>
      <c r="G184" t="s">
        <v>17</v>
      </c>
      <c r="H184">
        <v>0</v>
      </c>
      <c r="I184">
        <v>41.973717666666602</v>
      </c>
      <c r="J184">
        <v>-87.660009666666596</v>
      </c>
      <c r="K184">
        <v>41.97</v>
      </c>
      <c r="L184">
        <v>-87.69</v>
      </c>
      <c r="M184" t="s">
        <v>26</v>
      </c>
      <c r="N184" s="2">
        <v>8.4837962962962532E-3</v>
      </c>
      <c r="O184">
        <v>7</v>
      </c>
      <c r="P184">
        <f>YEAR(_2022_2023_divvy_tripdata[[#This Row],[started_at]])</f>
        <v>2022</v>
      </c>
      <c r="Q184">
        <f>MONTH(_2022_2023_divvy_tripdata[[#This Row],[started_at]])</f>
        <v>7</v>
      </c>
    </row>
    <row r="185" spans="1:17" x14ac:dyDescent="0.3">
      <c r="A185" t="s">
        <v>616</v>
      </c>
      <c r="B185" t="s">
        <v>16</v>
      </c>
      <c r="C185" s="1">
        <v>44752.541041666664</v>
      </c>
      <c r="D185" s="1">
        <v>44752.546944444446</v>
      </c>
      <c r="E185" t="s">
        <v>50</v>
      </c>
      <c r="F185" t="s">
        <v>51</v>
      </c>
      <c r="G185" t="s">
        <v>231</v>
      </c>
      <c r="H185" t="s">
        <v>232</v>
      </c>
      <c r="I185">
        <v>41.915823833333299</v>
      </c>
      <c r="J185">
        <v>-87.634731833333305</v>
      </c>
      <c r="K185">
        <v>41.889176832579999</v>
      </c>
      <c r="L185">
        <v>-87.638505771799998</v>
      </c>
      <c r="M185" t="s">
        <v>26</v>
      </c>
      <c r="N185" s="2">
        <v>5.9027777777778123E-3</v>
      </c>
      <c r="O185">
        <v>1</v>
      </c>
      <c r="P185">
        <f>YEAR(_2022_2023_divvy_tripdata[[#This Row],[started_at]])</f>
        <v>2022</v>
      </c>
      <c r="Q185">
        <f>MONTH(_2022_2023_divvy_tripdata[[#This Row],[started_at]])</f>
        <v>7</v>
      </c>
    </row>
    <row r="186" spans="1:17" x14ac:dyDescent="0.3">
      <c r="A186" t="s">
        <v>617</v>
      </c>
      <c r="B186" t="s">
        <v>31</v>
      </c>
      <c r="C186" s="1">
        <v>44755.742152777777</v>
      </c>
      <c r="D186" s="1">
        <v>44755.749675925923</v>
      </c>
      <c r="E186" t="s">
        <v>52</v>
      </c>
      <c r="F186" t="s">
        <v>53</v>
      </c>
      <c r="G186" t="s">
        <v>618</v>
      </c>
      <c r="H186" t="s">
        <v>619</v>
      </c>
      <c r="I186">
        <v>41.928711999999997</v>
      </c>
      <c r="J186">
        <v>-87.653833000000006</v>
      </c>
      <c r="K186">
        <v>41.932589634297798</v>
      </c>
      <c r="L186">
        <v>-87.665936350822406</v>
      </c>
      <c r="M186" t="s">
        <v>20</v>
      </c>
      <c r="N186" s="2">
        <v>7.5231481481481399E-3</v>
      </c>
      <c r="O186">
        <v>4</v>
      </c>
      <c r="P186">
        <f>YEAR(_2022_2023_divvy_tripdata[[#This Row],[started_at]])</f>
        <v>2022</v>
      </c>
      <c r="Q186">
        <f>MONTH(_2022_2023_divvy_tripdata[[#This Row],[started_at]])</f>
        <v>7</v>
      </c>
    </row>
    <row r="187" spans="1:17" x14ac:dyDescent="0.3">
      <c r="A187" t="s">
        <v>620</v>
      </c>
      <c r="B187" t="s">
        <v>31</v>
      </c>
      <c r="C187" s="1">
        <v>44762.563923611109</v>
      </c>
      <c r="D187" s="1">
        <v>44762.566006944442</v>
      </c>
      <c r="E187" t="s">
        <v>192</v>
      </c>
      <c r="F187" t="s">
        <v>193</v>
      </c>
      <c r="G187" t="s">
        <v>553</v>
      </c>
      <c r="H187" t="s">
        <v>554</v>
      </c>
      <c r="I187">
        <v>41.857610999999999</v>
      </c>
      <c r="J187">
        <v>-87.619406999999995</v>
      </c>
      <c r="K187">
        <v>41.857813</v>
      </c>
      <c r="L187">
        <v>-87.624549999999999</v>
      </c>
      <c r="M187" t="s">
        <v>26</v>
      </c>
      <c r="N187" s="2">
        <v>2.083333333333437E-3</v>
      </c>
      <c r="O187">
        <v>4</v>
      </c>
      <c r="P187">
        <f>YEAR(_2022_2023_divvy_tripdata[[#This Row],[started_at]])</f>
        <v>2022</v>
      </c>
      <c r="Q187">
        <f>MONTH(_2022_2023_divvy_tripdata[[#This Row],[started_at]])</f>
        <v>7</v>
      </c>
    </row>
    <row r="188" spans="1:17" x14ac:dyDescent="0.3">
      <c r="A188" t="s">
        <v>621</v>
      </c>
      <c r="B188" t="s">
        <v>16</v>
      </c>
      <c r="C188" s="1">
        <v>44764.703611111108</v>
      </c>
      <c r="D188" s="1">
        <v>44764.71025462963</v>
      </c>
      <c r="E188" t="s">
        <v>622</v>
      </c>
      <c r="F188" t="s">
        <v>623</v>
      </c>
      <c r="G188" t="s">
        <v>213</v>
      </c>
      <c r="H188" t="s">
        <v>214</v>
      </c>
      <c r="I188">
        <v>41.914038666666599</v>
      </c>
      <c r="J188">
        <v>-87.705130499999996</v>
      </c>
      <c r="K188">
        <v>41.909396006500003</v>
      </c>
      <c r="L188">
        <v>-87.677691929199995</v>
      </c>
      <c r="M188" t="s">
        <v>26</v>
      </c>
      <c r="N188" s="2">
        <v>6.6435185185185208E-3</v>
      </c>
      <c r="O188">
        <v>6</v>
      </c>
      <c r="P188">
        <f>YEAR(_2022_2023_divvy_tripdata[[#This Row],[started_at]])</f>
        <v>2022</v>
      </c>
      <c r="Q188">
        <f>MONTH(_2022_2023_divvy_tripdata[[#This Row],[started_at]])</f>
        <v>7</v>
      </c>
    </row>
    <row r="189" spans="1:17" x14ac:dyDescent="0.3">
      <c r="A189" t="s">
        <v>624</v>
      </c>
      <c r="B189" t="s">
        <v>31</v>
      </c>
      <c r="C189" s="1">
        <v>44751.960011574076</v>
      </c>
      <c r="D189" s="1">
        <v>44751.960613425923</v>
      </c>
      <c r="E189" t="s">
        <v>625</v>
      </c>
      <c r="F189" t="s">
        <v>626</v>
      </c>
      <c r="G189" t="s">
        <v>625</v>
      </c>
      <c r="H189" t="s">
        <v>626</v>
      </c>
      <c r="I189">
        <v>41.922694999999997</v>
      </c>
      <c r="J189">
        <v>-87.697153</v>
      </c>
      <c r="K189">
        <v>41.922694999999997</v>
      </c>
      <c r="L189">
        <v>-87.697153</v>
      </c>
      <c r="M189" t="s">
        <v>26</v>
      </c>
      <c r="N189" s="2">
        <v>6.018518518517979E-4</v>
      </c>
      <c r="O189">
        <v>7</v>
      </c>
      <c r="P189">
        <f>YEAR(_2022_2023_divvy_tripdata[[#This Row],[started_at]])</f>
        <v>2022</v>
      </c>
      <c r="Q189">
        <f>MONTH(_2022_2023_divvy_tripdata[[#This Row],[started_at]])</f>
        <v>7</v>
      </c>
    </row>
    <row r="190" spans="1:17" x14ac:dyDescent="0.3">
      <c r="A190" t="s">
        <v>627</v>
      </c>
      <c r="B190" t="s">
        <v>16</v>
      </c>
      <c r="C190" s="1">
        <v>44764.694861111115</v>
      </c>
      <c r="D190" s="1">
        <v>44764.705983796295</v>
      </c>
      <c r="E190" t="s">
        <v>17</v>
      </c>
      <c r="F190">
        <v>0</v>
      </c>
      <c r="G190" t="s">
        <v>628</v>
      </c>
      <c r="H190" t="s">
        <v>629</v>
      </c>
      <c r="I190">
        <v>41.85</v>
      </c>
      <c r="J190">
        <v>-87.68</v>
      </c>
      <c r="K190">
        <v>41.871839999999999</v>
      </c>
      <c r="L190">
        <v>-87.646640000000005</v>
      </c>
      <c r="M190" t="s">
        <v>26</v>
      </c>
      <c r="N190" s="2">
        <v>1.1122685185185111E-2</v>
      </c>
      <c r="O190">
        <v>6</v>
      </c>
      <c r="P190">
        <f>YEAR(_2022_2023_divvy_tripdata[[#This Row],[started_at]])</f>
        <v>2022</v>
      </c>
      <c r="Q190">
        <f>MONTH(_2022_2023_divvy_tripdata[[#This Row],[started_at]])</f>
        <v>7</v>
      </c>
    </row>
    <row r="191" spans="1:17" x14ac:dyDescent="0.3">
      <c r="A191" t="s">
        <v>630</v>
      </c>
      <c r="B191" t="s">
        <v>16</v>
      </c>
      <c r="C191" s="1">
        <v>44743.704328703701</v>
      </c>
      <c r="D191" s="1">
        <v>44743.711122685185</v>
      </c>
      <c r="E191" t="s">
        <v>17</v>
      </c>
      <c r="F191">
        <v>0</v>
      </c>
      <c r="G191" t="s">
        <v>631</v>
      </c>
      <c r="H191" t="s">
        <v>632</v>
      </c>
      <c r="I191">
        <v>41.93</v>
      </c>
      <c r="J191">
        <v>-87.66</v>
      </c>
      <c r="K191">
        <v>41.939743</v>
      </c>
      <c r="L191">
        <v>-87.658865000000006</v>
      </c>
      <c r="M191" t="s">
        <v>20</v>
      </c>
      <c r="N191" s="2">
        <v>6.7939814814814703E-3</v>
      </c>
      <c r="O191">
        <v>6</v>
      </c>
      <c r="P191">
        <f>YEAR(_2022_2023_divvy_tripdata[[#This Row],[started_at]])</f>
        <v>2022</v>
      </c>
      <c r="Q191">
        <f>MONTH(_2022_2023_divvy_tripdata[[#This Row],[started_at]])</f>
        <v>7</v>
      </c>
    </row>
    <row r="192" spans="1:17" x14ac:dyDescent="0.3">
      <c r="A192" t="s">
        <v>633</v>
      </c>
      <c r="B192" t="s">
        <v>31</v>
      </c>
      <c r="C192" s="1">
        <v>44743.64167824074</v>
      </c>
      <c r="D192" s="1">
        <v>44743.647881944446</v>
      </c>
      <c r="E192" t="s">
        <v>427</v>
      </c>
      <c r="F192" t="s">
        <v>428</v>
      </c>
      <c r="G192" t="s">
        <v>631</v>
      </c>
      <c r="H192" t="s">
        <v>632</v>
      </c>
      <c r="I192">
        <v>41.929546000000002</v>
      </c>
      <c r="J192">
        <v>-87.643118000000001</v>
      </c>
      <c r="K192">
        <v>41.939743</v>
      </c>
      <c r="L192">
        <v>-87.658865000000006</v>
      </c>
      <c r="M192" t="s">
        <v>20</v>
      </c>
      <c r="N192" s="2">
        <v>6.2037037037037113E-3</v>
      </c>
      <c r="O192">
        <v>6</v>
      </c>
      <c r="P192">
        <f>YEAR(_2022_2023_divvy_tripdata[[#This Row],[started_at]])</f>
        <v>2022</v>
      </c>
      <c r="Q192">
        <f>MONTH(_2022_2023_divvy_tripdata[[#This Row],[started_at]])</f>
        <v>7</v>
      </c>
    </row>
    <row r="193" spans="1:17" x14ac:dyDescent="0.3">
      <c r="A193" t="s">
        <v>634</v>
      </c>
      <c r="B193" t="s">
        <v>31</v>
      </c>
      <c r="C193" s="1">
        <v>44766.836157407408</v>
      </c>
      <c r="D193" s="1">
        <v>44766.844907407409</v>
      </c>
      <c r="E193" t="s">
        <v>562</v>
      </c>
      <c r="F193" t="s">
        <v>563</v>
      </c>
      <c r="G193" t="s">
        <v>354</v>
      </c>
      <c r="H193" t="s">
        <v>355</v>
      </c>
      <c r="I193">
        <v>41.973347640473001</v>
      </c>
      <c r="J193">
        <v>-87.667855471372604</v>
      </c>
      <c r="K193">
        <v>41.963982000000001</v>
      </c>
      <c r="L193">
        <v>-87.638181000000003</v>
      </c>
      <c r="M193" t="s">
        <v>26</v>
      </c>
      <c r="N193" s="2">
        <v>8.7500000000000355E-3</v>
      </c>
      <c r="O193">
        <v>1</v>
      </c>
      <c r="P193">
        <f>YEAR(_2022_2023_divvy_tripdata[[#This Row],[started_at]])</f>
        <v>2022</v>
      </c>
      <c r="Q193">
        <f>MONTH(_2022_2023_divvy_tripdata[[#This Row],[started_at]])</f>
        <v>7</v>
      </c>
    </row>
    <row r="194" spans="1:17" x14ac:dyDescent="0.3">
      <c r="A194" t="s">
        <v>635</v>
      </c>
      <c r="B194" t="s">
        <v>31</v>
      </c>
      <c r="C194" s="1">
        <v>44772.036921296298</v>
      </c>
      <c r="D194" s="1">
        <v>44772.044432870367</v>
      </c>
      <c r="E194" t="s">
        <v>486</v>
      </c>
      <c r="F194" t="s">
        <v>487</v>
      </c>
      <c r="G194" t="s">
        <v>514</v>
      </c>
      <c r="H194" t="s">
        <v>515</v>
      </c>
      <c r="I194">
        <v>41.9362534831413</v>
      </c>
      <c r="J194">
        <v>-87.652662098407703</v>
      </c>
      <c r="K194">
        <v>41.943669999999997</v>
      </c>
      <c r="L194">
        <v>-87.648949999999999</v>
      </c>
      <c r="M194" t="s">
        <v>20</v>
      </c>
      <c r="N194" s="2">
        <v>7.511574074074101E-3</v>
      </c>
      <c r="O194">
        <v>7</v>
      </c>
      <c r="P194">
        <f>YEAR(_2022_2023_divvy_tripdata[[#This Row],[started_at]])</f>
        <v>2022</v>
      </c>
      <c r="Q194">
        <f>MONTH(_2022_2023_divvy_tripdata[[#This Row],[started_at]])</f>
        <v>7</v>
      </c>
    </row>
    <row r="195" spans="1:17" x14ac:dyDescent="0.3">
      <c r="A195" t="s">
        <v>636</v>
      </c>
      <c r="B195" t="s">
        <v>31</v>
      </c>
      <c r="C195" s="1">
        <v>44768.669293981482</v>
      </c>
      <c r="D195" s="1">
        <v>44768.692962962959</v>
      </c>
      <c r="E195" t="s">
        <v>637</v>
      </c>
      <c r="F195" t="s">
        <v>638</v>
      </c>
      <c r="G195" t="s">
        <v>258</v>
      </c>
      <c r="H195" t="s">
        <v>259</v>
      </c>
      <c r="I195">
        <v>41.880316999999998</v>
      </c>
      <c r="J195">
        <v>-87.635185000000007</v>
      </c>
      <c r="K195">
        <v>41.948149999999998</v>
      </c>
      <c r="L195">
        <v>-87.663939999999997</v>
      </c>
      <c r="M195" t="s">
        <v>26</v>
      </c>
      <c r="N195" s="2">
        <v>2.3668981481481444E-2</v>
      </c>
      <c r="O195">
        <v>3</v>
      </c>
      <c r="P195">
        <f>YEAR(_2022_2023_divvy_tripdata[[#This Row],[started_at]])</f>
        <v>2022</v>
      </c>
      <c r="Q195">
        <f>MONTH(_2022_2023_divvy_tripdata[[#This Row],[started_at]])</f>
        <v>7</v>
      </c>
    </row>
    <row r="196" spans="1:17" x14ac:dyDescent="0.3">
      <c r="A196" t="s">
        <v>639</v>
      </c>
      <c r="B196" t="s">
        <v>31</v>
      </c>
      <c r="C196" s="1">
        <v>44758.731562499997</v>
      </c>
      <c r="D196" s="1">
        <v>44758.739305555559</v>
      </c>
      <c r="E196" t="s">
        <v>597</v>
      </c>
      <c r="F196" t="s">
        <v>598</v>
      </c>
      <c r="G196" t="s">
        <v>150</v>
      </c>
      <c r="H196" t="s">
        <v>151</v>
      </c>
      <c r="I196">
        <v>41.911974000000001</v>
      </c>
      <c r="J196">
        <v>-87.631941999999995</v>
      </c>
      <c r="K196">
        <v>41.925857999999998</v>
      </c>
      <c r="L196">
        <v>-87.638972999999993</v>
      </c>
      <c r="M196" t="s">
        <v>20</v>
      </c>
      <c r="N196" s="2">
        <v>7.7430555555555447E-3</v>
      </c>
      <c r="O196">
        <v>7</v>
      </c>
      <c r="P196">
        <f>YEAR(_2022_2023_divvy_tripdata[[#This Row],[started_at]])</f>
        <v>2022</v>
      </c>
      <c r="Q196">
        <f>MONTH(_2022_2023_divvy_tripdata[[#This Row],[started_at]])</f>
        <v>7</v>
      </c>
    </row>
    <row r="197" spans="1:17" x14ac:dyDescent="0.3">
      <c r="A197" t="s">
        <v>640</v>
      </c>
      <c r="B197" t="s">
        <v>31</v>
      </c>
      <c r="C197" s="1">
        <v>44758.65996527778</v>
      </c>
      <c r="D197" s="1">
        <v>44758.67019675926</v>
      </c>
      <c r="E197" t="s">
        <v>96</v>
      </c>
      <c r="F197" t="s">
        <v>97</v>
      </c>
      <c r="G197" t="s">
        <v>89</v>
      </c>
      <c r="H197" t="s">
        <v>90</v>
      </c>
      <c r="I197">
        <v>41.881031700000001</v>
      </c>
      <c r="J197">
        <v>-87.624084319999994</v>
      </c>
      <c r="K197">
        <v>41.885779252404298</v>
      </c>
      <c r="L197">
        <v>-87.651024609804097</v>
      </c>
      <c r="M197" t="s">
        <v>26</v>
      </c>
      <c r="N197" s="2">
        <v>1.0231481481481453E-2</v>
      </c>
      <c r="O197">
        <v>7</v>
      </c>
      <c r="P197">
        <f>YEAR(_2022_2023_divvy_tripdata[[#This Row],[started_at]])</f>
        <v>2022</v>
      </c>
      <c r="Q197">
        <f>MONTH(_2022_2023_divvy_tripdata[[#This Row],[started_at]])</f>
        <v>7</v>
      </c>
    </row>
    <row r="198" spans="1:17" x14ac:dyDescent="0.3">
      <c r="A198" t="s">
        <v>641</v>
      </c>
      <c r="B198" t="s">
        <v>31</v>
      </c>
      <c r="C198" s="1">
        <v>44760.3281712963</v>
      </c>
      <c r="D198" s="1">
        <v>44760.331817129627</v>
      </c>
      <c r="E198" t="s">
        <v>642</v>
      </c>
      <c r="F198" t="s">
        <v>643</v>
      </c>
      <c r="G198" t="s">
        <v>644</v>
      </c>
      <c r="H198" t="s">
        <v>645</v>
      </c>
      <c r="I198">
        <v>41.838464000000002</v>
      </c>
      <c r="J198">
        <v>-87.635406000000003</v>
      </c>
      <c r="K198">
        <v>41.834733999999997</v>
      </c>
      <c r="L198">
        <v>-87.625812999999994</v>
      </c>
      <c r="M198" t="s">
        <v>26</v>
      </c>
      <c r="N198" s="2">
        <v>3.6458333333333481E-3</v>
      </c>
      <c r="O198">
        <v>2</v>
      </c>
      <c r="P198">
        <f>YEAR(_2022_2023_divvy_tripdata[[#This Row],[started_at]])</f>
        <v>2022</v>
      </c>
      <c r="Q198">
        <f>MONTH(_2022_2023_divvy_tripdata[[#This Row],[started_at]])</f>
        <v>7</v>
      </c>
    </row>
    <row r="199" spans="1:17" x14ac:dyDescent="0.3">
      <c r="A199" t="s">
        <v>646</v>
      </c>
      <c r="B199" t="s">
        <v>16</v>
      </c>
      <c r="C199" s="1">
        <v>44766.865590277775</v>
      </c>
      <c r="D199" s="1">
        <v>44766.875416666669</v>
      </c>
      <c r="E199" t="s">
        <v>17</v>
      </c>
      <c r="F199">
        <v>0</v>
      </c>
      <c r="G199" t="s">
        <v>17</v>
      </c>
      <c r="H199">
        <v>0</v>
      </c>
      <c r="I199">
        <v>41.99</v>
      </c>
      <c r="J199">
        <v>-87.66</v>
      </c>
      <c r="K199">
        <v>42.01</v>
      </c>
      <c r="L199">
        <v>-87.66</v>
      </c>
      <c r="M199" t="s">
        <v>20</v>
      </c>
      <c r="N199" s="2">
        <v>9.8263888888889817E-3</v>
      </c>
      <c r="O199">
        <v>1</v>
      </c>
      <c r="P199">
        <f>YEAR(_2022_2023_divvy_tripdata[[#This Row],[started_at]])</f>
        <v>2022</v>
      </c>
      <c r="Q199">
        <f>MONTH(_2022_2023_divvy_tripdata[[#This Row],[started_at]])</f>
        <v>7</v>
      </c>
    </row>
    <row r="200" spans="1:17" x14ac:dyDescent="0.3">
      <c r="A200" t="s">
        <v>647</v>
      </c>
      <c r="B200" t="s">
        <v>16</v>
      </c>
      <c r="C200" s="1">
        <v>44749.69462962963</v>
      </c>
      <c r="D200" s="1">
        <v>44749.70648148148</v>
      </c>
      <c r="E200" t="s">
        <v>17</v>
      </c>
      <c r="F200">
        <v>0</v>
      </c>
      <c r="G200" t="s">
        <v>393</v>
      </c>
      <c r="H200" t="s">
        <v>394</v>
      </c>
      <c r="I200">
        <v>41.87</v>
      </c>
      <c r="J200">
        <v>-87.67</v>
      </c>
      <c r="K200">
        <v>41.872773000000002</v>
      </c>
      <c r="L200">
        <v>-87.623981000000001</v>
      </c>
      <c r="M200" t="s">
        <v>26</v>
      </c>
      <c r="N200" s="2">
        <v>1.185185185185178E-2</v>
      </c>
      <c r="O200">
        <v>5</v>
      </c>
      <c r="P200">
        <f>YEAR(_2022_2023_divvy_tripdata[[#This Row],[started_at]])</f>
        <v>2022</v>
      </c>
      <c r="Q200">
        <f>MONTH(_2022_2023_divvy_tripdata[[#This Row],[started_at]])</f>
        <v>7</v>
      </c>
    </row>
    <row r="201" spans="1:17" x14ac:dyDescent="0.3">
      <c r="A201" t="s">
        <v>648</v>
      </c>
      <c r="B201" t="s">
        <v>16</v>
      </c>
      <c r="C201" s="1">
        <v>44751.396053240744</v>
      </c>
      <c r="D201" s="1">
        <v>44751.405358796299</v>
      </c>
      <c r="E201" t="s">
        <v>649</v>
      </c>
      <c r="F201" t="s">
        <v>650</v>
      </c>
      <c r="G201" t="s">
        <v>651</v>
      </c>
      <c r="H201" t="s">
        <v>652</v>
      </c>
      <c r="I201">
        <v>41.917860150000003</v>
      </c>
      <c r="J201">
        <v>-87.652071594999995</v>
      </c>
      <c r="K201">
        <v>41.886616486027599</v>
      </c>
      <c r="L201">
        <v>-87.658039927482605</v>
      </c>
      <c r="M201" t="s">
        <v>26</v>
      </c>
      <c r="N201" s="2">
        <v>9.3055555555554559E-3</v>
      </c>
      <c r="O201">
        <v>7</v>
      </c>
      <c r="P201">
        <f>YEAR(_2022_2023_divvy_tripdata[[#This Row],[started_at]])</f>
        <v>2022</v>
      </c>
      <c r="Q201">
        <f>MONTH(_2022_2023_divvy_tripdata[[#This Row],[started_at]])</f>
        <v>7</v>
      </c>
    </row>
    <row r="202" spans="1:17" x14ac:dyDescent="0.3">
      <c r="A202" t="s">
        <v>653</v>
      </c>
      <c r="B202" t="s">
        <v>31</v>
      </c>
      <c r="C202" s="1">
        <v>44743.312210648146</v>
      </c>
      <c r="D202" s="1">
        <v>44743.332789351851</v>
      </c>
      <c r="E202" t="s">
        <v>654</v>
      </c>
      <c r="F202" t="s">
        <v>655</v>
      </c>
      <c r="G202" t="s">
        <v>656</v>
      </c>
      <c r="H202" t="s">
        <v>657</v>
      </c>
      <c r="I202">
        <v>41.967967999999999</v>
      </c>
      <c r="J202">
        <v>-87.650001000000003</v>
      </c>
      <c r="K202">
        <v>41.971600000000002</v>
      </c>
      <c r="L202">
        <v>-87.650154000000001</v>
      </c>
      <c r="M202" t="s">
        <v>26</v>
      </c>
      <c r="N202" s="2">
        <v>2.0578703703703738E-2</v>
      </c>
      <c r="O202">
        <v>6</v>
      </c>
      <c r="P202">
        <f>YEAR(_2022_2023_divvy_tripdata[[#This Row],[started_at]])</f>
        <v>2022</v>
      </c>
      <c r="Q202">
        <f>MONTH(_2022_2023_divvy_tripdata[[#This Row],[started_at]])</f>
        <v>7</v>
      </c>
    </row>
    <row r="203" spans="1:17" x14ac:dyDescent="0.3">
      <c r="A203" t="s">
        <v>658</v>
      </c>
      <c r="B203" t="s">
        <v>31</v>
      </c>
      <c r="C203" s="1">
        <v>44751.620844907404</v>
      </c>
      <c r="D203" s="1">
        <v>44751.639513888891</v>
      </c>
      <c r="E203" t="s">
        <v>659</v>
      </c>
      <c r="F203" t="s">
        <v>660</v>
      </c>
      <c r="G203" t="s">
        <v>661</v>
      </c>
      <c r="H203" t="s">
        <v>662</v>
      </c>
      <c r="I203">
        <v>41.7371514643105</v>
      </c>
      <c r="J203">
        <v>-87.572740316390906</v>
      </c>
      <c r="K203">
        <v>41.766638236950001</v>
      </c>
      <c r="L203">
        <v>-87.576450114099998</v>
      </c>
      <c r="M203" t="s">
        <v>20</v>
      </c>
      <c r="N203" s="2">
        <v>1.866898148148155E-2</v>
      </c>
      <c r="O203">
        <v>7</v>
      </c>
      <c r="P203">
        <f>YEAR(_2022_2023_divvy_tripdata[[#This Row],[started_at]])</f>
        <v>2022</v>
      </c>
      <c r="Q203">
        <f>MONTH(_2022_2023_divvy_tripdata[[#This Row],[started_at]])</f>
        <v>7</v>
      </c>
    </row>
    <row r="204" spans="1:17" x14ac:dyDescent="0.3">
      <c r="A204" t="s">
        <v>663</v>
      </c>
      <c r="B204" t="s">
        <v>31</v>
      </c>
      <c r="C204" s="1">
        <v>44753.824999999997</v>
      </c>
      <c r="D204" s="1">
        <v>44753.830648148149</v>
      </c>
      <c r="E204" t="s">
        <v>664</v>
      </c>
      <c r="F204" t="s">
        <v>665</v>
      </c>
      <c r="G204" t="s">
        <v>120</v>
      </c>
      <c r="H204" t="s">
        <v>121</v>
      </c>
      <c r="I204">
        <v>41.803038000000001</v>
      </c>
      <c r="J204">
        <v>-87.606615000000005</v>
      </c>
      <c r="K204">
        <v>41.799568000000001</v>
      </c>
      <c r="L204">
        <v>-87.594746999999998</v>
      </c>
      <c r="M204" t="s">
        <v>20</v>
      </c>
      <c r="N204" s="2">
        <v>5.6481481481480689E-3</v>
      </c>
      <c r="O204">
        <v>2</v>
      </c>
      <c r="P204">
        <f>YEAR(_2022_2023_divvy_tripdata[[#This Row],[started_at]])</f>
        <v>2022</v>
      </c>
      <c r="Q204">
        <f>MONTH(_2022_2023_divvy_tripdata[[#This Row],[started_at]])</f>
        <v>7</v>
      </c>
    </row>
    <row r="205" spans="1:17" x14ac:dyDescent="0.3">
      <c r="A205" t="s">
        <v>666</v>
      </c>
      <c r="B205" t="s">
        <v>31</v>
      </c>
      <c r="C205" s="1">
        <v>44772.676400462966</v>
      </c>
      <c r="D205" s="1">
        <v>44772.676747685182</v>
      </c>
      <c r="E205" t="s">
        <v>667</v>
      </c>
      <c r="F205" t="s">
        <v>668</v>
      </c>
      <c r="G205" t="s">
        <v>667</v>
      </c>
      <c r="H205" t="s">
        <v>668</v>
      </c>
      <c r="I205">
        <v>41.903028999999997</v>
      </c>
      <c r="J205">
        <v>-87.697474</v>
      </c>
      <c r="K205">
        <v>41.903028999999997</v>
      </c>
      <c r="L205">
        <v>-87.697474</v>
      </c>
      <c r="M205" t="s">
        <v>20</v>
      </c>
      <c r="N205" s="2">
        <v>3.472222222222765E-4</v>
      </c>
      <c r="O205">
        <v>7</v>
      </c>
      <c r="P205">
        <f>YEAR(_2022_2023_divvy_tripdata[[#This Row],[started_at]])</f>
        <v>2022</v>
      </c>
      <c r="Q205">
        <f>MONTH(_2022_2023_divvy_tripdata[[#This Row],[started_at]])</f>
        <v>7</v>
      </c>
    </row>
    <row r="206" spans="1:17" x14ac:dyDescent="0.3">
      <c r="A206" t="s">
        <v>669</v>
      </c>
      <c r="B206" t="s">
        <v>31</v>
      </c>
      <c r="C206" s="1">
        <v>44747.733877314815</v>
      </c>
      <c r="D206" s="1">
        <v>44747.757615740738</v>
      </c>
      <c r="E206" t="s">
        <v>670</v>
      </c>
      <c r="F206" t="s">
        <v>671</v>
      </c>
      <c r="G206" t="s">
        <v>295</v>
      </c>
      <c r="H206" t="s">
        <v>296</v>
      </c>
      <c r="I206">
        <v>41.870769000000003</v>
      </c>
      <c r="J206">
        <v>-87.625733999999994</v>
      </c>
      <c r="K206">
        <v>41.892277999999997</v>
      </c>
      <c r="L206">
        <v>-87.612043</v>
      </c>
      <c r="M206" t="s">
        <v>20</v>
      </c>
      <c r="N206" s="2">
        <v>2.3738425925925899E-2</v>
      </c>
      <c r="O206">
        <v>3</v>
      </c>
      <c r="P206">
        <f>YEAR(_2022_2023_divvy_tripdata[[#This Row],[started_at]])</f>
        <v>2022</v>
      </c>
      <c r="Q206">
        <f>MONTH(_2022_2023_divvy_tripdata[[#This Row],[started_at]])</f>
        <v>7</v>
      </c>
    </row>
    <row r="207" spans="1:17" x14ac:dyDescent="0.3">
      <c r="A207" t="s">
        <v>672</v>
      </c>
      <c r="B207" t="s">
        <v>16</v>
      </c>
      <c r="C207" s="1">
        <v>44767.701724537037</v>
      </c>
      <c r="D207" s="1">
        <v>44767.72115740741</v>
      </c>
      <c r="E207" t="s">
        <v>673</v>
      </c>
      <c r="F207" t="s">
        <v>674</v>
      </c>
      <c r="G207" t="s">
        <v>17</v>
      </c>
      <c r="H207">
        <v>0</v>
      </c>
      <c r="I207">
        <v>41.791791666666597</v>
      </c>
      <c r="J207">
        <v>-87.583939833333304</v>
      </c>
      <c r="K207">
        <v>41.79</v>
      </c>
      <c r="L207">
        <v>-87.58</v>
      </c>
      <c r="M207" t="s">
        <v>20</v>
      </c>
      <c r="N207" s="2">
        <v>1.9432870370370336E-2</v>
      </c>
      <c r="O207">
        <v>2</v>
      </c>
      <c r="P207">
        <f>YEAR(_2022_2023_divvy_tripdata[[#This Row],[started_at]])</f>
        <v>2022</v>
      </c>
      <c r="Q207">
        <f>MONTH(_2022_2023_divvy_tripdata[[#This Row],[started_at]])</f>
        <v>7</v>
      </c>
    </row>
    <row r="208" spans="1:17" x14ac:dyDescent="0.3">
      <c r="A208" t="s">
        <v>675</v>
      </c>
      <c r="B208" t="s">
        <v>31</v>
      </c>
      <c r="C208" s="1">
        <v>44766.603310185186</v>
      </c>
      <c r="D208" s="1">
        <v>44766.613229166665</v>
      </c>
      <c r="E208" t="s">
        <v>676</v>
      </c>
      <c r="F208" t="s">
        <v>677</v>
      </c>
      <c r="G208" t="s">
        <v>678</v>
      </c>
      <c r="H208" t="s">
        <v>679</v>
      </c>
      <c r="I208">
        <v>41.910578034899999</v>
      </c>
      <c r="J208">
        <v>-87.649421928799995</v>
      </c>
      <c r="K208">
        <v>41.926755987500002</v>
      </c>
      <c r="L208">
        <v>-87.634428784799994</v>
      </c>
      <c r="M208" t="s">
        <v>20</v>
      </c>
      <c r="N208" s="2">
        <v>9.9189814814815147E-3</v>
      </c>
      <c r="O208">
        <v>1</v>
      </c>
      <c r="P208">
        <f>YEAR(_2022_2023_divvy_tripdata[[#This Row],[started_at]])</f>
        <v>2022</v>
      </c>
      <c r="Q208">
        <f>MONTH(_2022_2023_divvy_tripdata[[#This Row],[started_at]])</f>
        <v>7</v>
      </c>
    </row>
    <row r="209" spans="1:17" x14ac:dyDescent="0.3">
      <c r="A209" t="s">
        <v>680</v>
      </c>
      <c r="B209" t="s">
        <v>16</v>
      </c>
      <c r="C209" s="1">
        <v>44772.987037037034</v>
      </c>
      <c r="D209" s="1">
        <v>44772.998472222222</v>
      </c>
      <c r="E209" t="s">
        <v>17</v>
      </c>
      <c r="F209">
        <v>0</v>
      </c>
      <c r="G209" t="s">
        <v>17</v>
      </c>
      <c r="H209">
        <v>0</v>
      </c>
      <c r="I209">
        <v>41.9</v>
      </c>
      <c r="J209">
        <v>-87.75</v>
      </c>
      <c r="K209">
        <v>41.9</v>
      </c>
      <c r="L209">
        <v>-87.75</v>
      </c>
      <c r="M209" t="s">
        <v>20</v>
      </c>
      <c r="N209" s="2">
        <v>1.143518518518527E-2</v>
      </c>
      <c r="O209">
        <v>7</v>
      </c>
      <c r="P209">
        <f>YEAR(_2022_2023_divvy_tripdata[[#This Row],[started_at]])</f>
        <v>2022</v>
      </c>
      <c r="Q209">
        <f>MONTH(_2022_2023_divvy_tripdata[[#This Row],[started_at]])</f>
        <v>7</v>
      </c>
    </row>
    <row r="210" spans="1:17" x14ac:dyDescent="0.3">
      <c r="A210" t="s">
        <v>681</v>
      </c>
      <c r="B210" t="s">
        <v>31</v>
      </c>
      <c r="C210" s="1">
        <v>44745.958657407406</v>
      </c>
      <c r="D210" s="1">
        <v>44745.967037037037</v>
      </c>
      <c r="E210" t="s">
        <v>682</v>
      </c>
      <c r="F210" t="s">
        <v>683</v>
      </c>
      <c r="G210" t="s">
        <v>684</v>
      </c>
      <c r="H210" t="s">
        <v>685</v>
      </c>
      <c r="I210">
        <v>41.8530845574127</v>
      </c>
      <c r="J210">
        <v>-87.631931304931598</v>
      </c>
      <c r="K210">
        <v>41.84163253965</v>
      </c>
      <c r="L210">
        <v>-87.657434953299997</v>
      </c>
      <c r="M210" t="s">
        <v>20</v>
      </c>
      <c r="N210" s="2">
        <v>8.3796296296296813E-3</v>
      </c>
      <c r="O210">
        <v>1</v>
      </c>
      <c r="P210">
        <f>YEAR(_2022_2023_divvy_tripdata[[#This Row],[started_at]])</f>
        <v>2022</v>
      </c>
      <c r="Q210">
        <f>MONTH(_2022_2023_divvy_tripdata[[#This Row],[started_at]])</f>
        <v>7</v>
      </c>
    </row>
    <row r="211" spans="1:17" x14ac:dyDescent="0.3">
      <c r="A211" t="s">
        <v>686</v>
      </c>
      <c r="B211" t="s">
        <v>16</v>
      </c>
      <c r="C211" s="1">
        <v>44745.835706018515</v>
      </c>
      <c r="D211" s="1">
        <v>44745.84107638889</v>
      </c>
      <c r="E211" t="s">
        <v>397</v>
      </c>
      <c r="F211" t="s">
        <v>398</v>
      </c>
      <c r="G211" t="s">
        <v>66</v>
      </c>
      <c r="H211" t="s">
        <v>67</v>
      </c>
      <c r="I211">
        <v>41.885614666666598</v>
      </c>
      <c r="J211">
        <v>-87.617731166666601</v>
      </c>
      <c r="K211">
        <v>41.891466000000001</v>
      </c>
      <c r="L211">
        <v>-87.626761000000002</v>
      </c>
      <c r="M211" t="s">
        <v>26</v>
      </c>
      <c r="N211" s="2">
        <v>5.3703703703704697E-3</v>
      </c>
      <c r="O211">
        <v>1</v>
      </c>
      <c r="P211">
        <f>YEAR(_2022_2023_divvy_tripdata[[#This Row],[started_at]])</f>
        <v>2022</v>
      </c>
      <c r="Q211">
        <f>MONTH(_2022_2023_divvy_tripdata[[#This Row],[started_at]])</f>
        <v>7</v>
      </c>
    </row>
    <row r="212" spans="1:17" x14ac:dyDescent="0.3">
      <c r="A212" t="s">
        <v>687</v>
      </c>
      <c r="B212" t="s">
        <v>16</v>
      </c>
      <c r="C212" s="1">
        <v>44745.386944444443</v>
      </c>
      <c r="D212" s="1">
        <v>44745.397326388891</v>
      </c>
      <c r="E212" t="s">
        <v>17</v>
      </c>
      <c r="F212">
        <v>0</v>
      </c>
      <c r="G212" t="s">
        <v>17</v>
      </c>
      <c r="H212">
        <v>0</v>
      </c>
      <c r="I212">
        <v>41.94</v>
      </c>
      <c r="J212">
        <v>-87.65</v>
      </c>
      <c r="K212">
        <v>41.9</v>
      </c>
      <c r="L212">
        <v>-87.62</v>
      </c>
      <c r="M212" t="s">
        <v>26</v>
      </c>
      <c r="N212" s="2">
        <v>1.0381944444444402E-2</v>
      </c>
      <c r="O212">
        <v>1</v>
      </c>
      <c r="P212">
        <f>YEAR(_2022_2023_divvy_tripdata[[#This Row],[started_at]])</f>
        <v>2022</v>
      </c>
      <c r="Q212">
        <f>MONTH(_2022_2023_divvy_tripdata[[#This Row],[started_at]])</f>
        <v>7</v>
      </c>
    </row>
    <row r="213" spans="1:17" x14ac:dyDescent="0.3">
      <c r="A213" t="s">
        <v>688</v>
      </c>
      <c r="B213" t="s">
        <v>16</v>
      </c>
      <c r="C213" s="1">
        <v>44767.528333333335</v>
      </c>
      <c r="D213" s="1">
        <v>44767.578101851854</v>
      </c>
      <c r="E213" t="s">
        <v>17</v>
      </c>
      <c r="F213">
        <v>0</v>
      </c>
      <c r="G213" t="s">
        <v>17</v>
      </c>
      <c r="H213">
        <v>0</v>
      </c>
      <c r="I213">
        <v>41.78</v>
      </c>
      <c r="J213">
        <v>-87.59</v>
      </c>
      <c r="K213">
        <v>41.78</v>
      </c>
      <c r="L213">
        <v>-87.59</v>
      </c>
      <c r="M213" t="s">
        <v>20</v>
      </c>
      <c r="N213" s="2">
        <v>4.9768518518518601E-2</v>
      </c>
      <c r="O213">
        <v>2</v>
      </c>
      <c r="P213">
        <f>YEAR(_2022_2023_divvy_tripdata[[#This Row],[started_at]])</f>
        <v>2022</v>
      </c>
      <c r="Q213">
        <f>MONTH(_2022_2023_divvy_tripdata[[#This Row],[started_at]])</f>
        <v>7</v>
      </c>
    </row>
    <row r="214" spans="1:17" x14ac:dyDescent="0.3">
      <c r="A214" t="s">
        <v>689</v>
      </c>
      <c r="B214" t="s">
        <v>16</v>
      </c>
      <c r="C214" s="1">
        <v>44751.991840277777</v>
      </c>
      <c r="D214" s="1">
        <v>44752.001261574071</v>
      </c>
      <c r="E214" t="s">
        <v>267</v>
      </c>
      <c r="F214" t="s">
        <v>268</v>
      </c>
      <c r="G214" t="s">
        <v>179</v>
      </c>
      <c r="H214" t="s">
        <v>180</v>
      </c>
      <c r="I214">
        <v>41.924291833333299</v>
      </c>
      <c r="J214">
        <v>-87.646349333333305</v>
      </c>
      <c r="K214">
        <v>41.950780000000002</v>
      </c>
      <c r="L214">
        <v>-87.659171999999998</v>
      </c>
      <c r="M214" t="s">
        <v>20</v>
      </c>
      <c r="N214" s="2">
        <v>9.4212962962962887E-3</v>
      </c>
      <c r="O214">
        <v>7</v>
      </c>
      <c r="P214">
        <f>YEAR(_2022_2023_divvy_tripdata[[#This Row],[started_at]])</f>
        <v>2022</v>
      </c>
      <c r="Q214">
        <f>MONTH(_2022_2023_divvy_tripdata[[#This Row],[started_at]])</f>
        <v>7</v>
      </c>
    </row>
    <row r="215" spans="1:17" x14ac:dyDescent="0.3">
      <c r="A215" t="s">
        <v>690</v>
      </c>
      <c r="B215" t="s">
        <v>31</v>
      </c>
      <c r="C215" s="1">
        <v>44746.624895833331</v>
      </c>
      <c r="D215" s="1">
        <v>44746.639861111114</v>
      </c>
      <c r="E215" t="s">
        <v>290</v>
      </c>
      <c r="F215" t="s">
        <v>291</v>
      </c>
      <c r="G215" t="s">
        <v>347</v>
      </c>
      <c r="H215" t="s">
        <v>348</v>
      </c>
      <c r="I215">
        <v>41.902973000000003</v>
      </c>
      <c r="J215">
        <v>-87.631280000000004</v>
      </c>
      <c r="K215">
        <v>41.872731542262997</v>
      </c>
      <c r="L215">
        <v>-87.6335164904594</v>
      </c>
      <c r="M215" t="s">
        <v>20</v>
      </c>
      <c r="N215" s="2">
        <v>1.4965277777777786E-2</v>
      </c>
      <c r="O215">
        <v>2</v>
      </c>
      <c r="P215">
        <f>YEAR(_2022_2023_divvy_tripdata[[#This Row],[started_at]])</f>
        <v>2022</v>
      </c>
      <c r="Q215">
        <f>MONTH(_2022_2023_divvy_tripdata[[#This Row],[started_at]])</f>
        <v>7</v>
      </c>
    </row>
    <row r="216" spans="1:17" x14ac:dyDescent="0.3">
      <c r="A216" t="s">
        <v>691</v>
      </c>
      <c r="B216" t="s">
        <v>16</v>
      </c>
      <c r="C216" s="1">
        <v>44773.060590277775</v>
      </c>
      <c r="D216" s="1">
        <v>44773.067627314813</v>
      </c>
      <c r="E216" t="s">
        <v>298</v>
      </c>
      <c r="F216" t="s">
        <v>299</v>
      </c>
      <c r="G216" t="s">
        <v>203</v>
      </c>
      <c r="H216" t="s">
        <v>204</v>
      </c>
      <c r="I216">
        <v>41.896642333333297</v>
      </c>
      <c r="J216">
        <v>-87.628646333333293</v>
      </c>
      <c r="K216">
        <v>41.911386</v>
      </c>
      <c r="L216">
        <v>-87.638677000000001</v>
      </c>
      <c r="M216" t="s">
        <v>26</v>
      </c>
      <c r="N216" s="2">
        <v>7.0370370370369528E-3</v>
      </c>
      <c r="O216">
        <v>1</v>
      </c>
      <c r="P216">
        <f>YEAR(_2022_2023_divvy_tripdata[[#This Row],[started_at]])</f>
        <v>2022</v>
      </c>
      <c r="Q216">
        <f>MONTH(_2022_2023_divvy_tripdata[[#This Row],[started_at]])</f>
        <v>7</v>
      </c>
    </row>
    <row r="217" spans="1:17" x14ac:dyDescent="0.3">
      <c r="A217" t="s">
        <v>692</v>
      </c>
      <c r="B217" t="s">
        <v>31</v>
      </c>
      <c r="C217" s="1">
        <v>44748.661053240743</v>
      </c>
      <c r="D217" s="1">
        <v>44748.662951388891</v>
      </c>
      <c r="E217" t="s">
        <v>150</v>
      </c>
      <c r="F217" t="s">
        <v>151</v>
      </c>
      <c r="G217" t="s">
        <v>368</v>
      </c>
      <c r="H217" t="s">
        <v>369</v>
      </c>
      <c r="I217">
        <v>41.925857999999998</v>
      </c>
      <c r="J217">
        <v>-87.638972999999993</v>
      </c>
      <c r="K217">
        <v>41.931319999999999</v>
      </c>
      <c r="L217">
        <v>-87.638741999999993</v>
      </c>
      <c r="M217" t="s">
        <v>26</v>
      </c>
      <c r="N217" s="2">
        <v>1.8981481481481488E-3</v>
      </c>
      <c r="O217">
        <v>4</v>
      </c>
      <c r="P217">
        <f>YEAR(_2022_2023_divvy_tripdata[[#This Row],[started_at]])</f>
        <v>2022</v>
      </c>
      <c r="Q217">
        <f>MONTH(_2022_2023_divvy_tripdata[[#This Row],[started_at]])</f>
        <v>7</v>
      </c>
    </row>
    <row r="218" spans="1:17" x14ac:dyDescent="0.3">
      <c r="A218" t="s">
        <v>693</v>
      </c>
      <c r="B218" t="s">
        <v>16</v>
      </c>
      <c r="C218" s="1">
        <v>44760.757245370369</v>
      </c>
      <c r="D218" s="1">
        <v>44760.760787037034</v>
      </c>
      <c r="E218" t="s">
        <v>694</v>
      </c>
      <c r="F218" t="s">
        <v>695</v>
      </c>
      <c r="G218" t="s">
        <v>17</v>
      </c>
      <c r="H218">
        <v>0</v>
      </c>
      <c r="I218">
        <v>41.965886500000003</v>
      </c>
      <c r="J218">
        <v>-87.700850666666597</v>
      </c>
      <c r="K218">
        <v>41.96</v>
      </c>
      <c r="L218">
        <v>-87.7</v>
      </c>
      <c r="M218" t="s">
        <v>26</v>
      </c>
      <c r="N218" s="2">
        <v>3.5416666666667762E-3</v>
      </c>
      <c r="O218">
        <v>2</v>
      </c>
      <c r="P218">
        <f>YEAR(_2022_2023_divvy_tripdata[[#This Row],[started_at]])</f>
        <v>2022</v>
      </c>
      <c r="Q218">
        <f>MONTH(_2022_2023_divvy_tripdata[[#This Row],[started_at]])</f>
        <v>7</v>
      </c>
    </row>
    <row r="219" spans="1:17" x14ac:dyDescent="0.3">
      <c r="A219" t="s">
        <v>696</v>
      </c>
      <c r="B219" t="s">
        <v>16</v>
      </c>
      <c r="C219" s="1">
        <v>44773.628275462965</v>
      </c>
      <c r="D219" s="1">
        <v>44773.6409375</v>
      </c>
      <c r="E219" t="s">
        <v>522</v>
      </c>
      <c r="F219" t="s">
        <v>523</v>
      </c>
      <c r="G219" t="s">
        <v>148</v>
      </c>
      <c r="H219" t="s">
        <v>149</v>
      </c>
      <c r="I219">
        <v>41.903425833333301</v>
      </c>
      <c r="J219">
        <v>-87.667754000000002</v>
      </c>
      <c r="K219">
        <v>41.918306000000001</v>
      </c>
      <c r="L219">
        <v>-87.636281999999994</v>
      </c>
      <c r="M219" t="s">
        <v>20</v>
      </c>
      <c r="N219" s="2">
        <v>1.2662037037036944E-2</v>
      </c>
      <c r="O219">
        <v>1</v>
      </c>
      <c r="P219">
        <f>YEAR(_2022_2023_divvy_tripdata[[#This Row],[started_at]])</f>
        <v>2022</v>
      </c>
      <c r="Q219">
        <f>MONTH(_2022_2023_divvy_tripdata[[#This Row],[started_at]])</f>
        <v>7</v>
      </c>
    </row>
    <row r="220" spans="1:17" x14ac:dyDescent="0.3">
      <c r="A220" t="s">
        <v>697</v>
      </c>
      <c r="B220" t="s">
        <v>31</v>
      </c>
      <c r="C220" s="1">
        <v>44749.215127314812</v>
      </c>
      <c r="D220" s="1">
        <v>44749.219270833331</v>
      </c>
      <c r="E220" t="s">
        <v>602</v>
      </c>
      <c r="F220" t="s">
        <v>603</v>
      </c>
      <c r="G220" t="s">
        <v>503</v>
      </c>
      <c r="H220" t="s">
        <v>504</v>
      </c>
      <c r="I220">
        <v>41.888716035999998</v>
      </c>
      <c r="J220">
        <v>-87.644447853299994</v>
      </c>
      <c r="K220">
        <v>41.877245000000002</v>
      </c>
      <c r="L220">
        <v>-87.639365999999995</v>
      </c>
      <c r="M220" t="s">
        <v>26</v>
      </c>
      <c r="N220" s="2">
        <v>4.1435185185185741E-3</v>
      </c>
      <c r="O220">
        <v>5</v>
      </c>
      <c r="P220">
        <f>YEAR(_2022_2023_divvy_tripdata[[#This Row],[started_at]])</f>
        <v>2022</v>
      </c>
      <c r="Q220">
        <f>MONTH(_2022_2023_divvy_tripdata[[#This Row],[started_at]])</f>
        <v>7</v>
      </c>
    </row>
    <row r="221" spans="1:17" x14ac:dyDescent="0.3">
      <c r="A221" t="s">
        <v>698</v>
      </c>
      <c r="B221" t="s">
        <v>16</v>
      </c>
      <c r="C221" s="1">
        <v>44763.391168981485</v>
      </c>
      <c r="D221" s="1">
        <v>44763.396226851852</v>
      </c>
      <c r="E221" t="s">
        <v>397</v>
      </c>
      <c r="F221" t="s">
        <v>398</v>
      </c>
      <c r="G221" t="s">
        <v>699</v>
      </c>
      <c r="H221" t="s">
        <v>700</v>
      </c>
      <c r="I221">
        <v>41.885950833333297</v>
      </c>
      <c r="J221">
        <v>-87.617205999999996</v>
      </c>
      <c r="K221">
        <v>41.87947235235</v>
      </c>
      <c r="L221">
        <v>-87.625688605899995</v>
      </c>
      <c r="M221" t="s">
        <v>26</v>
      </c>
      <c r="N221" s="2">
        <v>5.0578703703703098E-3</v>
      </c>
      <c r="O221">
        <v>5</v>
      </c>
      <c r="P221">
        <f>YEAR(_2022_2023_divvy_tripdata[[#This Row],[started_at]])</f>
        <v>2022</v>
      </c>
      <c r="Q221">
        <f>MONTH(_2022_2023_divvy_tripdata[[#This Row],[started_at]])</f>
        <v>7</v>
      </c>
    </row>
    <row r="222" spans="1:17" x14ac:dyDescent="0.3">
      <c r="A222" t="s">
        <v>701</v>
      </c>
      <c r="B222" t="s">
        <v>31</v>
      </c>
      <c r="C222" s="1">
        <v>44766.884108796294</v>
      </c>
      <c r="D222" s="1">
        <v>44766.884212962963</v>
      </c>
      <c r="E222" t="s">
        <v>432</v>
      </c>
      <c r="F222" t="s">
        <v>433</v>
      </c>
      <c r="G222" t="s">
        <v>432</v>
      </c>
      <c r="H222" t="s">
        <v>433</v>
      </c>
      <c r="I222">
        <v>41.940179999999998</v>
      </c>
      <c r="J222">
        <v>-87.653040000000004</v>
      </c>
      <c r="K222">
        <v>41.940179999999998</v>
      </c>
      <c r="L222">
        <v>-87.653040000000004</v>
      </c>
      <c r="M222" t="s">
        <v>26</v>
      </c>
      <c r="N222" s="2">
        <v>1.0416666666657193E-4</v>
      </c>
      <c r="O222">
        <v>1</v>
      </c>
      <c r="P222">
        <f>YEAR(_2022_2023_divvy_tripdata[[#This Row],[started_at]])</f>
        <v>2022</v>
      </c>
      <c r="Q222">
        <f>MONTH(_2022_2023_divvy_tripdata[[#This Row],[started_at]])</f>
        <v>7</v>
      </c>
    </row>
    <row r="223" spans="1:17" x14ac:dyDescent="0.3">
      <c r="A223" t="s">
        <v>702</v>
      </c>
      <c r="B223" t="s">
        <v>16</v>
      </c>
      <c r="C223" s="1">
        <v>44773.459768518522</v>
      </c>
      <c r="D223" s="1">
        <v>44773.46466435185</v>
      </c>
      <c r="E223" t="s">
        <v>148</v>
      </c>
      <c r="F223" t="s">
        <v>149</v>
      </c>
      <c r="G223" t="s">
        <v>81</v>
      </c>
      <c r="H223" t="s">
        <v>82</v>
      </c>
      <c r="I223">
        <v>41.918297500000001</v>
      </c>
      <c r="J223">
        <v>-87.636260833333296</v>
      </c>
      <c r="K223">
        <v>41.9364968219</v>
      </c>
      <c r="L223">
        <v>-87.647538658200006</v>
      </c>
      <c r="M223" t="s">
        <v>20</v>
      </c>
      <c r="N223" s="2">
        <v>4.8958333333333215E-3</v>
      </c>
      <c r="O223">
        <v>1</v>
      </c>
      <c r="P223">
        <f>YEAR(_2022_2023_divvy_tripdata[[#This Row],[started_at]])</f>
        <v>2022</v>
      </c>
      <c r="Q223">
        <f>MONTH(_2022_2023_divvy_tripdata[[#This Row],[started_at]])</f>
        <v>7</v>
      </c>
    </row>
    <row r="224" spans="1:17" x14ac:dyDescent="0.3">
      <c r="A224" t="s">
        <v>703</v>
      </c>
      <c r="B224" t="s">
        <v>16</v>
      </c>
      <c r="C224" s="1">
        <v>44772.752118055556</v>
      </c>
      <c r="D224" s="1">
        <v>44772.78974537037</v>
      </c>
      <c r="E224" t="s">
        <v>295</v>
      </c>
      <c r="F224" t="s">
        <v>296</v>
      </c>
      <c r="G224" t="s">
        <v>295</v>
      </c>
      <c r="H224" t="s">
        <v>296</v>
      </c>
      <c r="I224">
        <v>41.892225146000001</v>
      </c>
      <c r="J224">
        <v>-87.611958504</v>
      </c>
      <c r="K224">
        <v>41.892277999999997</v>
      </c>
      <c r="L224">
        <v>-87.612043</v>
      </c>
      <c r="M224" t="s">
        <v>20</v>
      </c>
      <c r="N224" s="2">
        <v>3.7627314814814738E-2</v>
      </c>
      <c r="O224">
        <v>7</v>
      </c>
      <c r="P224">
        <f>YEAR(_2022_2023_divvy_tripdata[[#This Row],[started_at]])</f>
        <v>2022</v>
      </c>
      <c r="Q224">
        <f>MONTH(_2022_2023_divvy_tripdata[[#This Row],[started_at]])</f>
        <v>7</v>
      </c>
    </row>
    <row r="225" spans="1:17" x14ac:dyDescent="0.3">
      <c r="A225" t="s">
        <v>704</v>
      </c>
      <c r="B225" t="s">
        <v>31</v>
      </c>
      <c r="C225" s="1">
        <v>44773.801608796297</v>
      </c>
      <c r="D225" s="1">
        <v>44773.805289351854</v>
      </c>
      <c r="E225" t="s">
        <v>705</v>
      </c>
      <c r="F225" t="s">
        <v>706</v>
      </c>
      <c r="G225" t="s">
        <v>349</v>
      </c>
      <c r="H225" t="s">
        <v>350</v>
      </c>
      <c r="I225">
        <v>41.869482099999999</v>
      </c>
      <c r="J225">
        <v>-87.655486400000001</v>
      </c>
      <c r="K225">
        <v>41.872186999999997</v>
      </c>
      <c r="L225">
        <v>-87.661501000000001</v>
      </c>
      <c r="M225" t="s">
        <v>26</v>
      </c>
      <c r="N225" s="2">
        <v>3.6805555555554648E-3</v>
      </c>
      <c r="O225">
        <v>1</v>
      </c>
      <c r="P225">
        <f>YEAR(_2022_2023_divvy_tripdata[[#This Row],[started_at]])</f>
        <v>2022</v>
      </c>
      <c r="Q225">
        <f>MONTH(_2022_2023_divvy_tripdata[[#This Row],[started_at]])</f>
        <v>7</v>
      </c>
    </row>
    <row r="226" spans="1:17" x14ac:dyDescent="0.3">
      <c r="A226" t="s">
        <v>707</v>
      </c>
      <c r="B226" t="s">
        <v>31</v>
      </c>
      <c r="C226" s="1">
        <v>44771.637326388889</v>
      </c>
      <c r="D226" s="1">
        <v>44771.643148148149</v>
      </c>
      <c r="E226" t="s">
        <v>708</v>
      </c>
      <c r="F226" t="s">
        <v>709</v>
      </c>
      <c r="G226" t="s">
        <v>400</v>
      </c>
      <c r="H226" t="s">
        <v>401</v>
      </c>
      <c r="I226">
        <v>41.940106</v>
      </c>
      <c r="J226">
        <v>-87.645450999999994</v>
      </c>
      <c r="K226">
        <v>41.943739000000001</v>
      </c>
      <c r="L226">
        <v>-87.664019999999994</v>
      </c>
      <c r="M226" t="s">
        <v>26</v>
      </c>
      <c r="N226" s="2">
        <v>5.8217592592593181E-3</v>
      </c>
      <c r="O226">
        <v>6</v>
      </c>
      <c r="P226">
        <f>YEAR(_2022_2023_divvy_tripdata[[#This Row],[started_at]])</f>
        <v>2022</v>
      </c>
      <c r="Q226">
        <f>MONTH(_2022_2023_divvy_tripdata[[#This Row],[started_at]])</f>
        <v>7</v>
      </c>
    </row>
    <row r="227" spans="1:17" x14ac:dyDescent="0.3">
      <c r="A227" t="s">
        <v>710</v>
      </c>
      <c r="B227" t="s">
        <v>31</v>
      </c>
      <c r="C227" s="1">
        <v>44754.249166666668</v>
      </c>
      <c r="D227" s="1">
        <v>44754.257256944446</v>
      </c>
      <c r="E227" t="s">
        <v>397</v>
      </c>
      <c r="F227" t="s">
        <v>398</v>
      </c>
      <c r="G227" t="s">
        <v>711</v>
      </c>
      <c r="H227" t="s">
        <v>712</v>
      </c>
      <c r="I227">
        <v>41.886349062690002</v>
      </c>
      <c r="J227">
        <v>-87.617516547099996</v>
      </c>
      <c r="K227">
        <v>41.882134000000001</v>
      </c>
      <c r="L227">
        <v>-87.625124999999997</v>
      </c>
      <c r="M227" t="s">
        <v>26</v>
      </c>
      <c r="N227" s="2">
        <v>8.0902777777778212E-3</v>
      </c>
      <c r="O227">
        <v>3</v>
      </c>
      <c r="P227">
        <f>YEAR(_2022_2023_divvy_tripdata[[#This Row],[started_at]])</f>
        <v>2022</v>
      </c>
      <c r="Q227">
        <f>MONTH(_2022_2023_divvy_tripdata[[#This Row],[started_at]])</f>
        <v>7</v>
      </c>
    </row>
    <row r="228" spans="1:17" x14ac:dyDescent="0.3">
      <c r="A228" t="s">
        <v>713</v>
      </c>
      <c r="B228" t="s">
        <v>16</v>
      </c>
      <c r="C228" s="1">
        <v>44767.803182870368</v>
      </c>
      <c r="D228" s="1">
        <v>44767.816087962965</v>
      </c>
      <c r="E228" t="s">
        <v>699</v>
      </c>
      <c r="F228" t="s">
        <v>700</v>
      </c>
      <c r="G228" t="s">
        <v>17</v>
      </c>
      <c r="H228">
        <v>0</v>
      </c>
      <c r="I228">
        <v>41.879463792000003</v>
      </c>
      <c r="J228">
        <v>-87.625734567999999</v>
      </c>
      <c r="K228">
        <v>41.83</v>
      </c>
      <c r="L228">
        <v>-87.61</v>
      </c>
      <c r="M228" t="s">
        <v>20</v>
      </c>
      <c r="N228" s="2">
        <v>1.2905092592592649E-2</v>
      </c>
      <c r="O228">
        <v>2</v>
      </c>
      <c r="P228">
        <f>YEAR(_2022_2023_divvy_tripdata[[#This Row],[started_at]])</f>
        <v>2022</v>
      </c>
      <c r="Q228">
        <f>MONTH(_2022_2023_divvy_tripdata[[#This Row],[started_at]])</f>
        <v>7</v>
      </c>
    </row>
    <row r="229" spans="1:17" x14ac:dyDescent="0.3">
      <c r="A229" t="s">
        <v>714</v>
      </c>
      <c r="B229" t="s">
        <v>31</v>
      </c>
      <c r="C229" s="1">
        <v>44772.643935185188</v>
      </c>
      <c r="D229" s="1">
        <v>44772.648993055554</v>
      </c>
      <c r="E229" t="s">
        <v>295</v>
      </c>
      <c r="F229" t="s">
        <v>296</v>
      </c>
      <c r="G229" t="s">
        <v>295</v>
      </c>
      <c r="H229" t="s">
        <v>296</v>
      </c>
      <c r="I229">
        <v>41.892277999999997</v>
      </c>
      <c r="J229">
        <v>-87.612043</v>
      </c>
      <c r="K229">
        <v>41.892277999999997</v>
      </c>
      <c r="L229">
        <v>-87.612043</v>
      </c>
      <c r="M229" t="s">
        <v>20</v>
      </c>
      <c r="N229" s="2">
        <v>5.0578703703703098E-3</v>
      </c>
      <c r="O229">
        <v>7</v>
      </c>
      <c r="P229">
        <f>YEAR(_2022_2023_divvy_tripdata[[#This Row],[started_at]])</f>
        <v>2022</v>
      </c>
      <c r="Q229">
        <f>MONTH(_2022_2023_divvy_tripdata[[#This Row],[started_at]])</f>
        <v>7</v>
      </c>
    </row>
    <row r="230" spans="1:17" x14ac:dyDescent="0.3">
      <c r="A230" t="s">
        <v>715</v>
      </c>
      <c r="B230" t="s">
        <v>31</v>
      </c>
      <c r="C230" s="1">
        <v>44744.502893518518</v>
      </c>
      <c r="D230" s="1">
        <v>44744.510810185187</v>
      </c>
      <c r="E230" t="s">
        <v>565</v>
      </c>
      <c r="F230" t="s">
        <v>566</v>
      </c>
      <c r="G230" t="s">
        <v>716</v>
      </c>
      <c r="H230" t="s">
        <v>717</v>
      </c>
      <c r="I230">
        <v>41.920195562005603</v>
      </c>
      <c r="J230">
        <v>-87.692659199237795</v>
      </c>
      <c r="K230">
        <v>41.903118999999997</v>
      </c>
      <c r="L230">
        <v>-87.673935</v>
      </c>
      <c r="M230" t="s">
        <v>26</v>
      </c>
      <c r="N230" s="2">
        <v>7.9166666666665719E-3</v>
      </c>
      <c r="O230">
        <v>7</v>
      </c>
      <c r="P230">
        <f>YEAR(_2022_2023_divvy_tripdata[[#This Row],[started_at]])</f>
        <v>2022</v>
      </c>
      <c r="Q230">
        <f>MONTH(_2022_2023_divvy_tripdata[[#This Row],[started_at]])</f>
        <v>7</v>
      </c>
    </row>
    <row r="231" spans="1:17" x14ac:dyDescent="0.3">
      <c r="A231" t="s">
        <v>718</v>
      </c>
      <c r="B231" t="s">
        <v>16</v>
      </c>
      <c r="C231" s="1">
        <v>44749.446793981479</v>
      </c>
      <c r="D231" s="1">
        <v>44749.456875000003</v>
      </c>
      <c r="E231" t="s">
        <v>719</v>
      </c>
      <c r="F231" t="s">
        <v>720</v>
      </c>
      <c r="G231" t="s">
        <v>86</v>
      </c>
      <c r="H231" t="s">
        <v>87</v>
      </c>
      <c r="I231">
        <v>41.925607833333302</v>
      </c>
      <c r="J231">
        <v>-87.653751833333303</v>
      </c>
      <c r="K231">
        <v>41.897764000000002</v>
      </c>
      <c r="L231">
        <v>-87.642883999999995</v>
      </c>
      <c r="M231" t="s">
        <v>20</v>
      </c>
      <c r="N231" s="2">
        <v>1.0081018518518503E-2</v>
      </c>
      <c r="O231">
        <v>5</v>
      </c>
      <c r="P231">
        <f>YEAR(_2022_2023_divvy_tripdata[[#This Row],[started_at]])</f>
        <v>2022</v>
      </c>
      <c r="Q231">
        <f>MONTH(_2022_2023_divvy_tripdata[[#This Row],[started_at]])</f>
        <v>7</v>
      </c>
    </row>
    <row r="232" spans="1:17" x14ac:dyDescent="0.3">
      <c r="A232" t="s">
        <v>721</v>
      </c>
      <c r="B232" t="s">
        <v>16</v>
      </c>
      <c r="C232" s="1">
        <v>44746.453425925924</v>
      </c>
      <c r="D232" s="1">
        <v>44746.461562500001</v>
      </c>
      <c r="E232" t="s">
        <v>722</v>
      </c>
      <c r="F232" t="s">
        <v>723</v>
      </c>
      <c r="G232" t="s">
        <v>208</v>
      </c>
      <c r="H232" t="s">
        <v>209</v>
      </c>
      <c r="I232">
        <v>41.9695203333333</v>
      </c>
      <c r="J232">
        <v>-87.654742499999998</v>
      </c>
      <c r="K232">
        <v>41.983592999999999</v>
      </c>
      <c r="L232">
        <v>-87.669154000000006</v>
      </c>
      <c r="M232" t="s">
        <v>20</v>
      </c>
      <c r="N232" s="2">
        <v>8.1365740740739767E-3</v>
      </c>
      <c r="O232">
        <v>2</v>
      </c>
      <c r="P232">
        <f>YEAR(_2022_2023_divvy_tripdata[[#This Row],[started_at]])</f>
        <v>2022</v>
      </c>
      <c r="Q232">
        <f>MONTH(_2022_2023_divvy_tripdata[[#This Row],[started_at]])</f>
        <v>7</v>
      </c>
    </row>
    <row r="233" spans="1:17" x14ac:dyDescent="0.3">
      <c r="A233" t="s">
        <v>724</v>
      </c>
      <c r="B233" t="s">
        <v>16</v>
      </c>
      <c r="C233" s="1">
        <v>44765.957083333335</v>
      </c>
      <c r="D233" s="1">
        <v>44765.96565972222</v>
      </c>
      <c r="E233" t="s">
        <v>725</v>
      </c>
      <c r="F233" t="s">
        <v>726</v>
      </c>
      <c r="G233" t="s">
        <v>727</v>
      </c>
      <c r="H233" t="s">
        <v>728</v>
      </c>
      <c r="I233">
        <v>41.963061500000002</v>
      </c>
      <c r="J233">
        <v>-87.684794499999995</v>
      </c>
      <c r="K233">
        <v>41.968354493630002</v>
      </c>
      <c r="L233">
        <v>-87.711830667499996</v>
      </c>
      <c r="M233" t="s">
        <v>20</v>
      </c>
      <c r="N233" s="2">
        <v>8.5763888888887863E-3</v>
      </c>
      <c r="O233">
        <v>7</v>
      </c>
      <c r="P233">
        <f>YEAR(_2022_2023_divvy_tripdata[[#This Row],[started_at]])</f>
        <v>2022</v>
      </c>
      <c r="Q233">
        <f>MONTH(_2022_2023_divvy_tripdata[[#This Row],[started_at]])</f>
        <v>7</v>
      </c>
    </row>
    <row r="234" spans="1:17" x14ac:dyDescent="0.3">
      <c r="A234" t="s">
        <v>729</v>
      </c>
      <c r="B234" t="s">
        <v>16</v>
      </c>
      <c r="C234" s="1">
        <v>44760.932256944441</v>
      </c>
      <c r="D234" s="1">
        <v>44760.936539351853</v>
      </c>
      <c r="E234" t="s">
        <v>730</v>
      </c>
      <c r="F234" t="s">
        <v>731</v>
      </c>
      <c r="G234" t="s">
        <v>732</v>
      </c>
      <c r="H234" t="s">
        <v>733</v>
      </c>
      <c r="I234">
        <v>41.851516666666598</v>
      </c>
      <c r="J234">
        <v>-87.618832499999996</v>
      </c>
      <c r="K234">
        <v>41.834899999999998</v>
      </c>
      <c r="L234">
        <v>-87.617930000000001</v>
      </c>
      <c r="M234" t="s">
        <v>26</v>
      </c>
      <c r="N234" s="2">
        <v>4.2824074074074847E-3</v>
      </c>
      <c r="O234">
        <v>2</v>
      </c>
      <c r="P234">
        <f>YEAR(_2022_2023_divvy_tripdata[[#This Row],[started_at]])</f>
        <v>2022</v>
      </c>
      <c r="Q234">
        <f>MONTH(_2022_2023_divvy_tripdata[[#This Row],[started_at]])</f>
        <v>7</v>
      </c>
    </row>
    <row r="235" spans="1:17" x14ac:dyDescent="0.3">
      <c r="A235" t="s">
        <v>734</v>
      </c>
      <c r="B235" t="s">
        <v>16</v>
      </c>
      <c r="C235" s="1">
        <v>44747.768750000003</v>
      </c>
      <c r="D235" s="1">
        <v>44747.775023148148</v>
      </c>
      <c r="E235" t="s">
        <v>252</v>
      </c>
      <c r="F235" t="s">
        <v>253</v>
      </c>
      <c r="G235" t="s">
        <v>735</v>
      </c>
      <c r="H235" t="s">
        <v>736</v>
      </c>
      <c r="I235">
        <v>41.912669000000001</v>
      </c>
      <c r="J235">
        <v>-87.681382833333302</v>
      </c>
      <c r="K235">
        <v>41.926690000000001</v>
      </c>
      <c r="L235">
        <v>-87.697667999999993</v>
      </c>
      <c r="M235" t="s">
        <v>26</v>
      </c>
      <c r="N235" s="2">
        <v>6.2731481481481666E-3</v>
      </c>
      <c r="O235">
        <v>3</v>
      </c>
      <c r="P235">
        <f>YEAR(_2022_2023_divvy_tripdata[[#This Row],[started_at]])</f>
        <v>2022</v>
      </c>
      <c r="Q235">
        <f>MONTH(_2022_2023_divvy_tripdata[[#This Row],[started_at]])</f>
        <v>7</v>
      </c>
    </row>
    <row r="236" spans="1:17" x14ac:dyDescent="0.3">
      <c r="A236" t="s">
        <v>737</v>
      </c>
      <c r="B236" t="s">
        <v>16</v>
      </c>
      <c r="C236" s="1">
        <v>44763.762962962966</v>
      </c>
      <c r="D236" s="1">
        <v>44763.776967592596</v>
      </c>
      <c r="E236" t="s">
        <v>379</v>
      </c>
      <c r="F236" t="s">
        <v>380</v>
      </c>
      <c r="G236" t="s">
        <v>216</v>
      </c>
      <c r="H236" t="s">
        <v>217</v>
      </c>
      <c r="I236">
        <v>41.875594666666601</v>
      </c>
      <c r="J236">
        <v>-87.631080999999995</v>
      </c>
      <c r="K236">
        <v>41.898969000000001</v>
      </c>
      <c r="L236">
        <v>-87.629912000000004</v>
      </c>
      <c r="M236" t="s">
        <v>26</v>
      </c>
      <c r="N236" s="2">
        <v>1.4004629629629672E-2</v>
      </c>
      <c r="O236">
        <v>5</v>
      </c>
      <c r="P236">
        <f>YEAR(_2022_2023_divvy_tripdata[[#This Row],[started_at]])</f>
        <v>2022</v>
      </c>
      <c r="Q236">
        <f>MONTH(_2022_2023_divvy_tripdata[[#This Row],[started_at]])</f>
        <v>7</v>
      </c>
    </row>
    <row r="237" spans="1:17" x14ac:dyDescent="0.3">
      <c r="A237" t="s">
        <v>738</v>
      </c>
      <c r="B237" t="s">
        <v>31</v>
      </c>
      <c r="C237" s="1">
        <v>44747.728032407409</v>
      </c>
      <c r="D237" s="1">
        <v>44747.737199074072</v>
      </c>
      <c r="E237" t="s">
        <v>344</v>
      </c>
      <c r="F237" t="s">
        <v>345</v>
      </c>
      <c r="G237" t="s">
        <v>739</v>
      </c>
      <c r="H237" t="s">
        <v>740</v>
      </c>
      <c r="I237">
        <v>41.872077632850001</v>
      </c>
      <c r="J237">
        <v>-87.629543772900007</v>
      </c>
      <c r="K237">
        <v>41.867324000000004</v>
      </c>
      <c r="L237">
        <v>-87.648624999999996</v>
      </c>
      <c r="M237" t="s">
        <v>20</v>
      </c>
      <c r="N237" s="2">
        <v>9.1666666666667673E-3</v>
      </c>
      <c r="O237">
        <v>3</v>
      </c>
      <c r="P237">
        <f>YEAR(_2022_2023_divvy_tripdata[[#This Row],[started_at]])</f>
        <v>2022</v>
      </c>
      <c r="Q237">
        <f>MONTH(_2022_2023_divvy_tripdata[[#This Row],[started_at]])</f>
        <v>7</v>
      </c>
    </row>
    <row r="238" spans="1:17" x14ac:dyDescent="0.3">
      <c r="A238" t="s">
        <v>741</v>
      </c>
      <c r="B238" t="s">
        <v>31</v>
      </c>
      <c r="C238" s="1">
        <v>44752.948657407411</v>
      </c>
      <c r="D238" s="1">
        <v>44752.9528125</v>
      </c>
      <c r="E238" t="s">
        <v>363</v>
      </c>
      <c r="F238" t="s">
        <v>364</v>
      </c>
      <c r="G238" t="s">
        <v>421</v>
      </c>
      <c r="H238" t="s">
        <v>422</v>
      </c>
      <c r="I238">
        <v>41.895747999999998</v>
      </c>
      <c r="J238">
        <v>-87.620103999999998</v>
      </c>
      <c r="K238">
        <v>41.890847040623797</v>
      </c>
      <c r="L238">
        <v>-87.6186168193817</v>
      </c>
      <c r="M238" t="s">
        <v>26</v>
      </c>
      <c r="N238" s="2">
        <v>4.155092592592613E-3</v>
      </c>
      <c r="O238">
        <v>1</v>
      </c>
      <c r="P238">
        <f>YEAR(_2022_2023_divvy_tripdata[[#This Row],[started_at]])</f>
        <v>2022</v>
      </c>
      <c r="Q238">
        <f>MONTH(_2022_2023_divvy_tripdata[[#This Row],[started_at]])</f>
        <v>7</v>
      </c>
    </row>
    <row r="239" spans="1:17" x14ac:dyDescent="0.3">
      <c r="A239" t="s">
        <v>742</v>
      </c>
      <c r="B239" t="s">
        <v>31</v>
      </c>
      <c r="C239" s="1">
        <v>44748.256736111114</v>
      </c>
      <c r="D239" s="1">
        <v>44748.270844907405</v>
      </c>
      <c r="E239" t="s">
        <v>117</v>
      </c>
      <c r="F239" t="s">
        <v>118</v>
      </c>
      <c r="G239" t="s">
        <v>743</v>
      </c>
      <c r="H239" t="s">
        <v>744</v>
      </c>
      <c r="I239">
        <v>41.945529000000001</v>
      </c>
      <c r="J239">
        <v>-87.646439000000001</v>
      </c>
      <c r="K239">
        <v>41.896944626370797</v>
      </c>
      <c r="L239">
        <v>-87.621757686138096</v>
      </c>
      <c r="M239" t="s">
        <v>26</v>
      </c>
      <c r="N239" s="2">
        <v>1.4108796296296244E-2</v>
      </c>
      <c r="O239">
        <v>4</v>
      </c>
      <c r="P239">
        <f>YEAR(_2022_2023_divvy_tripdata[[#This Row],[started_at]])</f>
        <v>2022</v>
      </c>
      <c r="Q239">
        <f>MONTH(_2022_2023_divvy_tripdata[[#This Row],[started_at]])</f>
        <v>7</v>
      </c>
    </row>
    <row r="240" spans="1:17" x14ac:dyDescent="0.3">
      <c r="A240" t="s">
        <v>745</v>
      </c>
      <c r="B240" t="s">
        <v>16</v>
      </c>
      <c r="C240" s="1">
        <v>44755.618900462963</v>
      </c>
      <c r="D240" s="1">
        <v>44755.633796296293</v>
      </c>
      <c r="E240" t="s">
        <v>218</v>
      </c>
      <c r="F240" t="s">
        <v>219</v>
      </c>
      <c r="G240" t="s">
        <v>405</v>
      </c>
      <c r="H240" t="s">
        <v>406</v>
      </c>
      <c r="I240">
        <v>41.911681666666603</v>
      </c>
      <c r="J240">
        <v>-87.626848666666604</v>
      </c>
      <c r="K240">
        <v>41.877850000000002</v>
      </c>
      <c r="L240">
        <v>-87.624080000000006</v>
      </c>
      <c r="M240" t="s">
        <v>20</v>
      </c>
      <c r="N240" s="2">
        <v>1.489583333333333E-2</v>
      </c>
      <c r="O240">
        <v>4</v>
      </c>
      <c r="P240">
        <f>YEAR(_2022_2023_divvy_tripdata[[#This Row],[started_at]])</f>
        <v>2022</v>
      </c>
      <c r="Q240">
        <f>MONTH(_2022_2023_divvy_tripdata[[#This Row],[started_at]])</f>
        <v>7</v>
      </c>
    </row>
    <row r="241" spans="1:17" x14ac:dyDescent="0.3">
      <c r="A241" t="s">
        <v>746</v>
      </c>
      <c r="B241" t="s">
        <v>31</v>
      </c>
      <c r="C241" s="1">
        <v>44755.611192129632</v>
      </c>
      <c r="D241" s="1">
        <v>44755.615706018521</v>
      </c>
      <c r="E241" t="s">
        <v>747</v>
      </c>
      <c r="F241" t="s">
        <v>748</v>
      </c>
      <c r="G241" t="s">
        <v>527</v>
      </c>
      <c r="H241" t="s">
        <v>528</v>
      </c>
      <c r="I241">
        <v>41.881319814999998</v>
      </c>
      <c r="J241">
        <v>-87.629520919300006</v>
      </c>
      <c r="K241">
        <v>41.884728000000003</v>
      </c>
      <c r="L241">
        <v>-87.619521000000006</v>
      </c>
      <c r="M241" t="s">
        <v>26</v>
      </c>
      <c r="N241" s="2">
        <v>4.5138888888889284E-3</v>
      </c>
      <c r="O241">
        <v>4</v>
      </c>
      <c r="P241">
        <f>YEAR(_2022_2023_divvy_tripdata[[#This Row],[started_at]])</f>
        <v>2022</v>
      </c>
      <c r="Q241">
        <f>MONTH(_2022_2023_divvy_tripdata[[#This Row],[started_at]])</f>
        <v>7</v>
      </c>
    </row>
    <row r="242" spans="1:17" x14ac:dyDescent="0.3">
      <c r="A242" t="s">
        <v>749</v>
      </c>
      <c r="B242" t="s">
        <v>16</v>
      </c>
      <c r="C242" s="1">
        <v>44754.963645833333</v>
      </c>
      <c r="D242" s="1">
        <v>44754.97215277778</v>
      </c>
      <c r="E242" t="s">
        <v>63</v>
      </c>
      <c r="F242" t="s">
        <v>64</v>
      </c>
      <c r="G242" t="s">
        <v>750</v>
      </c>
      <c r="H242" t="s">
        <v>751</v>
      </c>
      <c r="I242">
        <v>41.894533873</v>
      </c>
      <c r="J242">
        <v>-87.653457642000006</v>
      </c>
      <c r="K242">
        <v>41.917740999999999</v>
      </c>
      <c r="L242">
        <v>-87.691391999999993</v>
      </c>
      <c r="M242" t="s">
        <v>26</v>
      </c>
      <c r="N242" s="2">
        <v>8.506944444444553E-3</v>
      </c>
      <c r="O242">
        <v>3</v>
      </c>
      <c r="P242">
        <f>YEAR(_2022_2023_divvy_tripdata[[#This Row],[started_at]])</f>
        <v>2022</v>
      </c>
      <c r="Q242">
        <f>MONTH(_2022_2023_divvy_tripdata[[#This Row],[started_at]])</f>
        <v>7</v>
      </c>
    </row>
    <row r="243" spans="1:17" x14ac:dyDescent="0.3">
      <c r="A243" t="s">
        <v>752</v>
      </c>
      <c r="B243" t="s">
        <v>16</v>
      </c>
      <c r="C243" s="1">
        <v>44767.33798611111</v>
      </c>
      <c r="D243" s="1">
        <v>44767.340624999997</v>
      </c>
      <c r="E243" t="s">
        <v>415</v>
      </c>
      <c r="F243" t="s">
        <v>416</v>
      </c>
      <c r="G243" t="s">
        <v>110</v>
      </c>
      <c r="H243" t="s">
        <v>111</v>
      </c>
      <c r="I243">
        <v>41.883881333333299</v>
      </c>
      <c r="J243">
        <v>-87.624425333333306</v>
      </c>
      <c r="K243">
        <v>41.885837000000002</v>
      </c>
      <c r="L243">
        <v>-87.635499999999993</v>
      </c>
      <c r="M243" t="s">
        <v>20</v>
      </c>
      <c r="N243" s="2">
        <v>2.6388888888888573E-3</v>
      </c>
      <c r="O243">
        <v>2</v>
      </c>
      <c r="P243">
        <f>YEAR(_2022_2023_divvy_tripdata[[#This Row],[started_at]])</f>
        <v>2022</v>
      </c>
      <c r="Q243">
        <f>MONTH(_2022_2023_divvy_tripdata[[#This Row],[started_at]])</f>
        <v>7</v>
      </c>
    </row>
    <row r="244" spans="1:17" x14ac:dyDescent="0.3">
      <c r="A244" t="s">
        <v>753</v>
      </c>
      <c r="B244" t="s">
        <v>16</v>
      </c>
      <c r="C244" s="1">
        <v>44766.35732638889</v>
      </c>
      <c r="D244" s="1">
        <v>44766.360949074071</v>
      </c>
      <c r="E244" t="s">
        <v>17</v>
      </c>
      <c r="F244">
        <v>0</v>
      </c>
      <c r="G244" t="s">
        <v>590</v>
      </c>
      <c r="H244" t="s">
        <v>591</v>
      </c>
      <c r="I244">
        <v>41.96</v>
      </c>
      <c r="J244">
        <v>-87.7</v>
      </c>
      <c r="K244">
        <v>41.952162193260001</v>
      </c>
      <c r="L244">
        <v>-87.698051113000005</v>
      </c>
      <c r="M244" t="s">
        <v>26</v>
      </c>
      <c r="N244" s="2">
        <v>3.6226851851852704E-3</v>
      </c>
      <c r="O244">
        <v>1</v>
      </c>
      <c r="P244">
        <f>YEAR(_2022_2023_divvy_tripdata[[#This Row],[started_at]])</f>
        <v>2022</v>
      </c>
      <c r="Q244">
        <f>MONTH(_2022_2023_divvy_tripdata[[#This Row],[started_at]])</f>
        <v>7</v>
      </c>
    </row>
    <row r="245" spans="1:17" x14ac:dyDescent="0.3">
      <c r="A245" t="s">
        <v>754</v>
      </c>
      <c r="B245" t="s">
        <v>163</v>
      </c>
      <c r="C245" s="1">
        <v>44744.529340277775</v>
      </c>
      <c r="D245" s="1">
        <v>44744.763159722221</v>
      </c>
      <c r="E245" t="s">
        <v>755</v>
      </c>
      <c r="F245" t="s">
        <v>756</v>
      </c>
      <c r="G245" t="s">
        <v>757</v>
      </c>
      <c r="H245" t="s">
        <v>758</v>
      </c>
      <c r="I245">
        <v>42.064312999999999</v>
      </c>
      <c r="J245">
        <v>-87.686152000000007</v>
      </c>
      <c r="K245">
        <v>42.064853999999997</v>
      </c>
      <c r="L245">
        <v>-87.715297000000007</v>
      </c>
      <c r="M245" t="s">
        <v>20</v>
      </c>
      <c r="N245" s="2">
        <v>0.23381944444444436</v>
      </c>
      <c r="O245">
        <v>7</v>
      </c>
      <c r="P245">
        <f>YEAR(_2022_2023_divvy_tripdata[[#This Row],[started_at]])</f>
        <v>2022</v>
      </c>
      <c r="Q245">
        <f>MONTH(_2022_2023_divvy_tripdata[[#This Row],[started_at]])</f>
        <v>7</v>
      </c>
    </row>
    <row r="246" spans="1:17" x14ac:dyDescent="0.3">
      <c r="A246" t="s">
        <v>759</v>
      </c>
      <c r="B246" t="s">
        <v>16</v>
      </c>
      <c r="C246" s="1">
        <v>44758.701643518521</v>
      </c>
      <c r="D246" s="1">
        <v>44758.713518518518</v>
      </c>
      <c r="E246" t="s">
        <v>17</v>
      </c>
      <c r="F246">
        <v>0</v>
      </c>
      <c r="G246" t="s">
        <v>74</v>
      </c>
      <c r="H246" t="s">
        <v>75</v>
      </c>
      <c r="I246">
        <v>41.88</v>
      </c>
      <c r="J246">
        <v>-87.65</v>
      </c>
      <c r="K246">
        <v>41.902308701220001</v>
      </c>
      <c r="L246">
        <v>-87.627690528000002</v>
      </c>
      <c r="M246" t="s">
        <v>20</v>
      </c>
      <c r="N246" s="2">
        <v>1.187500000000008E-2</v>
      </c>
      <c r="O246">
        <v>7</v>
      </c>
      <c r="P246">
        <f>YEAR(_2022_2023_divvy_tripdata[[#This Row],[started_at]])</f>
        <v>2022</v>
      </c>
      <c r="Q246">
        <f>MONTH(_2022_2023_divvy_tripdata[[#This Row],[started_at]])</f>
        <v>7</v>
      </c>
    </row>
    <row r="247" spans="1:17" x14ac:dyDescent="0.3">
      <c r="A247" t="s">
        <v>760</v>
      </c>
      <c r="B247" t="s">
        <v>16</v>
      </c>
      <c r="C247" s="1">
        <v>44753.722615740742</v>
      </c>
      <c r="D247" s="1">
        <v>44753.727858796294</v>
      </c>
      <c r="E247" t="s">
        <v>129</v>
      </c>
      <c r="F247" t="s">
        <v>130</v>
      </c>
      <c r="G247" t="s">
        <v>368</v>
      </c>
      <c r="H247" t="s">
        <v>369</v>
      </c>
      <c r="I247">
        <v>41.932237999999998</v>
      </c>
      <c r="J247">
        <v>-87.658765333333307</v>
      </c>
      <c r="K247">
        <v>41.931319999999999</v>
      </c>
      <c r="L247">
        <v>-87.638741999999993</v>
      </c>
      <c r="M247" t="s">
        <v>26</v>
      </c>
      <c r="N247" s="2">
        <v>5.243055555555598E-3</v>
      </c>
      <c r="O247">
        <v>2</v>
      </c>
      <c r="P247">
        <f>YEAR(_2022_2023_divvy_tripdata[[#This Row],[started_at]])</f>
        <v>2022</v>
      </c>
      <c r="Q247">
        <f>MONTH(_2022_2023_divvy_tripdata[[#This Row],[started_at]])</f>
        <v>7</v>
      </c>
    </row>
    <row r="248" spans="1:17" x14ac:dyDescent="0.3">
      <c r="A248" t="s">
        <v>761</v>
      </c>
      <c r="B248" t="s">
        <v>31</v>
      </c>
      <c r="C248" s="1">
        <v>44751.545914351853</v>
      </c>
      <c r="D248" s="1">
        <v>44751.565636574072</v>
      </c>
      <c r="E248" t="s">
        <v>762</v>
      </c>
      <c r="F248" t="s">
        <v>763</v>
      </c>
      <c r="G248" t="s">
        <v>764</v>
      </c>
      <c r="H248" t="s">
        <v>765</v>
      </c>
      <c r="I248">
        <v>41.89841768945</v>
      </c>
      <c r="J248">
        <v>-87.686596016400003</v>
      </c>
      <c r="K248">
        <v>41.929566999999999</v>
      </c>
      <c r="L248">
        <v>-87.707857000000004</v>
      </c>
      <c r="M248" t="s">
        <v>20</v>
      </c>
      <c r="N248" s="2">
        <v>1.9722222222222197E-2</v>
      </c>
      <c r="O248">
        <v>7</v>
      </c>
      <c r="P248">
        <f>YEAR(_2022_2023_divvy_tripdata[[#This Row],[started_at]])</f>
        <v>2022</v>
      </c>
      <c r="Q248">
        <f>MONTH(_2022_2023_divvy_tripdata[[#This Row],[started_at]])</f>
        <v>7</v>
      </c>
    </row>
    <row r="249" spans="1:17" x14ac:dyDescent="0.3">
      <c r="A249" t="s">
        <v>766</v>
      </c>
      <c r="B249" t="s">
        <v>31</v>
      </c>
      <c r="C249" s="1">
        <v>44768.840682870374</v>
      </c>
      <c r="D249" s="1">
        <v>44768.845150462963</v>
      </c>
      <c r="E249" t="s">
        <v>148</v>
      </c>
      <c r="F249" t="s">
        <v>149</v>
      </c>
      <c r="G249" t="s">
        <v>358</v>
      </c>
      <c r="H249" t="s">
        <v>359</v>
      </c>
      <c r="I249">
        <v>41.918306000000001</v>
      </c>
      <c r="J249">
        <v>-87.636281999999994</v>
      </c>
      <c r="K249">
        <v>41.912132999999997</v>
      </c>
      <c r="L249">
        <v>-87.634656000000007</v>
      </c>
      <c r="M249" t="s">
        <v>26</v>
      </c>
      <c r="N249" s="2">
        <v>4.4675925925925508E-3</v>
      </c>
      <c r="O249">
        <v>3</v>
      </c>
      <c r="P249">
        <f>YEAR(_2022_2023_divvy_tripdata[[#This Row],[started_at]])</f>
        <v>2022</v>
      </c>
      <c r="Q249">
        <f>MONTH(_2022_2023_divvy_tripdata[[#This Row],[started_at]])</f>
        <v>7</v>
      </c>
    </row>
    <row r="250" spans="1:17" x14ac:dyDescent="0.3">
      <c r="A250" t="s">
        <v>767</v>
      </c>
      <c r="B250" t="s">
        <v>31</v>
      </c>
      <c r="C250" s="1">
        <v>44770.804386574076</v>
      </c>
      <c r="D250" s="1">
        <v>44770.804456018515</v>
      </c>
      <c r="E250" t="s">
        <v>436</v>
      </c>
      <c r="F250" t="s">
        <v>437</v>
      </c>
      <c r="G250" t="s">
        <v>436</v>
      </c>
      <c r="H250" t="s">
        <v>437</v>
      </c>
      <c r="I250">
        <v>41.984044115192098</v>
      </c>
      <c r="J250">
        <v>-87.652281224727602</v>
      </c>
      <c r="K250">
        <v>41.984044115192098</v>
      </c>
      <c r="L250">
        <v>-87.652281224727602</v>
      </c>
      <c r="M250" t="s">
        <v>26</v>
      </c>
      <c r="N250" s="2">
        <v>6.94444444444553E-5</v>
      </c>
      <c r="O250">
        <v>5</v>
      </c>
      <c r="P250">
        <f>YEAR(_2022_2023_divvy_tripdata[[#This Row],[started_at]])</f>
        <v>2022</v>
      </c>
      <c r="Q250">
        <f>MONTH(_2022_2023_divvy_tripdata[[#This Row],[started_at]])</f>
        <v>7</v>
      </c>
    </row>
    <row r="251" spans="1:17" x14ac:dyDescent="0.3">
      <c r="A251" t="s">
        <v>768</v>
      </c>
      <c r="B251" t="s">
        <v>16</v>
      </c>
      <c r="C251" s="1">
        <v>44744.7265162037</v>
      </c>
      <c r="D251" s="1">
        <v>44744.743738425925</v>
      </c>
      <c r="E251" t="s">
        <v>769</v>
      </c>
      <c r="F251" t="s">
        <v>770</v>
      </c>
      <c r="G251" t="s">
        <v>432</v>
      </c>
      <c r="H251" t="s">
        <v>433</v>
      </c>
      <c r="I251">
        <v>41.935363333333299</v>
      </c>
      <c r="J251">
        <v>-87.716912500000007</v>
      </c>
      <c r="K251">
        <v>41.940179999999998</v>
      </c>
      <c r="L251">
        <v>-87.653040000000004</v>
      </c>
      <c r="M251" t="s">
        <v>20</v>
      </c>
      <c r="N251" s="2">
        <v>1.722222222222225E-2</v>
      </c>
      <c r="O251">
        <v>7</v>
      </c>
      <c r="P251">
        <f>YEAR(_2022_2023_divvy_tripdata[[#This Row],[started_at]])</f>
        <v>2022</v>
      </c>
      <c r="Q251">
        <f>MONTH(_2022_2023_divvy_tripdata[[#This Row],[started_at]])</f>
        <v>7</v>
      </c>
    </row>
    <row r="252" spans="1:17" x14ac:dyDescent="0.3">
      <c r="A252" t="s">
        <v>771</v>
      </c>
      <c r="B252" t="s">
        <v>16</v>
      </c>
      <c r="C252" s="1">
        <v>44750.841122685182</v>
      </c>
      <c r="D252" s="1">
        <v>44750.849340277775</v>
      </c>
      <c r="E252" t="s">
        <v>17</v>
      </c>
      <c r="F252">
        <v>0</v>
      </c>
      <c r="G252" t="s">
        <v>644</v>
      </c>
      <c r="H252" t="s">
        <v>645</v>
      </c>
      <c r="I252">
        <v>41.85</v>
      </c>
      <c r="J252">
        <v>-87.63</v>
      </c>
      <c r="K252">
        <v>41.834733999999997</v>
      </c>
      <c r="L252">
        <v>-87.625812999999994</v>
      </c>
      <c r="M252" t="s">
        <v>20</v>
      </c>
      <c r="N252" s="2">
        <v>8.2175925925926929E-3</v>
      </c>
      <c r="O252">
        <v>6</v>
      </c>
      <c r="P252">
        <f>YEAR(_2022_2023_divvy_tripdata[[#This Row],[started_at]])</f>
        <v>2022</v>
      </c>
      <c r="Q252">
        <f>MONTH(_2022_2023_divvy_tripdata[[#This Row],[started_at]])</f>
        <v>7</v>
      </c>
    </row>
    <row r="253" spans="1:17" x14ac:dyDescent="0.3">
      <c r="A253" t="s">
        <v>772</v>
      </c>
      <c r="B253" t="s">
        <v>31</v>
      </c>
      <c r="C253" s="1">
        <v>44746.793368055558</v>
      </c>
      <c r="D253" s="1">
        <v>44746.799120370371</v>
      </c>
      <c r="E253" t="s">
        <v>305</v>
      </c>
      <c r="F253" t="s">
        <v>306</v>
      </c>
      <c r="G253" t="s">
        <v>466</v>
      </c>
      <c r="H253" t="s">
        <v>467</v>
      </c>
      <c r="I253">
        <v>41.893991999999997</v>
      </c>
      <c r="J253">
        <v>-87.629317999999998</v>
      </c>
      <c r="K253">
        <v>41.8846210725793</v>
      </c>
      <c r="L253">
        <v>-87.627834230661307</v>
      </c>
      <c r="M253" t="s">
        <v>26</v>
      </c>
      <c r="N253" s="2">
        <v>5.7523148148148628E-3</v>
      </c>
      <c r="O253">
        <v>2</v>
      </c>
      <c r="P253">
        <f>YEAR(_2022_2023_divvy_tripdata[[#This Row],[started_at]])</f>
        <v>2022</v>
      </c>
      <c r="Q253">
        <f>MONTH(_2022_2023_divvy_tripdata[[#This Row],[started_at]])</f>
        <v>7</v>
      </c>
    </row>
    <row r="254" spans="1:17" x14ac:dyDescent="0.3">
      <c r="A254" t="s">
        <v>773</v>
      </c>
      <c r="B254" t="s">
        <v>31</v>
      </c>
      <c r="C254" s="1">
        <v>44766.815451388888</v>
      </c>
      <c r="D254" s="1">
        <v>44766.832407407404</v>
      </c>
      <c r="E254" t="s">
        <v>224</v>
      </c>
      <c r="F254" t="s">
        <v>225</v>
      </c>
      <c r="G254" t="s">
        <v>682</v>
      </c>
      <c r="H254" t="s">
        <v>683</v>
      </c>
      <c r="I254">
        <v>41.8777079559</v>
      </c>
      <c r="J254">
        <v>-87.635321140800002</v>
      </c>
      <c r="K254">
        <v>41.8530845574127</v>
      </c>
      <c r="L254">
        <v>-87.631931304931598</v>
      </c>
      <c r="M254" t="s">
        <v>26</v>
      </c>
      <c r="N254" s="2">
        <v>1.6956018518518468E-2</v>
      </c>
      <c r="O254">
        <v>1</v>
      </c>
      <c r="P254">
        <f>YEAR(_2022_2023_divvy_tripdata[[#This Row],[started_at]])</f>
        <v>2022</v>
      </c>
      <c r="Q254">
        <f>MONTH(_2022_2023_divvy_tripdata[[#This Row],[started_at]])</f>
        <v>7</v>
      </c>
    </row>
    <row r="255" spans="1:17" x14ac:dyDescent="0.3">
      <c r="A255" t="s">
        <v>774</v>
      </c>
      <c r="B255" t="s">
        <v>16</v>
      </c>
      <c r="C255" s="1">
        <v>44773.618414351855</v>
      </c>
      <c r="D255" s="1">
        <v>44773.625891203701</v>
      </c>
      <c r="E255" t="s">
        <v>72</v>
      </c>
      <c r="F255" t="s">
        <v>73</v>
      </c>
      <c r="G255" t="s">
        <v>719</v>
      </c>
      <c r="H255" t="s">
        <v>720</v>
      </c>
      <c r="I255">
        <v>41.9377103333333</v>
      </c>
      <c r="J255">
        <v>-87.644059833333301</v>
      </c>
      <c r="K255">
        <v>41.9256018819</v>
      </c>
      <c r="L255">
        <v>-87.653708042299996</v>
      </c>
      <c r="M255" t="s">
        <v>20</v>
      </c>
      <c r="N255" s="2">
        <v>7.4768518518517624E-3</v>
      </c>
      <c r="O255">
        <v>1</v>
      </c>
      <c r="P255">
        <f>YEAR(_2022_2023_divvy_tripdata[[#This Row],[started_at]])</f>
        <v>2022</v>
      </c>
      <c r="Q255">
        <f>MONTH(_2022_2023_divvy_tripdata[[#This Row],[started_at]])</f>
        <v>7</v>
      </c>
    </row>
    <row r="256" spans="1:17" x14ac:dyDescent="0.3">
      <c r="A256" t="s">
        <v>775</v>
      </c>
      <c r="B256" t="s">
        <v>31</v>
      </c>
      <c r="C256" s="1">
        <v>44754.726550925923</v>
      </c>
      <c r="D256" s="1">
        <v>44754.73914351852</v>
      </c>
      <c r="E256" t="s">
        <v>66</v>
      </c>
      <c r="F256" t="s">
        <v>67</v>
      </c>
      <c r="G256" t="s">
        <v>184</v>
      </c>
      <c r="H256" t="s">
        <v>185</v>
      </c>
      <c r="I256">
        <v>41.891466000000001</v>
      </c>
      <c r="J256">
        <v>-87.626761000000002</v>
      </c>
      <c r="K256">
        <v>41.903222</v>
      </c>
      <c r="L256">
        <v>-87.634324000000007</v>
      </c>
      <c r="M256" t="s">
        <v>20</v>
      </c>
      <c r="N256" s="2">
        <v>1.2592592592592489E-2</v>
      </c>
      <c r="O256">
        <v>3</v>
      </c>
      <c r="P256">
        <f>YEAR(_2022_2023_divvy_tripdata[[#This Row],[started_at]])</f>
        <v>2022</v>
      </c>
      <c r="Q256">
        <f>MONTH(_2022_2023_divvy_tripdata[[#This Row],[started_at]])</f>
        <v>7</v>
      </c>
    </row>
    <row r="257" spans="1:17" x14ac:dyDescent="0.3">
      <c r="A257" t="s">
        <v>776</v>
      </c>
      <c r="B257" t="s">
        <v>31</v>
      </c>
      <c r="C257" s="1">
        <v>44762.826377314814</v>
      </c>
      <c r="D257" s="1">
        <v>44762.840509259258</v>
      </c>
      <c r="E257" t="s">
        <v>344</v>
      </c>
      <c r="F257" t="s">
        <v>345</v>
      </c>
      <c r="G257" t="s">
        <v>777</v>
      </c>
      <c r="H257" t="s">
        <v>778</v>
      </c>
      <c r="I257">
        <v>41.872077632850001</v>
      </c>
      <c r="J257">
        <v>-87.629543772900007</v>
      </c>
      <c r="K257">
        <v>41.858165999999997</v>
      </c>
      <c r="L257">
        <v>-87.656495000000007</v>
      </c>
      <c r="M257" t="s">
        <v>20</v>
      </c>
      <c r="N257" s="2">
        <v>1.4131944444444544E-2</v>
      </c>
      <c r="O257">
        <v>4</v>
      </c>
      <c r="P257">
        <f>YEAR(_2022_2023_divvy_tripdata[[#This Row],[started_at]])</f>
        <v>2022</v>
      </c>
      <c r="Q257">
        <f>MONTH(_2022_2023_divvy_tripdata[[#This Row],[started_at]])</f>
        <v>7</v>
      </c>
    </row>
    <row r="258" spans="1:17" x14ac:dyDescent="0.3">
      <c r="A258" t="s">
        <v>779</v>
      </c>
      <c r="B258" t="s">
        <v>31</v>
      </c>
      <c r="C258" s="1">
        <v>44768.683078703703</v>
      </c>
      <c r="D258" s="1">
        <v>44768.693645833337</v>
      </c>
      <c r="E258" t="s">
        <v>780</v>
      </c>
      <c r="F258" t="s">
        <v>781</v>
      </c>
      <c r="G258" t="s">
        <v>184</v>
      </c>
      <c r="H258" t="s">
        <v>185</v>
      </c>
      <c r="I258">
        <v>41.883380000000002</v>
      </c>
      <c r="J258">
        <v>-87.641170000000002</v>
      </c>
      <c r="K258">
        <v>41.903222</v>
      </c>
      <c r="L258">
        <v>-87.634324000000007</v>
      </c>
      <c r="M258" t="s">
        <v>20</v>
      </c>
      <c r="N258" s="2">
        <v>1.056712962962969E-2</v>
      </c>
      <c r="O258">
        <v>3</v>
      </c>
      <c r="P258">
        <f>YEAR(_2022_2023_divvy_tripdata[[#This Row],[started_at]])</f>
        <v>2022</v>
      </c>
      <c r="Q258">
        <f>MONTH(_2022_2023_divvy_tripdata[[#This Row],[started_at]])</f>
        <v>7</v>
      </c>
    </row>
    <row r="259" spans="1:17" x14ac:dyDescent="0.3">
      <c r="A259" t="s">
        <v>782</v>
      </c>
      <c r="B259" t="s">
        <v>163</v>
      </c>
      <c r="C259" s="1">
        <v>44744.798703703702</v>
      </c>
      <c r="D259" s="1">
        <v>44744.804409722223</v>
      </c>
      <c r="E259" t="s">
        <v>55</v>
      </c>
      <c r="F259" t="s">
        <v>56</v>
      </c>
      <c r="G259" t="s">
        <v>295</v>
      </c>
      <c r="H259" t="s">
        <v>296</v>
      </c>
      <c r="I259">
        <v>41.886975999999997</v>
      </c>
      <c r="J259">
        <v>-87.612813000000003</v>
      </c>
      <c r="K259">
        <v>41.892277999999997</v>
      </c>
      <c r="L259">
        <v>-87.612043</v>
      </c>
      <c r="M259" t="s">
        <v>20</v>
      </c>
      <c r="N259" s="2">
        <v>5.7060185185184853E-3</v>
      </c>
      <c r="O259">
        <v>7</v>
      </c>
      <c r="P259">
        <f>YEAR(_2022_2023_divvy_tripdata[[#This Row],[started_at]])</f>
        <v>2022</v>
      </c>
      <c r="Q259">
        <f>MONTH(_2022_2023_divvy_tripdata[[#This Row],[started_at]])</f>
        <v>7</v>
      </c>
    </row>
    <row r="260" spans="1:17" x14ac:dyDescent="0.3">
      <c r="A260" t="s">
        <v>783</v>
      </c>
      <c r="B260" t="s">
        <v>16</v>
      </c>
      <c r="C260" s="1">
        <v>44772.770173611112</v>
      </c>
      <c r="D260" s="1">
        <v>44772.781099537038</v>
      </c>
      <c r="E260" t="s">
        <v>86</v>
      </c>
      <c r="F260" t="s">
        <v>87</v>
      </c>
      <c r="G260" t="s">
        <v>784</v>
      </c>
      <c r="H260" t="s">
        <v>785</v>
      </c>
      <c r="I260">
        <v>41.897663666666602</v>
      </c>
      <c r="J260">
        <v>-87.643226499999997</v>
      </c>
      <c r="K260">
        <v>41.877181</v>
      </c>
      <c r="L260">
        <v>-87.627843999999996</v>
      </c>
      <c r="M260" t="s">
        <v>26</v>
      </c>
      <c r="N260" s="2">
        <v>1.0925925925926006E-2</v>
      </c>
      <c r="O260">
        <v>7</v>
      </c>
      <c r="P260">
        <f>YEAR(_2022_2023_divvy_tripdata[[#This Row],[started_at]])</f>
        <v>2022</v>
      </c>
      <c r="Q260">
        <f>MONTH(_2022_2023_divvy_tripdata[[#This Row],[started_at]])</f>
        <v>7</v>
      </c>
    </row>
    <row r="261" spans="1:17" x14ac:dyDescent="0.3">
      <c r="A261" t="s">
        <v>786</v>
      </c>
      <c r="B261" t="s">
        <v>31</v>
      </c>
      <c r="C261" s="1">
        <v>44754.80537037037</v>
      </c>
      <c r="D261" s="1">
        <v>44754.816053240742</v>
      </c>
      <c r="E261" t="s">
        <v>787</v>
      </c>
      <c r="F261" t="s">
        <v>788</v>
      </c>
      <c r="G261" t="s">
        <v>279</v>
      </c>
      <c r="H261" t="s">
        <v>280</v>
      </c>
      <c r="I261">
        <v>41.9663998018409</v>
      </c>
      <c r="J261">
        <v>-87.688704282045293</v>
      </c>
      <c r="K261">
        <v>41.957866524151697</v>
      </c>
      <c r="L261">
        <v>-87.649505138397203</v>
      </c>
      <c r="M261" t="s">
        <v>26</v>
      </c>
      <c r="N261" s="2">
        <v>1.0682870370370301E-2</v>
      </c>
      <c r="O261">
        <v>3</v>
      </c>
      <c r="P261">
        <f>YEAR(_2022_2023_divvy_tripdata[[#This Row],[started_at]])</f>
        <v>2022</v>
      </c>
      <c r="Q261">
        <f>MONTH(_2022_2023_divvy_tripdata[[#This Row],[started_at]])</f>
        <v>7</v>
      </c>
    </row>
    <row r="262" spans="1:17" x14ac:dyDescent="0.3">
      <c r="A262" t="s">
        <v>789</v>
      </c>
      <c r="B262" t="s">
        <v>16</v>
      </c>
      <c r="C262" s="1">
        <v>44767.731064814812</v>
      </c>
      <c r="D262" s="1">
        <v>44767.7346875</v>
      </c>
      <c r="E262" t="s">
        <v>790</v>
      </c>
      <c r="F262" t="s">
        <v>791</v>
      </c>
      <c r="G262" t="s">
        <v>792</v>
      </c>
      <c r="H262" t="s">
        <v>793</v>
      </c>
      <c r="I262">
        <v>42.001088166666598</v>
      </c>
      <c r="J262">
        <v>-87.661293166666596</v>
      </c>
      <c r="K262">
        <v>42.0090111805807</v>
      </c>
      <c r="L262">
        <v>-87.674111723899799</v>
      </c>
      <c r="M262" t="s">
        <v>26</v>
      </c>
      <c r="N262" s="2">
        <v>3.6226851851852704E-3</v>
      </c>
      <c r="O262">
        <v>2</v>
      </c>
      <c r="P262">
        <f>YEAR(_2022_2023_divvy_tripdata[[#This Row],[started_at]])</f>
        <v>2022</v>
      </c>
      <c r="Q262">
        <f>MONTH(_2022_2023_divvy_tripdata[[#This Row],[started_at]])</f>
        <v>7</v>
      </c>
    </row>
    <row r="263" spans="1:17" x14ac:dyDescent="0.3">
      <c r="A263" t="s">
        <v>794</v>
      </c>
      <c r="B263" t="s">
        <v>31</v>
      </c>
      <c r="C263" s="1">
        <v>44769.757303240738</v>
      </c>
      <c r="D263" s="1">
        <v>44769.791238425925</v>
      </c>
      <c r="E263" t="s">
        <v>670</v>
      </c>
      <c r="F263" t="s">
        <v>671</v>
      </c>
      <c r="G263" t="s">
        <v>466</v>
      </c>
      <c r="H263" t="s">
        <v>467</v>
      </c>
      <c r="I263">
        <v>41.870769000000003</v>
      </c>
      <c r="J263">
        <v>-87.625733999999994</v>
      </c>
      <c r="K263">
        <v>41.8846210725793</v>
      </c>
      <c r="L263">
        <v>-87.627834230661307</v>
      </c>
      <c r="M263" t="s">
        <v>26</v>
      </c>
      <c r="N263" s="2">
        <v>3.3935185185185235E-2</v>
      </c>
      <c r="O263">
        <v>4</v>
      </c>
      <c r="P263">
        <f>YEAR(_2022_2023_divvy_tripdata[[#This Row],[started_at]])</f>
        <v>2022</v>
      </c>
      <c r="Q263">
        <f>MONTH(_2022_2023_divvy_tripdata[[#This Row],[started_at]])</f>
        <v>7</v>
      </c>
    </row>
    <row r="264" spans="1:17" x14ac:dyDescent="0.3">
      <c r="A264" t="s">
        <v>795</v>
      </c>
      <c r="B264" t="s">
        <v>31</v>
      </c>
      <c r="C264" s="1">
        <v>44750.526226851849</v>
      </c>
      <c r="D264" s="1">
        <v>44750.532858796294</v>
      </c>
      <c r="E264" t="s">
        <v>796</v>
      </c>
      <c r="F264" t="s">
        <v>797</v>
      </c>
      <c r="G264" t="s">
        <v>493</v>
      </c>
      <c r="H264" t="s">
        <v>494</v>
      </c>
      <c r="I264">
        <v>41.895501000000003</v>
      </c>
      <c r="J264">
        <v>-87.682017000000002</v>
      </c>
      <c r="K264">
        <v>41.903266000000002</v>
      </c>
      <c r="L264">
        <v>-87.678434999999993</v>
      </c>
      <c r="M264" t="s">
        <v>26</v>
      </c>
      <c r="N264" s="2">
        <v>6.6319444444444819E-3</v>
      </c>
      <c r="O264">
        <v>6</v>
      </c>
      <c r="P264">
        <f>YEAR(_2022_2023_divvy_tripdata[[#This Row],[started_at]])</f>
        <v>2022</v>
      </c>
      <c r="Q264">
        <f>MONTH(_2022_2023_divvy_tripdata[[#This Row],[started_at]])</f>
        <v>7</v>
      </c>
    </row>
    <row r="265" spans="1:17" x14ac:dyDescent="0.3">
      <c r="A265" t="s">
        <v>798</v>
      </c>
      <c r="B265" t="s">
        <v>16</v>
      </c>
      <c r="C265" s="1">
        <v>44761.581875000003</v>
      </c>
      <c r="D265" s="1">
        <v>44761.584537037037</v>
      </c>
      <c r="E265" t="s">
        <v>218</v>
      </c>
      <c r="F265" t="s">
        <v>219</v>
      </c>
      <c r="G265" t="s">
        <v>17</v>
      </c>
      <c r="H265">
        <v>0</v>
      </c>
      <c r="I265">
        <v>41.911707</v>
      </c>
      <c r="J265">
        <v>-87.626840666666595</v>
      </c>
      <c r="K265">
        <v>41.91</v>
      </c>
      <c r="L265">
        <v>-87.63</v>
      </c>
      <c r="M265" t="s">
        <v>26</v>
      </c>
      <c r="N265" s="2">
        <v>2.6620370370369351E-3</v>
      </c>
      <c r="O265">
        <v>3</v>
      </c>
      <c r="P265">
        <f>YEAR(_2022_2023_divvy_tripdata[[#This Row],[started_at]])</f>
        <v>2022</v>
      </c>
      <c r="Q265">
        <f>MONTH(_2022_2023_divvy_tripdata[[#This Row],[started_at]])</f>
        <v>7</v>
      </c>
    </row>
    <row r="266" spans="1:17" x14ac:dyDescent="0.3">
      <c r="A266" t="s">
        <v>799</v>
      </c>
      <c r="B266" t="s">
        <v>31</v>
      </c>
      <c r="C266" s="1">
        <v>44769.846307870372</v>
      </c>
      <c r="D266" s="1">
        <v>44769.876296296294</v>
      </c>
      <c r="E266" t="s">
        <v>493</v>
      </c>
      <c r="F266" t="s">
        <v>494</v>
      </c>
      <c r="G266" t="s">
        <v>527</v>
      </c>
      <c r="H266" t="s">
        <v>528</v>
      </c>
      <c r="I266">
        <v>41.903266000000002</v>
      </c>
      <c r="J266">
        <v>-87.678434999999993</v>
      </c>
      <c r="K266">
        <v>41.884728000000003</v>
      </c>
      <c r="L266">
        <v>-87.619521000000006</v>
      </c>
      <c r="M266" t="s">
        <v>20</v>
      </c>
      <c r="N266" s="2">
        <v>2.9988425925925988E-2</v>
      </c>
      <c r="O266">
        <v>4</v>
      </c>
      <c r="P266">
        <f>YEAR(_2022_2023_divvy_tripdata[[#This Row],[started_at]])</f>
        <v>2022</v>
      </c>
      <c r="Q266">
        <f>MONTH(_2022_2023_divvy_tripdata[[#This Row],[started_at]])</f>
        <v>7</v>
      </c>
    </row>
    <row r="267" spans="1:17" x14ac:dyDescent="0.3">
      <c r="A267" t="s">
        <v>800</v>
      </c>
      <c r="B267" t="s">
        <v>16</v>
      </c>
      <c r="C267" s="1">
        <v>44768.858541666668</v>
      </c>
      <c r="D267" s="1">
        <v>44768.862476851849</v>
      </c>
      <c r="E267" t="s">
        <v>117</v>
      </c>
      <c r="F267" t="s">
        <v>118</v>
      </c>
      <c r="G267" t="s">
        <v>279</v>
      </c>
      <c r="H267" t="s">
        <v>280</v>
      </c>
      <c r="I267">
        <v>41.945549666666601</v>
      </c>
      <c r="J267">
        <v>-87.646579000000003</v>
      </c>
      <c r="K267">
        <v>41.957866524151697</v>
      </c>
      <c r="L267">
        <v>-87.649505138397203</v>
      </c>
      <c r="M267" t="s">
        <v>26</v>
      </c>
      <c r="N267" s="2">
        <v>3.9351851851852082E-3</v>
      </c>
      <c r="O267">
        <v>3</v>
      </c>
      <c r="P267">
        <f>YEAR(_2022_2023_divvy_tripdata[[#This Row],[started_at]])</f>
        <v>2022</v>
      </c>
      <c r="Q267">
        <f>MONTH(_2022_2023_divvy_tripdata[[#This Row],[started_at]])</f>
        <v>7</v>
      </c>
    </row>
    <row r="268" spans="1:17" x14ac:dyDescent="0.3">
      <c r="A268" t="s">
        <v>801</v>
      </c>
      <c r="B268" t="s">
        <v>31</v>
      </c>
      <c r="C268" s="1">
        <v>44743.367546296293</v>
      </c>
      <c r="D268" s="1">
        <v>44743.37358796296</v>
      </c>
      <c r="E268" t="s">
        <v>802</v>
      </c>
      <c r="F268" t="s">
        <v>803</v>
      </c>
      <c r="G268" t="s">
        <v>446</v>
      </c>
      <c r="H268" t="s">
        <v>447</v>
      </c>
      <c r="I268">
        <v>41.785097146360002</v>
      </c>
      <c r="J268">
        <v>-87.601072760600005</v>
      </c>
      <c r="K268">
        <v>41.791477999999998</v>
      </c>
      <c r="L268">
        <v>-87.599861000000004</v>
      </c>
      <c r="M268" t="s">
        <v>20</v>
      </c>
      <c r="N268" s="2">
        <v>6.0416666666667229E-3</v>
      </c>
      <c r="O268">
        <v>6</v>
      </c>
      <c r="P268">
        <f>YEAR(_2022_2023_divvy_tripdata[[#This Row],[started_at]])</f>
        <v>2022</v>
      </c>
      <c r="Q268">
        <f>MONTH(_2022_2023_divvy_tripdata[[#This Row],[started_at]])</f>
        <v>7</v>
      </c>
    </row>
    <row r="269" spans="1:17" x14ac:dyDescent="0.3">
      <c r="A269" t="s">
        <v>804</v>
      </c>
      <c r="B269" t="s">
        <v>31</v>
      </c>
      <c r="C269" s="1">
        <v>44767.626886574071</v>
      </c>
      <c r="D269" s="1">
        <v>44767.646296296298</v>
      </c>
      <c r="E269" t="s">
        <v>295</v>
      </c>
      <c r="F269" t="s">
        <v>296</v>
      </c>
      <c r="G269" t="s">
        <v>295</v>
      </c>
      <c r="H269" t="s">
        <v>296</v>
      </c>
      <c r="I269">
        <v>41.892277999999997</v>
      </c>
      <c r="J269">
        <v>-87.612043</v>
      </c>
      <c r="K269">
        <v>41.892277999999997</v>
      </c>
      <c r="L269">
        <v>-87.612043</v>
      </c>
      <c r="M269" t="s">
        <v>20</v>
      </c>
      <c r="N269" s="2">
        <v>1.9409722222222259E-2</v>
      </c>
      <c r="O269">
        <v>2</v>
      </c>
      <c r="P269">
        <f>YEAR(_2022_2023_divvy_tripdata[[#This Row],[started_at]])</f>
        <v>2022</v>
      </c>
      <c r="Q269">
        <f>MONTH(_2022_2023_divvy_tripdata[[#This Row],[started_at]])</f>
        <v>7</v>
      </c>
    </row>
    <row r="270" spans="1:17" x14ac:dyDescent="0.3">
      <c r="A270" t="s">
        <v>805</v>
      </c>
      <c r="B270" t="s">
        <v>31</v>
      </c>
      <c r="C270" s="1">
        <v>44758.506944444445</v>
      </c>
      <c r="D270" s="1">
        <v>44758.511157407411</v>
      </c>
      <c r="E270" t="s">
        <v>562</v>
      </c>
      <c r="F270" t="s">
        <v>563</v>
      </c>
      <c r="G270" t="s">
        <v>806</v>
      </c>
      <c r="H270" t="s">
        <v>807</v>
      </c>
      <c r="I270">
        <v>41.973347640473001</v>
      </c>
      <c r="J270">
        <v>-87.667855471372604</v>
      </c>
      <c r="K270">
        <v>41.968812</v>
      </c>
      <c r="L270">
        <v>-87.657658999999995</v>
      </c>
      <c r="M270" t="s">
        <v>20</v>
      </c>
      <c r="N270" s="2">
        <v>4.2129629629630294E-3</v>
      </c>
      <c r="O270">
        <v>7</v>
      </c>
      <c r="P270">
        <f>YEAR(_2022_2023_divvy_tripdata[[#This Row],[started_at]])</f>
        <v>2022</v>
      </c>
      <c r="Q270">
        <f>MONTH(_2022_2023_divvy_tripdata[[#This Row],[started_at]])</f>
        <v>7</v>
      </c>
    </row>
    <row r="271" spans="1:17" x14ac:dyDescent="0.3">
      <c r="A271" t="s">
        <v>808</v>
      </c>
      <c r="B271" t="s">
        <v>31</v>
      </c>
      <c r="C271" s="1">
        <v>44769.417650462965</v>
      </c>
      <c r="D271" s="1">
        <v>44769.420347222222</v>
      </c>
      <c r="E271" t="s">
        <v>473</v>
      </c>
      <c r="F271" t="s">
        <v>474</v>
      </c>
      <c r="G271" t="s">
        <v>809</v>
      </c>
      <c r="H271" t="s">
        <v>810</v>
      </c>
      <c r="I271">
        <v>42.058239</v>
      </c>
      <c r="J271">
        <v>-87.677431999999996</v>
      </c>
      <c r="K271">
        <v>42.052939000000002</v>
      </c>
      <c r="L271">
        <v>-87.673446999999996</v>
      </c>
      <c r="M271" t="s">
        <v>26</v>
      </c>
      <c r="N271" s="2">
        <v>2.6967592592592737E-3</v>
      </c>
      <c r="O271">
        <v>4</v>
      </c>
      <c r="P271">
        <f>YEAR(_2022_2023_divvy_tripdata[[#This Row],[started_at]])</f>
        <v>2022</v>
      </c>
      <c r="Q271">
        <f>MONTH(_2022_2023_divvy_tripdata[[#This Row],[started_at]])</f>
        <v>7</v>
      </c>
    </row>
    <row r="272" spans="1:17" x14ac:dyDescent="0.3">
      <c r="A272" t="s">
        <v>811</v>
      </c>
      <c r="B272" t="s">
        <v>31</v>
      </c>
      <c r="C272" s="1">
        <v>44764.717164351852</v>
      </c>
      <c r="D272" s="1">
        <v>44764.717210648145</v>
      </c>
      <c r="E272" t="s">
        <v>614</v>
      </c>
      <c r="F272" t="s">
        <v>615</v>
      </c>
      <c r="G272" t="s">
        <v>614</v>
      </c>
      <c r="H272" t="s">
        <v>615</v>
      </c>
      <c r="I272">
        <v>41.973815000000002</v>
      </c>
      <c r="J272">
        <v>-87.659660000000002</v>
      </c>
      <c r="K272">
        <v>41.973815000000002</v>
      </c>
      <c r="L272">
        <v>-87.659660000000002</v>
      </c>
      <c r="M272" t="s">
        <v>26</v>
      </c>
      <c r="N272" s="2">
        <v>4.6296296296377548E-5</v>
      </c>
      <c r="O272">
        <v>6</v>
      </c>
      <c r="P272">
        <f>YEAR(_2022_2023_divvy_tripdata[[#This Row],[started_at]])</f>
        <v>2022</v>
      </c>
      <c r="Q272">
        <f>MONTH(_2022_2023_divvy_tripdata[[#This Row],[started_at]])</f>
        <v>7</v>
      </c>
    </row>
    <row r="273" spans="1:17" x14ac:dyDescent="0.3">
      <c r="A273" t="s">
        <v>812</v>
      </c>
      <c r="B273" t="s">
        <v>31</v>
      </c>
      <c r="C273" s="1">
        <v>44772.853252314817</v>
      </c>
      <c r="D273" s="1">
        <v>44772.88349537037</v>
      </c>
      <c r="E273" t="s">
        <v>295</v>
      </c>
      <c r="F273" t="s">
        <v>296</v>
      </c>
      <c r="G273" t="s">
        <v>334</v>
      </c>
      <c r="H273" t="s">
        <v>335</v>
      </c>
      <c r="I273">
        <v>41.892277999999997</v>
      </c>
      <c r="J273">
        <v>-87.612043</v>
      </c>
      <c r="K273">
        <v>41.892592119709697</v>
      </c>
      <c r="L273">
        <v>-87.617289125919299</v>
      </c>
      <c r="M273" t="s">
        <v>20</v>
      </c>
      <c r="N273" s="2">
        <v>3.0243055555555509E-2</v>
      </c>
      <c r="O273">
        <v>7</v>
      </c>
      <c r="P273">
        <f>YEAR(_2022_2023_divvy_tripdata[[#This Row],[started_at]])</f>
        <v>2022</v>
      </c>
      <c r="Q273">
        <f>MONTH(_2022_2023_divvy_tripdata[[#This Row],[started_at]])</f>
        <v>7</v>
      </c>
    </row>
    <row r="274" spans="1:17" x14ac:dyDescent="0.3">
      <c r="A274" t="s">
        <v>813</v>
      </c>
      <c r="B274" t="s">
        <v>31</v>
      </c>
      <c r="C274" s="1">
        <v>44745.669675925928</v>
      </c>
      <c r="D274" s="1">
        <v>44745.674490740741</v>
      </c>
      <c r="E274" t="s">
        <v>187</v>
      </c>
      <c r="F274" t="s">
        <v>188</v>
      </c>
      <c r="G274" t="s">
        <v>602</v>
      </c>
      <c r="H274" t="s">
        <v>603</v>
      </c>
      <c r="I274">
        <v>41.896362457999999</v>
      </c>
      <c r="J274">
        <v>-87.654061272899995</v>
      </c>
      <c r="K274">
        <v>41.888716035999998</v>
      </c>
      <c r="L274">
        <v>-87.644447853299994</v>
      </c>
      <c r="M274" t="s">
        <v>20</v>
      </c>
      <c r="N274" s="2">
        <v>4.8148148148148273E-3</v>
      </c>
      <c r="O274">
        <v>1</v>
      </c>
      <c r="P274">
        <f>YEAR(_2022_2023_divvy_tripdata[[#This Row],[started_at]])</f>
        <v>2022</v>
      </c>
      <c r="Q274">
        <f>MONTH(_2022_2023_divvy_tripdata[[#This Row],[started_at]])</f>
        <v>7</v>
      </c>
    </row>
    <row r="275" spans="1:17" x14ac:dyDescent="0.3">
      <c r="A275" t="s">
        <v>814</v>
      </c>
      <c r="B275" t="s">
        <v>16</v>
      </c>
      <c r="C275" s="1">
        <v>44764.751655092594</v>
      </c>
      <c r="D275" s="1">
        <v>44764.789386574077</v>
      </c>
      <c r="E275" t="s">
        <v>17</v>
      </c>
      <c r="F275">
        <v>0</v>
      </c>
      <c r="G275" t="s">
        <v>815</v>
      </c>
      <c r="H275" t="s">
        <v>816</v>
      </c>
      <c r="I275">
        <v>41.89</v>
      </c>
      <c r="J275">
        <v>-87.63</v>
      </c>
      <c r="K275">
        <v>41.808869999999999</v>
      </c>
      <c r="L275">
        <v>-87.664540000000002</v>
      </c>
      <c r="M275" t="s">
        <v>26</v>
      </c>
      <c r="N275" s="2">
        <v>3.7731481481481532E-2</v>
      </c>
      <c r="O275">
        <v>6</v>
      </c>
      <c r="P275">
        <f>YEAR(_2022_2023_divvy_tripdata[[#This Row],[started_at]])</f>
        <v>2022</v>
      </c>
      <c r="Q275">
        <f>MONTH(_2022_2023_divvy_tripdata[[#This Row],[started_at]])</f>
        <v>7</v>
      </c>
    </row>
    <row r="276" spans="1:17" x14ac:dyDescent="0.3">
      <c r="A276" t="s">
        <v>817</v>
      </c>
      <c r="B276" t="s">
        <v>16</v>
      </c>
      <c r="C276" s="1">
        <v>44748.975798611114</v>
      </c>
      <c r="D276" s="1">
        <v>44748.980347222219</v>
      </c>
      <c r="E276" t="s">
        <v>438</v>
      </c>
      <c r="F276" t="s">
        <v>439</v>
      </c>
      <c r="G276" t="s">
        <v>818</v>
      </c>
      <c r="H276" t="s">
        <v>819</v>
      </c>
      <c r="I276">
        <v>41.936714000000002</v>
      </c>
      <c r="J276">
        <v>-87.636787833333301</v>
      </c>
      <c r="K276">
        <v>41.952832999999998</v>
      </c>
      <c r="L276">
        <v>-87.649992999999995</v>
      </c>
      <c r="M276" t="s">
        <v>26</v>
      </c>
      <c r="N276" s="2">
        <v>4.548611111111045E-3</v>
      </c>
      <c r="O276">
        <v>4</v>
      </c>
      <c r="P276">
        <f>YEAR(_2022_2023_divvy_tripdata[[#This Row],[started_at]])</f>
        <v>2022</v>
      </c>
      <c r="Q276">
        <f>MONTH(_2022_2023_divvy_tripdata[[#This Row],[started_at]])</f>
        <v>7</v>
      </c>
    </row>
    <row r="277" spans="1:17" x14ac:dyDescent="0.3">
      <c r="A277" t="s">
        <v>820</v>
      </c>
      <c r="B277" t="s">
        <v>16</v>
      </c>
      <c r="C277" s="1">
        <v>44769.105243055557</v>
      </c>
      <c r="D277" s="1">
        <v>44769.111145833333</v>
      </c>
      <c r="E277" t="s">
        <v>821</v>
      </c>
      <c r="F277" t="s">
        <v>822</v>
      </c>
      <c r="G277" t="s">
        <v>17</v>
      </c>
      <c r="H277">
        <v>0</v>
      </c>
      <c r="I277">
        <v>41.867224333333297</v>
      </c>
      <c r="J277">
        <v>-87.625988666666601</v>
      </c>
      <c r="K277">
        <v>41.86</v>
      </c>
      <c r="L277">
        <v>-87.66</v>
      </c>
      <c r="M277" t="s">
        <v>20</v>
      </c>
      <c r="N277" s="2">
        <v>5.9027777777778123E-3</v>
      </c>
      <c r="O277">
        <v>4</v>
      </c>
      <c r="P277">
        <f>YEAR(_2022_2023_divvy_tripdata[[#This Row],[started_at]])</f>
        <v>2022</v>
      </c>
      <c r="Q277">
        <f>MONTH(_2022_2023_divvy_tripdata[[#This Row],[started_at]])</f>
        <v>7</v>
      </c>
    </row>
    <row r="278" spans="1:17" x14ac:dyDescent="0.3">
      <c r="A278" t="s">
        <v>823</v>
      </c>
      <c r="B278" t="s">
        <v>31</v>
      </c>
      <c r="C278" s="1">
        <v>44760.706909722219</v>
      </c>
      <c r="D278" s="1">
        <v>44760.71402777778</v>
      </c>
      <c r="E278" t="s">
        <v>298</v>
      </c>
      <c r="F278" t="s">
        <v>299</v>
      </c>
      <c r="G278" t="s">
        <v>610</v>
      </c>
      <c r="H278" t="s">
        <v>611</v>
      </c>
      <c r="I278">
        <v>41.896617200407498</v>
      </c>
      <c r="J278">
        <v>-87.628578543662996</v>
      </c>
      <c r="K278">
        <v>41.907626</v>
      </c>
      <c r="L278">
        <v>-87.638565999999997</v>
      </c>
      <c r="M278" t="s">
        <v>26</v>
      </c>
      <c r="N278" s="2">
        <v>7.118055555555447E-3</v>
      </c>
      <c r="O278">
        <v>2</v>
      </c>
      <c r="P278">
        <f>YEAR(_2022_2023_divvy_tripdata[[#This Row],[started_at]])</f>
        <v>2022</v>
      </c>
      <c r="Q278">
        <f>MONTH(_2022_2023_divvy_tripdata[[#This Row],[started_at]])</f>
        <v>7</v>
      </c>
    </row>
    <row r="279" spans="1:17" x14ac:dyDescent="0.3">
      <c r="A279" t="s">
        <v>824</v>
      </c>
      <c r="B279" t="s">
        <v>31</v>
      </c>
      <c r="C279" s="1">
        <v>44773.644733796296</v>
      </c>
      <c r="D279" s="1">
        <v>44773.672581018516</v>
      </c>
      <c r="E279" t="s">
        <v>368</v>
      </c>
      <c r="F279" t="s">
        <v>369</v>
      </c>
      <c r="G279" t="s">
        <v>322</v>
      </c>
      <c r="H279" t="s">
        <v>323</v>
      </c>
      <c r="I279">
        <v>41.931319999999999</v>
      </c>
      <c r="J279">
        <v>-87.638741999999993</v>
      </c>
      <c r="K279">
        <v>41.918216000000001</v>
      </c>
      <c r="L279">
        <v>-87.656936000000002</v>
      </c>
      <c r="M279" t="s">
        <v>20</v>
      </c>
      <c r="N279" s="2">
        <v>2.7847222222222134E-2</v>
      </c>
      <c r="O279">
        <v>1</v>
      </c>
      <c r="P279">
        <f>YEAR(_2022_2023_divvy_tripdata[[#This Row],[started_at]])</f>
        <v>2022</v>
      </c>
      <c r="Q279">
        <f>MONTH(_2022_2023_divvy_tripdata[[#This Row],[started_at]])</f>
        <v>7</v>
      </c>
    </row>
    <row r="280" spans="1:17" x14ac:dyDescent="0.3">
      <c r="A280" t="s">
        <v>825</v>
      </c>
      <c r="B280" t="s">
        <v>16</v>
      </c>
      <c r="C280" s="1">
        <v>44759.563043981485</v>
      </c>
      <c r="D280" s="1">
        <v>44759.576620370368</v>
      </c>
      <c r="E280" t="s">
        <v>436</v>
      </c>
      <c r="F280" t="s">
        <v>437</v>
      </c>
      <c r="G280" t="s">
        <v>17</v>
      </c>
      <c r="H280">
        <v>0</v>
      </c>
      <c r="I280">
        <v>41.983997666666603</v>
      </c>
      <c r="J280">
        <v>-87.652378333333303</v>
      </c>
      <c r="K280">
        <v>41.93</v>
      </c>
      <c r="L280">
        <v>-87.64</v>
      </c>
      <c r="M280" t="s">
        <v>26</v>
      </c>
      <c r="N280" s="2">
        <v>1.3576388888888902E-2</v>
      </c>
      <c r="O280">
        <v>1</v>
      </c>
      <c r="P280">
        <f>YEAR(_2022_2023_divvy_tripdata[[#This Row],[started_at]])</f>
        <v>2022</v>
      </c>
      <c r="Q280">
        <f>MONTH(_2022_2023_divvy_tripdata[[#This Row],[started_at]])</f>
        <v>7</v>
      </c>
    </row>
    <row r="281" spans="1:17" x14ac:dyDescent="0.3">
      <c r="A281" t="s">
        <v>826</v>
      </c>
      <c r="B281" t="s">
        <v>31</v>
      </c>
      <c r="C281" s="1">
        <v>44750.562951388885</v>
      </c>
      <c r="D281" s="1">
        <v>44750.574432870373</v>
      </c>
      <c r="E281" t="s">
        <v>499</v>
      </c>
      <c r="F281" t="s">
        <v>500</v>
      </c>
      <c r="G281" t="s">
        <v>827</v>
      </c>
      <c r="H281" t="s">
        <v>828</v>
      </c>
      <c r="I281">
        <v>41.915520000000001</v>
      </c>
      <c r="J281">
        <v>-87.687021999999999</v>
      </c>
      <c r="K281">
        <v>41.914166000000002</v>
      </c>
      <c r="L281">
        <v>-87.716755000000006</v>
      </c>
      <c r="M281" t="s">
        <v>20</v>
      </c>
      <c r="N281" s="2">
        <v>1.1481481481481426E-2</v>
      </c>
      <c r="O281">
        <v>6</v>
      </c>
      <c r="P281">
        <f>YEAR(_2022_2023_divvy_tripdata[[#This Row],[started_at]])</f>
        <v>2022</v>
      </c>
      <c r="Q281">
        <f>MONTH(_2022_2023_divvy_tripdata[[#This Row],[started_at]])</f>
        <v>7</v>
      </c>
    </row>
    <row r="282" spans="1:17" x14ac:dyDescent="0.3">
      <c r="A282" t="s">
        <v>829</v>
      </c>
      <c r="B282" t="s">
        <v>16</v>
      </c>
      <c r="C282" s="1">
        <v>44754.882407407407</v>
      </c>
      <c r="D282" s="1">
        <v>44754.895821759259</v>
      </c>
      <c r="E282" t="s">
        <v>72</v>
      </c>
      <c r="F282" t="s">
        <v>73</v>
      </c>
      <c r="G282" t="s">
        <v>830</v>
      </c>
      <c r="H282" t="s">
        <v>831</v>
      </c>
      <c r="I282">
        <v>41.937632499999999</v>
      </c>
      <c r="J282">
        <v>-87.644090500000004</v>
      </c>
      <c r="K282">
        <v>41.900680000000001</v>
      </c>
      <c r="L282">
        <v>-87.662599999999998</v>
      </c>
      <c r="M282" t="s">
        <v>26</v>
      </c>
      <c r="N282" s="2">
        <v>1.3414351851851913E-2</v>
      </c>
      <c r="O282">
        <v>3</v>
      </c>
      <c r="P282">
        <f>YEAR(_2022_2023_divvy_tripdata[[#This Row],[started_at]])</f>
        <v>2022</v>
      </c>
      <c r="Q282">
        <f>MONTH(_2022_2023_divvy_tripdata[[#This Row],[started_at]])</f>
        <v>7</v>
      </c>
    </row>
    <row r="283" spans="1:17" x14ac:dyDescent="0.3">
      <c r="A283" t="s">
        <v>832</v>
      </c>
      <c r="B283" t="s">
        <v>16</v>
      </c>
      <c r="C283" s="1">
        <v>44744.609467592592</v>
      </c>
      <c r="D283" s="1">
        <v>44744.616111111114</v>
      </c>
      <c r="E283" t="s">
        <v>295</v>
      </c>
      <c r="F283" t="s">
        <v>296</v>
      </c>
      <c r="G283" t="s">
        <v>17</v>
      </c>
      <c r="H283">
        <v>0</v>
      </c>
      <c r="I283">
        <v>41.892151499999997</v>
      </c>
      <c r="J283">
        <v>-87.612211333333306</v>
      </c>
      <c r="K283">
        <v>41.91</v>
      </c>
      <c r="L283">
        <v>-87.62</v>
      </c>
      <c r="M283" t="s">
        <v>20</v>
      </c>
      <c r="N283" s="2">
        <v>6.6435185185185208E-3</v>
      </c>
      <c r="O283">
        <v>7</v>
      </c>
      <c r="P283">
        <f>YEAR(_2022_2023_divvy_tripdata[[#This Row],[started_at]])</f>
        <v>2022</v>
      </c>
      <c r="Q283">
        <f>MONTH(_2022_2023_divvy_tripdata[[#This Row],[started_at]])</f>
        <v>7</v>
      </c>
    </row>
    <row r="284" spans="1:17" x14ac:dyDescent="0.3">
      <c r="A284" t="s">
        <v>833</v>
      </c>
      <c r="B284" t="s">
        <v>16</v>
      </c>
      <c r="C284" s="1">
        <v>44764.66715277778</v>
      </c>
      <c r="D284" s="1">
        <v>44764.707465277781</v>
      </c>
      <c r="E284" t="s">
        <v>358</v>
      </c>
      <c r="F284" t="s">
        <v>359</v>
      </c>
      <c r="G284" t="s">
        <v>358</v>
      </c>
      <c r="H284" t="s">
        <v>359</v>
      </c>
      <c r="I284">
        <v>41.912058833333298</v>
      </c>
      <c r="J284">
        <v>-87.634743833333303</v>
      </c>
      <c r="K284">
        <v>41.912132999999997</v>
      </c>
      <c r="L284">
        <v>-87.634656000000007</v>
      </c>
      <c r="M284" t="s">
        <v>20</v>
      </c>
      <c r="N284" s="2">
        <v>4.0312499999999973E-2</v>
      </c>
      <c r="O284">
        <v>6</v>
      </c>
      <c r="P284">
        <f>YEAR(_2022_2023_divvy_tripdata[[#This Row],[started_at]])</f>
        <v>2022</v>
      </c>
      <c r="Q284">
        <f>MONTH(_2022_2023_divvy_tripdata[[#This Row],[started_at]])</f>
        <v>7</v>
      </c>
    </row>
    <row r="285" spans="1:17" x14ac:dyDescent="0.3">
      <c r="A285" t="s">
        <v>834</v>
      </c>
      <c r="B285" t="s">
        <v>16</v>
      </c>
      <c r="C285" s="1">
        <v>44747.731898148151</v>
      </c>
      <c r="D285" s="1">
        <v>44747.734756944446</v>
      </c>
      <c r="E285" t="s">
        <v>305</v>
      </c>
      <c r="F285" t="s">
        <v>306</v>
      </c>
      <c r="G285" t="s">
        <v>305</v>
      </c>
      <c r="H285" t="s">
        <v>306</v>
      </c>
      <c r="I285">
        <v>41.894202166666602</v>
      </c>
      <c r="J285">
        <v>-87.629353166666604</v>
      </c>
      <c r="K285">
        <v>41.893991999999997</v>
      </c>
      <c r="L285">
        <v>-87.629317999999998</v>
      </c>
      <c r="M285" t="s">
        <v>20</v>
      </c>
      <c r="N285" s="2">
        <v>2.8587962962962621E-3</v>
      </c>
      <c r="O285">
        <v>3</v>
      </c>
      <c r="P285">
        <f>YEAR(_2022_2023_divvy_tripdata[[#This Row],[started_at]])</f>
        <v>2022</v>
      </c>
      <c r="Q285">
        <f>MONTH(_2022_2023_divvy_tripdata[[#This Row],[started_at]])</f>
        <v>7</v>
      </c>
    </row>
    <row r="286" spans="1:17" x14ac:dyDescent="0.3">
      <c r="A286" t="s">
        <v>835</v>
      </c>
      <c r="B286" t="s">
        <v>16</v>
      </c>
      <c r="C286" s="1">
        <v>44758.985682870371</v>
      </c>
      <c r="D286" s="1">
        <v>44758.999780092592</v>
      </c>
      <c r="E286" t="s">
        <v>836</v>
      </c>
      <c r="F286" t="s">
        <v>837</v>
      </c>
      <c r="G286" t="s">
        <v>179</v>
      </c>
      <c r="H286" t="s">
        <v>180</v>
      </c>
      <c r="I286">
        <v>41.954054166666602</v>
      </c>
      <c r="J286">
        <v>-87.719123166666606</v>
      </c>
      <c r="K286">
        <v>41.950780000000002</v>
      </c>
      <c r="L286">
        <v>-87.659171999999998</v>
      </c>
      <c r="M286" t="s">
        <v>20</v>
      </c>
      <c r="N286" s="2">
        <v>1.4097222222222205E-2</v>
      </c>
      <c r="O286">
        <v>7</v>
      </c>
      <c r="P286">
        <f>YEAR(_2022_2023_divvy_tripdata[[#This Row],[started_at]])</f>
        <v>2022</v>
      </c>
      <c r="Q286">
        <f>MONTH(_2022_2023_divvy_tripdata[[#This Row],[started_at]])</f>
        <v>7</v>
      </c>
    </row>
    <row r="287" spans="1:17" x14ac:dyDescent="0.3">
      <c r="A287" t="s">
        <v>838</v>
      </c>
      <c r="B287" t="s">
        <v>16</v>
      </c>
      <c r="C287" s="1">
        <v>44755.769918981481</v>
      </c>
      <c r="D287" s="1">
        <v>44755.770474537036</v>
      </c>
      <c r="E287" t="s">
        <v>839</v>
      </c>
      <c r="F287" t="s">
        <v>840</v>
      </c>
      <c r="G287" t="s">
        <v>839</v>
      </c>
      <c r="H287" t="s">
        <v>840</v>
      </c>
      <c r="I287">
        <v>41.882884500000003</v>
      </c>
      <c r="J287">
        <v>-87.661151666666598</v>
      </c>
      <c r="K287">
        <v>41.882829999999998</v>
      </c>
      <c r="L287">
        <v>-87.661206000000007</v>
      </c>
      <c r="M287" t="s">
        <v>20</v>
      </c>
      <c r="N287" s="2">
        <v>5.555555555556424E-4</v>
      </c>
      <c r="O287">
        <v>4</v>
      </c>
      <c r="P287">
        <f>YEAR(_2022_2023_divvy_tripdata[[#This Row],[started_at]])</f>
        <v>2022</v>
      </c>
      <c r="Q287">
        <f>MONTH(_2022_2023_divvy_tripdata[[#This Row],[started_at]])</f>
        <v>7</v>
      </c>
    </row>
    <row r="288" spans="1:17" x14ac:dyDescent="0.3">
      <c r="A288" t="s">
        <v>841</v>
      </c>
      <c r="B288" t="s">
        <v>31</v>
      </c>
      <c r="C288" s="1">
        <v>44767.688587962963</v>
      </c>
      <c r="D288" s="1">
        <v>44767.695381944446</v>
      </c>
      <c r="E288" t="s">
        <v>229</v>
      </c>
      <c r="F288" t="s">
        <v>230</v>
      </c>
      <c r="G288" t="s">
        <v>234</v>
      </c>
      <c r="H288" t="s">
        <v>235</v>
      </c>
      <c r="I288">
        <v>41.872950000000003</v>
      </c>
      <c r="J288">
        <v>-87.669129999999996</v>
      </c>
      <c r="K288">
        <v>41.881892000000001</v>
      </c>
      <c r="L288">
        <v>-87.648788999999994</v>
      </c>
      <c r="M288" t="s">
        <v>26</v>
      </c>
      <c r="N288" s="2">
        <v>6.7939814814814703E-3</v>
      </c>
      <c r="O288">
        <v>2</v>
      </c>
      <c r="P288">
        <f>YEAR(_2022_2023_divvy_tripdata[[#This Row],[started_at]])</f>
        <v>2022</v>
      </c>
      <c r="Q288">
        <f>MONTH(_2022_2023_divvy_tripdata[[#This Row],[started_at]])</f>
        <v>7</v>
      </c>
    </row>
    <row r="289" spans="1:17" x14ac:dyDescent="0.3">
      <c r="A289" t="s">
        <v>842</v>
      </c>
      <c r="B289" t="s">
        <v>16</v>
      </c>
      <c r="C289" s="1">
        <v>44766.8</v>
      </c>
      <c r="D289" s="1">
        <v>44766.802997685183</v>
      </c>
      <c r="E289" t="s">
        <v>17</v>
      </c>
      <c r="F289">
        <v>0</v>
      </c>
      <c r="G289" t="s">
        <v>17</v>
      </c>
      <c r="H289">
        <v>0</v>
      </c>
      <c r="I289">
        <v>41.93</v>
      </c>
      <c r="J289">
        <v>-87.71</v>
      </c>
      <c r="K289">
        <v>41.93</v>
      </c>
      <c r="L289">
        <v>-87.71</v>
      </c>
      <c r="M289" t="s">
        <v>26</v>
      </c>
      <c r="N289" s="2">
        <v>2.9976851851851727E-3</v>
      </c>
      <c r="O289">
        <v>1</v>
      </c>
      <c r="P289">
        <f>YEAR(_2022_2023_divvy_tripdata[[#This Row],[started_at]])</f>
        <v>2022</v>
      </c>
      <c r="Q289">
        <f>MONTH(_2022_2023_divvy_tripdata[[#This Row],[started_at]])</f>
        <v>7</v>
      </c>
    </row>
    <row r="290" spans="1:17" x14ac:dyDescent="0.3">
      <c r="A290" t="s">
        <v>843</v>
      </c>
      <c r="B290" t="s">
        <v>31</v>
      </c>
      <c r="C290" s="1">
        <v>44744.710960648146</v>
      </c>
      <c r="D290" s="1">
        <v>44744.721053240741</v>
      </c>
      <c r="E290" t="s">
        <v>438</v>
      </c>
      <c r="F290" t="s">
        <v>439</v>
      </c>
      <c r="G290" t="s">
        <v>42</v>
      </c>
      <c r="H290" t="s">
        <v>43</v>
      </c>
      <c r="I290">
        <v>41.936688449499698</v>
      </c>
      <c r="J290">
        <v>-87.636829018592806</v>
      </c>
      <c r="K290">
        <v>41.940775000000002</v>
      </c>
      <c r="L290">
        <v>-87.639191999999994</v>
      </c>
      <c r="M290" t="s">
        <v>26</v>
      </c>
      <c r="N290" s="2">
        <v>1.0092592592592542E-2</v>
      </c>
      <c r="O290">
        <v>7</v>
      </c>
      <c r="P290">
        <f>YEAR(_2022_2023_divvy_tripdata[[#This Row],[started_at]])</f>
        <v>2022</v>
      </c>
      <c r="Q290">
        <f>MONTH(_2022_2023_divvy_tripdata[[#This Row],[started_at]])</f>
        <v>7</v>
      </c>
    </row>
    <row r="291" spans="1:17" x14ac:dyDescent="0.3">
      <c r="A291" t="s">
        <v>844</v>
      </c>
      <c r="B291" t="s">
        <v>31</v>
      </c>
      <c r="C291" s="1">
        <v>44751.428819444445</v>
      </c>
      <c r="D291" s="1">
        <v>44751.428831018522</v>
      </c>
      <c r="E291" t="s">
        <v>347</v>
      </c>
      <c r="F291" t="s">
        <v>348</v>
      </c>
      <c r="G291" t="s">
        <v>347</v>
      </c>
      <c r="H291" t="s">
        <v>348</v>
      </c>
      <c r="I291">
        <v>41.872731542262997</v>
      </c>
      <c r="J291">
        <v>-87.6335164904594</v>
      </c>
      <c r="K291">
        <v>41.872731542262997</v>
      </c>
      <c r="L291">
        <v>-87.6335164904594</v>
      </c>
      <c r="M291" t="s">
        <v>26</v>
      </c>
      <c r="N291" s="2">
        <v>1.1574074074038876E-5</v>
      </c>
      <c r="O291">
        <v>7</v>
      </c>
      <c r="P291">
        <f>YEAR(_2022_2023_divvy_tripdata[[#This Row],[started_at]])</f>
        <v>2022</v>
      </c>
      <c r="Q291">
        <f>MONTH(_2022_2023_divvy_tripdata[[#This Row],[started_at]])</f>
        <v>7</v>
      </c>
    </row>
    <row r="292" spans="1:17" x14ac:dyDescent="0.3">
      <c r="A292" t="s">
        <v>845</v>
      </c>
      <c r="B292" t="s">
        <v>16</v>
      </c>
      <c r="C292" s="1">
        <v>44748.723252314812</v>
      </c>
      <c r="D292" s="1">
        <v>44748.732719907406</v>
      </c>
      <c r="E292" t="s">
        <v>250</v>
      </c>
      <c r="F292" t="s">
        <v>251</v>
      </c>
      <c r="G292" t="s">
        <v>341</v>
      </c>
      <c r="H292" t="s">
        <v>342</v>
      </c>
      <c r="I292">
        <v>41.900328500000001</v>
      </c>
      <c r="J292">
        <v>-87.696755999999993</v>
      </c>
      <c r="K292">
        <v>41.917108034789301</v>
      </c>
      <c r="L292">
        <v>-87.710220962762804</v>
      </c>
      <c r="M292" t="s">
        <v>20</v>
      </c>
      <c r="N292" s="2">
        <v>9.4675925925926663E-3</v>
      </c>
      <c r="O292">
        <v>4</v>
      </c>
      <c r="P292">
        <f>YEAR(_2022_2023_divvy_tripdata[[#This Row],[started_at]])</f>
        <v>2022</v>
      </c>
      <c r="Q292">
        <f>MONTH(_2022_2023_divvy_tripdata[[#This Row],[started_at]])</f>
        <v>7</v>
      </c>
    </row>
    <row r="293" spans="1:17" x14ac:dyDescent="0.3">
      <c r="A293" t="s">
        <v>846</v>
      </c>
      <c r="B293" t="s">
        <v>16</v>
      </c>
      <c r="C293" s="1">
        <v>44765.334513888891</v>
      </c>
      <c r="D293" s="1">
        <v>44765.35633101852</v>
      </c>
      <c r="E293" t="s">
        <v>344</v>
      </c>
      <c r="F293" t="s">
        <v>345</v>
      </c>
      <c r="G293" t="s">
        <v>847</v>
      </c>
      <c r="H293" t="s">
        <v>848</v>
      </c>
      <c r="I293">
        <v>41.8720796666666</v>
      </c>
      <c r="J293">
        <v>-87.629593333333304</v>
      </c>
      <c r="K293">
        <v>41.830660999999999</v>
      </c>
      <c r="L293">
        <v>-87.647171999999998</v>
      </c>
      <c r="M293" t="s">
        <v>26</v>
      </c>
      <c r="N293" s="2">
        <v>2.1817129629629672E-2</v>
      </c>
      <c r="O293">
        <v>7</v>
      </c>
      <c r="P293">
        <f>YEAR(_2022_2023_divvy_tripdata[[#This Row],[started_at]])</f>
        <v>2022</v>
      </c>
      <c r="Q293">
        <f>MONTH(_2022_2023_divvy_tripdata[[#This Row],[started_at]])</f>
        <v>7</v>
      </c>
    </row>
    <row r="294" spans="1:17" x14ac:dyDescent="0.3">
      <c r="A294" t="s">
        <v>849</v>
      </c>
      <c r="B294" t="s">
        <v>16</v>
      </c>
      <c r="C294" s="1">
        <v>44762.572789351849</v>
      </c>
      <c r="D294" s="1">
        <v>44762.575694444444</v>
      </c>
      <c r="E294" t="s">
        <v>17</v>
      </c>
      <c r="F294">
        <v>0</v>
      </c>
      <c r="G294" t="s">
        <v>120</v>
      </c>
      <c r="H294" t="s">
        <v>121</v>
      </c>
      <c r="I294">
        <v>41.79</v>
      </c>
      <c r="J294">
        <v>-87.6</v>
      </c>
      <c r="K294">
        <v>41.799568000000001</v>
      </c>
      <c r="L294">
        <v>-87.594746999999998</v>
      </c>
      <c r="M294" t="s">
        <v>26</v>
      </c>
      <c r="N294" s="2">
        <v>2.9050925925926396E-3</v>
      </c>
      <c r="O294">
        <v>4</v>
      </c>
      <c r="P294">
        <f>YEAR(_2022_2023_divvy_tripdata[[#This Row],[started_at]])</f>
        <v>2022</v>
      </c>
      <c r="Q294">
        <f>MONTH(_2022_2023_divvy_tripdata[[#This Row],[started_at]])</f>
        <v>7</v>
      </c>
    </row>
    <row r="295" spans="1:17" x14ac:dyDescent="0.3">
      <c r="A295" t="s">
        <v>850</v>
      </c>
      <c r="B295" t="s">
        <v>16</v>
      </c>
      <c r="C295" s="1">
        <v>44756.898425925923</v>
      </c>
      <c r="D295" s="1">
        <v>44756.911817129629</v>
      </c>
      <c r="E295" t="s">
        <v>360</v>
      </c>
      <c r="F295" t="s">
        <v>361</v>
      </c>
      <c r="G295" t="s">
        <v>17</v>
      </c>
      <c r="H295">
        <v>0</v>
      </c>
      <c r="I295">
        <v>41.894778333333299</v>
      </c>
      <c r="J295">
        <v>-87.634266333333301</v>
      </c>
      <c r="K295">
        <v>41.95</v>
      </c>
      <c r="L295">
        <v>-87.65</v>
      </c>
      <c r="M295" t="s">
        <v>26</v>
      </c>
      <c r="N295" s="2">
        <v>1.3391203703703614E-2</v>
      </c>
      <c r="O295">
        <v>5</v>
      </c>
      <c r="P295">
        <f>YEAR(_2022_2023_divvy_tripdata[[#This Row],[started_at]])</f>
        <v>2022</v>
      </c>
      <c r="Q295">
        <f>MONTH(_2022_2023_divvy_tripdata[[#This Row],[started_at]])</f>
        <v>7</v>
      </c>
    </row>
    <row r="296" spans="1:17" x14ac:dyDescent="0.3">
      <c r="A296" t="s">
        <v>851</v>
      </c>
      <c r="B296" t="s">
        <v>31</v>
      </c>
      <c r="C296" s="1">
        <v>44766.379016203704</v>
      </c>
      <c r="D296" s="1">
        <v>44766.381655092591</v>
      </c>
      <c r="E296" t="s">
        <v>852</v>
      </c>
      <c r="F296" t="s">
        <v>853</v>
      </c>
      <c r="G296" t="s">
        <v>854</v>
      </c>
      <c r="H296" t="s">
        <v>855</v>
      </c>
      <c r="I296">
        <v>42.012341999999997</v>
      </c>
      <c r="J296">
        <v>-87.688243</v>
      </c>
      <c r="K296">
        <v>42.018901</v>
      </c>
      <c r="L296">
        <v>-87.690048000000004</v>
      </c>
      <c r="M296" t="s">
        <v>26</v>
      </c>
      <c r="N296" s="2">
        <v>2.6388888888888573E-3</v>
      </c>
      <c r="O296">
        <v>1</v>
      </c>
      <c r="P296">
        <f>YEAR(_2022_2023_divvy_tripdata[[#This Row],[started_at]])</f>
        <v>2022</v>
      </c>
      <c r="Q296">
        <f>MONTH(_2022_2023_divvy_tripdata[[#This Row],[started_at]])</f>
        <v>7</v>
      </c>
    </row>
    <row r="297" spans="1:17" x14ac:dyDescent="0.3">
      <c r="A297" t="s">
        <v>856</v>
      </c>
      <c r="B297" t="s">
        <v>31</v>
      </c>
      <c r="C297" s="1">
        <v>44767.79755787037</v>
      </c>
      <c r="D297" s="1">
        <v>44767.804143518515</v>
      </c>
      <c r="E297" t="s">
        <v>599</v>
      </c>
      <c r="F297" t="s">
        <v>600</v>
      </c>
      <c r="G297" t="s">
        <v>153</v>
      </c>
      <c r="H297" t="s">
        <v>154</v>
      </c>
      <c r="I297">
        <v>41.932588000000003</v>
      </c>
      <c r="J297">
        <v>-87.636426999999998</v>
      </c>
      <c r="K297">
        <v>41.929143000000003</v>
      </c>
      <c r="L297">
        <v>-87.649077000000005</v>
      </c>
      <c r="M297" t="s">
        <v>20</v>
      </c>
      <c r="N297" s="2">
        <v>6.5856481481481044E-3</v>
      </c>
      <c r="O297">
        <v>2</v>
      </c>
      <c r="P297">
        <f>YEAR(_2022_2023_divvy_tripdata[[#This Row],[started_at]])</f>
        <v>2022</v>
      </c>
      <c r="Q297">
        <f>MONTH(_2022_2023_divvy_tripdata[[#This Row],[started_at]])</f>
        <v>7</v>
      </c>
    </row>
    <row r="298" spans="1:17" x14ac:dyDescent="0.3">
      <c r="A298" t="s">
        <v>857</v>
      </c>
      <c r="B298" t="s">
        <v>16</v>
      </c>
      <c r="C298" s="1">
        <v>44768.730624999997</v>
      </c>
      <c r="D298" s="1">
        <v>44768.737708333334</v>
      </c>
      <c r="E298" t="s">
        <v>337</v>
      </c>
      <c r="F298" t="s">
        <v>338</v>
      </c>
      <c r="G298" t="s">
        <v>400</v>
      </c>
      <c r="H298" t="s">
        <v>401</v>
      </c>
      <c r="I298">
        <v>41.921808333333303</v>
      </c>
      <c r="J298">
        <v>-87.644030333333305</v>
      </c>
      <c r="K298">
        <v>41.943739000000001</v>
      </c>
      <c r="L298">
        <v>-87.664019999999994</v>
      </c>
      <c r="M298" t="s">
        <v>26</v>
      </c>
      <c r="N298" s="2">
        <v>7.0833333333333304E-3</v>
      </c>
      <c r="O298">
        <v>3</v>
      </c>
      <c r="P298">
        <f>YEAR(_2022_2023_divvy_tripdata[[#This Row],[started_at]])</f>
        <v>2022</v>
      </c>
      <c r="Q298">
        <f>MONTH(_2022_2023_divvy_tripdata[[#This Row],[started_at]])</f>
        <v>7</v>
      </c>
    </row>
    <row r="299" spans="1:17" x14ac:dyDescent="0.3">
      <c r="A299" t="s">
        <v>858</v>
      </c>
      <c r="B299" t="s">
        <v>16</v>
      </c>
      <c r="C299" s="1">
        <v>44768.707071759258</v>
      </c>
      <c r="D299" s="1">
        <v>44768.72351851852</v>
      </c>
      <c r="E299" t="s">
        <v>137</v>
      </c>
      <c r="F299" t="s">
        <v>138</v>
      </c>
      <c r="G299" t="s">
        <v>17</v>
      </c>
      <c r="H299">
        <v>0</v>
      </c>
      <c r="I299">
        <v>41.893855833333298</v>
      </c>
      <c r="J299">
        <v>-87.641820833333298</v>
      </c>
      <c r="K299">
        <v>41.93</v>
      </c>
      <c r="L299">
        <v>-87.68</v>
      </c>
      <c r="M299" t="s">
        <v>26</v>
      </c>
      <c r="N299" s="2">
        <v>1.6446759259259203E-2</v>
      </c>
      <c r="O299">
        <v>3</v>
      </c>
      <c r="P299">
        <f>YEAR(_2022_2023_divvy_tripdata[[#This Row],[started_at]])</f>
        <v>2022</v>
      </c>
      <c r="Q299">
        <f>MONTH(_2022_2023_divvy_tripdata[[#This Row],[started_at]])</f>
        <v>7</v>
      </c>
    </row>
    <row r="300" spans="1:17" x14ac:dyDescent="0.3">
      <c r="A300" t="s">
        <v>859</v>
      </c>
      <c r="B300" t="s">
        <v>16</v>
      </c>
      <c r="C300" s="1">
        <v>44770.319386574076</v>
      </c>
      <c r="D300" s="1">
        <v>44770.325787037036</v>
      </c>
      <c r="E300" t="s">
        <v>860</v>
      </c>
      <c r="F300" t="s">
        <v>861</v>
      </c>
      <c r="G300" t="s">
        <v>527</v>
      </c>
      <c r="H300" t="s">
        <v>528</v>
      </c>
      <c r="I300">
        <v>41.899991333333297</v>
      </c>
      <c r="J300">
        <v>-87.634455833333305</v>
      </c>
      <c r="K300">
        <v>41.884728000000003</v>
      </c>
      <c r="L300">
        <v>-87.619521000000006</v>
      </c>
      <c r="M300" t="s">
        <v>26</v>
      </c>
      <c r="N300" s="2">
        <v>6.4004629629630383E-3</v>
      </c>
      <c r="O300">
        <v>5</v>
      </c>
      <c r="P300">
        <f>YEAR(_2022_2023_divvy_tripdata[[#This Row],[started_at]])</f>
        <v>2022</v>
      </c>
      <c r="Q300">
        <f>MONTH(_2022_2023_divvy_tripdata[[#This Row],[started_at]])</f>
        <v>7</v>
      </c>
    </row>
    <row r="301" spans="1:17" x14ac:dyDescent="0.3">
      <c r="A301" t="s">
        <v>862</v>
      </c>
      <c r="B301" t="s">
        <v>16</v>
      </c>
      <c r="C301" s="1">
        <v>44759.674745370372</v>
      </c>
      <c r="D301" s="1">
        <v>44759.679201388892</v>
      </c>
      <c r="E301" t="s">
        <v>148</v>
      </c>
      <c r="F301" t="s">
        <v>149</v>
      </c>
      <c r="G301" t="s">
        <v>418</v>
      </c>
      <c r="H301" t="s">
        <v>419</v>
      </c>
      <c r="I301">
        <v>41.918268333333302</v>
      </c>
      <c r="J301">
        <v>-87.636346166666598</v>
      </c>
      <c r="K301">
        <v>41.918295562935398</v>
      </c>
      <c r="L301">
        <v>-87.652183324098502</v>
      </c>
      <c r="M301" t="s">
        <v>26</v>
      </c>
      <c r="N301" s="2">
        <v>4.4560185185185119E-3</v>
      </c>
      <c r="O301">
        <v>1</v>
      </c>
      <c r="P301">
        <f>YEAR(_2022_2023_divvy_tripdata[[#This Row],[started_at]])</f>
        <v>2022</v>
      </c>
      <c r="Q301">
        <f>MONTH(_2022_2023_divvy_tripdata[[#This Row],[started_at]])</f>
        <v>7</v>
      </c>
    </row>
    <row r="302" spans="1:17" x14ac:dyDescent="0.3">
      <c r="A302" t="s">
        <v>863</v>
      </c>
      <c r="B302" t="s">
        <v>31</v>
      </c>
      <c r="C302" s="1">
        <v>44753.867048611108</v>
      </c>
      <c r="D302" s="1">
        <v>44753.87226851852</v>
      </c>
      <c r="E302" t="s">
        <v>69</v>
      </c>
      <c r="F302" t="s">
        <v>70</v>
      </c>
      <c r="G302" t="s">
        <v>42</v>
      </c>
      <c r="H302" t="s">
        <v>43</v>
      </c>
      <c r="I302">
        <v>41.926276999999999</v>
      </c>
      <c r="J302">
        <v>-87.630833999999993</v>
      </c>
      <c r="K302">
        <v>41.940775000000002</v>
      </c>
      <c r="L302">
        <v>-87.639191999999994</v>
      </c>
      <c r="M302" t="s">
        <v>20</v>
      </c>
      <c r="N302" s="2">
        <v>5.2199074074072982E-3</v>
      </c>
      <c r="O302">
        <v>2</v>
      </c>
      <c r="P302">
        <f>YEAR(_2022_2023_divvy_tripdata[[#This Row],[started_at]])</f>
        <v>2022</v>
      </c>
      <c r="Q302">
        <f>MONTH(_2022_2023_divvy_tripdata[[#This Row],[started_at]])</f>
        <v>7</v>
      </c>
    </row>
    <row r="303" spans="1:17" x14ac:dyDescent="0.3">
      <c r="A303" t="s">
        <v>864</v>
      </c>
      <c r="B303" t="s">
        <v>16</v>
      </c>
      <c r="C303" s="1">
        <v>44751.713900462964</v>
      </c>
      <c r="D303" s="1">
        <v>44751.724942129629</v>
      </c>
      <c r="E303" t="s">
        <v>295</v>
      </c>
      <c r="F303" t="s">
        <v>296</v>
      </c>
      <c r="G303" t="s">
        <v>66</v>
      </c>
      <c r="H303" t="s">
        <v>67</v>
      </c>
      <c r="I303">
        <v>41.892215</v>
      </c>
      <c r="J303">
        <v>-87.6121293333333</v>
      </c>
      <c r="K303">
        <v>41.891466000000001</v>
      </c>
      <c r="L303">
        <v>-87.626761000000002</v>
      </c>
      <c r="M303" t="s">
        <v>20</v>
      </c>
      <c r="N303" s="2">
        <v>1.1041666666666616E-2</v>
      </c>
      <c r="O303">
        <v>7</v>
      </c>
      <c r="P303">
        <f>YEAR(_2022_2023_divvy_tripdata[[#This Row],[started_at]])</f>
        <v>2022</v>
      </c>
      <c r="Q303">
        <f>MONTH(_2022_2023_divvy_tripdata[[#This Row],[started_at]])</f>
        <v>7</v>
      </c>
    </row>
    <row r="304" spans="1:17" x14ac:dyDescent="0.3">
      <c r="A304" t="s">
        <v>865</v>
      </c>
      <c r="B304" t="s">
        <v>31</v>
      </c>
      <c r="C304" s="1">
        <v>44745.753819444442</v>
      </c>
      <c r="D304" s="1">
        <v>44745.806805555556</v>
      </c>
      <c r="E304" t="s">
        <v>393</v>
      </c>
      <c r="F304" t="s">
        <v>394</v>
      </c>
      <c r="G304" t="s">
        <v>421</v>
      </c>
      <c r="H304" t="s">
        <v>422</v>
      </c>
      <c r="I304">
        <v>41.872773000000002</v>
      </c>
      <c r="J304">
        <v>-87.623981000000001</v>
      </c>
      <c r="K304">
        <v>41.890847040623797</v>
      </c>
      <c r="L304">
        <v>-87.6186168193817</v>
      </c>
      <c r="M304" t="s">
        <v>20</v>
      </c>
      <c r="N304" s="2">
        <v>5.2986111111111178E-2</v>
      </c>
      <c r="O304">
        <v>1</v>
      </c>
      <c r="P304">
        <f>YEAR(_2022_2023_divvy_tripdata[[#This Row],[started_at]])</f>
        <v>2022</v>
      </c>
      <c r="Q304">
        <f>MONTH(_2022_2023_divvy_tripdata[[#This Row],[started_at]])</f>
        <v>7</v>
      </c>
    </row>
    <row r="305" spans="1:17" x14ac:dyDescent="0.3">
      <c r="A305" t="s">
        <v>866</v>
      </c>
      <c r="B305" t="s">
        <v>31</v>
      </c>
      <c r="C305" s="1">
        <v>44753.755219907405</v>
      </c>
      <c r="D305" s="1">
        <v>44753.764884259261</v>
      </c>
      <c r="E305" t="s">
        <v>18</v>
      </c>
      <c r="F305" t="s">
        <v>19</v>
      </c>
      <c r="G305" t="s">
        <v>614</v>
      </c>
      <c r="H305" t="s">
        <v>615</v>
      </c>
      <c r="I305">
        <v>41.949074000000003</v>
      </c>
      <c r="J305">
        <v>-87.648635999999996</v>
      </c>
      <c r="K305">
        <v>41.973815000000002</v>
      </c>
      <c r="L305">
        <v>-87.659660000000002</v>
      </c>
      <c r="M305" t="s">
        <v>26</v>
      </c>
      <c r="N305" s="2">
        <v>9.6643518518517713E-3</v>
      </c>
      <c r="O305">
        <v>2</v>
      </c>
      <c r="P305">
        <f>YEAR(_2022_2023_divvy_tripdata[[#This Row],[started_at]])</f>
        <v>2022</v>
      </c>
      <c r="Q305">
        <f>MONTH(_2022_2023_divvy_tripdata[[#This Row],[started_at]])</f>
        <v>7</v>
      </c>
    </row>
    <row r="306" spans="1:17" x14ac:dyDescent="0.3">
      <c r="A306" t="s">
        <v>867</v>
      </c>
      <c r="B306" t="s">
        <v>31</v>
      </c>
      <c r="C306" s="1">
        <v>44758.43546296296</v>
      </c>
      <c r="D306" s="1">
        <v>44758.442407407405</v>
      </c>
      <c r="E306" t="s">
        <v>42</v>
      </c>
      <c r="F306" t="s">
        <v>43</v>
      </c>
      <c r="G306" t="s">
        <v>486</v>
      </c>
      <c r="H306" t="s">
        <v>487</v>
      </c>
      <c r="I306">
        <v>41.940775000000002</v>
      </c>
      <c r="J306">
        <v>-87.639191999999994</v>
      </c>
      <c r="K306">
        <v>41.9362534831413</v>
      </c>
      <c r="L306">
        <v>-87.652662098407703</v>
      </c>
      <c r="M306" t="s">
        <v>26</v>
      </c>
      <c r="N306" s="2">
        <v>6.9444444444444198E-3</v>
      </c>
      <c r="O306">
        <v>7</v>
      </c>
      <c r="P306">
        <f>YEAR(_2022_2023_divvy_tripdata[[#This Row],[started_at]])</f>
        <v>2022</v>
      </c>
      <c r="Q306">
        <f>MONTH(_2022_2023_divvy_tripdata[[#This Row],[started_at]])</f>
        <v>7</v>
      </c>
    </row>
    <row r="307" spans="1:17" x14ac:dyDescent="0.3">
      <c r="A307" t="s">
        <v>868</v>
      </c>
      <c r="B307" t="s">
        <v>31</v>
      </c>
      <c r="C307" s="1">
        <v>44770.680833333332</v>
      </c>
      <c r="D307" s="1">
        <v>44770.695856481485</v>
      </c>
      <c r="E307" t="s">
        <v>869</v>
      </c>
      <c r="F307" t="s">
        <v>870</v>
      </c>
      <c r="G307" t="s">
        <v>427</v>
      </c>
      <c r="H307" t="s">
        <v>428</v>
      </c>
      <c r="I307">
        <v>41.946655</v>
      </c>
      <c r="J307">
        <v>-87.683358999999996</v>
      </c>
      <c r="K307">
        <v>41.929546000000002</v>
      </c>
      <c r="L307">
        <v>-87.643118000000001</v>
      </c>
      <c r="M307" t="s">
        <v>20</v>
      </c>
      <c r="N307" s="2">
        <v>1.5023148148148202E-2</v>
      </c>
      <c r="O307">
        <v>5</v>
      </c>
      <c r="P307">
        <f>YEAR(_2022_2023_divvy_tripdata[[#This Row],[started_at]])</f>
        <v>2022</v>
      </c>
      <c r="Q307">
        <f>MONTH(_2022_2023_divvy_tripdata[[#This Row],[started_at]])</f>
        <v>7</v>
      </c>
    </row>
    <row r="308" spans="1:17" x14ac:dyDescent="0.3">
      <c r="A308" t="s">
        <v>871</v>
      </c>
      <c r="B308" t="s">
        <v>16</v>
      </c>
      <c r="C308" s="1">
        <v>44756.471516203703</v>
      </c>
      <c r="D308" s="1">
        <v>44756.471967592595</v>
      </c>
      <c r="E308" t="s">
        <v>872</v>
      </c>
      <c r="F308" t="s">
        <v>873</v>
      </c>
      <c r="G308" t="s">
        <v>872</v>
      </c>
      <c r="H308" t="s">
        <v>873</v>
      </c>
      <c r="I308">
        <v>41.920793000000003</v>
      </c>
      <c r="J308">
        <v>-87.6638168333333</v>
      </c>
      <c r="K308">
        <v>41.920771000000002</v>
      </c>
      <c r="L308">
        <v>-87.663712000000004</v>
      </c>
      <c r="M308" t="s">
        <v>26</v>
      </c>
      <c r="N308" s="2">
        <v>4.5138888888884843E-4</v>
      </c>
      <c r="O308">
        <v>5</v>
      </c>
      <c r="P308">
        <f>YEAR(_2022_2023_divvy_tripdata[[#This Row],[started_at]])</f>
        <v>2022</v>
      </c>
      <c r="Q308">
        <f>MONTH(_2022_2023_divvy_tripdata[[#This Row],[started_at]])</f>
        <v>7</v>
      </c>
    </row>
    <row r="309" spans="1:17" x14ac:dyDescent="0.3">
      <c r="A309" t="s">
        <v>874</v>
      </c>
      <c r="B309" t="s">
        <v>31</v>
      </c>
      <c r="C309" s="1">
        <v>44754.310960648145</v>
      </c>
      <c r="D309" s="1">
        <v>44754.319247685184</v>
      </c>
      <c r="E309" t="s">
        <v>34</v>
      </c>
      <c r="F309" t="s">
        <v>35</v>
      </c>
      <c r="G309" t="s">
        <v>89</v>
      </c>
      <c r="H309" t="s">
        <v>90</v>
      </c>
      <c r="I309">
        <v>41.88602082773</v>
      </c>
      <c r="J309">
        <v>-87.630876058400005</v>
      </c>
      <c r="K309">
        <v>41.885779252404298</v>
      </c>
      <c r="L309">
        <v>-87.651024609804097</v>
      </c>
      <c r="M309" t="s">
        <v>20</v>
      </c>
      <c r="N309" s="2">
        <v>8.2870370370369262E-3</v>
      </c>
      <c r="O309">
        <v>3</v>
      </c>
      <c r="P309">
        <f>YEAR(_2022_2023_divvy_tripdata[[#This Row],[started_at]])</f>
        <v>2022</v>
      </c>
      <c r="Q309">
        <f>MONTH(_2022_2023_divvy_tripdata[[#This Row],[started_at]])</f>
        <v>7</v>
      </c>
    </row>
    <row r="310" spans="1:17" x14ac:dyDescent="0.3">
      <c r="A310" t="s">
        <v>875</v>
      </c>
      <c r="B310" t="s">
        <v>31</v>
      </c>
      <c r="C310" s="1">
        <v>44762.927268518521</v>
      </c>
      <c r="D310" s="1">
        <v>44762.955277777779</v>
      </c>
      <c r="E310" t="s">
        <v>876</v>
      </c>
      <c r="F310" t="s">
        <v>877</v>
      </c>
      <c r="G310" t="s">
        <v>319</v>
      </c>
      <c r="H310" t="s">
        <v>320</v>
      </c>
      <c r="I310">
        <v>41.894503</v>
      </c>
      <c r="J310">
        <v>-87.617853999999994</v>
      </c>
      <c r="K310">
        <v>41.949472740883301</v>
      </c>
      <c r="L310">
        <v>-87.646452784538198</v>
      </c>
      <c r="M310" t="s">
        <v>20</v>
      </c>
      <c r="N310" s="2">
        <v>2.8009259259259345E-2</v>
      </c>
      <c r="O310">
        <v>4</v>
      </c>
      <c r="P310">
        <f>YEAR(_2022_2023_divvy_tripdata[[#This Row],[started_at]])</f>
        <v>2022</v>
      </c>
      <c r="Q310">
        <f>MONTH(_2022_2023_divvy_tripdata[[#This Row],[started_at]])</f>
        <v>7</v>
      </c>
    </row>
    <row r="311" spans="1:17" x14ac:dyDescent="0.3">
      <c r="A311" t="s">
        <v>878</v>
      </c>
      <c r="B311" t="s">
        <v>31</v>
      </c>
      <c r="C311" s="1">
        <v>44749.828773148147</v>
      </c>
      <c r="D311" s="1">
        <v>44749.832083333335</v>
      </c>
      <c r="E311" t="s">
        <v>122</v>
      </c>
      <c r="F311" t="s">
        <v>123</v>
      </c>
      <c r="G311" t="s">
        <v>879</v>
      </c>
      <c r="H311" t="s">
        <v>880</v>
      </c>
      <c r="I311">
        <v>41.795264000000003</v>
      </c>
      <c r="J311">
        <v>-87.596470999999994</v>
      </c>
      <c r="K311">
        <v>41.802405999999998</v>
      </c>
      <c r="L311">
        <v>-87.586923999999996</v>
      </c>
      <c r="M311" t="s">
        <v>26</v>
      </c>
      <c r="N311" s="2">
        <v>3.3101851851851105E-3</v>
      </c>
      <c r="O311">
        <v>5</v>
      </c>
      <c r="P311">
        <f>YEAR(_2022_2023_divvy_tripdata[[#This Row],[started_at]])</f>
        <v>2022</v>
      </c>
      <c r="Q311">
        <f>MONTH(_2022_2023_divvy_tripdata[[#This Row],[started_at]])</f>
        <v>7</v>
      </c>
    </row>
    <row r="312" spans="1:17" x14ac:dyDescent="0.3">
      <c r="A312" t="s">
        <v>881</v>
      </c>
      <c r="B312" t="s">
        <v>16</v>
      </c>
      <c r="C312" s="1">
        <v>44770.615729166668</v>
      </c>
      <c r="D312" s="1">
        <v>44770.622766203705</v>
      </c>
      <c r="E312" t="s">
        <v>882</v>
      </c>
      <c r="F312" t="s">
        <v>883</v>
      </c>
      <c r="G312" t="s">
        <v>17</v>
      </c>
      <c r="H312">
        <v>0</v>
      </c>
      <c r="I312">
        <v>41.925446999999998</v>
      </c>
      <c r="J312">
        <v>-87.665841333333304</v>
      </c>
      <c r="K312">
        <v>41.93</v>
      </c>
      <c r="L312">
        <v>-87.68</v>
      </c>
      <c r="M312" t="s">
        <v>20</v>
      </c>
      <c r="N312" s="2">
        <v>7.0370370370369528E-3</v>
      </c>
      <c r="O312">
        <v>5</v>
      </c>
      <c r="P312">
        <f>YEAR(_2022_2023_divvy_tripdata[[#This Row],[started_at]])</f>
        <v>2022</v>
      </c>
      <c r="Q312">
        <f>MONTH(_2022_2023_divvy_tripdata[[#This Row],[started_at]])</f>
        <v>7</v>
      </c>
    </row>
    <row r="313" spans="1:17" x14ac:dyDescent="0.3">
      <c r="A313" t="s">
        <v>884</v>
      </c>
      <c r="B313" t="s">
        <v>31</v>
      </c>
      <c r="C313" s="1">
        <v>44758.935613425929</v>
      </c>
      <c r="D313" s="1">
        <v>44758.944560185184</v>
      </c>
      <c r="E313" t="s">
        <v>337</v>
      </c>
      <c r="F313" t="s">
        <v>338</v>
      </c>
      <c r="G313" t="s">
        <v>360</v>
      </c>
      <c r="H313" t="s">
        <v>361</v>
      </c>
      <c r="I313">
        <v>41.921821999999999</v>
      </c>
      <c r="J313">
        <v>-87.644139999999993</v>
      </c>
      <c r="K313">
        <v>41.894722000000002</v>
      </c>
      <c r="L313">
        <v>-87.634361999999996</v>
      </c>
      <c r="M313" t="s">
        <v>26</v>
      </c>
      <c r="N313" s="2">
        <v>8.9467592592593626E-3</v>
      </c>
      <c r="O313">
        <v>7</v>
      </c>
      <c r="P313">
        <f>YEAR(_2022_2023_divvy_tripdata[[#This Row],[started_at]])</f>
        <v>2022</v>
      </c>
      <c r="Q313">
        <f>MONTH(_2022_2023_divvy_tripdata[[#This Row],[started_at]])</f>
        <v>7</v>
      </c>
    </row>
    <row r="314" spans="1:17" x14ac:dyDescent="0.3">
      <c r="A314" t="s">
        <v>885</v>
      </c>
      <c r="B314" t="s">
        <v>31</v>
      </c>
      <c r="C314" s="1">
        <v>44768.836215277777</v>
      </c>
      <c r="D314" s="1">
        <v>44768.850844907407</v>
      </c>
      <c r="E314" t="s">
        <v>597</v>
      </c>
      <c r="F314" t="s">
        <v>598</v>
      </c>
      <c r="G314" t="s">
        <v>255</v>
      </c>
      <c r="H314" t="s">
        <v>256</v>
      </c>
      <c r="I314">
        <v>41.911974000000001</v>
      </c>
      <c r="J314">
        <v>-87.631941999999995</v>
      </c>
      <c r="K314">
        <v>41.931247999999997</v>
      </c>
      <c r="L314">
        <v>-87.644335999999996</v>
      </c>
      <c r="M314" t="s">
        <v>20</v>
      </c>
      <c r="N314" s="2">
        <v>1.4629629629629548E-2</v>
      </c>
      <c r="O314">
        <v>3</v>
      </c>
      <c r="P314">
        <f>YEAR(_2022_2023_divvy_tripdata[[#This Row],[started_at]])</f>
        <v>2022</v>
      </c>
      <c r="Q314">
        <f>MONTH(_2022_2023_divvy_tripdata[[#This Row],[started_at]])</f>
        <v>7</v>
      </c>
    </row>
    <row r="315" spans="1:17" x14ac:dyDescent="0.3">
      <c r="A315" t="s">
        <v>886</v>
      </c>
      <c r="B315" t="s">
        <v>16</v>
      </c>
      <c r="C315" s="1">
        <v>44758.933958333335</v>
      </c>
      <c r="D315" s="1">
        <v>44758.950381944444</v>
      </c>
      <c r="E315" t="s">
        <v>270</v>
      </c>
      <c r="F315" t="s">
        <v>271</v>
      </c>
      <c r="G315" t="s">
        <v>17</v>
      </c>
      <c r="H315">
        <v>0</v>
      </c>
      <c r="I315">
        <v>41.896363333333298</v>
      </c>
      <c r="J315">
        <v>-87.661087166666604</v>
      </c>
      <c r="K315">
        <v>41.93</v>
      </c>
      <c r="L315">
        <v>-87.65</v>
      </c>
      <c r="M315" t="s">
        <v>20</v>
      </c>
      <c r="N315" s="2">
        <v>1.6423611111111125E-2</v>
      </c>
      <c r="O315">
        <v>7</v>
      </c>
      <c r="P315">
        <f>YEAR(_2022_2023_divvy_tripdata[[#This Row],[started_at]])</f>
        <v>2022</v>
      </c>
      <c r="Q315">
        <f>MONTH(_2022_2023_divvy_tripdata[[#This Row],[started_at]])</f>
        <v>7</v>
      </c>
    </row>
    <row r="316" spans="1:17" x14ac:dyDescent="0.3">
      <c r="A316" t="s">
        <v>887</v>
      </c>
      <c r="B316" t="s">
        <v>16</v>
      </c>
      <c r="C316" s="1">
        <v>44747.44767361111</v>
      </c>
      <c r="D316" s="1">
        <v>44747.447847222225</v>
      </c>
      <c r="E316" t="s">
        <v>34</v>
      </c>
      <c r="F316" t="s">
        <v>35</v>
      </c>
      <c r="G316" t="s">
        <v>34</v>
      </c>
      <c r="H316" t="s">
        <v>35</v>
      </c>
      <c r="I316">
        <v>41.886099666666603</v>
      </c>
      <c r="J316">
        <v>-87.630698166666605</v>
      </c>
      <c r="K316">
        <v>41.88602082773</v>
      </c>
      <c r="L316">
        <v>-87.630876058400005</v>
      </c>
      <c r="M316" t="s">
        <v>20</v>
      </c>
      <c r="N316" s="2">
        <v>1.7361111111102723E-4</v>
      </c>
      <c r="O316">
        <v>3</v>
      </c>
      <c r="P316">
        <f>YEAR(_2022_2023_divvy_tripdata[[#This Row],[started_at]])</f>
        <v>2022</v>
      </c>
      <c r="Q316">
        <f>MONTH(_2022_2023_divvy_tripdata[[#This Row],[started_at]])</f>
        <v>7</v>
      </c>
    </row>
    <row r="317" spans="1:17" x14ac:dyDescent="0.3">
      <c r="A317" t="s">
        <v>888</v>
      </c>
      <c r="B317" t="s">
        <v>31</v>
      </c>
      <c r="C317" s="1">
        <v>44764.919178240743</v>
      </c>
      <c r="D317" s="1">
        <v>44764.928032407406</v>
      </c>
      <c r="E317" t="s">
        <v>267</v>
      </c>
      <c r="F317" t="s">
        <v>268</v>
      </c>
      <c r="G317" t="s">
        <v>889</v>
      </c>
      <c r="H317" t="s">
        <v>890</v>
      </c>
      <c r="I317">
        <v>41.924161029067598</v>
      </c>
      <c r="J317">
        <v>-87.646380364894796</v>
      </c>
      <c r="K317">
        <v>41.904612999999998</v>
      </c>
      <c r="L317">
        <v>-87.640552</v>
      </c>
      <c r="M317" t="s">
        <v>20</v>
      </c>
      <c r="N317" s="2">
        <v>8.8541666666666075E-3</v>
      </c>
      <c r="O317">
        <v>6</v>
      </c>
      <c r="P317">
        <f>YEAR(_2022_2023_divvy_tripdata[[#This Row],[started_at]])</f>
        <v>2022</v>
      </c>
      <c r="Q317">
        <f>MONTH(_2022_2023_divvy_tripdata[[#This Row],[started_at]])</f>
        <v>7</v>
      </c>
    </row>
    <row r="318" spans="1:17" x14ac:dyDescent="0.3">
      <c r="A318" t="s">
        <v>891</v>
      </c>
      <c r="B318" t="s">
        <v>16</v>
      </c>
      <c r="C318" s="1">
        <v>44746.370740740742</v>
      </c>
      <c r="D318" s="1">
        <v>44746.3753125</v>
      </c>
      <c r="E318" t="s">
        <v>631</v>
      </c>
      <c r="F318" t="s">
        <v>632</v>
      </c>
      <c r="G318" t="s">
        <v>818</v>
      </c>
      <c r="H318" t="s">
        <v>819</v>
      </c>
      <c r="I318">
        <v>41.939675999999999</v>
      </c>
      <c r="J318">
        <v>-87.658886666666604</v>
      </c>
      <c r="K318">
        <v>41.952832999999998</v>
      </c>
      <c r="L318">
        <v>-87.649992999999995</v>
      </c>
      <c r="M318" t="s">
        <v>26</v>
      </c>
      <c r="N318" s="2">
        <v>4.5717592592593448E-3</v>
      </c>
      <c r="O318">
        <v>2</v>
      </c>
      <c r="P318">
        <f>YEAR(_2022_2023_divvy_tripdata[[#This Row],[started_at]])</f>
        <v>2022</v>
      </c>
      <c r="Q318">
        <f>MONTH(_2022_2023_divvy_tripdata[[#This Row],[started_at]])</f>
        <v>7</v>
      </c>
    </row>
    <row r="319" spans="1:17" x14ac:dyDescent="0.3">
      <c r="A319" t="s">
        <v>892</v>
      </c>
      <c r="B319" t="s">
        <v>16</v>
      </c>
      <c r="C319" s="1">
        <v>44752.620555555557</v>
      </c>
      <c r="D319" s="1">
        <v>44752.631793981483</v>
      </c>
      <c r="E319" t="s">
        <v>893</v>
      </c>
      <c r="F319" t="s">
        <v>894</v>
      </c>
      <c r="G319" t="s">
        <v>599</v>
      </c>
      <c r="H319" t="s">
        <v>600</v>
      </c>
      <c r="I319">
        <v>41.965827333333301</v>
      </c>
      <c r="J319">
        <v>-87.645482666666595</v>
      </c>
      <c r="K319">
        <v>41.932588000000003</v>
      </c>
      <c r="L319">
        <v>-87.636426999999998</v>
      </c>
      <c r="M319" t="s">
        <v>20</v>
      </c>
      <c r="N319" s="2">
        <v>1.1238425925925943E-2</v>
      </c>
      <c r="O319">
        <v>1</v>
      </c>
      <c r="P319">
        <f>YEAR(_2022_2023_divvy_tripdata[[#This Row],[started_at]])</f>
        <v>2022</v>
      </c>
      <c r="Q319">
        <f>MONTH(_2022_2023_divvy_tripdata[[#This Row],[started_at]])</f>
        <v>7</v>
      </c>
    </row>
    <row r="320" spans="1:17" x14ac:dyDescent="0.3">
      <c r="A320" t="s">
        <v>895</v>
      </c>
      <c r="B320" t="s">
        <v>16</v>
      </c>
      <c r="C320" s="1">
        <v>44745.063043981485</v>
      </c>
      <c r="D320" s="1">
        <v>44745.071875000001</v>
      </c>
      <c r="E320" t="s">
        <v>17</v>
      </c>
      <c r="F320">
        <v>0</v>
      </c>
      <c r="G320" t="s">
        <v>17</v>
      </c>
      <c r="H320">
        <v>0</v>
      </c>
      <c r="I320">
        <v>41.97</v>
      </c>
      <c r="J320">
        <v>-87.66</v>
      </c>
      <c r="K320">
        <v>42</v>
      </c>
      <c r="L320">
        <v>-87.66</v>
      </c>
      <c r="M320" t="s">
        <v>26</v>
      </c>
      <c r="N320" s="2">
        <v>8.8310185185185297E-3</v>
      </c>
      <c r="O320">
        <v>1</v>
      </c>
      <c r="P320">
        <f>YEAR(_2022_2023_divvy_tripdata[[#This Row],[started_at]])</f>
        <v>2022</v>
      </c>
      <c r="Q320">
        <f>MONTH(_2022_2023_divvy_tripdata[[#This Row],[started_at]])</f>
        <v>7</v>
      </c>
    </row>
    <row r="321" spans="1:17" x14ac:dyDescent="0.3">
      <c r="A321" t="s">
        <v>896</v>
      </c>
      <c r="B321" t="s">
        <v>16</v>
      </c>
      <c r="C321" s="1">
        <v>44764.89638888889</v>
      </c>
      <c r="D321" s="1">
        <v>44764.903599537036</v>
      </c>
      <c r="E321" t="s">
        <v>897</v>
      </c>
      <c r="F321" t="s">
        <v>898</v>
      </c>
      <c r="G321" t="s">
        <v>17</v>
      </c>
      <c r="H321">
        <v>0</v>
      </c>
      <c r="I321">
        <v>41.895574000000003</v>
      </c>
      <c r="J321">
        <v>-87.677112333333298</v>
      </c>
      <c r="K321">
        <v>41.91</v>
      </c>
      <c r="L321">
        <v>-87.68</v>
      </c>
      <c r="M321" t="s">
        <v>20</v>
      </c>
      <c r="N321" s="2">
        <v>7.2106481481482021E-3</v>
      </c>
      <c r="O321">
        <v>6</v>
      </c>
      <c r="P321">
        <f>YEAR(_2022_2023_divvy_tripdata[[#This Row],[started_at]])</f>
        <v>2022</v>
      </c>
      <c r="Q321">
        <f>MONTH(_2022_2023_divvy_tripdata[[#This Row],[started_at]])</f>
        <v>7</v>
      </c>
    </row>
    <row r="322" spans="1:17" x14ac:dyDescent="0.3">
      <c r="A322" t="s">
        <v>899</v>
      </c>
      <c r="B322" t="s">
        <v>16</v>
      </c>
      <c r="C322" s="1">
        <v>44745.663287037038</v>
      </c>
      <c r="D322" s="1">
        <v>44745.686701388891</v>
      </c>
      <c r="E322" t="s">
        <v>295</v>
      </c>
      <c r="F322" t="s">
        <v>296</v>
      </c>
      <c r="G322" t="s">
        <v>295</v>
      </c>
      <c r="H322" t="s">
        <v>296</v>
      </c>
      <c r="I322">
        <v>41.892295166666599</v>
      </c>
      <c r="J322">
        <v>-87.612082999999998</v>
      </c>
      <c r="K322">
        <v>41.892277999999997</v>
      </c>
      <c r="L322">
        <v>-87.612043</v>
      </c>
      <c r="M322" t="s">
        <v>20</v>
      </c>
      <c r="N322" s="2">
        <v>2.3414351851851922E-2</v>
      </c>
      <c r="O322">
        <v>1</v>
      </c>
      <c r="P322">
        <f>YEAR(_2022_2023_divvy_tripdata[[#This Row],[started_at]])</f>
        <v>2022</v>
      </c>
      <c r="Q322">
        <f>MONTH(_2022_2023_divvy_tripdata[[#This Row],[started_at]])</f>
        <v>7</v>
      </c>
    </row>
    <row r="323" spans="1:17" x14ac:dyDescent="0.3">
      <c r="A323" t="s">
        <v>900</v>
      </c>
      <c r="B323" t="s">
        <v>16</v>
      </c>
      <c r="C323" s="1">
        <v>44764.56181712963</v>
      </c>
      <c r="D323" s="1">
        <v>44764.574861111112</v>
      </c>
      <c r="E323" t="s">
        <v>187</v>
      </c>
      <c r="F323" t="s">
        <v>188</v>
      </c>
      <c r="G323" t="s">
        <v>17</v>
      </c>
      <c r="H323">
        <v>0</v>
      </c>
      <c r="I323">
        <v>41.896387500000003</v>
      </c>
      <c r="J323">
        <v>-87.654184166666596</v>
      </c>
      <c r="K323">
        <v>41.93</v>
      </c>
      <c r="L323">
        <v>-87.65</v>
      </c>
      <c r="M323" t="s">
        <v>20</v>
      </c>
      <c r="N323" s="2">
        <v>1.3043981481481559E-2</v>
      </c>
      <c r="O323">
        <v>6</v>
      </c>
      <c r="P323">
        <f>YEAR(_2022_2023_divvy_tripdata[[#This Row],[started_at]])</f>
        <v>2022</v>
      </c>
      <c r="Q323">
        <f>MONTH(_2022_2023_divvy_tripdata[[#This Row],[started_at]])</f>
        <v>7</v>
      </c>
    </row>
    <row r="324" spans="1:17" x14ac:dyDescent="0.3">
      <c r="A324" t="s">
        <v>901</v>
      </c>
      <c r="B324" t="s">
        <v>31</v>
      </c>
      <c r="C324" s="1">
        <v>44744.934374999997</v>
      </c>
      <c r="D324" s="1">
        <v>44744.990833333337</v>
      </c>
      <c r="E324" t="s">
        <v>66</v>
      </c>
      <c r="F324" t="s">
        <v>67</v>
      </c>
      <c r="G324" t="s">
        <v>902</v>
      </c>
      <c r="H324" t="s">
        <v>903</v>
      </c>
      <c r="I324">
        <v>41.891466000000001</v>
      </c>
      <c r="J324">
        <v>-87.626761000000002</v>
      </c>
      <c r="K324">
        <v>41.954467999999999</v>
      </c>
      <c r="L324">
        <v>-87.749594000000002</v>
      </c>
      <c r="M324" t="s">
        <v>20</v>
      </c>
      <c r="N324" s="2">
        <v>5.6458333333333277E-2</v>
      </c>
      <c r="O324">
        <v>7</v>
      </c>
      <c r="P324">
        <f>YEAR(_2022_2023_divvy_tripdata[[#This Row],[started_at]])</f>
        <v>2022</v>
      </c>
      <c r="Q324">
        <f>MONTH(_2022_2023_divvy_tripdata[[#This Row],[started_at]])</f>
        <v>7</v>
      </c>
    </row>
    <row r="325" spans="1:17" x14ac:dyDescent="0.3">
      <c r="A325" t="s">
        <v>904</v>
      </c>
      <c r="B325" t="s">
        <v>16</v>
      </c>
      <c r="C325" s="1">
        <v>44771.783715277779</v>
      </c>
      <c r="D325" s="1">
        <v>44771.792037037034</v>
      </c>
      <c r="E325" t="s">
        <v>17</v>
      </c>
      <c r="F325">
        <v>0</v>
      </c>
      <c r="G325" t="s">
        <v>565</v>
      </c>
      <c r="H325" t="s">
        <v>566</v>
      </c>
      <c r="I325">
        <v>41.92</v>
      </c>
      <c r="J325">
        <v>-87.66</v>
      </c>
      <c r="K325">
        <v>41.920195562005603</v>
      </c>
      <c r="L325">
        <v>-87.692659199237795</v>
      </c>
      <c r="M325" t="s">
        <v>20</v>
      </c>
      <c r="N325" s="2">
        <v>8.3217592592592649E-3</v>
      </c>
      <c r="O325">
        <v>6</v>
      </c>
      <c r="P325">
        <f>YEAR(_2022_2023_divvy_tripdata[[#This Row],[started_at]])</f>
        <v>2022</v>
      </c>
      <c r="Q325">
        <f>MONTH(_2022_2023_divvy_tripdata[[#This Row],[started_at]])</f>
        <v>7</v>
      </c>
    </row>
    <row r="326" spans="1:17" x14ac:dyDescent="0.3">
      <c r="A326" t="s">
        <v>905</v>
      </c>
      <c r="B326" t="s">
        <v>31</v>
      </c>
      <c r="C326" s="1">
        <v>44766.661215277774</v>
      </c>
      <c r="D326" s="1">
        <v>44766.67690972222</v>
      </c>
      <c r="E326" t="s">
        <v>722</v>
      </c>
      <c r="F326" t="s">
        <v>723</v>
      </c>
      <c r="G326" t="s">
        <v>818</v>
      </c>
      <c r="H326" t="s">
        <v>819</v>
      </c>
      <c r="I326">
        <v>41.969517000000003</v>
      </c>
      <c r="J326">
        <v>-87.654691</v>
      </c>
      <c r="K326">
        <v>41.952832999999998</v>
      </c>
      <c r="L326">
        <v>-87.649992999999995</v>
      </c>
      <c r="M326" t="s">
        <v>20</v>
      </c>
      <c r="N326" s="2">
        <v>1.5694444444444455E-2</v>
      </c>
      <c r="O326">
        <v>1</v>
      </c>
      <c r="P326">
        <f>YEAR(_2022_2023_divvy_tripdata[[#This Row],[started_at]])</f>
        <v>2022</v>
      </c>
      <c r="Q326">
        <f>MONTH(_2022_2023_divvy_tripdata[[#This Row],[started_at]])</f>
        <v>7</v>
      </c>
    </row>
    <row r="327" spans="1:17" x14ac:dyDescent="0.3">
      <c r="A327" t="s">
        <v>906</v>
      </c>
      <c r="B327" t="s">
        <v>16</v>
      </c>
      <c r="C327" s="1">
        <v>44769.06591435185</v>
      </c>
      <c r="D327" s="1">
        <v>44769.076006944444</v>
      </c>
      <c r="E327" t="s">
        <v>17</v>
      </c>
      <c r="F327">
        <v>0</v>
      </c>
      <c r="G327" t="s">
        <v>17</v>
      </c>
      <c r="H327">
        <v>0</v>
      </c>
      <c r="I327">
        <v>41.9</v>
      </c>
      <c r="J327">
        <v>-87.63</v>
      </c>
      <c r="K327">
        <v>41.94</v>
      </c>
      <c r="L327">
        <v>-87.64</v>
      </c>
      <c r="M327" t="s">
        <v>26</v>
      </c>
      <c r="N327" s="2">
        <v>1.0092592592592542E-2</v>
      </c>
      <c r="O327">
        <v>4</v>
      </c>
      <c r="P327">
        <f>YEAR(_2022_2023_divvy_tripdata[[#This Row],[started_at]])</f>
        <v>2022</v>
      </c>
      <c r="Q327">
        <f>MONTH(_2022_2023_divvy_tripdata[[#This Row],[started_at]])</f>
        <v>7</v>
      </c>
    </row>
    <row r="328" spans="1:17" x14ac:dyDescent="0.3">
      <c r="A328" t="s">
        <v>907</v>
      </c>
      <c r="B328" t="s">
        <v>16</v>
      </c>
      <c r="C328" s="1">
        <v>44752.543738425928</v>
      </c>
      <c r="D328" s="1">
        <v>44752.551412037035</v>
      </c>
      <c r="E328" t="s">
        <v>17</v>
      </c>
      <c r="F328">
        <v>0</v>
      </c>
      <c r="G328" t="s">
        <v>908</v>
      </c>
      <c r="H328" t="s">
        <v>909</v>
      </c>
      <c r="I328">
        <v>41.86</v>
      </c>
      <c r="J328">
        <v>-87.63</v>
      </c>
      <c r="K328">
        <v>41.865312000000003</v>
      </c>
      <c r="L328">
        <v>-87.617867000000004</v>
      </c>
      <c r="M328" t="s">
        <v>20</v>
      </c>
      <c r="N328" s="2">
        <v>7.6736111111110894E-3</v>
      </c>
      <c r="O328">
        <v>1</v>
      </c>
      <c r="P328">
        <f>YEAR(_2022_2023_divvy_tripdata[[#This Row],[started_at]])</f>
        <v>2022</v>
      </c>
      <c r="Q328">
        <f>MONTH(_2022_2023_divvy_tripdata[[#This Row],[started_at]])</f>
        <v>7</v>
      </c>
    </row>
    <row r="329" spans="1:17" x14ac:dyDescent="0.3">
      <c r="A329" t="s">
        <v>910</v>
      </c>
      <c r="B329" t="s">
        <v>16</v>
      </c>
      <c r="C329" s="1">
        <v>44764.875960648147</v>
      </c>
      <c r="D329" s="1">
        <v>44764.879120370373</v>
      </c>
      <c r="E329" t="s">
        <v>17</v>
      </c>
      <c r="F329">
        <v>0</v>
      </c>
      <c r="G329" t="s">
        <v>17</v>
      </c>
      <c r="H329">
        <v>0</v>
      </c>
      <c r="I329">
        <v>41.91</v>
      </c>
      <c r="J329">
        <v>-87.75</v>
      </c>
      <c r="K329">
        <v>41.9</v>
      </c>
      <c r="L329">
        <v>-87.75</v>
      </c>
      <c r="M329" t="s">
        <v>20</v>
      </c>
      <c r="N329" s="2">
        <v>3.159722222222161E-3</v>
      </c>
      <c r="O329">
        <v>6</v>
      </c>
      <c r="P329">
        <f>YEAR(_2022_2023_divvy_tripdata[[#This Row],[started_at]])</f>
        <v>2022</v>
      </c>
      <c r="Q329">
        <f>MONTH(_2022_2023_divvy_tripdata[[#This Row],[started_at]])</f>
        <v>7</v>
      </c>
    </row>
    <row r="330" spans="1:17" x14ac:dyDescent="0.3">
      <c r="A330" t="s">
        <v>911</v>
      </c>
      <c r="B330" t="s">
        <v>31</v>
      </c>
      <c r="C330" s="1">
        <v>44772.700011574074</v>
      </c>
      <c r="D330" s="1">
        <v>44772.735682870371</v>
      </c>
      <c r="E330" t="s">
        <v>678</v>
      </c>
      <c r="F330" t="s">
        <v>679</v>
      </c>
      <c r="G330" t="s">
        <v>50</v>
      </c>
      <c r="H330" t="s">
        <v>51</v>
      </c>
      <c r="I330">
        <v>41.926755987500002</v>
      </c>
      <c r="J330">
        <v>-87.634428784799994</v>
      </c>
      <c r="K330">
        <v>41.915689</v>
      </c>
      <c r="L330">
        <v>-87.634600000000006</v>
      </c>
      <c r="M330" t="s">
        <v>20</v>
      </c>
      <c r="N330" s="2">
        <v>3.5671296296296395E-2</v>
      </c>
      <c r="O330">
        <v>7</v>
      </c>
      <c r="P330">
        <f>YEAR(_2022_2023_divvy_tripdata[[#This Row],[started_at]])</f>
        <v>2022</v>
      </c>
      <c r="Q330">
        <f>MONTH(_2022_2023_divvy_tripdata[[#This Row],[started_at]])</f>
        <v>7</v>
      </c>
    </row>
    <row r="331" spans="1:17" x14ac:dyDescent="0.3">
      <c r="A331" t="s">
        <v>912</v>
      </c>
      <c r="B331" t="s">
        <v>31</v>
      </c>
      <c r="C331" s="1">
        <v>44755.278541666667</v>
      </c>
      <c r="D331" s="1">
        <v>44755.285034722219</v>
      </c>
      <c r="E331" t="s">
        <v>216</v>
      </c>
      <c r="F331" t="s">
        <v>217</v>
      </c>
      <c r="G331" t="s">
        <v>89</v>
      </c>
      <c r="H331" t="s">
        <v>90</v>
      </c>
      <c r="I331">
        <v>41.898969000000001</v>
      </c>
      <c r="J331">
        <v>-87.629912000000004</v>
      </c>
      <c r="K331">
        <v>41.885779252404298</v>
      </c>
      <c r="L331">
        <v>-87.651024609804097</v>
      </c>
      <c r="M331" t="s">
        <v>20</v>
      </c>
      <c r="N331" s="2">
        <v>6.4930555555555713E-3</v>
      </c>
      <c r="O331">
        <v>4</v>
      </c>
      <c r="P331">
        <f>YEAR(_2022_2023_divvy_tripdata[[#This Row],[started_at]])</f>
        <v>2022</v>
      </c>
      <c r="Q331">
        <f>MONTH(_2022_2023_divvy_tripdata[[#This Row],[started_at]])</f>
        <v>7</v>
      </c>
    </row>
    <row r="332" spans="1:17" x14ac:dyDescent="0.3">
      <c r="A332" t="s">
        <v>913</v>
      </c>
      <c r="B332" t="s">
        <v>16</v>
      </c>
      <c r="C332" s="1">
        <v>44755.713078703702</v>
      </c>
      <c r="D332" s="1">
        <v>44755.715104166666</v>
      </c>
      <c r="E332" t="s">
        <v>914</v>
      </c>
      <c r="F332" t="s">
        <v>915</v>
      </c>
      <c r="G332" t="s">
        <v>916</v>
      </c>
      <c r="H332" t="s">
        <v>917</v>
      </c>
      <c r="I332">
        <v>41.880376666666599</v>
      </c>
      <c r="J332">
        <v>-87.655641833333306</v>
      </c>
      <c r="K332">
        <v>41.883601657275101</v>
      </c>
      <c r="L332">
        <v>-87.648626714944797</v>
      </c>
      <c r="M332" t="s">
        <v>26</v>
      </c>
      <c r="N332" s="2">
        <v>2.0254629629630205E-3</v>
      </c>
      <c r="O332">
        <v>4</v>
      </c>
      <c r="P332">
        <f>YEAR(_2022_2023_divvy_tripdata[[#This Row],[started_at]])</f>
        <v>2022</v>
      </c>
      <c r="Q332">
        <f>MONTH(_2022_2023_divvy_tripdata[[#This Row],[started_at]])</f>
        <v>7</v>
      </c>
    </row>
    <row r="333" spans="1:17" x14ac:dyDescent="0.3">
      <c r="A333" t="s">
        <v>918</v>
      </c>
      <c r="B333" t="s">
        <v>163</v>
      </c>
      <c r="C333" s="1">
        <v>44746.456053240741</v>
      </c>
      <c r="D333" s="1">
        <v>44746.475185185183</v>
      </c>
      <c r="E333" t="s">
        <v>919</v>
      </c>
      <c r="F333" t="s">
        <v>920</v>
      </c>
      <c r="G333" t="s">
        <v>919</v>
      </c>
      <c r="H333" t="s">
        <v>920</v>
      </c>
      <c r="I333">
        <v>41.910508999999998</v>
      </c>
      <c r="J333">
        <v>-87.682389000000001</v>
      </c>
      <c r="K333">
        <v>41.910508999999998</v>
      </c>
      <c r="L333">
        <v>-87.682389000000001</v>
      </c>
      <c r="M333" t="s">
        <v>20</v>
      </c>
      <c r="N333" s="2">
        <v>1.9131944444444438E-2</v>
      </c>
      <c r="O333">
        <v>2</v>
      </c>
      <c r="P333">
        <f>YEAR(_2022_2023_divvy_tripdata[[#This Row],[started_at]])</f>
        <v>2022</v>
      </c>
      <c r="Q333">
        <f>MONTH(_2022_2023_divvy_tripdata[[#This Row],[started_at]])</f>
        <v>7</v>
      </c>
    </row>
    <row r="334" spans="1:17" x14ac:dyDescent="0.3">
      <c r="A334" t="s">
        <v>921</v>
      </c>
      <c r="B334" t="s">
        <v>31</v>
      </c>
      <c r="C334" s="1">
        <v>44762.923576388886</v>
      </c>
      <c r="D334" s="1">
        <v>44762.929756944446</v>
      </c>
      <c r="E334" t="s">
        <v>922</v>
      </c>
      <c r="F334" t="s">
        <v>923</v>
      </c>
      <c r="G334" t="s">
        <v>543</v>
      </c>
      <c r="H334" t="s">
        <v>544</v>
      </c>
      <c r="I334">
        <v>41.969090000000001</v>
      </c>
      <c r="J334">
        <v>-87.674237000000005</v>
      </c>
      <c r="K334">
        <v>41.979762000000001</v>
      </c>
      <c r="L334">
        <v>-87.677530000000004</v>
      </c>
      <c r="M334" t="s">
        <v>20</v>
      </c>
      <c r="N334" s="2">
        <v>6.1805555555556335E-3</v>
      </c>
      <c r="O334">
        <v>4</v>
      </c>
      <c r="P334">
        <f>YEAR(_2022_2023_divvy_tripdata[[#This Row],[started_at]])</f>
        <v>2022</v>
      </c>
      <c r="Q334">
        <f>MONTH(_2022_2023_divvy_tripdata[[#This Row],[started_at]])</f>
        <v>7</v>
      </c>
    </row>
    <row r="335" spans="1:17" x14ac:dyDescent="0.3">
      <c r="A335" t="s">
        <v>924</v>
      </c>
      <c r="B335" t="s">
        <v>16</v>
      </c>
      <c r="C335" s="1">
        <v>44744.550694444442</v>
      </c>
      <c r="D335" s="1">
        <v>44744.561736111114</v>
      </c>
      <c r="E335" t="s">
        <v>150</v>
      </c>
      <c r="F335" t="s">
        <v>151</v>
      </c>
      <c r="G335" t="s">
        <v>298</v>
      </c>
      <c r="H335" t="s">
        <v>299</v>
      </c>
      <c r="I335">
        <v>41.925902999999998</v>
      </c>
      <c r="J335">
        <v>-87.639047000000005</v>
      </c>
      <c r="K335">
        <v>41.896617200407498</v>
      </c>
      <c r="L335">
        <v>-87.628578543662996</v>
      </c>
      <c r="M335" t="s">
        <v>20</v>
      </c>
      <c r="N335" s="2">
        <v>1.1041666666666616E-2</v>
      </c>
      <c r="O335">
        <v>7</v>
      </c>
      <c r="P335">
        <f>YEAR(_2022_2023_divvy_tripdata[[#This Row],[started_at]])</f>
        <v>2022</v>
      </c>
      <c r="Q335">
        <f>MONTH(_2022_2023_divvy_tripdata[[#This Row],[started_at]])</f>
        <v>7</v>
      </c>
    </row>
    <row r="336" spans="1:17" x14ac:dyDescent="0.3">
      <c r="A336" t="s">
        <v>925</v>
      </c>
      <c r="B336" t="s">
        <v>31</v>
      </c>
      <c r="C336" s="1">
        <v>44757.58798611111</v>
      </c>
      <c r="D336" s="1">
        <v>44757.609259259261</v>
      </c>
      <c r="E336" t="s">
        <v>743</v>
      </c>
      <c r="F336" t="s">
        <v>744</v>
      </c>
      <c r="G336" t="s">
        <v>319</v>
      </c>
      <c r="H336" t="s">
        <v>320</v>
      </c>
      <c r="I336">
        <v>41.896944626370797</v>
      </c>
      <c r="J336">
        <v>-87.621757686138096</v>
      </c>
      <c r="K336">
        <v>41.949472740883301</v>
      </c>
      <c r="L336">
        <v>-87.646452784538198</v>
      </c>
      <c r="M336" t="s">
        <v>20</v>
      </c>
      <c r="N336" s="2">
        <v>2.1273148148148069E-2</v>
      </c>
      <c r="O336">
        <v>6</v>
      </c>
      <c r="P336">
        <f>YEAR(_2022_2023_divvy_tripdata[[#This Row],[started_at]])</f>
        <v>2022</v>
      </c>
      <c r="Q336">
        <f>MONTH(_2022_2023_divvy_tripdata[[#This Row],[started_at]])</f>
        <v>7</v>
      </c>
    </row>
    <row r="337" spans="1:17" x14ac:dyDescent="0.3">
      <c r="A337" t="s">
        <v>926</v>
      </c>
      <c r="B337" t="s">
        <v>16</v>
      </c>
      <c r="C337" s="1">
        <v>44767.792812500003</v>
      </c>
      <c r="D337" s="1">
        <v>44767.80574074074</v>
      </c>
      <c r="E337" t="s">
        <v>17</v>
      </c>
      <c r="F337">
        <v>0</v>
      </c>
      <c r="G337" t="s">
        <v>599</v>
      </c>
      <c r="H337" t="s">
        <v>600</v>
      </c>
      <c r="I337">
        <v>41.88</v>
      </c>
      <c r="J337">
        <v>-87.61</v>
      </c>
      <c r="K337">
        <v>41.932588000000003</v>
      </c>
      <c r="L337">
        <v>-87.636426999999998</v>
      </c>
      <c r="M337" t="s">
        <v>26</v>
      </c>
      <c r="N337" s="2">
        <v>1.2928240740740726E-2</v>
      </c>
      <c r="O337">
        <v>2</v>
      </c>
      <c r="P337">
        <f>YEAR(_2022_2023_divvy_tripdata[[#This Row],[started_at]])</f>
        <v>2022</v>
      </c>
      <c r="Q337">
        <f>MONTH(_2022_2023_divvy_tripdata[[#This Row],[started_at]])</f>
        <v>7</v>
      </c>
    </row>
    <row r="338" spans="1:17" x14ac:dyDescent="0.3">
      <c r="A338" t="s">
        <v>927</v>
      </c>
      <c r="B338" t="s">
        <v>163</v>
      </c>
      <c r="C338" s="1">
        <v>44770.628900462965</v>
      </c>
      <c r="D338" s="1">
        <v>44770.693379629629</v>
      </c>
      <c r="E338" t="s">
        <v>308</v>
      </c>
      <c r="F338" t="s">
        <v>309</v>
      </c>
      <c r="G338" t="s">
        <v>537</v>
      </c>
      <c r="H338" t="s">
        <v>538</v>
      </c>
      <c r="I338">
        <v>41.886834999999998</v>
      </c>
      <c r="J338">
        <v>-87.622320000000002</v>
      </c>
      <c r="K338">
        <v>41.900959999999998</v>
      </c>
      <c r="L338">
        <v>-87.623777000000004</v>
      </c>
      <c r="M338" t="s">
        <v>20</v>
      </c>
      <c r="N338" s="2">
        <v>6.4479166666666643E-2</v>
      </c>
      <c r="O338">
        <v>5</v>
      </c>
      <c r="P338">
        <f>YEAR(_2022_2023_divvy_tripdata[[#This Row],[started_at]])</f>
        <v>2022</v>
      </c>
      <c r="Q338">
        <f>MONTH(_2022_2023_divvy_tripdata[[#This Row],[started_at]])</f>
        <v>7</v>
      </c>
    </row>
    <row r="339" spans="1:17" x14ac:dyDescent="0.3">
      <c r="A339" t="s">
        <v>928</v>
      </c>
      <c r="B339" t="s">
        <v>31</v>
      </c>
      <c r="C339" s="1">
        <v>44754.30196759259</v>
      </c>
      <c r="D339" s="1">
        <v>44754.305625000001</v>
      </c>
      <c r="E339" t="s">
        <v>821</v>
      </c>
      <c r="F339" t="s">
        <v>822</v>
      </c>
      <c r="G339" t="s">
        <v>784</v>
      </c>
      <c r="H339" t="s">
        <v>785</v>
      </c>
      <c r="I339">
        <v>41.867227</v>
      </c>
      <c r="J339">
        <v>-87.625961000000004</v>
      </c>
      <c r="K339">
        <v>41.877181</v>
      </c>
      <c r="L339">
        <v>-87.627843999999996</v>
      </c>
      <c r="M339" t="s">
        <v>26</v>
      </c>
      <c r="N339" s="2">
        <v>3.657407407407387E-3</v>
      </c>
      <c r="O339">
        <v>3</v>
      </c>
      <c r="P339">
        <f>YEAR(_2022_2023_divvy_tripdata[[#This Row],[started_at]])</f>
        <v>2022</v>
      </c>
      <c r="Q339">
        <f>MONTH(_2022_2023_divvy_tripdata[[#This Row],[started_at]])</f>
        <v>7</v>
      </c>
    </row>
    <row r="340" spans="1:17" x14ac:dyDescent="0.3">
      <c r="A340" t="s">
        <v>929</v>
      </c>
      <c r="B340" t="s">
        <v>16</v>
      </c>
      <c r="C340" s="1">
        <v>44756.679837962962</v>
      </c>
      <c r="D340" s="1">
        <v>44756.685127314813</v>
      </c>
      <c r="E340" t="s">
        <v>747</v>
      </c>
      <c r="F340" t="s">
        <v>748</v>
      </c>
      <c r="G340" t="s">
        <v>930</v>
      </c>
      <c r="H340" t="s">
        <v>931</v>
      </c>
      <c r="I340">
        <v>41.881100333333301</v>
      </c>
      <c r="J340">
        <v>-87.630172000000002</v>
      </c>
      <c r="K340">
        <v>41.870257000000002</v>
      </c>
      <c r="L340">
        <v>-87.639474000000007</v>
      </c>
      <c r="M340" t="s">
        <v>26</v>
      </c>
      <c r="N340" s="2">
        <v>5.2893518518517535E-3</v>
      </c>
      <c r="O340">
        <v>5</v>
      </c>
      <c r="P340">
        <f>YEAR(_2022_2023_divvy_tripdata[[#This Row],[started_at]])</f>
        <v>2022</v>
      </c>
      <c r="Q340">
        <f>MONTH(_2022_2023_divvy_tripdata[[#This Row],[started_at]])</f>
        <v>7</v>
      </c>
    </row>
    <row r="341" spans="1:17" x14ac:dyDescent="0.3">
      <c r="A341" t="s">
        <v>932</v>
      </c>
      <c r="B341" t="s">
        <v>31</v>
      </c>
      <c r="C341" s="1">
        <v>44769.412951388891</v>
      </c>
      <c r="D341" s="1">
        <v>44769.44908564815</v>
      </c>
      <c r="E341" t="s">
        <v>96</v>
      </c>
      <c r="F341" t="s">
        <v>97</v>
      </c>
      <c r="G341" t="s">
        <v>405</v>
      </c>
      <c r="H341" t="s">
        <v>406</v>
      </c>
      <c r="I341">
        <v>41.881031700000001</v>
      </c>
      <c r="J341">
        <v>-87.624084319999994</v>
      </c>
      <c r="K341">
        <v>41.877850000000002</v>
      </c>
      <c r="L341">
        <v>-87.624080000000006</v>
      </c>
      <c r="M341" t="s">
        <v>20</v>
      </c>
      <c r="N341" s="2">
        <v>3.6134259259259283E-2</v>
      </c>
      <c r="O341">
        <v>4</v>
      </c>
      <c r="P341">
        <f>YEAR(_2022_2023_divvy_tripdata[[#This Row],[started_at]])</f>
        <v>2022</v>
      </c>
      <c r="Q341">
        <f>MONTH(_2022_2023_divvy_tripdata[[#This Row],[started_at]])</f>
        <v>7</v>
      </c>
    </row>
    <row r="342" spans="1:17" x14ac:dyDescent="0.3">
      <c r="A342" t="s">
        <v>933</v>
      </c>
      <c r="B342" t="s">
        <v>31</v>
      </c>
      <c r="C342" s="1">
        <v>44761.502384259256</v>
      </c>
      <c r="D342" s="1">
        <v>44761.612002314818</v>
      </c>
      <c r="E342" t="s">
        <v>365</v>
      </c>
      <c r="F342" t="s">
        <v>366</v>
      </c>
      <c r="G342" t="s">
        <v>55</v>
      </c>
      <c r="H342" t="s">
        <v>56</v>
      </c>
      <c r="I342">
        <v>41.898586651400002</v>
      </c>
      <c r="J342">
        <v>-87.621915225799995</v>
      </c>
      <c r="K342">
        <v>41.886975999999997</v>
      </c>
      <c r="L342">
        <v>-87.612813000000003</v>
      </c>
      <c r="M342" t="s">
        <v>20</v>
      </c>
      <c r="N342" s="2">
        <v>0.10961805555555548</v>
      </c>
      <c r="O342">
        <v>3</v>
      </c>
      <c r="P342">
        <f>YEAR(_2022_2023_divvy_tripdata[[#This Row],[started_at]])</f>
        <v>2022</v>
      </c>
      <c r="Q342">
        <f>MONTH(_2022_2023_divvy_tripdata[[#This Row],[started_at]])</f>
        <v>7</v>
      </c>
    </row>
    <row r="343" spans="1:17" x14ac:dyDescent="0.3">
      <c r="A343" t="s">
        <v>934</v>
      </c>
      <c r="B343" t="s">
        <v>31</v>
      </c>
      <c r="C343" s="1">
        <v>44758.722083333334</v>
      </c>
      <c r="D343" s="1">
        <v>44758.744606481479</v>
      </c>
      <c r="E343" t="s">
        <v>597</v>
      </c>
      <c r="F343" t="s">
        <v>598</v>
      </c>
      <c r="G343" t="s">
        <v>295</v>
      </c>
      <c r="H343" t="s">
        <v>296</v>
      </c>
      <c r="I343">
        <v>41.911974000000001</v>
      </c>
      <c r="J343">
        <v>-87.631941999999995</v>
      </c>
      <c r="K343">
        <v>41.892277999999997</v>
      </c>
      <c r="L343">
        <v>-87.612043</v>
      </c>
      <c r="M343" t="s">
        <v>20</v>
      </c>
      <c r="N343" s="2">
        <v>2.2523148148148042E-2</v>
      </c>
      <c r="O343">
        <v>7</v>
      </c>
      <c r="P343">
        <f>YEAR(_2022_2023_divvy_tripdata[[#This Row],[started_at]])</f>
        <v>2022</v>
      </c>
      <c r="Q343">
        <f>MONTH(_2022_2023_divvy_tripdata[[#This Row],[started_at]])</f>
        <v>7</v>
      </c>
    </row>
    <row r="344" spans="1:17" x14ac:dyDescent="0.3">
      <c r="A344" t="s">
        <v>935</v>
      </c>
      <c r="B344" t="s">
        <v>31</v>
      </c>
      <c r="C344" s="1">
        <v>44747.783101851855</v>
      </c>
      <c r="D344" s="1">
        <v>44747.788310185184</v>
      </c>
      <c r="E344" t="s">
        <v>72</v>
      </c>
      <c r="F344" t="s">
        <v>73</v>
      </c>
      <c r="G344" t="s">
        <v>402</v>
      </c>
      <c r="H344" t="s">
        <v>403</v>
      </c>
      <c r="I344">
        <v>41.9375823160062</v>
      </c>
      <c r="J344">
        <v>-87.644097805023193</v>
      </c>
      <c r="K344">
        <v>41.939477750404997</v>
      </c>
      <c r="L344">
        <v>-87.663747668266296</v>
      </c>
      <c r="M344" t="s">
        <v>26</v>
      </c>
      <c r="N344" s="2">
        <v>5.2083333333332593E-3</v>
      </c>
      <c r="O344">
        <v>3</v>
      </c>
      <c r="P344">
        <f>YEAR(_2022_2023_divvy_tripdata[[#This Row],[started_at]])</f>
        <v>2022</v>
      </c>
      <c r="Q344">
        <f>MONTH(_2022_2023_divvy_tripdata[[#This Row],[started_at]])</f>
        <v>7</v>
      </c>
    </row>
    <row r="345" spans="1:17" x14ac:dyDescent="0.3">
      <c r="A345" t="s">
        <v>936</v>
      </c>
      <c r="B345" t="s">
        <v>31</v>
      </c>
      <c r="C345" s="1">
        <v>44765.724293981482</v>
      </c>
      <c r="D345" s="1">
        <v>44765.72855324074</v>
      </c>
      <c r="E345" t="s">
        <v>231</v>
      </c>
      <c r="F345" t="s">
        <v>232</v>
      </c>
      <c r="G345" t="s">
        <v>937</v>
      </c>
      <c r="H345" t="s">
        <v>938</v>
      </c>
      <c r="I345">
        <v>41.889176832579999</v>
      </c>
      <c r="J345">
        <v>-87.638505771799998</v>
      </c>
      <c r="K345">
        <v>41.882091000000003</v>
      </c>
      <c r="L345">
        <v>-87.639832999999996</v>
      </c>
      <c r="M345" t="s">
        <v>26</v>
      </c>
      <c r="N345" s="2">
        <v>4.2592592592591849E-3</v>
      </c>
      <c r="O345">
        <v>7</v>
      </c>
      <c r="P345">
        <f>YEAR(_2022_2023_divvy_tripdata[[#This Row],[started_at]])</f>
        <v>2022</v>
      </c>
      <c r="Q345">
        <f>MONTH(_2022_2023_divvy_tripdata[[#This Row],[started_at]])</f>
        <v>7</v>
      </c>
    </row>
    <row r="346" spans="1:17" x14ac:dyDescent="0.3">
      <c r="A346" t="s">
        <v>939</v>
      </c>
      <c r="B346" t="s">
        <v>31</v>
      </c>
      <c r="C346" s="1">
        <v>44745.678831018522</v>
      </c>
      <c r="D346" s="1">
        <v>44745.686956018515</v>
      </c>
      <c r="E346" t="s">
        <v>358</v>
      </c>
      <c r="F346" t="s">
        <v>359</v>
      </c>
      <c r="G346" t="s">
        <v>81</v>
      </c>
      <c r="H346" t="s">
        <v>82</v>
      </c>
      <c r="I346">
        <v>41.912132999999997</v>
      </c>
      <c r="J346">
        <v>-87.634656000000007</v>
      </c>
      <c r="K346">
        <v>41.9364968219</v>
      </c>
      <c r="L346">
        <v>-87.647538658200006</v>
      </c>
      <c r="M346" t="s">
        <v>26</v>
      </c>
      <c r="N346" s="2">
        <v>8.1249999999999378E-3</v>
      </c>
      <c r="O346">
        <v>1</v>
      </c>
      <c r="P346">
        <f>YEAR(_2022_2023_divvy_tripdata[[#This Row],[started_at]])</f>
        <v>2022</v>
      </c>
      <c r="Q346">
        <f>MONTH(_2022_2023_divvy_tripdata[[#This Row],[started_at]])</f>
        <v>7</v>
      </c>
    </row>
    <row r="347" spans="1:17" x14ac:dyDescent="0.3">
      <c r="A347" t="s">
        <v>940</v>
      </c>
      <c r="B347" t="s">
        <v>31</v>
      </c>
      <c r="C347" s="1">
        <v>44749.72314814815</v>
      </c>
      <c r="D347" s="1">
        <v>44749.734467592592</v>
      </c>
      <c r="E347" t="s">
        <v>61</v>
      </c>
      <c r="F347" t="s">
        <v>62</v>
      </c>
      <c r="G347" t="s">
        <v>187</v>
      </c>
      <c r="H347" t="s">
        <v>188</v>
      </c>
      <c r="I347">
        <v>41.879255000000001</v>
      </c>
      <c r="J347">
        <v>-87.639904000000001</v>
      </c>
      <c r="K347">
        <v>41.896362457999999</v>
      </c>
      <c r="L347">
        <v>-87.654061272899995</v>
      </c>
      <c r="M347" t="s">
        <v>26</v>
      </c>
      <c r="N347" s="2">
        <v>1.1319444444444438E-2</v>
      </c>
      <c r="O347">
        <v>5</v>
      </c>
      <c r="P347">
        <f>YEAR(_2022_2023_divvy_tripdata[[#This Row],[started_at]])</f>
        <v>2022</v>
      </c>
      <c r="Q347">
        <f>MONTH(_2022_2023_divvy_tripdata[[#This Row],[started_at]])</f>
        <v>7</v>
      </c>
    </row>
    <row r="348" spans="1:17" x14ac:dyDescent="0.3">
      <c r="A348" t="s">
        <v>941</v>
      </c>
      <c r="B348" t="s">
        <v>16</v>
      </c>
      <c r="C348" s="1">
        <v>44752.441574074073</v>
      </c>
      <c r="D348" s="1">
        <v>44752.44458333333</v>
      </c>
      <c r="E348" t="s">
        <v>432</v>
      </c>
      <c r="F348" t="s">
        <v>433</v>
      </c>
      <c r="G348" t="s">
        <v>400</v>
      </c>
      <c r="H348" t="s">
        <v>401</v>
      </c>
      <c r="I348">
        <v>41.940167666666603</v>
      </c>
      <c r="J348">
        <v>-87.652984000000004</v>
      </c>
      <c r="K348">
        <v>41.943739000000001</v>
      </c>
      <c r="L348">
        <v>-87.664019999999994</v>
      </c>
      <c r="M348" t="s">
        <v>20</v>
      </c>
      <c r="N348" s="2">
        <v>3.0092592592592116E-3</v>
      </c>
      <c r="O348">
        <v>1</v>
      </c>
      <c r="P348">
        <f>YEAR(_2022_2023_divvy_tripdata[[#This Row],[started_at]])</f>
        <v>2022</v>
      </c>
      <c r="Q348">
        <f>MONTH(_2022_2023_divvy_tripdata[[#This Row],[started_at]])</f>
        <v>7</v>
      </c>
    </row>
    <row r="349" spans="1:17" x14ac:dyDescent="0.3">
      <c r="A349" t="s">
        <v>942</v>
      </c>
      <c r="B349" t="s">
        <v>16</v>
      </c>
      <c r="C349" s="1">
        <v>44749.422824074078</v>
      </c>
      <c r="D349" s="1">
        <v>44749.42560185185</v>
      </c>
      <c r="E349" t="s">
        <v>17</v>
      </c>
      <c r="F349">
        <v>0</v>
      </c>
      <c r="G349" t="s">
        <v>587</v>
      </c>
      <c r="H349" t="s">
        <v>588</v>
      </c>
      <c r="I349">
        <v>41.93</v>
      </c>
      <c r="J349">
        <v>-87.72</v>
      </c>
      <c r="K349">
        <v>41.93</v>
      </c>
      <c r="L349">
        <v>-87.71</v>
      </c>
      <c r="M349" t="s">
        <v>26</v>
      </c>
      <c r="N349" s="2">
        <v>2.7777777777777679E-3</v>
      </c>
      <c r="O349">
        <v>5</v>
      </c>
      <c r="P349">
        <f>YEAR(_2022_2023_divvy_tripdata[[#This Row],[started_at]])</f>
        <v>2022</v>
      </c>
      <c r="Q349">
        <f>MONTH(_2022_2023_divvy_tripdata[[#This Row],[started_at]])</f>
        <v>7</v>
      </c>
    </row>
    <row r="350" spans="1:17" x14ac:dyDescent="0.3">
      <c r="A350" t="s">
        <v>943</v>
      </c>
      <c r="B350" t="s">
        <v>31</v>
      </c>
      <c r="C350" s="1">
        <v>44765.606388888889</v>
      </c>
      <c r="D350" s="1">
        <v>44765.632557870369</v>
      </c>
      <c r="E350" t="s">
        <v>164</v>
      </c>
      <c r="F350" t="s">
        <v>165</v>
      </c>
      <c r="G350" t="s">
        <v>218</v>
      </c>
      <c r="H350" t="s">
        <v>219</v>
      </c>
      <c r="I350">
        <v>41.891847372109901</v>
      </c>
      <c r="J350">
        <v>-87.620580196380601</v>
      </c>
      <c r="K350">
        <v>41.911721999999997</v>
      </c>
      <c r="L350">
        <v>-87.626804000000007</v>
      </c>
      <c r="M350" t="s">
        <v>20</v>
      </c>
      <c r="N350" s="2">
        <v>2.616898148148139E-2</v>
      </c>
      <c r="O350">
        <v>7</v>
      </c>
      <c r="P350">
        <f>YEAR(_2022_2023_divvy_tripdata[[#This Row],[started_at]])</f>
        <v>2022</v>
      </c>
      <c r="Q350">
        <f>MONTH(_2022_2023_divvy_tripdata[[#This Row],[started_at]])</f>
        <v>7</v>
      </c>
    </row>
    <row r="351" spans="1:17" x14ac:dyDescent="0.3">
      <c r="A351" t="s">
        <v>944</v>
      </c>
      <c r="B351" t="s">
        <v>31</v>
      </c>
      <c r="C351" s="1">
        <v>44767.73945601852</v>
      </c>
      <c r="D351" s="1">
        <v>44767.750879629632</v>
      </c>
      <c r="E351" t="s">
        <v>945</v>
      </c>
      <c r="F351" t="s">
        <v>946</v>
      </c>
      <c r="G351" t="s">
        <v>258</v>
      </c>
      <c r="H351" t="s">
        <v>259</v>
      </c>
      <c r="I351">
        <v>41.947325999999997</v>
      </c>
      <c r="J351">
        <v>-87.717581999999993</v>
      </c>
      <c r="K351">
        <v>41.948149999999998</v>
      </c>
      <c r="L351">
        <v>-87.663939999999997</v>
      </c>
      <c r="M351" t="s">
        <v>26</v>
      </c>
      <c r="N351" s="2">
        <v>1.1423611111111009E-2</v>
      </c>
      <c r="O351">
        <v>2</v>
      </c>
      <c r="P351">
        <f>YEAR(_2022_2023_divvy_tripdata[[#This Row],[started_at]])</f>
        <v>2022</v>
      </c>
      <c r="Q351">
        <f>MONTH(_2022_2023_divvy_tripdata[[#This Row],[started_at]])</f>
        <v>7</v>
      </c>
    </row>
    <row r="352" spans="1:17" x14ac:dyDescent="0.3">
      <c r="A352" t="s">
        <v>947</v>
      </c>
      <c r="B352" t="s">
        <v>16</v>
      </c>
      <c r="C352" s="1">
        <v>44765.994803240741</v>
      </c>
      <c r="D352" s="1">
        <v>44766.002222222225</v>
      </c>
      <c r="E352" t="s">
        <v>948</v>
      </c>
      <c r="F352" t="s">
        <v>949</v>
      </c>
      <c r="G352" t="s">
        <v>24</v>
      </c>
      <c r="H352" t="s">
        <v>25</v>
      </c>
      <c r="I352">
        <v>41.896715499999999</v>
      </c>
      <c r="J352">
        <v>-87.635766166666599</v>
      </c>
      <c r="K352">
        <v>41.899180999999999</v>
      </c>
      <c r="L352">
        <v>-87.672200000000004</v>
      </c>
      <c r="M352" t="s">
        <v>20</v>
      </c>
      <c r="N352" s="2">
        <v>7.418981481481568E-3</v>
      </c>
      <c r="O352">
        <v>7</v>
      </c>
      <c r="P352">
        <f>YEAR(_2022_2023_divvy_tripdata[[#This Row],[started_at]])</f>
        <v>2022</v>
      </c>
      <c r="Q352">
        <f>MONTH(_2022_2023_divvy_tripdata[[#This Row],[started_at]])</f>
        <v>7</v>
      </c>
    </row>
    <row r="353" spans="1:17" x14ac:dyDescent="0.3">
      <c r="A353" t="s">
        <v>950</v>
      </c>
      <c r="B353" t="s">
        <v>16</v>
      </c>
      <c r="C353" s="1">
        <v>44752.575601851851</v>
      </c>
      <c r="D353" s="1">
        <v>44752.577291666668</v>
      </c>
      <c r="E353" t="s">
        <v>951</v>
      </c>
      <c r="F353" t="s">
        <v>952</v>
      </c>
      <c r="G353" t="s">
        <v>951</v>
      </c>
      <c r="H353" t="s">
        <v>952</v>
      </c>
      <c r="I353">
        <v>41.939427137000003</v>
      </c>
      <c r="J353">
        <v>-87.711670041000005</v>
      </c>
      <c r="K353">
        <v>41.939397999999997</v>
      </c>
      <c r="L353">
        <v>-87.711561000000003</v>
      </c>
      <c r="M353" t="s">
        <v>20</v>
      </c>
      <c r="N353" s="2">
        <v>1.6898148148147829E-3</v>
      </c>
      <c r="O353">
        <v>1</v>
      </c>
      <c r="P353">
        <f>YEAR(_2022_2023_divvy_tripdata[[#This Row],[started_at]])</f>
        <v>2022</v>
      </c>
      <c r="Q353">
        <f>MONTH(_2022_2023_divvy_tripdata[[#This Row],[started_at]])</f>
        <v>7</v>
      </c>
    </row>
    <row r="354" spans="1:17" x14ac:dyDescent="0.3">
      <c r="A354" t="s">
        <v>953</v>
      </c>
      <c r="B354" t="s">
        <v>31</v>
      </c>
      <c r="C354" s="1">
        <v>44762.453576388885</v>
      </c>
      <c r="D354" s="1">
        <v>44762.461875000001</v>
      </c>
      <c r="E354" t="s">
        <v>914</v>
      </c>
      <c r="F354" t="s">
        <v>915</v>
      </c>
      <c r="G354" t="s">
        <v>747</v>
      </c>
      <c r="H354" t="s">
        <v>748</v>
      </c>
      <c r="I354">
        <v>41.880419000000003</v>
      </c>
      <c r="J354">
        <v>-87.655518999999998</v>
      </c>
      <c r="K354">
        <v>41.881319814999998</v>
      </c>
      <c r="L354">
        <v>-87.629520919300006</v>
      </c>
      <c r="M354" t="s">
        <v>20</v>
      </c>
      <c r="N354" s="2">
        <v>8.2986111111111871E-3</v>
      </c>
      <c r="O354">
        <v>4</v>
      </c>
      <c r="P354">
        <f>YEAR(_2022_2023_divvy_tripdata[[#This Row],[started_at]])</f>
        <v>2022</v>
      </c>
      <c r="Q354">
        <f>MONTH(_2022_2023_divvy_tripdata[[#This Row],[started_at]])</f>
        <v>7</v>
      </c>
    </row>
    <row r="355" spans="1:17" x14ac:dyDescent="0.3">
      <c r="A355" t="s">
        <v>954</v>
      </c>
      <c r="B355" t="s">
        <v>31</v>
      </c>
      <c r="C355" s="1">
        <v>44768.766134259262</v>
      </c>
      <c r="D355" s="1">
        <v>44768.78465277778</v>
      </c>
      <c r="E355" t="s">
        <v>218</v>
      </c>
      <c r="F355" t="s">
        <v>219</v>
      </c>
      <c r="G355" t="s">
        <v>218</v>
      </c>
      <c r="H355" t="s">
        <v>219</v>
      </c>
      <c r="I355">
        <v>41.911721999999997</v>
      </c>
      <c r="J355">
        <v>-87.626804000000007</v>
      </c>
      <c r="K355">
        <v>41.911721999999997</v>
      </c>
      <c r="L355">
        <v>-87.626804000000007</v>
      </c>
      <c r="M355" t="s">
        <v>26</v>
      </c>
      <c r="N355" s="2">
        <v>1.8518518518518601E-2</v>
      </c>
      <c r="O355">
        <v>3</v>
      </c>
      <c r="P355">
        <f>YEAR(_2022_2023_divvy_tripdata[[#This Row],[started_at]])</f>
        <v>2022</v>
      </c>
      <c r="Q355">
        <f>MONTH(_2022_2023_divvy_tripdata[[#This Row],[started_at]])</f>
        <v>7</v>
      </c>
    </row>
    <row r="356" spans="1:17" x14ac:dyDescent="0.3">
      <c r="A356" t="s">
        <v>955</v>
      </c>
      <c r="B356" t="s">
        <v>163</v>
      </c>
      <c r="C356" s="1">
        <v>44745.503969907404</v>
      </c>
      <c r="D356" s="1">
        <v>44745.558518518519</v>
      </c>
      <c r="E356" t="s">
        <v>948</v>
      </c>
      <c r="F356" t="s">
        <v>949</v>
      </c>
      <c r="G356" t="s">
        <v>537</v>
      </c>
      <c r="H356" t="s">
        <v>538</v>
      </c>
      <c r="I356">
        <v>41.896746999999998</v>
      </c>
      <c r="J356">
        <v>-87.635667999999995</v>
      </c>
      <c r="K356">
        <v>41.900959999999998</v>
      </c>
      <c r="L356">
        <v>-87.623777000000004</v>
      </c>
      <c r="M356" t="s">
        <v>20</v>
      </c>
      <c r="N356" s="2">
        <v>5.4548611111111089E-2</v>
      </c>
      <c r="O356">
        <v>1</v>
      </c>
      <c r="P356">
        <f>YEAR(_2022_2023_divvy_tripdata[[#This Row],[started_at]])</f>
        <v>2022</v>
      </c>
      <c r="Q356">
        <f>MONTH(_2022_2023_divvy_tripdata[[#This Row],[started_at]])</f>
        <v>7</v>
      </c>
    </row>
    <row r="357" spans="1:17" x14ac:dyDescent="0.3">
      <c r="A357" t="s">
        <v>956</v>
      </c>
      <c r="B357" t="s">
        <v>16</v>
      </c>
      <c r="C357" s="1">
        <v>44753.309675925928</v>
      </c>
      <c r="D357" s="1">
        <v>44753.320428240739</v>
      </c>
      <c r="E357" t="s">
        <v>957</v>
      </c>
      <c r="F357" t="s">
        <v>958</v>
      </c>
      <c r="G357" t="s">
        <v>959</v>
      </c>
      <c r="H357" t="s">
        <v>960</v>
      </c>
      <c r="I357">
        <v>41.866914000000001</v>
      </c>
      <c r="J357">
        <v>-87.640967833333306</v>
      </c>
      <c r="K357">
        <v>41.842052000000002</v>
      </c>
      <c r="L357">
        <v>-87.617000000000004</v>
      </c>
      <c r="M357" t="s">
        <v>26</v>
      </c>
      <c r="N357" s="2">
        <v>1.0752314814814756E-2</v>
      </c>
      <c r="O357">
        <v>2</v>
      </c>
      <c r="P357">
        <f>YEAR(_2022_2023_divvy_tripdata[[#This Row],[started_at]])</f>
        <v>2022</v>
      </c>
      <c r="Q357">
        <f>MONTH(_2022_2023_divvy_tripdata[[#This Row],[started_at]])</f>
        <v>7</v>
      </c>
    </row>
    <row r="358" spans="1:17" x14ac:dyDescent="0.3">
      <c r="A358" t="s">
        <v>961</v>
      </c>
      <c r="B358" t="s">
        <v>31</v>
      </c>
      <c r="C358" s="1">
        <v>44758.755543981482</v>
      </c>
      <c r="D358" s="1">
        <v>44758.767280092594</v>
      </c>
      <c r="E358" t="s">
        <v>618</v>
      </c>
      <c r="F358" t="s">
        <v>619</v>
      </c>
      <c r="G358" t="s">
        <v>514</v>
      </c>
      <c r="H358" t="s">
        <v>515</v>
      </c>
      <c r="I358">
        <v>41.932589634297798</v>
      </c>
      <c r="J358">
        <v>-87.665936350822406</v>
      </c>
      <c r="K358">
        <v>41.943669999999997</v>
      </c>
      <c r="L358">
        <v>-87.648949999999999</v>
      </c>
      <c r="M358" t="s">
        <v>26</v>
      </c>
      <c r="N358" s="2">
        <v>1.1736111111111169E-2</v>
      </c>
      <c r="O358">
        <v>7</v>
      </c>
      <c r="P358">
        <f>YEAR(_2022_2023_divvy_tripdata[[#This Row],[started_at]])</f>
        <v>2022</v>
      </c>
      <c r="Q358">
        <f>MONTH(_2022_2023_divvy_tripdata[[#This Row],[started_at]])</f>
        <v>7</v>
      </c>
    </row>
    <row r="359" spans="1:17" x14ac:dyDescent="0.3">
      <c r="A359" t="s">
        <v>962</v>
      </c>
      <c r="B359" t="s">
        <v>16</v>
      </c>
      <c r="C359" s="1">
        <v>44753.759513888886</v>
      </c>
      <c r="D359" s="1">
        <v>44753.765439814815</v>
      </c>
      <c r="E359" t="s">
        <v>17</v>
      </c>
      <c r="F359">
        <v>0</v>
      </c>
      <c r="G359" t="s">
        <v>17</v>
      </c>
      <c r="H359">
        <v>0</v>
      </c>
      <c r="I359">
        <v>41.94</v>
      </c>
      <c r="J359">
        <v>-87.67</v>
      </c>
      <c r="K359">
        <v>41.95</v>
      </c>
      <c r="L359">
        <v>-87.69</v>
      </c>
      <c r="M359" t="s">
        <v>26</v>
      </c>
      <c r="N359" s="2">
        <v>5.9259259259258901E-3</v>
      </c>
      <c r="O359">
        <v>2</v>
      </c>
      <c r="P359">
        <f>YEAR(_2022_2023_divvy_tripdata[[#This Row],[started_at]])</f>
        <v>2022</v>
      </c>
      <c r="Q359">
        <f>MONTH(_2022_2023_divvy_tripdata[[#This Row],[started_at]])</f>
        <v>7</v>
      </c>
    </row>
    <row r="360" spans="1:17" x14ac:dyDescent="0.3">
      <c r="A360" t="s">
        <v>963</v>
      </c>
      <c r="B360" t="s">
        <v>16</v>
      </c>
      <c r="C360" s="1">
        <v>44770.725497685184</v>
      </c>
      <c r="D360" s="1">
        <v>44770.735694444447</v>
      </c>
      <c r="E360" t="s">
        <v>17</v>
      </c>
      <c r="F360">
        <v>0</v>
      </c>
      <c r="G360" t="s">
        <v>747</v>
      </c>
      <c r="H360" t="s">
        <v>748</v>
      </c>
      <c r="I360">
        <v>41.87</v>
      </c>
      <c r="J360">
        <v>-87.63</v>
      </c>
      <c r="K360">
        <v>41.881319814999998</v>
      </c>
      <c r="L360">
        <v>-87.629520919300006</v>
      </c>
      <c r="M360" t="s">
        <v>26</v>
      </c>
      <c r="N360" s="2">
        <v>1.0196759259259336E-2</v>
      </c>
      <c r="O360">
        <v>5</v>
      </c>
      <c r="P360">
        <f>YEAR(_2022_2023_divvy_tripdata[[#This Row],[started_at]])</f>
        <v>2022</v>
      </c>
      <c r="Q360">
        <f>MONTH(_2022_2023_divvy_tripdata[[#This Row],[started_at]])</f>
        <v>7</v>
      </c>
    </row>
    <row r="361" spans="1:17" x14ac:dyDescent="0.3">
      <c r="A361" t="s">
        <v>964</v>
      </c>
      <c r="B361" t="s">
        <v>31</v>
      </c>
      <c r="C361" s="1">
        <v>44762.778298611112</v>
      </c>
      <c r="D361" s="1">
        <v>44762.801585648151</v>
      </c>
      <c r="E361" t="s">
        <v>483</v>
      </c>
      <c r="F361" t="s">
        <v>484</v>
      </c>
      <c r="G361" t="s">
        <v>483</v>
      </c>
      <c r="H361" t="s">
        <v>484</v>
      </c>
      <c r="I361">
        <v>41.923931311366097</v>
      </c>
      <c r="J361">
        <v>-87.6358245313167</v>
      </c>
      <c r="K361">
        <v>41.923931311366097</v>
      </c>
      <c r="L361">
        <v>-87.6358245313167</v>
      </c>
      <c r="M361" t="s">
        <v>20</v>
      </c>
      <c r="N361" s="2">
        <v>2.3287037037037051E-2</v>
      </c>
      <c r="O361">
        <v>4</v>
      </c>
      <c r="P361">
        <f>YEAR(_2022_2023_divvy_tripdata[[#This Row],[started_at]])</f>
        <v>2022</v>
      </c>
      <c r="Q361">
        <f>MONTH(_2022_2023_divvy_tripdata[[#This Row],[started_at]])</f>
        <v>7</v>
      </c>
    </row>
    <row r="362" spans="1:17" x14ac:dyDescent="0.3">
      <c r="A362" t="s">
        <v>965</v>
      </c>
      <c r="B362" t="s">
        <v>16</v>
      </c>
      <c r="C362" s="1">
        <v>44748.873877314814</v>
      </c>
      <c r="D362" s="1">
        <v>44748.883472222224</v>
      </c>
      <c r="E362" t="s">
        <v>511</v>
      </c>
      <c r="F362" t="s">
        <v>512</v>
      </c>
      <c r="G362" t="s">
        <v>682</v>
      </c>
      <c r="H362" t="s">
        <v>683</v>
      </c>
      <c r="I362">
        <v>41.838197166666603</v>
      </c>
      <c r="J362">
        <v>-87.645107833333299</v>
      </c>
      <c r="K362">
        <v>41.8530845574127</v>
      </c>
      <c r="L362">
        <v>-87.631931304931598</v>
      </c>
      <c r="M362" t="s">
        <v>20</v>
      </c>
      <c r="N362" s="2">
        <v>9.594907407407316E-3</v>
      </c>
      <c r="O362">
        <v>4</v>
      </c>
      <c r="P362">
        <f>YEAR(_2022_2023_divvy_tripdata[[#This Row],[started_at]])</f>
        <v>2022</v>
      </c>
      <c r="Q362">
        <f>MONTH(_2022_2023_divvy_tripdata[[#This Row],[started_at]])</f>
        <v>7</v>
      </c>
    </row>
    <row r="363" spans="1:17" x14ac:dyDescent="0.3">
      <c r="A363" t="s">
        <v>966</v>
      </c>
      <c r="B363" t="s">
        <v>16</v>
      </c>
      <c r="C363" s="1">
        <v>44771.9062037037</v>
      </c>
      <c r="D363" s="1">
        <v>44771.910694444443</v>
      </c>
      <c r="E363" t="s">
        <v>17</v>
      </c>
      <c r="F363">
        <v>0</v>
      </c>
      <c r="G363" t="s">
        <v>553</v>
      </c>
      <c r="H363" t="s">
        <v>554</v>
      </c>
      <c r="I363">
        <v>41.87</v>
      </c>
      <c r="J363">
        <v>-87.62</v>
      </c>
      <c r="K363">
        <v>41.857813</v>
      </c>
      <c r="L363">
        <v>-87.624549999999999</v>
      </c>
      <c r="M363" t="s">
        <v>20</v>
      </c>
      <c r="N363" s="2">
        <v>4.4907407407408506E-3</v>
      </c>
      <c r="O363">
        <v>6</v>
      </c>
      <c r="P363">
        <f>YEAR(_2022_2023_divvy_tripdata[[#This Row],[started_at]])</f>
        <v>2022</v>
      </c>
      <c r="Q363">
        <f>MONTH(_2022_2023_divvy_tripdata[[#This Row],[started_at]])</f>
        <v>7</v>
      </c>
    </row>
    <row r="364" spans="1:17" x14ac:dyDescent="0.3">
      <c r="A364" t="s">
        <v>967</v>
      </c>
      <c r="B364" t="s">
        <v>31</v>
      </c>
      <c r="C364" s="1">
        <v>44759.560532407406</v>
      </c>
      <c r="D364" s="1">
        <v>44759.56658564815</v>
      </c>
      <c r="E364" t="s">
        <v>50</v>
      </c>
      <c r="F364" t="s">
        <v>51</v>
      </c>
      <c r="G364" t="s">
        <v>368</v>
      </c>
      <c r="H364" t="s">
        <v>369</v>
      </c>
      <c r="I364">
        <v>41.915689</v>
      </c>
      <c r="J364">
        <v>-87.634600000000006</v>
      </c>
      <c r="K364">
        <v>41.931319999999999</v>
      </c>
      <c r="L364">
        <v>-87.638741999999993</v>
      </c>
      <c r="M364" t="s">
        <v>26</v>
      </c>
      <c r="N364" s="2">
        <v>6.0532407407407618E-3</v>
      </c>
      <c r="O364">
        <v>1</v>
      </c>
      <c r="P364">
        <f>YEAR(_2022_2023_divvy_tripdata[[#This Row],[started_at]])</f>
        <v>2022</v>
      </c>
      <c r="Q364">
        <f>MONTH(_2022_2023_divvy_tripdata[[#This Row],[started_at]])</f>
        <v>7</v>
      </c>
    </row>
    <row r="365" spans="1:17" x14ac:dyDescent="0.3">
      <c r="A365" t="s">
        <v>968</v>
      </c>
      <c r="B365" t="s">
        <v>31</v>
      </c>
      <c r="C365" s="1">
        <v>44759.727060185185</v>
      </c>
      <c r="D365" s="1">
        <v>44759.732083333336</v>
      </c>
      <c r="E365" t="s">
        <v>276</v>
      </c>
      <c r="F365" t="s">
        <v>277</v>
      </c>
      <c r="G365" t="s">
        <v>328</v>
      </c>
      <c r="H365" t="s">
        <v>329</v>
      </c>
      <c r="I365">
        <v>41.919936</v>
      </c>
      <c r="J365">
        <v>-87.648830000000004</v>
      </c>
      <c r="K365">
        <v>41.922167000000002</v>
      </c>
      <c r="L365">
        <v>-87.638887999999994</v>
      </c>
      <c r="M365" t="s">
        <v>20</v>
      </c>
      <c r="N365" s="2">
        <v>5.0231481481481932E-3</v>
      </c>
      <c r="O365">
        <v>1</v>
      </c>
      <c r="P365">
        <f>YEAR(_2022_2023_divvy_tripdata[[#This Row],[started_at]])</f>
        <v>2022</v>
      </c>
      <c r="Q365">
        <f>MONTH(_2022_2023_divvy_tripdata[[#This Row],[started_at]])</f>
        <v>7</v>
      </c>
    </row>
    <row r="366" spans="1:17" x14ac:dyDescent="0.3">
      <c r="A366" t="s">
        <v>969</v>
      </c>
      <c r="B366" t="s">
        <v>16</v>
      </c>
      <c r="C366" s="1">
        <v>44750.578506944446</v>
      </c>
      <c r="D366" s="1">
        <v>44750.582465277781</v>
      </c>
      <c r="E366" t="s">
        <v>486</v>
      </c>
      <c r="F366" t="s">
        <v>487</v>
      </c>
      <c r="G366" t="s">
        <v>72</v>
      </c>
      <c r="H366" t="s">
        <v>73</v>
      </c>
      <c r="I366">
        <v>41.936360333333297</v>
      </c>
      <c r="J366">
        <v>-87.652520833333298</v>
      </c>
      <c r="K366">
        <v>41.9375823160062</v>
      </c>
      <c r="L366">
        <v>-87.644097805023193</v>
      </c>
      <c r="M366" t="s">
        <v>20</v>
      </c>
      <c r="N366" s="2">
        <v>3.958333333333286E-3</v>
      </c>
      <c r="O366">
        <v>6</v>
      </c>
      <c r="P366">
        <f>YEAR(_2022_2023_divvy_tripdata[[#This Row],[started_at]])</f>
        <v>2022</v>
      </c>
      <c r="Q366">
        <f>MONTH(_2022_2023_divvy_tripdata[[#This Row],[started_at]])</f>
        <v>7</v>
      </c>
    </row>
    <row r="367" spans="1:17" x14ac:dyDescent="0.3">
      <c r="A367" t="s">
        <v>970</v>
      </c>
      <c r="B367" t="s">
        <v>16</v>
      </c>
      <c r="C367" s="1">
        <v>44773.554340277777</v>
      </c>
      <c r="D367" s="1">
        <v>44773.572870370372</v>
      </c>
      <c r="E367" t="s">
        <v>971</v>
      </c>
      <c r="F367" t="s">
        <v>972</v>
      </c>
      <c r="G367" t="s">
        <v>971</v>
      </c>
      <c r="H367" t="s">
        <v>972</v>
      </c>
      <c r="I367">
        <v>41.961143166666602</v>
      </c>
      <c r="J367">
        <v>-87.695410666666604</v>
      </c>
      <c r="K367">
        <v>41.961067999999997</v>
      </c>
      <c r="L367">
        <v>-87.695438999999993</v>
      </c>
      <c r="M367" t="s">
        <v>20</v>
      </c>
      <c r="N367" s="2">
        <v>1.853009259259264E-2</v>
      </c>
      <c r="O367">
        <v>1</v>
      </c>
      <c r="P367">
        <f>YEAR(_2022_2023_divvy_tripdata[[#This Row],[started_at]])</f>
        <v>2022</v>
      </c>
      <c r="Q367">
        <f>MONTH(_2022_2023_divvy_tripdata[[#This Row],[started_at]])</f>
        <v>7</v>
      </c>
    </row>
    <row r="368" spans="1:17" x14ac:dyDescent="0.3">
      <c r="A368" t="s">
        <v>973</v>
      </c>
      <c r="B368" t="s">
        <v>31</v>
      </c>
      <c r="C368" s="1">
        <v>44752.71266203704</v>
      </c>
      <c r="D368" s="1">
        <v>44752.736550925925</v>
      </c>
      <c r="E368" t="s">
        <v>974</v>
      </c>
      <c r="F368" t="s">
        <v>975</v>
      </c>
      <c r="G368" t="s">
        <v>94</v>
      </c>
      <c r="H368" t="s">
        <v>95</v>
      </c>
      <c r="I368">
        <v>41.857950000000002</v>
      </c>
      <c r="J368">
        <v>-87.640826000000004</v>
      </c>
      <c r="K368">
        <v>41.880958</v>
      </c>
      <c r="L368">
        <v>-87.616743</v>
      </c>
      <c r="M368" t="s">
        <v>26</v>
      </c>
      <c r="N368" s="2">
        <v>2.3888888888888848E-2</v>
      </c>
      <c r="O368">
        <v>1</v>
      </c>
      <c r="P368">
        <f>YEAR(_2022_2023_divvy_tripdata[[#This Row],[started_at]])</f>
        <v>2022</v>
      </c>
      <c r="Q368">
        <f>MONTH(_2022_2023_divvy_tripdata[[#This Row],[started_at]])</f>
        <v>7</v>
      </c>
    </row>
    <row r="369" spans="1:17" x14ac:dyDescent="0.3">
      <c r="A369" t="s">
        <v>976</v>
      </c>
      <c r="B369" t="s">
        <v>31</v>
      </c>
      <c r="C369" s="1">
        <v>44755.937893518516</v>
      </c>
      <c r="D369" s="1">
        <v>44755.943009259259</v>
      </c>
      <c r="E369" t="s">
        <v>258</v>
      </c>
      <c r="F369" t="s">
        <v>259</v>
      </c>
      <c r="G369" t="s">
        <v>496</v>
      </c>
      <c r="H369" t="s">
        <v>497</v>
      </c>
      <c r="I369">
        <v>41.948149999999998</v>
      </c>
      <c r="J369">
        <v>-87.663939999999997</v>
      </c>
      <c r="K369">
        <v>41.939531619822503</v>
      </c>
      <c r="L369">
        <v>-87.671114355325699</v>
      </c>
      <c r="M369" t="s">
        <v>26</v>
      </c>
      <c r="N369" s="2">
        <v>5.1157407407407263E-3</v>
      </c>
      <c r="O369">
        <v>4</v>
      </c>
      <c r="P369">
        <f>YEAR(_2022_2023_divvy_tripdata[[#This Row],[started_at]])</f>
        <v>2022</v>
      </c>
      <c r="Q369">
        <f>MONTH(_2022_2023_divvy_tripdata[[#This Row],[started_at]])</f>
        <v>7</v>
      </c>
    </row>
    <row r="370" spans="1:17" x14ac:dyDescent="0.3">
      <c r="A370" t="s">
        <v>977</v>
      </c>
      <c r="B370" t="s">
        <v>16</v>
      </c>
      <c r="C370" s="1">
        <v>44756.569826388892</v>
      </c>
      <c r="D370" s="1">
        <v>44756.584629629629</v>
      </c>
      <c r="E370" t="s">
        <v>208</v>
      </c>
      <c r="F370" t="s">
        <v>209</v>
      </c>
      <c r="G370" t="s">
        <v>727</v>
      </c>
      <c r="H370" t="s">
        <v>728</v>
      </c>
      <c r="I370">
        <v>41.9835213333333</v>
      </c>
      <c r="J370">
        <v>-87.669111000000001</v>
      </c>
      <c r="K370">
        <v>41.968354493630002</v>
      </c>
      <c r="L370">
        <v>-87.711830667499996</v>
      </c>
      <c r="M370" t="s">
        <v>26</v>
      </c>
      <c r="N370" s="2">
        <v>1.4803240740740797E-2</v>
      </c>
      <c r="O370">
        <v>5</v>
      </c>
      <c r="P370">
        <f>YEAR(_2022_2023_divvy_tripdata[[#This Row],[started_at]])</f>
        <v>2022</v>
      </c>
      <c r="Q370">
        <f>MONTH(_2022_2023_divvy_tripdata[[#This Row],[started_at]])</f>
        <v>7</v>
      </c>
    </row>
    <row r="371" spans="1:17" x14ac:dyDescent="0.3">
      <c r="A371" t="s">
        <v>978</v>
      </c>
      <c r="B371" t="s">
        <v>31</v>
      </c>
      <c r="C371" s="1">
        <v>44765.500787037039</v>
      </c>
      <c r="D371" s="1">
        <v>44765.517777777779</v>
      </c>
      <c r="E371" t="s">
        <v>34</v>
      </c>
      <c r="F371" t="s">
        <v>35</v>
      </c>
      <c r="G371" t="s">
        <v>218</v>
      </c>
      <c r="H371" t="s">
        <v>219</v>
      </c>
      <c r="I371">
        <v>41.88602082773</v>
      </c>
      <c r="J371">
        <v>-87.630876058400005</v>
      </c>
      <c r="K371">
        <v>41.911721999999997</v>
      </c>
      <c r="L371">
        <v>-87.626804000000007</v>
      </c>
      <c r="M371" t="s">
        <v>20</v>
      </c>
      <c r="N371" s="2">
        <v>1.6990740740740806E-2</v>
      </c>
      <c r="O371">
        <v>7</v>
      </c>
      <c r="P371">
        <f>YEAR(_2022_2023_divvy_tripdata[[#This Row],[started_at]])</f>
        <v>2022</v>
      </c>
      <c r="Q371">
        <f>MONTH(_2022_2023_divvy_tripdata[[#This Row],[started_at]])</f>
        <v>7</v>
      </c>
    </row>
    <row r="372" spans="1:17" x14ac:dyDescent="0.3">
      <c r="A372" t="s">
        <v>979</v>
      </c>
      <c r="B372" t="s">
        <v>163</v>
      </c>
      <c r="C372" s="1">
        <v>44761.885254629633</v>
      </c>
      <c r="D372" s="1">
        <v>44761.914664351854</v>
      </c>
      <c r="E372" t="s">
        <v>980</v>
      </c>
      <c r="F372" t="s">
        <v>981</v>
      </c>
      <c r="G372" t="s">
        <v>240</v>
      </c>
      <c r="H372" t="s">
        <v>241</v>
      </c>
      <c r="I372">
        <v>41.938428999999999</v>
      </c>
      <c r="J372">
        <v>-87.698008000000002</v>
      </c>
      <c r="K372">
        <v>41.884576000000003</v>
      </c>
      <c r="L372">
        <v>-87.631889999999999</v>
      </c>
      <c r="M372" t="s">
        <v>20</v>
      </c>
      <c r="N372" s="2">
        <v>2.9409722222222268E-2</v>
      </c>
      <c r="O372">
        <v>3</v>
      </c>
      <c r="P372">
        <f>YEAR(_2022_2023_divvy_tripdata[[#This Row],[started_at]])</f>
        <v>2022</v>
      </c>
      <c r="Q372">
        <f>MONTH(_2022_2023_divvy_tripdata[[#This Row],[started_at]])</f>
        <v>7</v>
      </c>
    </row>
    <row r="373" spans="1:17" x14ac:dyDescent="0.3">
      <c r="A373" t="s">
        <v>982</v>
      </c>
      <c r="B373" t="s">
        <v>16</v>
      </c>
      <c r="C373" s="1">
        <v>44757.410509259258</v>
      </c>
      <c r="D373" s="1">
        <v>44757.414247685185</v>
      </c>
      <c r="E373" t="s">
        <v>17</v>
      </c>
      <c r="F373">
        <v>0</v>
      </c>
      <c r="G373" t="s">
        <v>446</v>
      </c>
      <c r="H373" t="s">
        <v>447</v>
      </c>
      <c r="I373">
        <v>41.8</v>
      </c>
      <c r="J373">
        <v>-87.59</v>
      </c>
      <c r="K373">
        <v>41.791477999999998</v>
      </c>
      <c r="L373">
        <v>-87.599861000000004</v>
      </c>
      <c r="M373" t="s">
        <v>26</v>
      </c>
      <c r="N373" s="2">
        <v>3.7384259259258812E-3</v>
      </c>
      <c r="O373">
        <v>6</v>
      </c>
      <c r="P373">
        <f>YEAR(_2022_2023_divvy_tripdata[[#This Row],[started_at]])</f>
        <v>2022</v>
      </c>
      <c r="Q373">
        <f>MONTH(_2022_2023_divvy_tripdata[[#This Row],[started_at]])</f>
        <v>7</v>
      </c>
    </row>
    <row r="374" spans="1:17" x14ac:dyDescent="0.3">
      <c r="A374" t="s">
        <v>983</v>
      </c>
      <c r="B374" t="s">
        <v>31</v>
      </c>
      <c r="C374" s="1">
        <v>44748.60833333333</v>
      </c>
      <c r="D374" s="1">
        <v>44748.61519675926</v>
      </c>
      <c r="E374" t="s">
        <v>984</v>
      </c>
      <c r="F374" t="s">
        <v>985</v>
      </c>
      <c r="G374" t="s">
        <v>290</v>
      </c>
      <c r="H374" t="s">
        <v>291</v>
      </c>
      <c r="I374">
        <v>41.910522</v>
      </c>
      <c r="J374">
        <v>-87.653105999999994</v>
      </c>
      <c r="K374">
        <v>41.902973000000003</v>
      </c>
      <c r="L374">
        <v>-87.631280000000004</v>
      </c>
      <c r="M374" t="s">
        <v>26</v>
      </c>
      <c r="N374" s="2">
        <v>6.8634259259259256E-3</v>
      </c>
      <c r="O374">
        <v>4</v>
      </c>
      <c r="P374">
        <f>YEAR(_2022_2023_divvy_tripdata[[#This Row],[started_at]])</f>
        <v>2022</v>
      </c>
      <c r="Q374">
        <f>MONTH(_2022_2023_divvy_tripdata[[#This Row],[started_at]])</f>
        <v>7</v>
      </c>
    </row>
    <row r="375" spans="1:17" x14ac:dyDescent="0.3">
      <c r="A375" t="s">
        <v>986</v>
      </c>
      <c r="B375" t="s">
        <v>31</v>
      </c>
      <c r="C375" s="1">
        <v>44747.540219907409</v>
      </c>
      <c r="D375" s="1">
        <v>44747.544374999998</v>
      </c>
      <c r="E375" t="s">
        <v>987</v>
      </c>
      <c r="F375" t="s">
        <v>988</v>
      </c>
      <c r="G375" t="s">
        <v>922</v>
      </c>
      <c r="H375" t="s">
        <v>923</v>
      </c>
      <c r="I375">
        <v>41.9780306224865</v>
      </c>
      <c r="J375">
        <v>-87.668564915657001</v>
      </c>
      <c r="K375">
        <v>41.969090000000001</v>
      </c>
      <c r="L375">
        <v>-87.674237000000005</v>
      </c>
      <c r="M375" t="s">
        <v>20</v>
      </c>
      <c r="N375" s="2">
        <v>4.155092592592613E-3</v>
      </c>
      <c r="O375">
        <v>3</v>
      </c>
      <c r="P375">
        <f>YEAR(_2022_2023_divvy_tripdata[[#This Row],[started_at]])</f>
        <v>2022</v>
      </c>
      <c r="Q375">
        <f>MONTH(_2022_2023_divvy_tripdata[[#This Row],[started_at]])</f>
        <v>7</v>
      </c>
    </row>
    <row r="376" spans="1:17" x14ac:dyDescent="0.3">
      <c r="A376" t="s">
        <v>989</v>
      </c>
      <c r="B376" t="s">
        <v>16</v>
      </c>
      <c r="C376" s="1">
        <v>44761.758101851854</v>
      </c>
      <c r="D376" s="1">
        <v>44761.75818287037</v>
      </c>
      <c r="E376" t="s">
        <v>990</v>
      </c>
      <c r="F376" t="s">
        <v>991</v>
      </c>
      <c r="G376" t="s">
        <v>990</v>
      </c>
      <c r="H376" t="s">
        <v>991</v>
      </c>
      <c r="I376">
        <v>41.95</v>
      </c>
      <c r="J376">
        <v>-87.69</v>
      </c>
      <c r="K376">
        <v>41.95</v>
      </c>
      <c r="L376">
        <v>-87.69</v>
      </c>
      <c r="M376" t="s">
        <v>20</v>
      </c>
      <c r="N376" s="2">
        <v>8.1018518518494176E-5</v>
      </c>
      <c r="O376">
        <v>3</v>
      </c>
      <c r="P376">
        <f>YEAR(_2022_2023_divvy_tripdata[[#This Row],[started_at]])</f>
        <v>2022</v>
      </c>
      <c r="Q376">
        <f>MONTH(_2022_2023_divvy_tripdata[[#This Row],[started_at]])</f>
        <v>7</v>
      </c>
    </row>
    <row r="377" spans="1:17" x14ac:dyDescent="0.3">
      <c r="A377" t="s">
        <v>992</v>
      </c>
      <c r="B377" t="s">
        <v>31</v>
      </c>
      <c r="C377" s="1">
        <v>44751.668969907405</v>
      </c>
      <c r="D377" s="1">
        <v>44751.677708333336</v>
      </c>
      <c r="E377" t="s">
        <v>993</v>
      </c>
      <c r="F377" t="s">
        <v>994</v>
      </c>
      <c r="G377" t="s">
        <v>995</v>
      </c>
      <c r="H377" t="s">
        <v>996</v>
      </c>
      <c r="I377">
        <v>41.823613000000002</v>
      </c>
      <c r="J377">
        <v>-87.650931</v>
      </c>
      <c r="K377">
        <v>41.826712000000001</v>
      </c>
      <c r="L377">
        <v>-87.683143999999999</v>
      </c>
      <c r="M377" t="s">
        <v>26</v>
      </c>
      <c r="N377" s="2">
        <v>8.7384259259259967E-3</v>
      </c>
      <c r="O377">
        <v>7</v>
      </c>
      <c r="P377">
        <f>YEAR(_2022_2023_divvy_tripdata[[#This Row],[started_at]])</f>
        <v>2022</v>
      </c>
      <c r="Q377">
        <f>MONTH(_2022_2023_divvy_tripdata[[#This Row],[started_at]])</f>
        <v>7</v>
      </c>
    </row>
    <row r="378" spans="1:17" x14ac:dyDescent="0.3">
      <c r="A378" t="s">
        <v>997</v>
      </c>
      <c r="B378" t="s">
        <v>16</v>
      </c>
      <c r="C378" s="1">
        <v>44772.530162037037</v>
      </c>
      <c r="D378" s="1">
        <v>44772.532824074071</v>
      </c>
      <c r="E378" t="s">
        <v>17</v>
      </c>
      <c r="F378">
        <v>0</v>
      </c>
      <c r="G378" t="s">
        <v>17</v>
      </c>
      <c r="H378">
        <v>0</v>
      </c>
      <c r="I378">
        <v>41.96</v>
      </c>
      <c r="J378">
        <v>-87.66</v>
      </c>
      <c r="K378">
        <v>41.95</v>
      </c>
      <c r="L378">
        <v>-87.65</v>
      </c>
      <c r="M378" t="s">
        <v>20</v>
      </c>
      <c r="N378" s="2">
        <v>2.6620370370369351E-3</v>
      </c>
      <c r="O378">
        <v>7</v>
      </c>
      <c r="P378">
        <f>YEAR(_2022_2023_divvy_tripdata[[#This Row],[started_at]])</f>
        <v>2022</v>
      </c>
      <c r="Q378">
        <f>MONTH(_2022_2023_divvy_tripdata[[#This Row],[started_at]])</f>
        <v>7</v>
      </c>
    </row>
    <row r="379" spans="1:17" x14ac:dyDescent="0.3">
      <c r="A379" t="s">
        <v>998</v>
      </c>
      <c r="B379" t="s">
        <v>31</v>
      </c>
      <c r="C379" s="1">
        <v>44758.705914351849</v>
      </c>
      <c r="D379" s="1">
        <v>44758.713125000002</v>
      </c>
      <c r="E379" t="s">
        <v>999</v>
      </c>
      <c r="F379" t="s">
        <v>1000</v>
      </c>
      <c r="G379" t="s">
        <v>368</v>
      </c>
      <c r="H379" t="s">
        <v>369</v>
      </c>
      <c r="I379">
        <v>41.918084</v>
      </c>
      <c r="J379">
        <v>-87.643749</v>
      </c>
      <c r="K379">
        <v>41.931319999999999</v>
      </c>
      <c r="L379">
        <v>-87.638741999999993</v>
      </c>
      <c r="M379" t="s">
        <v>20</v>
      </c>
      <c r="N379" s="2">
        <v>7.2106481481482021E-3</v>
      </c>
      <c r="O379">
        <v>7</v>
      </c>
      <c r="P379">
        <f>YEAR(_2022_2023_divvy_tripdata[[#This Row],[started_at]])</f>
        <v>2022</v>
      </c>
      <c r="Q379">
        <f>MONTH(_2022_2023_divvy_tripdata[[#This Row],[started_at]])</f>
        <v>7</v>
      </c>
    </row>
    <row r="380" spans="1:17" x14ac:dyDescent="0.3">
      <c r="A380" t="s">
        <v>1001</v>
      </c>
      <c r="B380" t="s">
        <v>31</v>
      </c>
      <c r="C380" s="1">
        <v>44754.012824074074</v>
      </c>
      <c r="D380" s="1">
        <v>44754.014525462961</v>
      </c>
      <c r="E380" t="s">
        <v>519</v>
      </c>
      <c r="F380" t="s">
        <v>520</v>
      </c>
      <c r="G380" t="s">
        <v>806</v>
      </c>
      <c r="H380" t="s">
        <v>807</v>
      </c>
      <c r="I380">
        <v>41.965221</v>
      </c>
      <c r="J380">
        <v>-87.658139000000006</v>
      </c>
      <c r="K380">
        <v>41.968812</v>
      </c>
      <c r="L380">
        <v>-87.657658999999995</v>
      </c>
      <c r="M380" t="s">
        <v>20</v>
      </c>
      <c r="N380" s="2">
        <v>1.7013888888888218E-3</v>
      </c>
      <c r="O380">
        <v>3</v>
      </c>
      <c r="P380">
        <f>YEAR(_2022_2023_divvy_tripdata[[#This Row],[started_at]])</f>
        <v>2022</v>
      </c>
      <c r="Q380">
        <f>MONTH(_2022_2023_divvy_tripdata[[#This Row],[started_at]])</f>
        <v>7</v>
      </c>
    </row>
    <row r="381" spans="1:17" x14ac:dyDescent="0.3">
      <c r="A381" t="s">
        <v>1002</v>
      </c>
      <c r="B381" t="s">
        <v>16</v>
      </c>
      <c r="C381" s="1">
        <v>44768.707777777781</v>
      </c>
      <c r="D381" s="1">
        <v>44768.754953703705</v>
      </c>
      <c r="E381" t="s">
        <v>313</v>
      </c>
      <c r="F381" t="s">
        <v>314</v>
      </c>
      <c r="G381" t="s">
        <v>17</v>
      </c>
      <c r="H381">
        <v>0</v>
      </c>
      <c r="I381">
        <v>41.907059333333301</v>
      </c>
      <c r="J381">
        <v>-87.667224500000003</v>
      </c>
      <c r="K381">
        <v>41.91</v>
      </c>
      <c r="L381">
        <v>-87.68</v>
      </c>
      <c r="M381" t="s">
        <v>20</v>
      </c>
      <c r="N381" s="2">
        <v>4.7175925925925899E-2</v>
      </c>
      <c r="O381">
        <v>3</v>
      </c>
      <c r="P381">
        <f>YEAR(_2022_2023_divvy_tripdata[[#This Row],[started_at]])</f>
        <v>2022</v>
      </c>
      <c r="Q381">
        <f>MONTH(_2022_2023_divvy_tripdata[[#This Row],[started_at]])</f>
        <v>7</v>
      </c>
    </row>
    <row r="382" spans="1:17" x14ac:dyDescent="0.3">
      <c r="A382" t="s">
        <v>1003</v>
      </c>
      <c r="B382" t="s">
        <v>16</v>
      </c>
      <c r="C382" s="1">
        <v>44749.893530092595</v>
      </c>
      <c r="D382" s="1">
        <v>44749.904629629629</v>
      </c>
      <c r="E382" t="s">
        <v>1004</v>
      </c>
      <c r="F382" t="s">
        <v>1005</v>
      </c>
      <c r="G382" t="s">
        <v>17</v>
      </c>
      <c r="H382">
        <v>0</v>
      </c>
      <c r="I382">
        <v>41.9240298333333</v>
      </c>
      <c r="J382">
        <v>-87.676496999999998</v>
      </c>
      <c r="K382">
        <v>41.94</v>
      </c>
      <c r="L382">
        <v>-87.65</v>
      </c>
      <c r="M382" t="s">
        <v>26</v>
      </c>
      <c r="N382" s="2">
        <v>1.1099537037037033E-2</v>
      </c>
      <c r="O382">
        <v>5</v>
      </c>
      <c r="P382">
        <f>YEAR(_2022_2023_divvy_tripdata[[#This Row],[started_at]])</f>
        <v>2022</v>
      </c>
      <c r="Q382">
        <f>MONTH(_2022_2023_divvy_tripdata[[#This Row],[started_at]])</f>
        <v>7</v>
      </c>
    </row>
    <row r="383" spans="1:17" x14ac:dyDescent="0.3">
      <c r="A383" t="s">
        <v>1006</v>
      </c>
      <c r="B383" t="s">
        <v>31</v>
      </c>
      <c r="C383" s="1">
        <v>44745.655682870369</v>
      </c>
      <c r="D383" s="1">
        <v>44745.659537037034</v>
      </c>
      <c r="E383" t="s">
        <v>360</v>
      </c>
      <c r="F383" t="s">
        <v>361</v>
      </c>
      <c r="G383" t="s">
        <v>184</v>
      </c>
      <c r="H383" t="s">
        <v>185</v>
      </c>
      <c r="I383">
        <v>41.894722000000002</v>
      </c>
      <c r="J383">
        <v>-87.634361999999996</v>
      </c>
      <c r="K383">
        <v>41.903222</v>
      </c>
      <c r="L383">
        <v>-87.634324000000007</v>
      </c>
      <c r="M383" t="s">
        <v>20</v>
      </c>
      <c r="N383" s="2">
        <v>3.854166666666714E-3</v>
      </c>
      <c r="O383">
        <v>1</v>
      </c>
      <c r="P383">
        <f>YEAR(_2022_2023_divvy_tripdata[[#This Row],[started_at]])</f>
        <v>2022</v>
      </c>
      <c r="Q383">
        <f>MONTH(_2022_2023_divvy_tripdata[[#This Row],[started_at]])</f>
        <v>7</v>
      </c>
    </row>
    <row r="384" spans="1:17" x14ac:dyDescent="0.3">
      <c r="A384" t="s">
        <v>1007</v>
      </c>
      <c r="B384" t="s">
        <v>16</v>
      </c>
      <c r="C384" s="1">
        <v>44749.411747685182</v>
      </c>
      <c r="D384" s="1">
        <v>44749.423159722224</v>
      </c>
      <c r="E384" t="s">
        <v>17</v>
      </c>
      <c r="F384">
        <v>0</v>
      </c>
      <c r="G384" t="s">
        <v>1008</v>
      </c>
      <c r="H384" t="s">
        <v>1009</v>
      </c>
      <c r="I384">
        <v>41.9</v>
      </c>
      <c r="J384">
        <v>-87.7</v>
      </c>
      <c r="K384">
        <v>41.89</v>
      </c>
      <c r="L384">
        <v>-87.65</v>
      </c>
      <c r="M384" t="s">
        <v>26</v>
      </c>
      <c r="N384" s="2">
        <v>1.1412037037036971E-2</v>
      </c>
      <c r="O384">
        <v>5</v>
      </c>
      <c r="P384">
        <f>YEAR(_2022_2023_divvy_tripdata[[#This Row],[started_at]])</f>
        <v>2022</v>
      </c>
      <c r="Q384">
        <f>MONTH(_2022_2023_divvy_tripdata[[#This Row],[started_at]])</f>
        <v>7</v>
      </c>
    </row>
    <row r="385" spans="1:17" x14ac:dyDescent="0.3">
      <c r="A385" t="s">
        <v>1010</v>
      </c>
      <c r="B385" t="s">
        <v>16</v>
      </c>
      <c r="C385" s="1">
        <v>44765.708807870367</v>
      </c>
      <c r="D385" s="1">
        <v>44765.718993055554</v>
      </c>
      <c r="E385" t="s">
        <v>17</v>
      </c>
      <c r="F385">
        <v>0</v>
      </c>
      <c r="G385" t="s">
        <v>17</v>
      </c>
      <c r="H385">
        <v>0</v>
      </c>
      <c r="I385">
        <v>41.99</v>
      </c>
      <c r="J385">
        <v>-87.65</v>
      </c>
      <c r="K385">
        <v>41.96</v>
      </c>
      <c r="L385">
        <v>-87.64</v>
      </c>
      <c r="M385" t="s">
        <v>20</v>
      </c>
      <c r="N385" s="2">
        <v>1.0185185185185075E-2</v>
      </c>
      <c r="O385">
        <v>7</v>
      </c>
      <c r="P385">
        <f>YEAR(_2022_2023_divvy_tripdata[[#This Row],[started_at]])</f>
        <v>2022</v>
      </c>
      <c r="Q385">
        <f>MONTH(_2022_2023_divvy_tripdata[[#This Row],[started_at]])</f>
        <v>7</v>
      </c>
    </row>
    <row r="386" spans="1:17" x14ac:dyDescent="0.3">
      <c r="A386" t="s">
        <v>1011</v>
      </c>
      <c r="B386" t="s">
        <v>16</v>
      </c>
      <c r="C386" s="1">
        <v>44755.948680555557</v>
      </c>
      <c r="D386" s="1">
        <v>44755.951099537036</v>
      </c>
      <c r="E386" t="s">
        <v>17</v>
      </c>
      <c r="F386">
        <v>0</v>
      </c>
      <c r="G386" t="s">
        <v>17</v>
      </c>
      <c r="H386">
        <v>0</v>
      </c>
      <c r="I386">
        <v>41.97</v>
      </c>
      <c r="J386">
        <v>-87.65</v>
      </c>
      <c r="K386">
        <v>41.97</v>
      </c>
      <c r="L386">
        <v>-87.65</v>
      </c>
      <c r="M386" t="s">
        <v>20</v>
      </c>
      <c r="N386" s="2">
        <v>2.4189814814814525E-3</v>
      </c>
      <c r="O386">
        <v>4</v>
      </c>
      <c r="P386">
        <f>YEAR(_2022_2023_divvy_tripdata[[#This Row],[started_at]])</f>
        <v>2022</v>
      </c>
      <c r="Q386">
        <f>MONTH(_2022_2023_divvy_tripdata[[#This Row],[started_at]])</f>
        <v>7</v>
      </c>
    </row>
    <row r="387" spans="1:17" x14ac:dyDescent="0.3">
      <c r="A387" t="s">
        <v>1012</v>
      </c>
      <c r="B387" t="s">
        <v>16</v>
      </c>
      <c r="C387" s="1">
        <v>44803.506747685184</v>
      </c>
      <c r="D387" s="1">
        <v>44803.509155092594</v>
      </c>
      <c r="E387" t="s">
        <v>914</v>
      </c>
      <c r="F387">
        <v>13156</v>
      </c>
      <c r="G387" t="s">
        <v>1013</v>
      </c>
      <c r="H387" t="s">
        <v>90</v>
      </c>
      <c r="I387">
        <v>41880345464</v>
      </c>
      <c r="J387">
        <v>-87655593872</v>
      </c>
      <c r="K387">
        <v>4188577925240430</v>
      </c>
      <c r="L387">
        <v>-8765102460980410</v>
      </c>
      <c r="M387" t="s">
        <v>20</v>
      </c>
      <c r="N387" s="2">
        <v>2.4074074074074137E-3</v>
      </c>
      <c r="O387">
        <v>3</v>
      </c>
      <c r="P387">
        <f>YEAR(_2022_2023_divvy_tripdata[[#This Row],[started_at]])</f>
        <v>2022</v>
      </c>
      <c r="Q387">
        <f>MONTH(_2022_2023_divvy_tripdata[[#This Row],[started_at]])</f>
        <v>8</v>
      </c>
    </row>
    <row r="388" spans="1:17" x14ac:dyDescent="0.3">
      <c r="A388" t="s">
        <v>1014</v>
      </c>
      <c r="B388" t="s">
        <v>16</v>
      </c>
      <c r="C388" s="1">
        <v>44788.638831018521</v>
      </c>
      <c r="D388" s="1">
        <v>44788.639849537038</v>
      </c>
      <c r="E388" t="s">
        <v>322</v>
      </c>
      <c r="F388" t="s">
        <v>323</v>
      </c>
      <c r="G388" t="s">
        <v>17</v>
      </c>
      <c r="H388">
        <v>0</v>
      </c>
      <c r="I388">
        <v>41918119788</v>
      </c>
      <c r="J388">
        <v>-87657065868</v>
      </c>
      <c r="K388">
        <v>4192</v>
      </c>
      <c r="L388">
        <v>-8766</v>
      </c>
      <c r="M388" t="s">
        <v>20</v>
      </c>
      <c r="N388" s="2">
        <v>1.0185185185185297E-3</v>
      </c>
      <c r="O388">
        <v>2</v>
      </c>
      <c r="P388">
        <f>YEAR(_2022_2023_divvy_tripdata[[#This Row],[started_at]])</f>
        <v>2022</v>
      </c>
      <c r="Q388">
        <f>MONTH(_2022_2023_divvy_tripdata[[#This Row],[started_at]])</f>
        <v>8</v>
      </c>
    </row>
    <row r="389" spans="1:17" x14ac:dyDescent="0.3">
      <c r="A389" t="s">
        <v>1015</v>
      </c>
      <c r="B389" t="s">
        <v>16</v>
      </c>
      <c r="C389" s="1">
        <v>44780.924166666664</v>
      </c>
      <c r="D389" s="1">
        <v>44780.930694444447</v>
      </c>
      <c r="E389" t="s">
        <v>17</v>
      </c>
      <c r="F389">
        <v>0</v>
      </c>
      <c r="G389" t="s">
        <v>17</v>
      </c>
      <c r="H389">
        <v>0</v>
      </c>
      <c r="I389">
        <v>41.89</v>
      </c>
      <c r="J389">
        <v>-87.65</v>
      </c>
      <c r="K389">
        <v>4188</v>
      </c>
      <c r="L389">
        <v>-8768</v>
      </c>
      <c r="M389" t="s">
        <v>20</v>
      </c>
      <c r="N389" s="2">
        <v>6.527777777777688E-3</v>
      </c>
      <c r="O389">
        <v>1</v>
      </c>
      <c r="P389">
        <f>YEAR(_2022_2023_divvy_tripdata[[#This Row],[started_at]])</f>
        <v>2022</v>
      </c>
      <c r="Q389">
        <f>MONTH(_2022_2023_divvy_tripdata[[#This Row],[started_at]])</f>
        <v>8</v>
      </c>
    </row>
    <row r="390" spans="1:17" x14ac:dyDescent="0.3">
      <c r="A390" t="s">
        <v>1016</v>
      </c>
      <c r="B390" t="s">
        <v>16</v>
      </c>
      <c r="C390" s="1">
        <v>44786.613125000003</v>
      </c>
      <c r="D390" s="1">
        <v>44786.634976851848</v>
      </c>
      <c r="E390" t="s">
        <v>1017</v>
      </c>
      <c r="F390">
        <v>15545</v>
      </c>
      <c r="G390" t="s">
        <v>1018</v>
      </c>
      <c r="H390" t="s">
        <v>1019</v>
      </c>
      <c r="I390">
        <v>41857504964</v>
      </c>
      <c r="J390">
        <v>-87613843322</v>
      </c>
      <c r="K390">
        <v>4183127423549</v>
      </c>
      <c r="L390">
        <v>-876087991946</v>
      </c>
      <c r="M390" t="s">
        <v>26</v>
      </c>
      <c r="N390" s="2">
        <v>2.1851851851851789E-2</v>
      </c>
      <c r="O390">
        <v>7</v>
      </c>
      <c r="P390">
        <f>YEAR(_2022_2023_divvy_tripdata[[#This Row],[started_at]])</f>
        <v>2022</v>
      </c>
      <c r="Q390">
        <f>MONTH(_2022_2023_divvy_tripdata[[#This Row],[started_at]])</f>
        <v>8</v>
      </c>
    </row>
    <row r="391" spans="1:17" x14ac:dyDescent="0.3">
      <c r="A391" t="s">
        <v>1020</v>
      </c>
      <c r="B391" t="s">
        <v>16</v>
      </c>
      <c r="C391" s="1">
        <v>44786.6565625</v>
      </c>
      <c r="D391" s="1">
        <v>44786.674432870372</v>
      </c>
      <c r="E391" t="s">
        <v>1021</v>
      </c>
      <c r="F391">
        <v>638</v>
      </c>
      <c r="G391" t="s">
        <v>429</v>
      </c>
      <c r="H391">
        <v>13133</v>
      </c>
      <c r="I391">
        <v>4.1878306333333296E+16</v>
      </c>
      <c r="J391">
        <v>-8764119783333330</v>
      </c>
      <c r="K391">
        <v>41915983</v>
      </c>
      <c r="L391">
        <v>-87677335</v>
      </c>
      <c r="M391" t="s">
        <v>26</v>
      </c>
      <c r="N391" s="2">
        <v>1.7870370370370425E-2</v>
      </c>
      <c r="O391">
        <v>7</v>
      </c>
      <c r="P391">
        <f>YEAR(_2022_2023_divvy_tripdata[[#This Row],[started_at]])</f>
        <v>2022</v>
      </c>
      <c r="Q391">
        <f>MONTH(_2022_2023_divvy_tripdata[[#This Row],[started_at]])</f>
        <v>8</v>
      </c>
    </row>
    <row r="392" spans="1:17" x14ac:dyDescent="0.3">
      <c r="A392" t="s">
        <v>1022</v>
      </c>
      <c r="B392" t="s">
        <v>16</v>
      </c>
      <c r="C392" s="1">
        <v>44782.481296296297</v>
      </c>
      <c r="D392" s="1">
        <v>44782.492118055554</v>
      </c>
      <c r="E392" t="s">
        <v>1023</v>
      </c>
      <c r="F392">
        <v>13139</v>
      </c>
      <c r="G392" t="s">
        <v>628</v>
      </c>
      <c r="H392" t="s">
        <v>629</v>
      </c>
      <c r="I392">
        <v>4186883016666660</v>
      </c>
      <c r="J392">
        <v>-876590945</v>
      </c>
      <c r="K392">
        <v>4187184</v>
      </c>
      <c r="L392">
        <v>-8764664</v>
      </c>
      <c r="M392" t="s">
        <v>26</v>
      </c>
      <c r="N392" s="2">
        <v>1.0821759259259212E-2</v>
      </c>
      <c r="O392">
        <v>3</v>
      </c>
      <c r="P392">
        <f>YEAR(_2022_2023_divvy_tripdata[[#This Row],[started_at]])</f>
        <v>2022</v>
      </c>
      <c r="Q392">
        <f>MONTH(_2022_2023_divvy_tripdata[[#This Row],[started_at]])</f>
        <v>8</v>
      </c>
    </row>
    <row r="393" spans="1:17" x14ac:dyDescent="0.3">
      <c r="A393" t="s">
        <v>1024</v>
      </c>
      <c r="B393" t="s">
        <v>31</v>
      </c>
      <c r="C393" s="1">
        <v>44803.686423611114</v>
      </c>
      <c r="D393" s="1">
        <v>44803.691076388888</v>
      </c>
      <c r="E393" t="s">
        <v>281</v>
      </c>
      <c r="F393" t="s">
        <v>282</v>
      </c>
      <c r="G393" t="s">
        <v>319</v>
      </c>
      <c r="H393" t="s">
        <v>320</v>
      </c>
      <c r="I393">
        <v>4196167</v>
      </c>
      <c r="J393">
        <v>-8765464</v>
      </c>
      <c r="K393">
        <v>4194947274088330</v>
      </c>
      <c r="L393">
        <v>-8764645278453820</v>
      </c>
      <c r="M393" t="s">
        <v>26</v>
      </c>
      <c r="N393" s="2">
        <v>4.652777777777839E-3</v>
      </c>
      <c r="O393">
        <v>3</v>
      </c>
      <c r="P393">
        <f>YEAR(_2022_2023_divvy_tripdata[[#This Row],[started_at]])</f>
        <v>2022</v>
      </c>
      <c r="Q393">
        <f>MONTH(_2022_2023_divvy_tripdata[[#This Row],[started_at]])</f>
        <v>8</v>
      </c>
    </row>
    <row r="394" spans="1:17" x14ac:dyDescent="0.3">
      <c r="A394" t="s">
        <v>1025</v>
      </c>
      <c r="B394" t="s">
        <v>16</v>
      </c>
      <c r="C394" s="1">
        <v>44800.64980324074</v>
      </c>
      <c r="D394" s="1">
        <v>44800.671817129631</v>
      </c>
      <c r="E394" t="s">
        <v>517</v>
      </c>
      <c r="F394">
        <v>15578</v>
      </c>
      <c r="G394" t="s">
        <v>99</v>
      </c>
      <c r="H394" t="s">
        <v>100</v>
      </c>
      <c r="I394">
        <v>4198412621</v>
      </c>
      <c r="J394">
        <v>-87660301566</v>
      </c>
      <c r="K394">
        <v>4190985465216730</v>
      </c>
      <c r="L394">
        <v>-8766993016004560</v>
      </c>
      <c r="M394" t="s">
        <v>20</v>
      </c>
      <c r="N394" s="2">
        <v>2.2013888888888999E-2</v>
      </c>
      <c r="O394">
        <v>7</v>
      </c>
      <c r="P394">
        <f>YEAR(_2022_2023_divvy_tripdata[[#This Row],[started_at]])</f>
        <v>2022</v>
      </c>
      <c r="Q394">
        <f>MONTH(_2022_2023_divvy_tripdata[[#This Row],[started_at]])</f>
        <v>8</v>
      </c>
    </row>
    <row r="395" spans="1:17" x14ac:dyDescent="0.3">
      <c r="A395" t="s">
        <v>1026</v>
      </c>
      <c r="B395" t="s">
        <v>16</v>
      </c>
      <c r="C395" s="1">
        <v>44788.654340277775</v>
      </c>
      <c r="D395" s="1">
        <v>44788.664305555554</v>
      </c>
      <c r="E395" t="s">
        <v>17</v>
      </c>
      <c r="F395">
        <v>0</v>
      </c>
      <c r="G395" t="s">
        <v>622</v>
      </c>
      <c r="H395">
        <v>15655</v>
      </c>
      <c r="I395">
        <v>41.92</v>
      </c>
      <c r="J395">
        <v>-87.68</v>
      </c>
      <c r="K395">
        <v>4191402671273</v>
      </c>
      <c r="L395">
        <v>-87705126462</v>
      </c>
      <c r="M395" t="s">
        <v>20</v>
      </c>
      <c r="N395" s="2">
        <v>9.9652777777776702E-3</v>
      </c>
      <c r="O395">
        <v>2</v>
      </c>
      <c r="P395">
        <f>YEAR(_2022_2023_divvy_tripdata[[#This Row],[started_at]])</f>
        <v>2022</v>
      </c>
      <c r="Q395">
        <f>MONTH(_2022_2023_divvy_tripdata[[#This Row],[started_at]])</f>
        <v>8</v>
      </c>
    </row>
    <row r="396" spans="1:17" x14ac:dyDescent="0.3">
      <c r="A396" t="s">
        <v>1027</v>
      </c>
      <c r="B396" t="s">
        <v>31</v>
      </c>
      <c r="C396" s="1">
        <v>44785.718252314815</v>
      </c>
      <c r="D396" s="1">
        <v>44785.750115740739</v>
      </c>
      <c r="E396" t="s">
        <v>705</v>
      </c>
      <c r="F396">
        <v>13160</v>
      </c>
      <c r="G396" t="s">
        <v>705</v>
      </c>
      <c r="H396">
        <v>13160</v>
      </c>
      <c r="I396">
        <v>418694821</v>
      </c>
      <c r="J396">
        <v>-876554864</v>
      </c>
      <c r="K396">
        <v>418694821</v>
      </c>
      <c r="L396">
        <v>-876554864</v>
      </c>
      <c r="M396" t="s">
        <v>20</v>
      </c>
      <c r="N396" s="2">
        <v>3.1863425925925837E-2</v>
      </c>
      <c r="O396">
        <v>6</v>
      </c>
      <c r="P396">
        <f>YEAR(_2022_2023_divvy_tripdata[[#This Row],[started_at]])</f>
        <v>2022</v>
      </c>
      <c r="Q396">
        <f>MONTH(_2022_2023_divvy_tripdata[[#This Row],[started_at]])</f>
        <v>8</v>
      </c>
    </row>
    <row r="397" spans="1:17" x14ac:dyDescent="0.3">
      <c r="A397" t="s">
        <v>1028</v>
      </c>
      <c r="B397" t="s">
        <v>16</v>
      </c>
      <c r="C397" s="1">
        <v>44792.631203703706</v>
      </c>
      <c r="D397" s="1">
        <v>44792.643541666665</v>
      </c>
      <c r="E397" t="s">
        <v>473</v>
      </c>
      <c r="F397">
        <v>604</v>
      </c>
      <c r="G397" t="s">
        <v>1029</v>
      </c>
      <c r="H397">
        <v>596</v>
      </c>
      <c r="I397">
        <v>4205826916666660</v>
      </c>
      <c r="J397">
        <v>-876774745</v>
      </c>
      <c r="K397">
        <v>42048214</v>
      </c>
      <c r="L397">
        <v>-87683485</v>
      </c>
      <c r="M397" t="s">
        <v>26</v>
      </c>
      <c r="N397" s="2">
        <v>1.2337962962962967E-2</v>
      </c>
      <c r="O397">
        <v>6</v>
      </c>
      <c r="P397">
        <f>YEAR(_2022_2023_divvy_tripdata[[#This Row],[started_at]])</f>
        <v>2022</v>
      </c>
      <c r="Q397">
        <f>MONTH(_2022_2023_divvy_tripdata[[#This Row],[started_at]])</f>
        <v>8</v>
      </c>
    </row>
    <row r="398" spans="1:17" x14ac:dyDescent="0.3">
      <c r="A398" t="s">
        <v>1030</v>
      </c>
      <c r="B398" t="s">
        <v>31</v>
      </c>
      <c r="C398" s="1">
        <v>44776.860960648148</v>
      </c>
      <c r="D398" s="1">
        <v>44776.872233796297</v>
      </c>
      <c r="E398" t="s">
        <v>597</v>
      </c>
      <c r="F398">
        <v>13128</v>
      </c>
      <c r="G398" t="s">
        <v>522</v>
      </c>
      <c r="H398">
        <v>13061</v>
      </c>
      <c r="I398">
        <v>41911974</v>
      </c>
      <c r="J398">
        <v>-87631942</v>
      </c>
      <c r="K398">
        <v>4190345</v>
      </c>
      <c r="L398">
        <v>-87667747</v>
      </c>
      <c r="M398" t="s">
        <v>26</v>
      </c>
      <c r="N398" s="2">
        <v>1.127314814814806E-2</v>
      </c>
      <c r="O398">
        <v>4</v>
      </c>
      <c r="P398">
        <f>YEAR(_2022_2023_divvy_tripdata[[#This Row],[started_at]])</f>
        <v>2022</v>
      </c>
      <c r="Q398">
        <f>MONTH(_2022_2023_divvy_tripdata[[#This Row],[started_at]])</f>
        <v>8</v>
      </c>
    </row>
    <row r="399" spans="1:17" x14ac:dyDescent="0.3">
      <c r="A399" t="s">
        <v>1031</v>
      </c>
      <c r="B399" t="s">
        <v>16</v>
      </c>
      <c r="C399" s="1">
        <v>44792.805046296293</v>
      </c>
      <c r="D399" s="1">
        <v>44792.805439814816</v>
      </c>
      <c r="E399" t="s">
        <v>17</v>
      </c>
      <c r="F399">
        <v>0</v>
      </c>
      <c r="G399" t="s">
        <v>17</v>
      </c>
      <c r="H399">
        <v>0</v>
      </c>
      <c r="I399">
        <v>41.87</v>
      </c>
      <c r="J399">
        <v>-87.62</v>
      </c>
      <c r="K399">
        <v>4187</v>
      </c>
      <c r="L399">
        <v>-8762</v>
      </c>
      <c r="M399" t="s">
        <v>20</v>
      </c>
      <c r="N399" s="2">
        <v>3.93518518518432E-4</v>
      </c>
      <c r="O399">
        <v>6</v>
      </c>
      <c r="P399">
        <f>YEAR(_2022_2023_divvy_tripdata[[#This Row],[started_at]])</f>
        <v>2022</v>
      </c>
      <c r="Q399">
        <f>MONTH(_2022_2023_divvy_tripdata[[#This Row],[started_at]])</f>
        <v>8</v>
      </c>
    </row>
    <row r="400" spans="1:17" x14ac:dyDescent="0.3">
      <c r="A400" t="s">
        <v>1032</v>
      </c>
      <c r="B400" t="s">
        <v>16</v>
      </c>
      <c r="C400" s="1">
        <v>44798.499884259261</v>
      </c>
      <c r="D400" s="1">
        <v>44798.510046296295</v>
      </c>
      <c r="E400" t="s">
        <v>670</v>
      </c>
      <c r="F400" t="s">
        <v>671</v>
      </c>
      <c r="G400" t="s">
        <v>644</v>
      </c>
      <c r="H400">
        <v>13216</v>
      </c>
      <c r="I400">
        <v>418707645</v>
      </c>
      <c r="J400">
        <v>-876256545</v>
      </c>
      <c r="K400">
        <v>41834734</v>
      </c>
      <c r="L400">
        <v>-87625813</v>
      </c>
      <c r="M400" t="s">
        <v>26</v>
      </c>
      <c r="N400" s="2">
        <v>1.0162037037036997E-2</v>
      </c>
      <c r="O400">
        <v>5</v>
      </c>
      <c r="P400">
        <f>YEAR(_2022_2023_divvy_tripdata[[#This Row],[started_at]])</f>
        <v>2022</v>
      </c>
      <c r="Q400">
        <f>MONTH(_2022_2023_divvy_tripdata[[#This Row],[started_at]])</f>
        <v>8</v>
      </c>
    </row>
    <row r="401" spans="1:17" x14ac:dyDescent="0.3">
      <c r="A401" t="s">
        <v>1033</v>
      </c>
      <c r="B401" t="s">
        <v>31</v>
      </c>
      <c r="C401" s="1">
        <v>44794.555555555555</v>
      </c>
      <c r="D401" s="1">
        <v>44794.559571759259</v>
      </c>
      <c r="E401" t="s">
        <v>508</v>
      </c>
      <c r="F401" t="s">
        <v>509</v>
      </c>
      <c r="G401" t="s">
        <v>432</v>
      </c>
      <c r="H401" t="s">
        <v>433</v>
      </c>
      <c r="I401">
        <v>4193314</v>
      </c>
      <c r="J401">
        <v>-8764776</v>
      </c>
      <c r="K401">
        <v>4.1940231918108496E+16</v>
      </c>
      <c r="L401">
        <v>-8765294373035430</v>
      </c>
      <c r="M401" t="s">
        <v>26</v>
      </c>
      <c r="N401" s="2">
        <v>4.0162037037037024E-3</v>
      </c>
      <c r="O401">
        <v>1</v>
      </c>
      <c r="P401">
        <f>YEAR(_2022_2023_divvy_tripdata[[#This Row],[started_at]])</f>
        <v>2022</v>
      </c>
      <c r="Q401">
        <f>MONTH(_2022_2023_divvy_tripdata[[#This Row],[started_at]])</f>
        <v>8</v>
      </c>
    </row>
    <row r="402" spans="1:17" x14ac:dyDescent="0.3">
      <c r="A402" t="s">
        <v>1034</v>
      </c>
      <c r="B402" t="s">
        <v>31</v>
      </c>
      <c r="C402" s="1">
        <v>44789.680879629632</v>
      </c>
      <c r="D402" s="1">
        <v>44789.684351851851</v>
      </c>
      <c r="E402" t="s">
        <v>137</v>
      </c>
      <c r="F402">
        <v>13265</v>
      </c>
      <c r="G402" t="s">
        <v>1035</v>
      </c>
      <c r="H402" t="s">
        <v>1036</v>
      </c>
      <c r="I402">
        <v>4189380805624350</v>
      </c>
      <c r="J402">
        <v>-8764169722795480</v>
      </c>
      <c r="K402">
        <v>41889906</v>
      </c>
      <c r="L402">
        <v>-87634266</v>
      </c>
      <c r="M402" t="s">
        <v>20</v>
      </c>
      <c r="N402" s="2">
        <v>3.4722222222223209E-3</v>
      </c>
      <c r="O402">
        <v>3</v>
      </c>
      <c r="P402">
        <f>YEAR(_2022_2023_divvy_tripdata[[#This Row],[started_at]])</f>
        <v>2022</v>
      </c>
      <c r="Q402">
        <f>MONTH(_2022_2023_divvy_tripdata[[#This Row],[started_at]])</f>
        <v>8</v>
      </c>
    </row>
    <row r="403" spans="1:17" x14ac:dyDescent="0.3">
      <c r="A403" t="s">
        <v>1037</v>
      </c>
      <c r="B403" t="s">
        <v>16</v>
      </c>
      <c r="C403" s="1">
        <v>44798.713310185187</v>
      </c>
      <c r="D403" s="1">
        <v>44798.717002314814</v>
      </c>
      <c r="E403" t="s">
        <v>17</v>
      </c>
      <c r="F403">
        <v>0</v>
      </c>
      <c r="G403" t="s">
        <v>17</v>
      </c>
      <c r="H403">
        <v>0</v>
      </c>
      <c r="I403">
        <v>41.74</v>
      </c>
      <c r="J403">
        <v>-87.59</v>
      </c>
      <c r="K403">
        <v>4174</v>
      </c>
      <c r="L403">
        <v>-8759</v>
      </c>
      <c r="M403" t="s">
        <v>20</v>
      </c>
      <c r="N403" s="2">
        <v>3.6921296296297257E-3</v>
      </c>
      <c r="O403">
        <v>5</v>
      </c>
      <c r="P403">
        <f>YEAR(_2022_2023_divvy_tripdata[[#This Row],[started_at]])</f>
        <v>2022</v>
      </c>
      <c r="Q403">
        <f>MONTH(_2022_2023_divvy_tripdata[[#This Row],[started_at]])</f>
        <v>8</v>
      </c>
    </row>
    <row r="404" spans="1:17" x14ac:dyDescent="0.3">
      <c r="A404" t="s">
        <v>1038</v>
      </c>
      <c r="B404" t="s">
        <v>163</v>
      </c>
      <c r="C404" s="1">
        <v>44785.741168981483</v>
      </c>
      <c r="D404" s="1">
        <v>44785.793726851851</v>
      </c>
      <c r="E404" t="s">
        <v>537</v>
      </c>
      <c r="F404">
        <v>13042</v>
      </c>
      <c r="G404" t="s">
        <v>295</v>
      </c>
      <c r="H404">
        <v>13022</v>
      </c>
      <c r="I404">
        <v>4190096</v>
      </c>
      <c r="J404">
        <v>-87623777</v>
      </c>
      <c r="K404">
        <v>41892278</v>
      </c>
      <c r="L404">
        <v>-87612043</v>
      </c>
      <c r="M404" t="s">
        <v>20</v>
      </c>
      <c r="N404" s="2">
        <v>5.2557870370370408E-2</v>
      </c>
      <c r="O404">
        <v>6</v>
      </c>
      <c r="P404">
        <f>YEAR(_2022_2023_divvy_tripdata[[#This Row],[started_at]])</f>
        <v>2022</v>
      </c>
      <c r="Q404">
        <f>MONTH(_2022_2023_divvy_tripdata[[#This Row],[started_at]])</f>
        <v>8</v>
      </c>
    </row>
    <row r="405" spans="1:17" x14ac:dyDescent="0.3">
      <c r="A405" t="s">
        <v>1039</v>
      </c>
      <c r="B405" t="s">
        <v>16</v>
      </c>
      <c r="C405" s="1">
        <v>44785.603865740741</v>
      </c>
      <c r="D405" s="1">
        <v>44785.628263888888</v>
      </c>
      <c r="E405" t="s">
        <v>148</v>
      </c>
      <c r="F405">
        <v>13146</v>
      </c>
      <c r="G405" t="s">
        <v>295</v>
      </c>
      <c r="H405">
        <v>13022</v>
      </c>
      <c r="I405">
        <v>4.19183631666666E+16</v>
      </c>
      <c r="J405">
        <v>-8763642233333330</v>
      </c>
      <c r="K405">
        <v>41892278</v>
      </c>
      <c r="L405">
        <v>-87612043</v>
      </c>
      <c r="M405" t="s">
        <v>20</v>
      </c>
      <c r="N405" s="2">
        <v>2.4398148148148113E-2</v>
      </c>
      <c r="O405">
        <v>6</v>
      </c>
      <c r="P405">
        <f>YEAR(_2022_2023_divvy_tripdata[[#This Row],[started_at]])</f>
        <v>2022</v>
      </c>
      <c r="Q405">
        <f>MONTH(_2022_2023_divvy_tripdata[[#This Row],[started_at]])</f>
        <v>8</v>
      </c>
    </row>
    <row r="406" spans="1:17" x14ac:dyDescent="0.3">
      <c r="A406" t="s">
        <v>1040</v>
      </c>
      <c r="B406" t="s">
        <v>16</v>
      </c>
      <c r="C406" s="1">
        <v>44797.969363425924</v>
      </c>
      <c r="D406" s="1">
        <v>44797.970752314817</v>
      </c>
      <c r="E406" t="s">
        <v>258</v>
      </c>
      <c r="F406">
        <v>13235</v>
      </c>
      <c r="G406" t="s">
        <v>181</v>
      </c>
      <c r="H406">
        <v>13319</v>
      </c>
      <c r="I406">
        <v>4194797333333330</v>
      </c>
      <c r="J406">
        <v>-87664141</v>
      </c>
      <c r="K406">
        <v>41950687</v>
      </c>
      <c r="L406">
        <v>-876687</v>
      </c>
      <c r="M406" t="s">
        <v>26</v>
      </c>
      <c r="N406" s="2">
        <v>1.388888888888884E-3</v>
      </c>
      <c r="O406">
        <v>4</v>
      </c>
      <c r="P406">
        <f>YEAR(_2022_2023_divvy_tripdata[[#This Row],[started_at]])</f>
        <v>2022</v>
      </c>
      <c r="Q406">
        <f>MONTH(_2022_2023_divvy_tripdata[[#This Row],[started_at]])</f>
        <v>8</v>
      </c>
    </row>
    <row r="407" spans="1:17" x14ac:dyDescent="0.3">
      <c r="A407" t="s">
        <v>1041</v>
      </c>
      <c r="B407" t="s">
        <v>31</v>
      </c>
      <c r="C407" s="1">
        <v>44775.743854166663</v>
      </c>
      <c r="D407" s="1">
        <v>44775.748749999999</v>
      </c>
      <c r="E407" t="s">
        <v>358</v>
      </c>
      <c r="F407" t="s">
        <v>359</v>
      </c>
      <c r="G407" t="s">
        <v>218</v>
      </c>
      <c r="H407" t="s">
        <v>219</v>
      </c>
      <c r="I407">
        <v>41912133</v>
      </c>
      <c r="J407">
        <v>-87634656</v>
      </c>
      <c r="K407">
        <v>41911722</v>
      </c>
      <c r="L407">
        <v>-87626804</v>
      </c>
      <c r="M407" t="s">
        <v>26</v>
      </c>
      <c r="N407" s="2">
        <v>4.8958333333333215E-3</v>
      </c>
      <c r="O407">
        <v>3</v>
      </c>
      <c r="P407">
        <f>YEAR(_2022_2023_divvy_tripdata[[#This Row],[started_at]])</f>
        <v>2022</v>
      </c>
      <c r="Q407">
        <f>MONTH(_2022_2023_divvy_tripdata[[#This Row],[started_at]])</f>
        <v>8</v>
      </c>
    </row>
    <row r="408" spans="1:17" x14ac:dyDescent="0.3">
      <c r="A408" t="s">
        <v>1042</v>
      </c>
      <c r="B408" t="s">
        <v>31</v>
      </c>
      <c r="C408" s="1">
        <v>44797.733611111114</v>
      </c>
      <c r="D408" s="1">
        <v>44797.737662037034</v>
      </c>
      <c r="E408" t="s">
        <v>267</v>
      </c>
      <c r="F408" t="s">
        <v>268</v>
      </c>
      <c r="G408" t="s">
        <v>50</v>
      </c>
      <c r="H408">
        <v>13179</v>
      </c>
      <c r="I408">
        <v>4.19241610290676E+16</v>
      </c>
      <c r="J408">
        <v>-8764638036489480</v>
      </c>
      <c r="K408">
        <v>41915689</v>
      </c>
      <c r="L408">
        <v>-876346</v>
      </c>
      <c r="M408" t="s">
        <v>26</v>
      </c>
      <c r="N408" s="2">
        <v>4.050925925925819E-3</v>
      </c>
      <c r="O408">
        <v>4</v>
      </c>
      <c r="P408">
        <f>YEAR(_2022_2023_divvy_tripdata[[#This Row],[started_at]])</f>
        <v>2022</v>
      </c>
      <c r="Q408">
        <f>MONTH(_2022_2023_divvy_tripdata[[#This Row],[started_at]])</f>
        <v>8</v>
      </c>
    </row>
    <row r="409" spans="1:17" x14ac:dyDescent="0.3">
      <c r="A409" t="s">
        <v>1043</v>
      </c>
      <c r="B409" t="s">
        <v>16</v>
      </c>
      <c r="C409" s="1">
        <v>44800.757395833331</v>
      </c>
      <c r="D409" s="1">
        <v>44800.763657407406</v>
      </c>
      <c r="E409" t="s">
        <v>17</v>
      </c>
      <c r="F409">
        <v>0</v>
      </c>
      <c r="G409" t="s">
        <v>17</v>
      </c>
      <c r="H409">
        <v>0</v>
      </c>
      <c r="I409">
        <v>42.01</v>
      </c>
      <c r="J409">
        <v>-87.69</v>
      </c>
      <c r="K409">
        <v>420</v>
      </c>
      <c r="L409">
        <v>-8771</v>
      </c>
      <c r="M409" t="s">
        <v>26</v>
      </c>
      <c r="N409" s="2">
        <v>6.2615740740741277E-3</v>
      </c>
      <c r="O409">
        <v>7</v>
      </c>
      <c r="P409">
        <f>YEAR(_2022_2023_divvy_tripdata[[#This Row],[started_at]])</f>
        <v>2022</v>
      </c>
      <c r="Q409">
        <f>MONTH(_2022_2023_divvy_tripdata[[#This Row],[started_at]])</f>
        <v>8</v>
      </c>
    </row>
    <row r="410" spans="1:17" x14ac:dyDescent="0.3">
      <c r="A410" t="s">
        <v>1044</v>
      </c>
      <c r="B410" t="s">
        <v>31</v>
      </c>
      <c r="C410" s="1">
        <v>44800.955868055556</v>
      </c>
      <c r="D410" s="1">
        <v>44800.960277777776</v>
      </c>
      <c r="E410" t="s">
        <v>276</v>
      </c>
      <c r="F410">
        <v>13192</v>
      </c>
      <c r="G410" t="s">
        <v>508</v>
      </c>
      <c r="H410" t="s">
        <v>509</v>
      </c>
      <c r="I410">
        <v>41919936</v>
      </c>
      <c r="J410">
        <v>-8764883</v>
      </c>
      <c r="K410">
        <v>4193314</v>
      </c>
      <c r="L410">
        <v>-8764776</v>
      </c>
      <c r="M410" t="s">
        <v>20</v>
      </c>
      <c r="N410" s="2">
        <v>4.4097222222221344E-3</v>
      </c>
      <c r="O410">
        <v>7</v>
      </c>
      <c r="P410">
        <f>YEAR(_2022_2023_divvy_tripdata[[#This Row],[started_at]])</f>
        <v>2022</v>
      </c>
      <c r="Q410">
        <f>MONTH(_2022_2023_divvy_tripdata[[#This Row],[started_at]])</f>
        <v>8</v>
      </c>
    </row>
    <row r="411" spans="1:17" x14ac:dyDescent="0.3">
      <c r="A411" t="s">
        <v>1045</v>
      </c>
      <c r="B411" t="s">
        <v>16</v>
      </c>
      <c r="C411" s="1">
        <v>44800.477824074071</v>
      </c>
      <c r="D411" s="1">
        <v>44800.522129629629</v>
      </c>
      <c r="E411" t="s">
        <v>322</v>
      </c>
      <c r="F411" t="s">
        <v>323</v>
      </c>
      <c r="G411" t="s">
        <v>322</v>
      </c>
      <c r="H411" t="s">
        <v>323</v>
      </c>
      <c r="I411">
        <v>41918196797</v>
      </c>
      <c r="J411">
        <v>-87657115579</v>
      </c>
      <c r="K411">
        <v>41918216</v>
      </c>
      <c r="L411">
        <v>-87656936</v>
      </c>
      <c r="M411" t="s">
        <v>26</v>
      </c>
      <c r="N411" s="2">
        <v>4.4305555555555598E-2</v>
      </c>
      <c r="O411">
        <v>7</v>
      </c>
      <c r="P411">
        <f>YEAR(_2022_2023_divvy_tripdata[[#This Row],[started_at]])</f>
        <v>2022</v>
      </c>
      <c r="Q411">
        <f>MONTH(_2022_2023_divvy_tripdata[[#This Row],[started_at]])</f>
        <v>8</v>
      </c>
    </row>
    <row r="412" spans="1:17" x14ac:dyDescent="0.3">
      <c r="A412" t="s">
        <v>1046</v>
      </c>
      <c r="B412" t="s">
        <v>31</v>
      </c>
      <c r="C412" s="1">
        <v>44800.832256944443</v>
      </c>
      <c r="D412" s="1">
        <v>44800.837222222224</v>
      </c>
      <c r="E412" t="s">
        <v>376</v>
      </c>
      <c r="F412">
        <v>13158</v>
      </c>
      <c r="G412" t="s">
        <v>705</v>
      </c>
      <c r="H412">
        <v>13160</v>
      </c>
      <c r="I412">
        <v>418776415962753</v>
      </c>
      <c r="J412">
        <v>-8764961779117580</v>
      </c>
      <c r="K412">
        <v>418694821</v>
      </c>
      <c r="L412">
        <v>-876554864</v>
      </c>
      <c r="M412" t="s">
        <v>20</v>
      </c>
      <c r="N412" s="2">
        <v>4.9652777777777768E-3</v>
      </c>
      <c r="O412">
        <v>7</v>
      </c>
      <c r="P412">
        <f>YEAR(_2022_2023_divvy_tripdata[[#This Row],[started_at]])</f>
        <v>2022</v>
      </c>
      <c r="Q412">
        <f>MONTH(_2022_2023_divvy_tripdata[[#This Row],[started_at]])</f>
        <v>8</v>
      </c>
    </row>
    <row r="413" spans="1:17" x14ac:dyDescent="0.3">
      <c r="A413" t="s">
        <v>1047</v>
      </c>
      <c r="B413" t="s">
        <v>31</v>
      </c>
      <c r="C413" s="1">
        <v>44795.467094907406</v>
      </c>
      <c r="D413" s="1">
        <v>44795.477812500001</v>
      </c>
      <c r="E413" t="s">
        <v>1048</v>
      </c>
      <c r="F413" t="s">
        <v>1049</v>
      </c>
      <c r="G413" t="s">
        <v>234</v>
      </c>
      <c r="H413" t="s">
        <v>235</v>
      </c>
      <c r="I413">
        <v>41888243</v>
      </c>
      <c r="J413">
        <v>-8763639</v>
      </c>
      <c r="K413">
        <v>41881892</v>
      </c>
      <c r="L413">
        <v>-87648789</v>
      </c>
      <c r="M413" t="s">
        <v>26</v>
      </c>
      <c r="N413" s="2">
        <v>1.071759259259264E-2</v>
      </c>
      <c r="O413">
        <v>2</v>
      </c>
      <c r="P413">
        <f>YEAR(_2022_2023_divvy_tripdata[[#This Row],[started_at]])</f>
        <v>2022</v>
      </c>
      <c r="Q413">
        <f>MONTH(_2022_2023_divvy_tripdata[[#This Row],[started_at]])</f>
        <v>8</v>
      </c>
    </row>
    <row r="414" spans="1:17" x14ac:dyDescent="0.3">
      <c r="A414" t="s">
        <v>1050</v>
      </c>
      <c r="B414" t="s">
        <v>31</v>
      </c>
      <c r="C414" s="1">
        <v>44798.622916666667</v>
      </c>
      <c r="D414" s="1">
        <v>44798.626875000002</v>
      </c>
      <c r="E414" t="s">
        <v>708</v>
      </c>
      <c r="F414">
        <v>13277</v>
      </c>
      <c r="G414" t="s">
        <v>319</v>
      </c>
      <c r="H414" t="s">
        <v>320</v>
      </c>
      <c r="I414">
        <v>41940106</v>
      </c>
      <c r="J414">
        <v>-87645451</v>
      </c>
      <c r="K414">
        <v>4194947274088330</v>
      </c>
      <c r="L414">
        <v>-8764645278453820</v>
      </c>
      <c r="M414" t="s">
        <v>26</v>
      </c>
      <c r="N414" s="2">
        <v>3.958333333333286E-3</v>
      </c>
      <c r="O414">
        <v>5</v>
      </c>
      <c r="P414">
        <f>YEAR(_2022_2023_divvy_tripdata[[#This Row],[started_at]])</f>
        <v>2022</v>
      </c>
      <c r="Q414">
        <f>MONTH(_2022_2023_divvy_tripdata[[#This Row],[started_at]])</f>
        <v>8</v>
      </c>
    </row>
    <row r="415" spans="1:17" x14ac:dyDescent="0.3">
      <c r="A415" t="s">
        <v>1051</v>
      </c>
      <c r="B415" t="s">
        <v>31</v>
      </c>
      <c r="C415" s="1">
        <v>44804.661377314813</v>
      </c>
      <c r="D415" s="1">
        <v>44804.663124999999</v>
      </c>
      <c r="E415" t="s">
        <v>258</v>
      </c>
      <c r="F415">
        <v>13235</v>
      </c>
      <c r="G415" t="s">
        <v>584</v>
      </c>
      <c r="H415" t="s">
        <v>585</v>
      </c>
      <c r="I415">
        <v>4194815</v>
      </c>
      <c r="J415">
        <v>-8766394</v>
      </c>
      <c r="K415">
        <v>41954177</v>
      </c>
      <c r="L415">
        <v>-87664358</v>
      </c>
      <c r="M415" t="s">
        <v>26</v>
      </c>
      <c r="N415" s="2">
        <v>1.7476851851851993E-3</v>
      </c>
      <c r="O415">
        <v>4</v>
      </c>
      <c r="P415">
        <f>YEAR(_2022_2023_divvy_tripdata[[#This Row],[started_at]])</f>
        <v>2022</v>
      </c>
      <c r="Q415">
        <f>MONTH(_2022_2023_divvy_tripdata[[#This Row],[started_at]])</f>
        <v>8</v>
      </c>
    </row>
    <row r="416" spans="1:17" x14ac:dyDescent="0.3">
      <c r="A416" t="s">
        <v>1052</v>
      </c>
      <c r="B416" t="s">
        <v>31</v>
      </c>
      <c r="C416" s="1">
        <v>44799.635567129626</v>
      </c>
      <c r="D416" s="1">
        <v>44799.645127314812</v>
      </c>
      <c r="E416" t="s">
        <v>559</v>
      </c>
      <c r="F416" t="s">
        <v>560</v>
      </c>
      <c r="G416" t="s">
        <v>52</v>
      </c>
      <c r="H416" t="s">
        <v>53</v>
      </c>
      <c r="I416">
        <v>41929465</v>
      </c>
      <c r="J416">
        <v>-87684158</v>
      </c>
      <c r="K416">
        <v>41928712</v>
      </c>
      <c r="L416">
        <v>-87653833</v>
      </c>
      <c r="M416" t="s">
        <v>20</v>
      </c>
      <c r="N416" s="2">
        <v>9.5601851851851993E-3</v>
      </c>
      <c r="O416">
        <v>6</v>
      </c>
      <c r="P416">
        <f>YEAR(_2022_2023_divvy_tripdata[[#This Row],[started_at]])</f>
        <v>2022</v>
      </c>
      <c r="Q416">
        <f>MONTH(_2022_2023_divvy_tripdata[[#This Row],[started_at]])</f>
        <v>8</v>
      </c>
    </row>
    <row r="417" spans="1:17" x14ac:dyDescent="0.3">
      <c r="A417" t="s">
        <v>1053</v>
      </c>
      <c r="B417" t="s">
        <v>163</v>
      </c>
      <c r="C417" s="1">
        <v>44792.730636574073</v>
      </c>
      <c r="D417" s="1">
        <v>44792.775185185186</v>
      </c>
      <c r="E417" t="s">
        <v>421</v>
      </c>
      <c r="F417" t="s">
        <v>422</v>
      </c>
      <c r="G417" t="s">
        <v>780</v>
      </c>
      <c r="H417" t="s">
        <v>781</v>
      </c>
      <c r="I417">
        <v>41890847</v>
      </c>
      <c r="J417">
        <v>-87618617</v>
      </c>
      <c r="K417">
        <v>4188338</v>
      </c>
      <c r="L417">
        <v>-8764117</v>
      </c>
      <c r="M417" t="s">
        <v>20</v>
      </c>
      <c r="N417" s="2">
        <v>4.4548611111111081E-2</v>
      </c>
      <c r="O417">
        <v>6</v>
      </c>
      <c r="P417">
        <f>YEAR(_2022_2023_divvy_tripdata[[#This Row],[started_at]])</f>
        <v>2022</v>
      </c>
      <c r="Q417">
        <f>MONTH(_2022_2023_divvy_tripdata[[#This Row],[started_at]])</f>
        <v>8</v>
      </c>
    </row>
    <row r="418" spans="1:17" x14ac:dyDescent="0.3">
      <c r="A418" t="s">
        <v>1054</v>
      </c>
      <c r="B418" t="s">
        <v>16</v>
      </c>
      <c r="C418" s="1">
        <v>44782.439247685186</v>
      </c>
      <c r="D418" s="1">
        <v>44782.439328703702</v>
      </c>
      <c r="E418" t="s">
        <v>1055</v>
      </c>
      <c r="F418">
        <v>757</v>
      </c>
      <c r="G418" t="s">
        <v>1055</v>
      </c>
      <c r="H418">
        <v>757</v>
      </c>
      <c r="I418">
        <v>41.78</v>
      </c>
      <c r="J418">
        <v>-87.7</v>
      </c>
      <c r="K418">
        <v>4178</v>
      </c>
      <c r="L418">
        <v>-877</v>
      </c>
      <c r="M418" t="s">
        <v>26</v>
      </c>
      <c r="N418" s="2">
        <v>8.1018518518494176E-5</v>
      </c>
      <c r="O418">
        <v>3</v>
      </c>
      <c r="P418">
        <f>YEAR(_2022_2023_divvy_tripdata[[#This Row],[started_at]])</f>
        <v>2022</v>
      </c>
      <c r="Q418">
        <f>MONTH(_2022_2023_divvy_tripdata[[#This Row],[started_at]])</f>
        <v>8</v>
      </c>
    </row>
    <row r="419" spans="1:17" x14ac:dyDescent="0.3">
      <c r="A419" t="s">
        <v>1056</v>
      </c>
      <c r="B419" t="s">
        <v>31</v>
      </c>
      <c r="C419" s="1">
        <v>44790.84097222222</v>
      </c>
      <c r="D419" s="1">
        <v>44790.850324074076</v>
      </c>
      <c r="E419" t="s">
        <v>139</v>
      </c>
      <c r="F419">
        <v>331</v>
      </c>
      <c r="G419" t="s">
        <v>602</v>
      </c>
      <c r="H419" t="s">
        <v>603</v>
      </c>
      <c r="I419">
        <v>41909668</v>
      </c>
      <c r="J419">
        <v>-87648128</v>
      </c>
      <c r="K419">
        <v>41888716036</v>
      </c>
      <c r="L419">
        <v>-876444478533</v>
      </c>
      <c r="M419" t="s">
        <v>20</v>
      </c>
      <c r="N419" s="2">
        <v>9.3518518518518334E-3</v>
      </c>
      <c r="O419">
        <v>4</v>
      </c>
      <c r="P419">
        <f>YEAR(_2022_2023_divvy_tripdata[[#This Row],[started_at]])</f>
        <v>2022</v>
      </c>
      <c r="Q419">
        <f>MONTH(_2022_2023_divvy_tripdata[[#This Row],[started_at]])</f>
        <v>8</v>
      </c>
    </row>
    <row r="420" spans="1:17" x14ac:dyDescent="0.3">
      <c r="A420" t="s">
        <v>1057</v>
      </c>
      <c r="B420" t="s">
        <v>16</v>
      </c>
      <c r="C420" s="1">
        <v>44790.819745370369</v>
      </c>
      <c r="D420" s="1">
        <v>44790.822280092594</v>
      </c>
      <c r="E420" t="s">
        <v>349</v>
      </c>
      <c r="F420">
        <v>13332</v>
      </c>
      <c r="G420" t="s">
        <v>174</v>
      </c>
      <c r="H420">
        <v>13157</v>
      </c>
      <c r="I420">
        <v>41872190952</v>
      </c>
      <c r="J420">
        <v>-87661520839</v>
      </c>
      <c r="K420">
        <v>4187772613</v>
      </c>
      <c r="L420">
        <v>-8765478743</v>
      </c>
      <c r="M420" t="s">
        <v>26</v>
      </c>
      <c r="N420" s="2">
        <v>2.5347222222222854E-3</v>
      </c>
      <c r="O420">
        <v>4</v>
      </c>
      <c r="P420">
        <f>YEAR(_2022_2023_divvy_tripdata[[#This Row],[started_at]])</f>
        <v>2022</v>
      </c>
      <c r="Q420">
        <f>MONTH(_2022_2023_divvy_tripdata[[#This Row],[started_at]])</f>
        <v>8</v>
      </c>
    </row>
    <row r="421" spans="1:17" x14ac:dyDescent="0.3">
      <c r="A421" t="s">
        <v>1058</v>
      </c>
      <c r="B421" t="s">
        <v>16</v>
      </c>
      <c r="C421" s="1">
        <v>44789.710104166668</v>
      </c>
      <c r="D421" s="1">
        <v>44789.743217592593</v>
      </c>
      <c r="E421" t="s">
        <v>1059</v>
      </c>
      <c r="F421">
        <v>13006</v>
      </c>
      <c r="G421" t="s">
        <v>17</v>
      </c>
      <c r="H421">
        <v>0</v>
      </c>
      <c r="I421">
        <v>41883367658</v>
      </c>
      <c r="J421">
        <v>-87632310987</v>
      </c>
      <c r="K421">
        <v>4192</v>
      </c>
      <c r="L421">
        <v>-8776</v>
      </c>
      <c r="M421" t="s">
        <v>26</v>
      </c>
      <c r="N421" s="2">
        <v>3.3113425925926032E-2</v>
      </c>
      <c r="O421">
        <v>3</v>
      </c>
      <c r="P421">
        <f>YEAR(_2022_2023_divvy_tripdata[[#This Row],[started_at]])</f>
        <v>2022</v>
      </c>
      <c r="Q421">
        <f>MONTH(_2022_2023_divvy_tripdata[[#This Row],[started_at]])</f>
        <v>8</v>
      </c>
    </row>
    <row r="422" spans="1:17" x14ac:dyDescent="0.3">
      <c r="A422" t="s">
        <v>1060</v>
      </c>
      <c r="B422" t="s">
        <v>31</v>
      </c>
      <c r="C422" s="1">
        <v>44777.864085648151</v>
      </c>
      <c r="D422" s="1">
        <v>44777.870115740741</v>
      </c>
      <c r="E422" t="s">
        <v>117</v>
      </c>
      <c r="F422">
        <v>13278</v>
      </c>
      <c r="G422" t="s">
        <v>599</v>
      </c>
      <c r="H422" t="s">
        <v>600</v>
      </c>
      <c r="I422">
        <v>41945529</v>
      </c>
      <c r="J422">
        <v>-87646439</v>
      </c>
      <c r="K422">
        <v>41932588</v>
      </c>
      <c r="L422">
        <v>-87636427</v>
      </c>
      <c r="M422" t="s">
        <v>26</v>
      </c>
      <c r="N422" s="2">
        <v>6.030092592592684E-3</v>
      </c>
      <c r="O422">
        <v>5</v>
      </c>
      <c r="P422">
        <f>YEAR(_2022_2023_divvy_tripdata[[#This Row],[started_at]])</f>
        <v>2022</v>
      </c>
      <c r="Q422">
        <f>MONTH(_2022_2023_divvy_tripdata[[#This Row],[started_at]])</f>
        <v>8</v>
      </c>
    </row>
    <row r="423" spans="1:17" x14ac:dyDescent="0.3">
      <c r="A423" t="s">
        <v>1061</v>
      </c>
      <c r="B423" t="s">
        <v>16</v>
      </c>
      <c r="C423" s="1">
        <v>44789.760625000003</v>
      </c>
      <c r="D423" s="1">
        <v>44789.771597222221</v>
      </c>
      <c r="E423" t="s">
        <v>1062</v>
      </c>
      <c r="F423">
        <v>18062</v>
      </c>
      <c r="G423" t="s">
        <v>252</v>
      </c>
      <c r="H423">
        <v>13243</v>
      </c>
      <c r="I423">
        <v>418841035</v>
      </c>
      <c r="J423">
        <v>-87654303</v>
      </c>
      <c r="K423">
        <v>41912616</v>
      </c>
      <c r="L423">
        <v>-87681391</v>
      </c>
      <c r="M423" t="s">
        <v>26</v>
      </c>
      <c r="N423" s="2">
        <v>1.0972222222222161E-2</v>
      </c>
      <c r="O423">
        <v>3</v>
      </c>
      <c r="P423">
        <f>YEAR(_2022_2023_divvy_tripdata[[#This Row],[started_at]])</f>
        <v>2022</v>
      </c>
      <c r="Q423">
        <f>MONTH(_2022_2023_divvy_tripdata[[#This Row],[started_at]])</f>
        <v>8</v>
      </c>
    </row>
    <row r="424" spans="1:17" x14ac:dyDescent="0.3">
      <c r="A424" t="s">
        <v>1063</v>
      </c>
      <c r="B424" t="s">
        <v>16</v>
      </c>
      <c r="C424" s="1">
        <v>44797.649664351855</v>
      </c>
      <c r="D424" s="1">
        <v>44797.652291666665</v>
      </c>
      <c r="E424" t="s">
        <v>17</v>
      </c>
      <c r="F424">
        <v>0</v>
      </c>
      <c r="G424" t="s">
        <v>61</v>
      </c>
      <c r="H424">
        <v>13011</v>
      </c>
      <c r="I424">
        <v>41.89</v>
      </c>
      <c r="J424">
        <v>-87.65</v>
      </c>
      <c r="K424">
        <v>41879255</v>
      </c>
      <c r="L424">
        <v>-87639904</v>
      </c>
      <c r="M424" t="s">
        <v>26</v>
      </c>
      <c r="N424" s="2">
        <v>2.6273148148148184E-3</v>
      </c>
      <c r="O424">
        <v>4</v>
      </c>
      <c r="P424">
        <f>YEAR(_2022_2023_divvy_tripdata[[#This Row],[started_at]])</f>
        <v>2022</v>
      </c>
      <c r="Q424">
        <f>MONTH(_2022_2023_divvy_tripdata[[#This Row],[started_at]])</f>
        <v>8</v>
      </c>
    </row>
    <row r="425" spans="1:17" x14ac:dyDescent="0.3">
      <c r="A425" t="s">
        <v>1064</v>
      </c>
      <c r="B425" t="s">
        <v>31</v>
      </c>
      <c r="C425" s="1">
        <v>44787.741712962961</v>
      </c>
      <c r="D425" s="1">
        <v>44787.795115740744</v>
      </c>
      <c r="E425" t="s">
        <v>1062</v>
      </c>
      <c r="F425">
        <v>18062</v>
      </c>
      <c r="G425" t="s">
        <v>1062</v>
      </c>
      <c r="H425">
        <v>18062</v>
      </c>
      <c r="I425">
        <v>41884114</v>
      </c>
      <c r="J425">
        <v>-87654264</v>
      </c>
      <c r="K425">
        <v>41884114</v>
      </c>
      <c r="L425">
        <v>-87654264</v>
      </c>
      <c r="M425" t="s">
        <v>20</v>
      </c>
      <c r="N425" s="2">
        <v>5.3402777777777688E-2</v>
      </c>
      <c r="O425">
        <v>1</v>
      </c>
      <c r="P425">
        <f>YEAR(_2022_2023_divvy_tripdata[[#This Row],[started_at]])</f>
        <v>2022</v>
      </c>
      <c r="Q425">
        <f>MONTH(_2022_2023_divvy_tripdata[[#This Row],[started_at]])</f>
        <v>8</v>
      </c>
    </row>
    <row r="426" spans="1:17" x14ac:dyDescent="0.3">
      <c r="A426" t="s">
        <v>1065</v>
      </c>
      <c r="B426" t="s">
        <v>16</v>
      </c>
      <c r="C426" s="1">
        <v>44796.77925925926</v>
      </c>
      <c r="D426" s="1">
        <v>44796.780231481483</v>
      </c>
      <c r="E426" t="s">
        <v>1066</v>
      </c>
      <c r="F426" t="s">
        <v>1067</v>
      </c>
      <c r="G426" t="s">
        <v>1066</v>
      </c>
      <c r="H426" t="s">
        <v>1067</v>
      </c>
      <c r="I426">
        <v>41814116</v>
      </c>
      <c r="J426">
        <v>-8759702666666660</v>
      </c>
      <c r="K426">
        <v>4181409271048</v>
      </c>
      <c r="L426">
        <v>-875970051479</v>
      </c>
      <c r="M426" t="s">
        <v>20</v>
      </c>
      <c r="N426" s="2">
        <v>9.7222222222215215E-4</v>
      </c>
      <c r="O426">
        <v>3</v>
      </c>
      <c r="P426">
        <f>YEAR(_2022_2023_divvy_tripdata[[#This Row],[started_at]])</f>
        <v>2022</v>
      </c>
      <c r="Q426">
        <f>MONTH(_2022_2023_divvy_tripdata[[#This Row],[started_at]])</f>
        <v>8</v>
      </c>
    </row>
    <row r="427" spans="1:17" x14ac:dyDescent="0.3">
      <c r="A427" t="s">
        <v>1068</v>
      </c>
      <c r="B427" t="s">
        <v>31</v>
      </c>
      <c r="C427" s="1">
        <v>44786.450833333336</v>
      </c>
      <c r="D427" s="1">
        <v>44786.464953703704</v>
      </c>
      <c r="E427" t="s">
        <v>432</v>
      </c>
      <c r="F427" t="s">
        <v>433</v>
      </c>
      <c r="G427" t="s">
        <v>1069</v>
      </c>
      <c r="H427" t="s">
        <v>1070</v>
      </c>
      <c r="I427">
        <v>4.1940231918108496E+16</v>
      </c>
      <c r="J427">
        <v>-8765294373035430</v>
      </c>
      <c r="K427">
        <v>41912919</v>
      </c>
      <c r="L427">
        <v>-87664169</v>
      </c>
      <c r="M427" t="s">
        <v>26</v>
      </c>
      <c r="N427" s="2">
        <v>1.4120370370370283E-2</v>
      </c>
      <c r="O427">
        <v>7</v>
      </c>
      <c r="P427">
        <f>YEAR(_2022_2023_divvy_tripdata[[#This Row],[started_at]])</f>
        <v>2022</v>
      </c>
      <c r="Q427">
        <f>MONTH(_2022_2023_divvy_tripdata[[#This Row],[started_at]])</f>
        <v>8</v>
      </c>
    </row>
    <row r="428" spans="1:17" x14ac:dyDescent="0.3">
      <c r="A428" t="s">
        <v>1071</v>
      </c>
      <c r="B428" t="s">
        <v>31</v>
      </c>
      <c r="C428" s="1">
        <v>44779.7034375</v>
      </c>
      <c r="D428" s="1">
        <v>44779.717418981483</v>
      </c>
      <c r="E428" t="s">
        <v>74</v>
      </c>
      <c r="F428" t="s">
        <v>75</v>
      </c>
      <c r="G428" t="s">
        <v>508</v>
      </c>
      <c r="H428" t="s">
        <v>509</v>
      </c>
      <c r="I428">
        <v>4190230870122</v>
      </c>
      <c r="J428">
        <v>-87627690528</v>
      </c>
      <c r="K428">
        <v>4193314</v>
      </c>
      <c r="L428">
        <v>-8764776</v>
      </c>
      <c r="M428" t="s">
        <v>20</v>
      </c>
      <c r="N428" s="2">
        <v>1.3981481481481373E-2</v>
      </c>
      <c r="O428">
        <v>7</v>
      </c>
      <c r="P428">
        <f>YEAR(_2022_2023_divvy_tripdata[[#This Row],[started_at]])</f>
        <v>2022</v>
      </c>
      <c r="Q428">
        <f>MONTH(_2022_2023_divvy_tripdata[[#This Row],[started_at]])</f>
        <v>8</v>
      </c>
    </row>
    <row r="429" spans="1:17" x14ac:dyDescent="0.3">
      <c r="A429" t="s">
        <v>1072</v>
      </c>
      <c r="B429" t="s">
        <v>16</v>
      </c>
      <c r="C429" s="1">
        <v>44800.370949074073</v>
      </c>
      <c r="D429" s="1">
        <v>44800.376620370371</v>
      </c>
      <c r="E429" t="s">
        <v>117</v>
      </c>
      <c r="F429">
        <v>13278</v>
      </c>
      <c r="G429" t="s">
        <v>17</v>
      </c>
      <c r="H429">
        <v>0</v>
      </c>
      <c r="I429">
        <v>4194553716666660</v>
      </c>
      <c r="J429">
        <v>-876463815</v>
      </c>
      <c r="K429">
        <v>4192</v>
      </c>
      <c r="L429">
        <v>-8764</v>
      </c>
      <c r="M429" t="s">
        <v>26</v>
      </c>
      <c r="N429" s="2">
        <v>5.6712962962963687E-3</v>
      </c>
      <c r="O429">
        <v>7</v>
      </c>
      <c r="P429">
        <f>YEAR(_2022_2023_divvy_tripdata[[#This Row],[started_at]])</f>
        <v>2022</v>
      </c>
      <c r="Q429">
        <f>MONTH(_2022_2023_divvy_tripdata[[#This Row],[started_at]])</f>
        <v>8</v>
      </c>
    </row>
    <row r="430" spans="1:17" x14ac:dyDescent="0.3">
      <c r="A430" t="s">
        <v>1073</v>
      </c>
      <c r="B430" t="s">
        <v>31</v>
      </c>
      <c r="C430" s="1">
        <v>44790.804791666669</v>
      </c>
      <c r="D430" s="1">
        <v>44790.811793981484</v>
      </c>
      <c r="E430" t="s">
        <v>757</v>
      </c>
      <c r="F430" t="s">
        <v>758</v>
      </c>
      <c r="G430" t="s">
        <v>755</v>
      </c>
      <c r="H430" t="s">
        <v>756</v>
      </c>
      <c r="I430">
        <v>42064854</v>
      </c>
      <c r="J430">
        <v>-87715297</v>
      </c>
      <c r="K430">
        <v>42064313</v>
      </c>
      <c r="L430">
        <v>-87686152</v>
      </c>
      <c r="M430" t="s">
        <v>26</v>
      </c>
      <c r="N430" s="2">
        <v>7.0023148148148362E-3</v>
      </c>
      <c r="O430">
        <v>4</v>
      </c>
      <c r="P430">
        <f>YEAR(_2022_2023_divvy_tripdata[[#This Row],[started_at]])</f>
        <v>2022</v>
      </c>
      <c r="Q430">
        <f>MONTH(_2022_2023_divvy_tripdata[[#This Row],[started_at]])</f>
        <v>8</v>
      </c>
    </row>
    <row r="431" spans="1:17" x14ac:dyDescent="0.3">
      <c r="A431" t="s">
        <v>1074</v>
      </c>
      <c r="B431" t="s">
        <v>31</v>
      </c>
      <c r="C431" s="1">
        <v>44780.598240740743</v>
      </c>
      <c r="D431" s="1">
        <v>44780.604780092595</v>
      </c>
      <c r="E431" t="s">
        <v>334</v>
      </c>
      <c r="F431" t="s">
        <v>335</v>
      </c>
      <c r="G431" t="s">
        <v>466</v>
      </c>
      <c r="H431" t="s">
        <v>467</v>
      </c>
      <c r="I431">
        <v>4.1892592119709696E+16</v>
      </c>
      <c r="J431">
        <v>-8761728912591930</v>
      </c>
      <c r="K431">
        <v>4188462107257930</v>
      </c>
      <c r="L431">
        <v>-8762783423066130</v>
      </c>
      <c r="M431" t="s">
        <v>26</v>
      </c>
      <c r="N431" s="2">
        <v>6.5393518518519489E-3</v>
      </c>
      <c r="O431">
        <v>1</v>
      </c>
      <c r="P431">
        <f>YEAR(_2022_2023_divvy_tripdata[[#This Row],[started_at]])</f>
        <v>2022</v>
      </c>
      <c r="Q431">
        <f>MONTH(_2022_2023_divvy_tripdata[[#This Row],[started_at]])</f>
        <v>8</v>
      </c>
    </row>
    <row r="432" spans="1:17" x14ac:dyDescent="0.3">
      <c r="A432" t="s">
        <v>1075</v>
      </c>
      <c r="B432" t="s">
        <v>31</v>
      </c>
      <c r="C432" s="1">
        <v>44782.890451388892</v>
      </c>
      <c r="D432" s="1">
        <v>44782.899039351854</v>
      </c>
      <c r="E432" t="s">
        <v>987</v>
      </c>
      <c r="F432" t="s">
        <v>988</v>
      </c>
      <c r="G432" t="s">
        <v>1076</v>
      </c>
      <c r="H432">
        <v>15571</v>
      </c>
      <c r="I432">
        <v>4.1978030622486496E+16</v>
      </c>
      <c r="J432">
        <v>-8766856491565700</v>
      </c>
      <c r="K432">
        <v>419947796884</v>
      </c>
      <c r="L432">
        <v>-876602845349</v>
      </c>
      <c r="M432" t="s">
        <v>26</v>
      </c>
      <c r="N432" s="2">
        <v>8.5879629629630472E-3</v>
      </c>
      <c r="O432">
        <v>3</v>
      </c>
      <c r="P432">
        <f>YEAR(_2022_2023_divvy_tripdata[[#This Row],[started_at]])</f>
        <v>2022</v>
      </c>
      <c r="Q432">
        <f>MONTH(_2022_2023_divvy_tripdata[[#This Row],[started_at]])</f>
        <v>8</v>
      </c>
    </row>
    <row r="433" spans="1:17" x14ac:dyDescent="0.3">
      <c r="A433" t="s">
        <v>1077</v>
      </c>
      <c r="B433" t="s">
        <v>16</v>
      </c>
      <c r="C433" s="1">
        <v>44782.781087962961</v>
      </c>
      <c r="D433" s="1">
        <v>44782.783773148149</v>
      </c>
      <c r="E433" t="s">
        <v>17</v>
      </c>
      <c r="F433">
        <v>0</v>
      </c>
      <c r="G433" t="s">
        <v>17</v>
      </c>
      <c r="H433">
        <v>0</v>
      </c>
      <c r="I433">
        <v>41.86</v>
      </c>
      <c r="J433">
        <v>-87.66</v>
      </c>
      <c r="K433">
        <v>4186</v>
      </c>
      <c r="L433">
        <v>-8766</v>
      </c>
      <c r="M433" t="s">
        <v>20</v>
      </c>
      <c r="N433" s="2">
        <v>2.6851851851852349E-3</v>
      </c>
      <c r="O433">
        <v>3</v>
      </c>
      <c r="P433">
        <f>YEAR(_2022_2023_divvy_tripdata[[#This Row],[started_at]])</f>
        <v>2022</v>
      </c>
      <c r="Q433">
        <f>MONTH(_2022_2023_divvy_tripdata[[#This Row],[started_at]])</f>
        <v>8</v>
      </c>
    </row>
    <row r="434" spans="1:17" x14ac:dyDescent="0.3">
      <c r="A434" t="s">
        <v>1078</v>
      </c>
      <c r="B434" t="s">
        <v>16</v>
      </c>
      <c r="C434" s="1">
        <v>44774.754641203705</v>
      </c>
      <c r="D434" s="1">
        <v>44774.759317129632</v>
      </c>
      <c r="E434" t="s">
        <v>590</v>
      </c>
      <c r="F434">
        <v>15628</v>
      </c>
      <c r="G434" t="s">
        <v>1079</v>
      </c>
      <c r="H434">
        <v>18016</v>
      </c>
      <c r="I434">
        <v>4195216666666660</v>
      </c>
      <c r="J434">
        <v>-87698061</v>
      </c>
      <c r="K434">
        <v>41949923</v>
      </c>
      <c r="L434">
        <v>-87713949</v>
      </c>
      <c r="M434" t="s">
        <v>20</v>
      </c>
      <c r="N434" s="2">
        <v>4.6759259259259167E-3</v>
      </c>
      <c r="O434">
        <v>2</v>
      </c>
      <c r="P434">
        <f>YEAR(_2022_2023_divvy_tripdata[[#This Row],[started_at]])</f>
        <v>2022</v>
      </c>
      <c r="Q434">
        <f>MONTH(_2022_2023_divvy_tripdata[[#This Row],[started_at]])</f>
        <v>8</v>
      </c>
    </row>
    <row r="435" spans="1:17" x14ac:dyDescent="0.3">
      <c r="A435" t="s">
        <v>1080</v>
      </c>
      <c r="B435" t="s">
        <v>16</v>
      </c>
      <c r="C435" s="1">
        <v>44800.519097222219</v>
      </c>
      <c r="D435" s="1">
        <v>44800.534803240742</v>
      </c>
      <c r="E435" t="s">
        <v>631</v>
      </c>
      <c r="F435" t="s">
        <v>632</v>
      </c>
      <c r="G435" t="s">
        <v>602</v>
      </c>
      <c r="H435" t="s">
        <v>603</v>
      </c>
      <c r="I435">
        <v>4193970083333330</v>
      </c>
      <c r="J435">
        <v>-8765884933333330</v>
      </c>
      <c r="K435">
        <v>41888716036</v>
      </c>
      <c r="L435">
        <v>-876444478533</v>
      </c>
      <c r="M435" t="s">
        <v>20</v>
      </c>
      <c r="N435" s="2">
        <v>1.5706018518518494E-2</v>
      </c>
      <c r="O435">
        <v>7</v>
      </c>
      <c r="P435">
        <f>YEAR(_2022_2023_divvy_tripdata[[#This Row],[started_at]])</f>
        <v>2022</v>
      </c>
      <c r="Q435">
        <f>MONTH(_2022_2023_divvy_tripdata[[#This Row],[started_at]])</f>
        <v>8</v>
      </c>
    </row>
    <row r="436" spans="1:17" x14ac:dyDescent="0.3">
      <c r="A436" t="s">
        <v>1081</v>
      </c>
      <c r="B436" t="s">
        <v>16</v>
      </c>
      <c r="C436" s="1">
        <v>44797.306111111109</v>
      </c>
      <c r="D436" s="1">
        <v>44797.314351851855</v>
      </c>
      <c r="E436" t="s">
        <v>17</v>
      </c>
      <c r="F436">
        <v>0</v>
      </c>
      <c r="G436" t="s">
        <v>358</v>
      </c>
      <c r="H436" t="s">
        <v>359</v>
      </c>
      <c r="I436">
        <v>41.9</v>
      </c>
      <c r="J436">
        <v>-87.62</v>
      </c>
      <c r="K436">
        <v>41912133</v>
      </c>
      <c r="L436">
        <v>-87634656</v>
      </c>
      <c r="M436" t="s">
        <v>26</v>
      </c>
      <c r="N436" s="2">
        <v>8.2407407407407707E-3</v>
      </c>
      <c r="O436">
        <v>4</v>
      </c>
      <c r="P436">
        <f>YEAR(_2022_2023_divvy_tripdata[[#This Row],[started_at]])</f>
        <v>2022</v>
      </c>
      <c r="Q436">
        <f>MONTH(_2022_2023_divvy_tripdata[[#This Row],[started_at]])</f>
        <v>8</v>
      </c>
    </row>
    <row r="437" spans="1:17" x14ac:dyDescent="0.3">
      <c r="A437" t="s">
        <v>1082</v>
      </c>
      <c r="B437" t="s">
        <v>16</v>
      </c>
      <c r="C437" s="1">
        <v>44787.099942129629</v>
      </c>
      <c r="D437" s="1">
        <v>44787.105706018519</v>
      </c>
      <c r="E437" t="s">
        <v>1083</v>
      </c>
      <c r="F437" t="s">
        <v>1084</v>
      </c>
      <c r="G437" t="s">
        <v>17</v>
      </c>
      <c r="H437">
        <v>0</v>
      </c>
      <c r="I437">
        <v>4186790533333330</v>
      </c>
      <c r="J437">
        <v>-8762302933333330</v>
      </c>
      <c r="K437">
        <v>4188</v>
      </c>
      <c r="L437">
        <v>-8763</v>
      </c>
      <c r="M437" t="s">
        <v>20</v>
      </c>
      <c r="N437" s="2">
        <v>5.7638888888889017E-3</v>
      </c>
      <c r="O437">
        <v>1</v>
      </c>
      <c r="P437">
        <f>YEAR(_2022_2023_divvy_tripdata[[#This Row],[started_at]])</f>
        <v>2022</v>
      </c>
      <c r="Q437">
        <f>MONTH(_2022_2023_divvy_tripdata[[#This Row],[started_at]])</f>
        <v>8</v>
      </c>
    </row>
    <row r="438" spans="1:17" x14ac:dyDescent="0.3">
      <c r="A438" t="s">
        <v>1085</v>
      </c>
      <c r="B438" t="s">
        <v>31</v>
      </c>
      <c r="C438" s="1">
        <v>44781.725578703707</v>
      </c>
      <c r="D438" s="1">
        <v>44781.72760416667</v>
      </c>
      <c r="E438" t="s">
        <v>602</v>
      </c>
      <c r="F438" t="s">
        <v>603</v>
      </c>
      <c r="G438" t="s">
        <v>272</v>
      </c>
      <c r="H438">
        <v>13021</v>
      </c>
      <c r="I438">
        <v>41888716036</v>
      </c>
      <c r="J438">
        <v>-876444478533</v>
      </c>
      <c r="K438">
        <v>41885637</v>
      </c>
      <c r="L438">
        <v>-87641823</v>
      </c>
      <c r="M438" t="s">
        <v>26</v>
      </c>
      <c r="N438" s="2">
        <v>2.0254629629630205E-3</v>
      </c>
      <c r="O438">
        <v>2</v>
      </c>
      <c r="P438">
        <f>YEAR(_2022_2023_divvy_tripdata[[#This Row],[started_at]])</f>
        <v>2022</v>
      </c>
      <c r="Q438">
        <f>MONTH(_2022_2023_divvy_tripdata[[#This Row],[started_at]])</f>
        <v>8</v>
      </c>
    </row>
    <row r="439" spans="1:17" x14ac:dyDescent="0.3">
      <c r="A439" t="s">
        <v>1086</v>
      </c>
      <c r="B439" t="s">
        <v>31</v>
      </c>
      <c r="C439" s="1">
        <v>44792.292314814818</v>
      </c>
      <c r="D439" s="1">
        <v>44792.301469907405</v>
      </c>
      <c r="E439" t="s">
        <v>331</v>
      </c>
      <c r="F439" t="s">
        <v>332</v>
      </c>
      <c r="G439" t="s">
        <v>427</v>
      </c>
      <c r="H439" t="s">
        <v>428</v>
      </c>
      <c r="I439">
        <v>41906724</v>
      </c>
      <c r="J439">
        <v>-8763483</v>
      </c>
      <c r="K439">
        <v>41929546</v>
      </c>
      <c r="L439">
        <v>-87643118</v>
      </c>
      <c r="M439" t="s">
        <v>26</v>
      </c>
      <c r="N439" s="2">
        <v>9.1550925925925064E-3</v>
      </c>
      <c r="O439">
        <v>6</v>
      </c>
      <c r="P439">
        <f>YEAR(_2022_2023_divvy_tripdata[[#This Row],[started_at]])</f>
        <v>2022</v>
      </c>
      <c r="Q439">
        <f>MONTH(_2022_2023_divvy_tripdata[[#This Row],[started_at]])</f>
        <v>8</v>
      </c>
    </row>
    <row r="440" spans="1:17" x14ac:dyDescent="0.3">
      <c r="A440" t="s">
        <v>1087</v>
      </c>
      <c r="B440" t="s">
        <v>16</v>
      </c>
      <c r="C440" s="1">
        <v>44779.763483796298</v>
      </c>
      <c r="D440" s="1">
        <v>44779.777291666665</v>
      </c>
      <c r="E440" t="s">
        <v>1088</v>
      </c>
      <c r="F440" t="s">
        <v>1089</v>
      </c>
      <c r="G440" t="s">
        <v>743</v>
      </c>
      <c r="H440">
        <v>13338</v>
      </c>
      <c r="I440">
        <v>4.1894668833333296E+16</v>
      </c>
      <c r="J440">
        <v>-87632218</v>
      </c>
      <c r="K440">
        <v>4.18969446263708E+16</v>
      </c>
      <c r="L440">
        <v>-8762175768613810</v>
      </c>
      <c r="M440" t="s">
        <v>20</v>
      </c>
      <c r="N440" s="2">
        <v>1.3807870370370345E-2</v>
      </c>
      <c r="O440">
        <v>7</v>
      </c>
      <c r="P440">
        <f>YEAR(_2022_2023_divvy_tripdata[[#This Row],[started_at]])</f>
        <v>2022</v>
      </c>
      <c r="Q440">
        <f>MONTH(_2022_2023_divvy_tripdata[[#This Row],[started_at]])</f>
        <v>8</v>
      </c>
    </row>
    <row r="441" spans="1:17" x14ac:dyDescent="0.3">
      <c r="A441" t="s">
        <v>1090</v>
      </c>
      <c r="B441" t="s">
        <v>31</v>
      </c>
      <c r="C441" s="1">
        <v>44799.760335648149</v>
      </c>
      <c r="D441" s="1">
        <v>44799.765324074076</v>
      </c>
      <c r="E441" t="s">
        <v>402</v>
      </c>
      <c r="F441">
        <v>13229</v>
      </c>
      <c r="G441" t="s">
        <v>129</v>
      </c>
      <c r="H441" t="s">
        <v>130</v>
      </c>
      <c r="I441">
        <v>4193947775040500</v>
      </c>
      <c r="J441">
        <v>-876637476682663</v>
      </c>
      <c r="K441">
        <v>41932225</v>
      </c>
      <c r="L441">
        <v>-87658617</v>
      </c>
      <c r="M441" t="s">
        <v>26</v>
      </c>
      <c r="N441" s="2">
        <v>4.9884259259258545E-3</v>
      </c>
      <c r="O441">
        <v>6</v>
      </c>
      <c r="P441">
        <f>YEAR(_2022_2023_divvy_tripdata[[#This Row],[started_at]])</f>
        <v>2022</v>
      </c>
      <c r="Q441">
        <f>MONTH(_2022_2023_divvy_tripdata[[#This Row],[started_at]])</f>
        <v>8</v>
      </c>
    </row>
    <row r="442" spans="1:17" x14ac:dyDescent="0.3">
      <c r="A442" t="s">
        <v>1091</v>
      </c>
      <c r="B442" t="s">
        <v>16</v>
      </c>
      <c r="C442" s="1">
        <v>44789.687731481485</v>
      </c>
      <c r="D442" s="1">
        <v>44789.698564814818</v>
      </c>
      <c r="E442" t="s">
        <v>522</v>
      </c>
      <c r="F442">
        <v>13061</v>
      </c>
      <c r="G442" t="s">
        <v>750</v>
      </c>
      <c r="H442">
        <v>13266</v>
      </c>
      <c r="I442">
        <v>419033175</v>
      </c>
      <c r="J442">
        <v>-8766801</v>
      </c>
      <c r="K442">
        <v>41917741</v>
      </c>
      <c r="L442">
        <v>-87691392</v>
      </c>
      <c r="M442" t="s">
        <v>26</v>
      </c>
      <c r="N442" s="2">
        <v>1.083333333333325E-2</v>
      </c>
      <c r="O442">
        <v>3</v>
      </c>
      <c r="P442">
        <f>YEAR(_2022_2023_divvy_tripdata[[#This Row],[started_at]])</f>
        <v>2022</v>
      </c>
      <c r="Q442">
        <f>MONTH(_2022_2023_divvy_tripdata[[#This Row],[started_at]])</f>
        <v>8</v>
      </c>
    </row>
    <row r="443" spans="1:17" x14ac:dyDescent="0.3">
      <c r="A443" t="s">
        <v>1092</v>
      </c>
      <c r="B443" t="s">
        <v>16</v>
      </c>
      <c r="C443" s="1">
        <v>44799.626921296294</v>
      </c>
      <c r="D443" s="1">
        <v>44799.639548611114</v>
      </c>
      <c r="E443" t="s">
        <v>240</v>
      </c>
      <c r="F443" t="s">
        <v>241</v>
      </c>
      <c r="G443" t="s">
        <v>349</v>
      </c>
      <c r="H443">
        <v>13332</v>
      </c>
      <c r="I443">
        <v>4188463566666660</v>
      </c>
      <c r="J443">
        <v>-876307365</v>
      </c>
      <c r="K443">
        <v>41872187</v>
      </c>
      <c r="L443">
        <v>-87661501</v>
      </c>
      <c r="M443" t="s">
        <v>26</v>
      </c>
      <c r="N443" s="2">
        <v>1.2627314814814827E-2</v>
      </c>
      <c r="O443">
        <v>6</v>
      </c>
      <c r="P443">
        <f>YEAR(_2022_2023_divvy_tripdata[[#This Row],[started_at]])</f>
        <v>2022</v>
      </c>
      <c r="Q443">
        <f>MONTH(_2022_2023_divvy_tripdata[[#This Row],[started_at]])</f>
        <v>8</v>
      </c>
    </row>
    <row r="444" spans="1:17" x14ac:dyDescent="0.3">
      <c r="A444" t="s">
        <v>1093</v>
      </c>
      <c r="B444" t="s">
        <v>31</v>
      </c>
      <c r="C444" s="1">
        <v>44803.703460648147</v>
      </c>
      <c r="D444" s="1">
        <v>44803.716331018521</v>
      </c>
      <c r="E444" t="s">
        <v>334</v>
      </c>
      <c r="F444" t="s">
        <v>335</v>
      </c>
      <c r="G444" t="s">
        <v>139</v>
      </c>
      <c r="H444">
        <v>331</v>
      </c>
      <c r="I444">
        <v>4.1892592119709696E+16</v>
      </c>
      <c r="J444">
        <v>-8761728912591930</v>
      </c>
      <c r="K444">
        <v>41909668</v>
      </c>
      <c r="L444">
        <v>-87648128</v>
      </c>
      <c r="M444" t="s">
        <v>26</v>
      </c>
      <c r="N444" s="2">
        <v>1.287037037037031E-2</v>
      </c>
      <c r="O444">
        <v>3</v>
      </c>
      <c r="P444">
        <f>YEAR(_2022_2023_divvy_tripdata[[#This Row],[started_at]])</f>
        <v>2022</v>
      </c>
      <c r="Q444">
        <f>MONTH(_2022_2023_divvy_tripdata[[#This Row],[started_at]])</f>
        <v>8</v>
      </c>
    </row>
    <row r="445" spans="1:17" x14ac:dyDescent="0.3">
      <c r="A445" t="s">
        <v>1094</v>
      </c>
      <c r="B445" t="s">
        <v>16</v>
      </c>
      <c r="C445" s="1">
        <v>44793.788935185185</v>
      </c>
      <c r="D445" s="1">
        <v>44793.792685185188</v>
      </c>
      <c r="E445" t="s">
        <v>584</v>
      </c>
      <c r="F445" t="s">
        <v>585</v>
      </c>
      <c r="G445" t="s">
        <v>281</v>
      </c>
      <c r="H445" t="s">
        <v>282</v>
      </c>
      <c r="I445">
        <v>4.19541611666666E+16</v>
      </c>
      <c r="J445">
        <v>-8766437166666660</v>
      </c>
      <c r="K445">
        <v>4196167</v>
      </c>
      <c r="L445">
        <v>-8765464</v>
      </c>
      <c r="M445" t="s">
        <v>20</v>
      </c>
      <c r="N445" s="2">
        <v>3.7499999999999201E-3</v>
      </c>
      <c r="O445">
        <v>7</v>
      </c>
      <c r="P445">
        <f>YEAR(_2022_2023_divvy_tripdata[[#This Row],[started_at]])</f>
        <v>2022</v>
      </c>
      <c r="Q445">
        <f>MONTH(_2022_2023_divvy_tripdata[[#This Row],[started_at]])</f>
        <v>8</v>
      </c>
    </row>
    <row r="446" spans="1:17" x14ac:dyDescent="0.3">
      <c r="A446" t="s">
        <v>1095</v>
      </c>
      <c r="B446" t="s">
        <v>16</v>
      </c>
      <c r="C446" s="1">
        <v>44795.616875</v>
      </c>
      <c r="D446" s="1">
        <v>44795.628807870373</v>
      </c>
      <c r="E446" t="s">
        <v>295</v>
      </c>
      <c r="F446">
        <v>13022</v>
      </c>
      <c r="G446" t="s">
        <v>192</v>
      </c>
      <c r="H446">
        <v>13102</v>
      </c>
      <c r="I446">
        <v>4.18923481666666E+16</v>
      </c>
      <c r="J446">
        <v>-876122735</v>
      </c>
      <c r="K446">
        <v>41857611</v>
      </c>
      <c r="L446">
        <v>-87619407</v>
      </c>
      <c r="M446" t="s">
        <v>26</v>
      </c>
      <c r="N446" s="2">
        <v>1.1932870370370274E-2</v>
      </c>
      <c r="O446">
        <v>2</v>
      </c>
      <c r="P446">
        <f>YEAR(_2022_2023_divvy_tripdata[[#This Row],[started_at]])</f>
        <v>2022</v>
      </c>
      <c r="Q446">
        <f>MONTH(_2022_2023_divvy_tripdata[[#This Row],[started_at]])</f>
        <v>8</v>
      </c>
    </row>
    <row r="447" spans="1:17" x14ac:dyDescent="0.3">
      <c r="A447" t="s">
        <v>1096</v>
      </c>
      <c r="B447" t="s">
        <v>31</v>
      </c>
      <c r="C447" s="1">
        <v>44783.783553240741</v>
      </c>
      <c r="D447" s="1">
        <v>44783.791886574072</v>
      </c>
      <c r="E447" t="s">
        <v>363</v>
      </c>
      <c r="F447">
        <v>18003</v>
      </c>
      <c r="G447" t="s">
        <v>610</v>
      </c>
      <c r="H447" t="s">
        <v>611</v>
      </c>
      <c r="I447">
        <v>41895748</v>
      </c>
      <c r="J447">
        <v>-87620104</v>
      </c>
      <c r="K447">
        <v>41907626</v>
      </c>
      <c r="L447">
        <v>-87638566</v>
      </c>
      <c r="M447" t="s">
        <v>26</v>
      </c>
      <c r="N447" s="2">
        <v>8.3333333333333037E-3</v>
      </c>
      <c r="O447">
        <v>4</v>
      </c>
      <c r="P447">
        <f>YEAR(_2022_2023_divvy_tripdata[[#This Row],[started_at]])</f>
        <v>2022</v>
      </c>
      <c r="Q447">
        <f>MONTH(_2022_2023_divvy_tripdata[[#This Row],[started_at]])</f>
        <v>8</v>
      </c>
    </row>
    <row r="448" spans="1:17" x14ac:dyDescent="0.3">
      <c r="A448" t="s">
        <v>1097</v>
      </c>
      <c r="B448" t="s">
        <v>16</v>
      </c>
      <c r="C448" s="1">
        <v>44779.033877314818</v>
      </c>
      <c r="D448" s="1">
        <v>44779.055532407408</v>
      </c>
      <c r="E448" t="s">
        <v>1098</v>
      </c>
      <c r="F448">
        <v>20236</v>
      </c>
      <c r="G448" t="s">
        <v>1099</v>
      </c>
      <c r="H448">
        <v>576</v>
      </c>
      <c r="I448">
        <v>41731423497</v>
      </c>
      <c r="J448">
        <v>-87585774422</v>
      </c>
      <c r="K448">
        <v>41751294</v>
      </c>
      <c r="L448">
        <v>-87597552</v>
      </c>
      <c r="M448" t="s">
        <v>20</v>
      </c>
      <c r="N448" s="2">
        <v>2.1655092592592684E-2</v>
      </c>
      <c r="O448">
        <v>7</v>
      </c>
      <c r="P448">
        <f>YEAR(_2022_2023_divvy_tripdata[[#This Row],[started_at]])</f>
        <v>2022</v>
      </c>
      <c r="Q448">
        <f>MONTH(_2022_2023_divvy_tripdata[[#This Row],[started_at]])</f>
        <v>8</v>
      </c>
    </row>
    <row r="449" spans="1:17" x14ac:dyDescent="0.3">
      <c r="A449" t="s">
        <v>1100</v>
      </c>
      <c r="B449" t="s">
        <v>16</v>
      </c>
      <c r="C449" s="1">
        <v>44777.918333333335</v>
      </c>
      <c r="D449" s="1">
        <v>44777.963726851849</v>
      </c>
      <c r="E449" t="s">
        <v>1101</v>
      </c>
      <c r="F449" t="s">
        <v>1102</v>
      </c>
      <c r="G449" t="s">
        <v>17</v>
      </c>
      <c r="H449">
        <v>0</v>
      </c>
      <c r="I449">
        <v>4.1795250333333296E+16</v>
      </c>
      <c r="J449">
        <v>-8758088116666660</v>
      </c>
      <c r="K449">
        <v>4185</v>
      </c>
      <c r="L449">
        <v>-8763</v>
      </c>
      <c r="M449" t="s">
        <v>20</v>
      </c>
      <c r="N449" s="2">
        <v>4.5393518518518583E-2</v>
      </c>
      <c r="O449">
        <v>5</v>
      </c>
      <c r="P449">
        <f>YEAR(_2022_2023_divvy_tripdata[[#This Row],[started_at]])</f>
        <v>2022</v>
      </c>
      <c r="Q449">
        <f>MONTH(_2022_2023_divvy_tripdata[[#This Row],[started_at]])</f>
        <v>8</v>
      </c>
    </row>
    <row r="450" spans="1:17" x14ac:dyDescent="0.3">
      <c r="A450" t="s">
        <v>1103</v>
      </c>
      <c r="B450" t="s">
        <v>163</v>
      </c>
      <c r="C450" s="1">
        <v>44804.649861111109</v>
      </c>
      <c r="D450" s="1">
        <v>44804.657997685186</v>
      </c>
      <c r="E450" t="s">
        <v>1104</v>
      </c>
      <c r="F450" t="s">
        <v>1105</v>
      </c>
      <c r="G450" t="s">
        <v>945</v>
      </c>
      <c r="H450" t="s">
        <v>946</v>
      </c>
      <c r="I450">
        <v>41946264</v>
      </c>
      <c r="J450">
        <v>-87731023</v>
      </c>
      <c r="K450">
        <v>41947326</v>
      </c>
      <c r="L450">
        <v>-87717582</v>
      </c>
      <c r="M450" t="s">
        <v>20</v>
      </c>
      <c r="N450" s="2">
        <v>8.1365740740739767E-3</v>
      </c>
      <c r="O450">
        <v>4</v>
      </c>
      <c r="P450">
        <f>YEAR(_2022_2023_divvy_tripdata[[#This Row],[started_at]])</f>
        <v>2022</v>
      </c>
      <c r="Q450">
        <f>MONTH(_2022_2023_divvy_tripdata[[#This Row],[started_at]])</f>
        <v>8</v>
      </c>
    </row>
    <row r="451" spans="1:17" x14ac:dyDescent="0.3">
      <c r="A451" t="s">
        <v>1106</v>
      </c>
      <c r="B451" t="s">
        <v>31</v>
      </c>
      <c r="C451" s="1">
        <v>44777.970555555556</v>
      </c>
      <c r="D451" s="1">
        <v>44777.983182870368</v>
      </c>
      <c r="E451" t="s">
        <v>1107</v>
      </c>
      <c r="F451" t="s">
        <v>1108</v>
      </c>
      <c r="G451" t="s">
        <v>1109</v>
      </c>
      <c r="H451" t="s">
        <v>1110</v>
      </c>
      <c r="I451">
        <v>41816499</v>
      </c>
      <c r="J451">
        <v>-87606582</v>
      </c>
      <c r="K451">
        <v>41794853</v>
      </c>
      <c r="L451">
        <v>-87618691</v>
      </c>
      <c r="M451" t="s">
        <v>20</v>
      </c>
      <c r="N451" s="2">
        <v>1.2627314814814827E-2</v>
      </c>
      <c r="O451">
        <v>5</v>
      </c>
      <c r="P451">
        <f>YEAR(_2022_2023_divvy_tripdata[[#This Row],[started_at]])</f>
        <v>2022</v>
      </c>
      <c r="Q451">
        <f>MONTH(_2022_2023_divvy_tripdata[[#This Row],[started_at]])</f>
        <v>8</v>
      </c>
    </row>
    <row r="452" spans="1:17" x14ac:dyDescent="0.3">
      <c r="A452" t="s">
        <v>1111</v>
      </c>
      <c r="B452" t="s">
        <v>31</v>
      </c>
      <c r="C452" s="1">
        <v>44803.901226851849</v>
      </c>
      <c r="D452" s="1">
        <v>44803.906111111108</v>
      </c>
      <c r="E452" t="s">
        <v>72</v>
      </c>
      <c r="F452">
        <v>13137</v>
      </c>
      <c r="G452" t="s">
        <v>319</v>
      </c>
      <c r="H452" t="s">
        <v>320</v>
      </c>
      <c r="I452">
        <v>4193758231600620</v>
      </c>
      <c r="J452">
        <v>-876440978050232</v>
      </c>
      <c r="K452">
        <v>4194947274088330</v>
      </c>
      <c r="L452">
        <v>-8764645278453820</v>
      </c>
      <c r="M452" t="s">
        <v>20</v>
      </c>
      <c r="N452" s="2">
        <v>4.8842592592592826E-3</v>
      </c>
      <c r="O452">
        <v>3</v>
      </c>
      <c r="P452">
        <f>YEAR(_2022_2023_divvy_tripdata[[#This Row],[started_at]])</f>
        <v>2022</v>
      </c>
      <c r="Q452">
        <f>MONTH(_2022_2023_divvy_tripdata[[#This Row],[started_at]])</f>
        <v>8</v>
      </c>
    </row>
    <row r="453" spans="1:17" x14ac:dyDescent="0.3">
      <c r="A453" t="s">
        <v>1112</v>
      </c>
      <c r="B453" t="s">
        <v>16</v>
      </c>
      <c r="C453" s="1">
        <v>44799.693472222221</v>
      </c>
      <c r="D453" s="1">
        <v>44799.70716435185</v>
      </c>
      <c r="E453" t="s">
        <v>493</v>
      </c>
      <c r="F453">
        <v>13136</v>
      </c>
      <c r="G453" t="s">
        <v>17</v>
      </c>
      <c r="H453">
        <v>0</v>
      </c>
      <c r="I453">
        <v>4190316883333330</v>
      </c>
      <c r="J453">
        <v>-8767855466666660</v>
      </c>
      <c r="K453">
        <v>4191</v>
      </c>
      <c r="L453">
        <v>-8765</v>
      </c>
      <c r="M453" t="s">
        <v>20</v>
      </c>
      <c r="N453" s="2">
        <v>1.3692129629629735E-2</v>
      </c>
      <c r="O453">
        <v>6</v>
      </c>
      <c r="P453">
        <f>YEAR(_2022_2023_divvy_tripdata[[#This Row],[started_at]])</f>
        <v>2022</v>
      </c>
      <c r="Q453">
        <f>MONTH(_2022_2023_divvy_tripdata[[#This Row],[started_at]])</f>
        <v>8</v>
      </c>
    </row>
    <row r="454" spans="1:17" x14ac:dyDescent="0.3">
      <c r="A454" t="s">
        <v>1113</v>
      </c>
      <c r="B454" t="s">
        <v>16</v>
      </c>
      <c r="C454" s="1">
        <v>44798.285960648151</v>
      </c>
      <c r="D454" s="1">
        <v>44798.286469907405</v>
      </c>
      <c r="E454" t="s">
        <v>17</v>
      </c>
      <c r="F454">
        <v>0</v>
      </c>
      <c r="G454" t="s">
        <v>17</v>
      </c>
      <c r="H454">
        <v>0</v>
      </c>
      <c r="I454">
        <v>41.92</v>
      </c>
      <c r="J454">
        <v>-87.65</v>
      </c>
      <c r="K454">
        <v>4192</v>
      </c>
      <c r="L454">
        <v>-8765</v>
      </c>
      <c r="M454" t="s">
        <v>26</v>
      </c>
      <c r="N454" s="2">
        <v>5.0925925925926485E-4</v>
      </c>
      <c r="O454">
        <v>5</v>
      </c>
      <c r="P454">
        <f>YEAR(_2022_2023_divvy_tripdata[[#This Row],[started_at]])</f>
        <v>2022</v>
      </c>
      <c r="Q454">
        <f>MONTH(_2022_2023_divvy_tripdata[[#This Row],[started_at]])</f>
        <v>8</v>
      </c>
    </row>
    <row r="455" spans="1:17" x14ac:dyDescent="0.3">
      <c r="A455" t="s">
        <v>1114</v>
      </c>
      <c r="B455" t="s">
        <v>31</v>
      </c>
      <c r="C455" s="1">
        <v>44796.330694444441</v>
      </c>
      <c r="D455" s="1">
        <v>44796.335925925923</v>
      </c>
      <c r="E455" t="s">
        <v>605</v>
      </c>
      <c r="F455" t="s">
        <v>606</v>
      </c>
      <c r="G455" t="s">
        <v>292</v>
      </c>
      <c r="H455">
        <v>13430</v>
      </c>
      <c r="I455">
        <v>41894666</v>
      </c>
      <c r="J455">
        <v>-87638437</v>
      </c>
      <c r="K455">
        <v>41890762</v>
      </c>
      <c r="L455">
        <v>-87631697</v>
      </c>
      <c r="M455" t="s">
        <v>26</v>
      </c>
      <c r="N455" s="2">
        <v>5.2314814814815591E-3</v>
      </c>
      <c r="O455">
        <v>3</v>
      </c>
      <c r="P455">
        <f>YEAR(_2022_2023_divvy_tripdata[[#This Row],[started_at]])</f>
        <v>2022</v>
      </c>
      <c r="Q455">
        <f>MONTH(_2022_2023_divvy_tripdata[[#This Row],[started_at]])</f>
        <v>8</v>
      </c>
    </row>
    <row r="456" spans="1:17" x14ac:dyDescent="0.3">
      <c r="A456" t="s">
        <v>1115</v>
      </c>
      <c r="B456" t="s">
        <v>16</v>
      </c>
      <c r="C456" s="1">
        <v>44802.672546296293</v>
      </c>
      <c r="D456" s="1">
        <v>44802.675925925927</v>
      </c>
      <c r="E456" t="s">
        <v>987</v>
      </c>
      <c r="F456" t="s">
        <v>988</v>
      </c>
      <c r="G456" t="s">
        <v>17</v>
      </c>
      <c r="H456">
        <v>0</v>
      </c>
      <c r="I456">
        <v>4197801333333330</v>
      </c>
      <c r="J456">
        <v>-876680115</v>
      </c>
      <c r="K456">
        <v>4198</v>
      </c>
      <c r="L456">
        <v>-8766</v>
      </c>
      <c r="M456" t="s">
        <v>20</v>
      </c>
      <c r="N456" s="2">
        <v>3.3796296296295658E-3</v>
      </c>
      <c r="O456">
        <v>2</v>
      </c>
      <c r="P456">
        <f>YEAR(_2022_2023_divvy_tripdata[[#This Row],[started_at]])</f>
        <v>2022</v>
      </c>
      <c r="Q456">
        <f>MONTH(_2022_2023_divvy_tripdata[[#This Row],[started_at]])</f>
        <v>8</v>
      </c>
    </row>
    <row r="457" spans="1:17" x14ac:dyDescent="0.3">
      <c r="A457" t="s">
        <v>1116</v>
      </c>
      <c r="B457" t="s">
        <v>31</v>
      </c>
      <c r="C457" s="1">
        <v>44804.398194444446</v>
      </c>
      <c r="D457" s="1">
        <v>44804.405300925922</v>
      </c>
      <c r="E457" t="s">
        <v>187</v>
      </c>
      <c r="F457" t="s">
        <v>188</v>
      </c>
      <c r="G457" t="s">
        <v>476</v>
      </c>
      <c r="H457">
        <v>13033</v>
      </c>
      <c r="I457">
        <v>41896362458</v>
      </c>
      <c r="J457">
        <v>-876540612729</v>
      </c>
      <c r="K457">
        <v>41891578</v>
      </c>
      <c r="L457">
        <v>-87648384</v>
      </c>
      <c r="M457" t="s">
        <v>20</v>
      </c>
      <c r="N457" s="2">
        <v>7.1064814814814081E-3</v>
      </c>
      <c r="O457">
        <v>4</v>
      </c>
      <c r="P457">
        <f>YEAR(_2022_2023_divvy_tripdata[[#This Row],[started_at]])</f>
        <v>2022</v>
      </c>
      <c r="Q457">
        <f>MONTH(_2022_2023_divvy_tripdata[[#This Row],[started_at]])</f>
        <v>8</v>
      </c>
    </row>
    <row r="458" spans="1:17" x14ac:dyDescent="0.3">
      <c r="A458" t="s">
        <v>1117</v>
      </c>
      <c r="B458" t="s">
        <v>16</v>
      </c>
      <c r="C458" s="1">
        <v>44780.692175925928</v>
      </c>
      <c r="D458" s="1">
        <v>44780.703981481478</v>
      </c>
      <c r="E458" t="s">
        <v>17</v>
      </c>
      <c r="F458">
        <v>0</v>
      </c>
      <c r="G458" t="s">
        <v>18</v>
      </c>
      <c r="H458">
        <v>13325</v>
      </c>
      <c r="I458">
        <v>41.99</v>
      </c>
      <c r="J458">
        <v>-87.66</v>
      </c>
      <c r="K458">
        <v>41949074</v>
      </c>
      <c r="L458">
        <v>-87648636</v>
      </c>
      <c r="M458" t="s">
        <v>26</v>
      </c>
      <c r="N458" s="2">
        <v>1.1805555555555625E-2</v>
      </c>
      <c r="O458">
        <v>1</v>
      </c>
      <c r="P458">
        <f>YEAR(_2022_2023_divvy_tripdata[[#This Row],[started_at]])</f>
        <v>2022</v>
      </c>
      <c r="Q458">
        <f>MONTH(_2022_2023_divvy_tripdata[[#This Row],[started_at]])</f>
        <v>8</v>
      </c>
    </row>
    <row r="459" spans="1:17" x14ac:dyDescent="0.3">
      <c r="A459" t="s">
        <v>1118</v>
      </c>
      <c r="B459" t="s">
        <v>16</v>
      </c>
      <c r="C459" s="1">
        <v>44789.239756944444</v>
      </c>
      <c r="D459" s="1">
        <v>44789.249236111114</v>
      </c>
      <c r="E459" t="s">
        <v>17</v>
      </c>
      <c r="F459">
        <v>0</v>
      </c>
      <c r="G459" t="s">
        <v>514</v>
      </c>
      <c r="H459" t="s">
        <v>515</v>
      </c>
      <c r="I459">
        <v>41.98</v>
      </c>
      <c r="J459">
        <v>-87.66</v>
      </c>
      <c r="K459">
        <v>4194367</v>
      </c>
      <c r="L459">
        <v>-8764895</v>
      </c>
      <c r="M459" t="s">
        <v>26</v>
      </c>
      <c r="N459" s="2">
        <v>9.4791666666667052E-3</v>
      </c>
      <c r="O459">
        <v>3</v>
      </c>
      <c r="P459">
        <f>YEAR(_2022_2023_divvy_tripdata[[#This Row],[started_at]])</f>
        <v>2022</v>
      </c>
      <c r="Q459">
        <f>MONTH(_2022_2023_divvy_tripdata[[#This Row],[started_at]])</f>
        <v>8</v>
      </c>
    </row>
    <row r="460" spans="1:17" x14ac:dyDescent="0.3">
      <c r="A460" t="s">
        <v>1119</v>
      </c>
      <c r="B460" t="s">
        <v>31</v>
      </c>
      <c r="C460" s="1">
        <v>44802.340775462966</v>
      </c>
      <c r="D460" s="1">
        <v>44802.354363425926</v>
      </c>
      <c r="E460" t="s">
        <v>1120</v>
      </c>
      <c r="F460">
        <v>13245</v>
      </c>
      <c r="G460" t="s">
        <v>1121</v>
      </c>
      <c r="H460">
        <v>13080</v>
      </c>
      <c r="I460">
        <v>41907781</v>
      </c>
      <c r="J460">
        <v>-87685854</v>
      </c>
      <c r="K460">
        <v>41871514</v>
      </c>
      <c r="L460">
        <v>-87669886</v>
      </c>
      <c r="M460" t="s">
        <v>26</v>
      </c>
      <c r="N460" s="2">
        <v>1.3587962962962941E-2</v>
      </c>
      <c r="O460">
        <v>2</v>
      </c>
      <c r="P460">
        <f>YEAR(_2022_2023_divvy_tripdata[[#This Row],[started_at]])</f>
        <v>2022</v>
      </c>
      <c r="Q460">
        <f>MONTH(_2022_2023_divvy_tripdata[[#This Row],[started_at]])</f>
        <v>8</v>
      </c>
    </row>
    <row r="461" spans="1:17" x14ac:dyDescent="0.3">
      <c r="A461" t="s">
        <v>1122</v>
      </c>
      <c r="B461" t="s">
        <v>163</v>
      </c>
      <c r="C461" s="1">
        <v>44800.06925925926</v>
      </c>
      <c r="D461" s="1">
        <v>44803.591562499998</v>
      </c>
      <c r="E461" t="s">
        <v>310</v>
      </c>
      <c r="F461" t="s">
        <v>311</v>
      </c>
      <c r="G461" t="s">
        <v>17</v>
      </c>
      <c r="H461">
        <v>0</v>
      </c>
      <c r="I461">
        <v>41886024</v>
      </c>
      <c r="J461">
        <v>-87624117</v>
      </c>
      <c r="K461">
        <v>0</v>
      </c>
      <c r="L461">
        <v>0</v>
      </c>
      <c r="M461" t="s">
        <v>20</v>
      </c>
      <c r="N461" s="2">
        <v>3.5223032407407411</v>
      </c>
      <c r="O461">
        <v>7</v>
      </c>
      <c r="P461">
        <f>YEAR(_2022_2023_divvy_tripdata[[#This Row],[started_at]])</f>
        <v>2022</v>
      </c>
      <c r="Q461">
        <f>MONTH(_2022_2023_divvy_tripdata[[#This Row],[started_at]])</f>
        <v>8</v>
      </c>
    </row>
    <row r="462" spans="1:17" x14ac:dyDescent="0.3">
      <c r="A462" t="s">
        <v>1123</v>
      </c>
      <c r="B462" t="s">
        <v>16</v>
      </c>
      <c r="C462" s="1">
        <v>44786.568368055552</v>
      </c>
      <c r="D462" s="1">
        <v>44786.572812500002</v>
      </c>
      <c r="E462" t="s">
        <v>17</v>
      </c>
      <c r="F462">
        <v>0</v>
      </c>
      <c r="G462" t="s">
        <v>17</v>
      </c>
      <c r="H462">
        <v>0</v>
      </c>
      <c r="I462">
        <v>41.84</v>
      </c>
      <c r="J462">
        <v>-87.71</v>
      </c>
      <c r="K462">
        <v>41.84</v>
      </c>
      <c r="L462">
        <v>-87.72</v>
      </c>
      <c r="M462" t="s">
        <v>20</v>
      </c>
      <c r="N462" s="2">
        <v>4.4444444444444731E-3</v>
      </c>
      <c r="O462">
        <v>7</v>
      </c>
      <c r="P462">
        <f>YEAR(_2022_2023_divvy_tripdata[[#This Row],[started_at]])</f>
        <v>2022</v>
      </c>
      <c r="Q462">
        <f>MONTH(_2022_2023_divvy_tripdata[[#This Row],[started_at]])</f>
        <v>8</v>
      </c>
    </row>
    <row r="463" spans="1:17" x14ac:dyDescent="0.3">
      <c r="A463" t="s">
        <v>1124</v>
      </c>
      <c r="B463" t="s">
        <v>31</v>
      </c>
      <c r="C463" s="1">
        <v>44789.499664351853</v>
      </c>
      <c r="D463" s="1">
        <v>44789.504050925927</v>
      </c>
      <c r="E463" t="s">
        <v>203</v>
      </c>
      <c r="F463" t="s">
        <v>204</v>
      </c>
      <c r="G463" t="s">
        <v>148</v>
      </c>
      <c r="H463">
        <v>13146</v>
      </c>
      <c r="I463">
        <v>41911386</v>
      </c>
      <c r="J463">
        <v>-87638677</v>
      </c>
      <c r="K463">
        <v>41918306</v>
      </c>
      <c r="L463">
        <v>-87636282</v>
      </c>
      <c r="M463" t="s">
        <v>26</v>
      </c>
      <c r="N463" s="2">
        <v>4.3865740740740566E-3</v>
      </c>
      <c r="O463">
        <v>3</v>
      </c>
      <c r="P463">
        <f>YEAR(_2022_2023_divvy_tripdata[[#This Row],[started_at]])</f>
        <v>2022</v>
      </c>
      <c r="Q463">
        <f>MONTH(_2022_2023_divvy_tripdata[[#This Row],[started_at]])</f>
        <v>8</v>
      </c>
    </row>
    <row r="464" spans="1:17" x14ac:dyDescent="0.3">
      <c r="A464" t="s">
        <v>1125</v>
      </c>
      <c r="B464" t="s">
        <v>31</v>
      </c>
      <c r="C464" s="1">
        <v>44792.121168981481</v>
      </c>
      <c r="D464" s="1">
        <v>44792.12537037037</v>
      </c>
      <c r="E464" t="s">
        <v>328</v>
      </c>
      <c r="F464">
        <v>13191</v>
      </c>
      <c r="G464" t="s">
        <v>72</v>
      </c>
      <c r="H464">
        <v>13137</v>
      </c>
      <c r="I464">
        <v>41922167</v>
      </c>
      <c r="J464">
        <v>-87638888</v>
      </c>
      <c r="K464">
        <v>4193758231600620</v>
      </c>
      <c r="L464">
        <v>-876440978050232</v>
      </c>
      <c r="M464" t="s">
        <v>26</v>
      </c>
      <c r="N464" s="2">
        <v>4.2013888888889905E-3</v>
      </c>
      <c r="O464">
        <v>6</v>
      </c>
      <c r="P464">
        <f>YEAR(_2022_2023_divvy_tripdata[[#This Row],[started_at]])</f>
        <v>2022</v>
      </c>
      <c r="Q464">
        <f>MONTH(_2022_2023_divvy_tripdata[[#This Row],[started_at]])</f>
        <v>8</v>
      </c>
    </row>
    <row r="465" spans="1:17" x14ac:dyDescent="0.3">
      <c r="A465" t="s">
        <v>1126</v>
      </c>
      <c r="B465" t="s">
        <v>16</v>
      </c>
      <c r="C465" s="1">
        <v>44792.058333333334</v>
      </c>
      <c r="D465" s="1">
        <v>44792.063935185186</v>
      </c>
      <c r="E465" t="s">
        <v>1127</v>
      </c>
      <c r="F465">
        <v>13331</v>
      </c>
      <c r="G465" t="s">
        <v>1128</v>
      </c>
      <c r="H465">
        <v>13307</v>
      </c>
      <c r="I465">
        <v>41855142</v>
      </c>
      <c r="J465">
        <v>-8765413516666660</v>
      </c>
      <c r="K465">
        <v>4185491457576570</v>
      </c>
      <c r="L465">
        <v>-8766355991363520</v>
      </c>
      <c r="M465" t="s">
        <v>20</v>
      </c>
      <c r="N465" s="2">
        <v>5.6018518518519134E-3</v>
      </c>
      <c r="O465">
        <v>6</v>
      </c>
      <c r="P465">
        <f>YEAR(_2022_2023_divvy_tripdata[[#This Row],[started_at]])</f>
        <v>2022</v>
      </c>
      <c r="Q465">
        <f>MONTH(_2022_2023_divvy_tripdata[[#This Row],[started_at]])</f>
        <v>8</v>
      </c>
    </row>
    <row r="466" spans="1:17" x14ac:dyDescent="0.3">
      <c r="A466" t="s">
        <v>1129</v>
      </c>
      <c r="B466" t="s">
        <v>31</v>
      </c>
      <c r="C466" s="1">
        <v>44804.47859953704</v>
      </c>
      <c r="D466" s="1">
        <v>44804.478784722225</v>
      </c>
      <c r="E466" t="s">
        <v>91</v>
      </c>
      <c r="F466" t="s">
        <v>92</v>
      </c>
      <c r="G466" t="s">
        <v>91</v>
      </c>
      <c r="H466" t="s">
        <v>92</v>
      </c>
      <c r="I466">
        <v>41901315</v>
      </c>
      <c r="J466">
        <v>-87677409</v>
      </c>
      <c r="K466">
        <v>41901315</v>
      </c>
      <c r="L466">
        <v>-87677409</v>
      </c>
      <c r="M466" t="s">
        <v>26</v>
      </c>
      <c r="N466" s="2">
        <v>1.8518518518528815E-4</v>
      </c>
      <c r="O466">
        <v>4</v>
      </c>
      <c r="P466">
        <f>YEAR(_2022_2023_divvy_tripdata[[#This Row],[started_at]])</f>
        <v>2022</v>
      </c>
      <c r="Q466">
        <f>MONTH(_2022_2023_divvy_tripdata[[#This Row],[started_at]])</f>
        <v>8</v>
      </c>
    </row>
    <row r="467" spans="1:17" x14ac:dyDescent="0.3">
      <c r="A467" t="s">
        <v>1130</v>
      </c>
      <c r="B467" t="s">
        <v>16</v>
      </c>
      <c r="C467" s="1">
        <v>44777.764976851853</v>
      </c>
      <c r="D467" s="1">
        <v>44777.767002314817</v>
      </c>
      <c r="E467" t="s">
        <v>213</v>
      </c>
      <c r="F467" t="s">
        <v>214</v>
      </c>
      <c r="G467" t="s">
        <v>716</v>
      </c>
      <c r="H467" t="s">
        <v>717</v>
      </c>
      <c r="I467">
        <v>41909434199</v>
      </c>
      <c r="J467">
        <v>-87677643299</v>
      </c>
      <c r="K467">
        <v>41903119</v>
      </c>
      <c r="L467">
        <v>-87673935</v>
      </c>
      <c r="M467" t="s">
        <v>26</v>
      </c>
      <c r="N467" s="2">
        <v>2.0254629629630205E-3</v>
      </c>
      <c r="O467">
        <v>5</v>
      </c>
      <c r="P467">
        <f>YEAR(_2022_2023_divvy_tripdata[[#This Row],[started_at]])</f>
        <v>2022</v>
      </c>
      <c r="Q467">
        <f>MONTH(_2022_2023_divvy_tripdata[[#This Row],[started_at]])</f>
        <v>8</v>
      </c>
    </row>
    <row r="468" spans="1:17" x14ac:dyDescent="0.3">
      <c r="A468" t="s">
        <v>1131</v>
      </c>
      <c r="B468" t="s">
        <v>16</v>
      </c>
      <c r="C468" s="1">
        <v>44779.69290509259</v>
      </c>
      <c r="D468" s="1">
        <v>44779.704189814816</v>
      </c>
      <c r="E468" t="s">
        <v>17</v>
      </c>
      <c r="F468">
        <v>0</v>
      </c>
      <c r="G468" t="s">
        <v>341</v>
      </c>
      <c r="H468">
        <v>15650</v>
      </c>
      <c r="I468">
        <v>41.92</v>
      </c>
      <c r="J468">
        <v>-87.69</v>
      </c>
      <c r="K468">
        <v>4.1917108034789296E+16</v>
      </c>
      <c r="L468">
        <v>-8771022096276280</v>
      </c>
      <c r="M468" t="s">
        <v>20</v>
      </c>
      <c r="N468" s="2">
        <v>1.1284722222222321E-2</v>
      </c>
      <c r="O468">
        <v>7</v>
      </c>
      <c r="P468">
        <f>YEAR(_2022_2023_divvy_tripdata[[#This Row],[started_at]])</f>
        <v>2022</v>
      </c>
      <c r="Q468">
        <f>MONTH(_2022_2023_divvy_tripdata[[#This Row],[started_at]])</f>
        <v>8</v>
      </c>
    </row>
    <row r="469" spans="1:17" x14ac:dyDescent="0.3">
      <c r="A469" t="s">
        <v>1132</v>
      </c>
      <c r="B469" t="s">
        <v>163</v>
      </c>
      <c r="C469" s="1">
        <v>44788.383159722223</v>
      </c>
      <c r="D469" s="1">
        <v>44788.398125</v>
      </c>
      <c r="E469" t="s">
        <v>305</v>
      </c>
      <c r="F469">
        <v>13045</v>
      </c>
      <c r="G469" t="s">
        <v>325</v>
      </c>
      <c r="H469" t="s">
        <v>326</v>
      </c>
      <c r="I469">
        <v>41893992</v>
      </c>
      <c r="J469">
        <v>-87629318</v>
      </c>
      <c r="K469">
        <v>41883143</v>
      </c>
      <c r="L469">
        <v>-87637242</v>
      </c>
      <c r="M469" t="s">
        <v>20</v>
      </c>
      <c r="N469" s="2">
        <v>1.4965277777777786E-2</v>
      </c>
      <c r="O469">
        <v>2</v>
      </c>
      <c r="P469">
        <f>YEAR(_2022_2023_divvy_tripdata[[#This Row],[started_at]])</f>
        <v>2022</v>
      </c>
      <c r="Q469">
        <f>MONTH(_2022_2023_divvy_tripdata[[#This Row],[started_at]])</f>
        <v>8</v>
      </c>
    </row>
    <row r="470" spans="1:17" x14ac:dyDescent="0.3">
      <c r="A470" t="s">
        <v>1133</v>
      </c>
      <c r="B470" t="s">
        <v>31</v>
      </c>
      <c r="C470" s="1">
        <v>44775.620509259257</v>
      </c>
      <c r="D470" s="1">
        <v>44775.621400462966</v>
      </c>
      <c r="E470" t="s">
        <v>739</v>
      </c>
      <c r="F470" t="s">
        <v>740</v>
      </c>
      <c r="G470" t="s">
        <v>739</v>
      </c>
      <c r="H470" t="s">
        <v>740</v>
      </c>
      <c r="I470">
        <v>41867324</v>
      </c>
      <c r="J470">
        <v>-87648625</v>
      </c>
      <c r="K470">
        <v>41867324</v>
      </c>
      <c r="L470">
        <v>-87648625</v>
      </c>
      <c r="M470" t="s">
        <v>26</v>
      </c>
      <c r="N470" s="2">
        <v>8.9120370370365798E-4</v>
      </c>
      <c r="O470">
        <v>3</v>
      </c>
      <c r="P470">
        <f>YEAR(_2022_2023_divvy_tripdata[[#This Row],[started_at]])</f>
        <v>2022</v>
      </c>
      <c r="Q470">
        <f>MONTH(_2022_2023_divvy_tripdata[[#This Row],[started_at]])</f>
        <v>8</v>
      </c>
    </row>
    <row r="471" spans="1:17" x14ac:dyDescent="0.3">
      <c r="A471" t="s">
        <v>1134</v>
      </c>
      <c r="B471" t="s">
        <v>31</v>
      </c>
      <c r="C471" s="1">
        <v>44777.29928240741</v>
      </c>
      <c r="D471" s="1">
        <v>44777.303854166668</v>
      </c>
      <c r="E471" t="s">
        <v>360</v>
      </c>
      <c r="F471" t="s">
        <v>361</v>
      </c>
      <c r="G471" t="s">
        <v>84</v>
      </c>
      <c r="H471">
        <v>13016</v>
      </c>
      <c r="I471">
        <v>41894722</v>
      </c>
      <c r="J471">
        <v>-87634362</v>
      </c>
      <c r="K471">
        <v>4189434513742420</v>
      </c>
      <c r="L471">
        <v>-8762279838323590</v>
      </c>
      <c r="M471" t="s">
        <v>26</v>
      </c>
      <c r="N471" s="2">
        <v>4.5717592592593448E-3</v>
      </c>
      <c r="O471">
        <v>5</v>
      </c>
      <c r="P471">
        <f>YEAR(_2022_2023_divvy_tripdata[[#This Row],[started_at]])</f>
        <v>2022</v>
      </c>
      <c r="Q471">
        <f>MONTH(_2022_2023_divvy_tripdata[[#This Row],[started_at]])</f>
        <v>8</v>
      </c>
    </row>
    <row r="472" spans="1:17" x14ac:dyDescent="0.3">
      <c r="A472" t="s">
        <v>1135</v>
      </c>
      <c r="B472" t="s">
        <v>31</v>
      </c>
      <c r="C472" s="1">
        <v>44776.798680555556</v>
      </c>
      <c r="D472" s="1">
        <v>44776.80976851852</v>
      </c>
      <c r="E472" t="s">
        <v>631</v>
      </c>
      <c r="F472" t="s">
        <v>632</v>
      </c>
      <c r="G472" t="s">
        <v>1069</v>
      </c>
      <c r="H472" t="s">
        <v>1070</v>
      </c>
      <c r="I472">
        <v>41939743</v>
      </c>
      <c r="J472">
        <v>-87658865</v>
      </c>
      <c r="K472">
        <v>41912919</v>
      </c>
      <c r="L472">
        <v>-87664169</v>
      </c>
      <c r="M472" t="s">
        <v>20</v>
      </c>
      <c r="N472" s="2">
        <v>1.1087962962962994E-2</v>
      </c>
      <c r="O472">
        <v>4</v>
      </c>
      <c r="P472">
        <f>YEAR(_2022_2023_divvy_tripdata[[#This Row],[started_at]])</f>
        <v>2022</v>
      </c>
      <c r="Q472">
        <f>MONTH(_2022_2023_divvy_tripdata[[#This Row],[started_at]])</f>
        <v>8</v>
      </c>
    </row>
    <row r="473" spans="1:17" x14ac:dyDescent="0.3">
      <c r="A473" t="s">
        <v>1136</v>
      </c>
      <c r="B473" t="s">
        <v>16</v>
      </c>
      <c r="C473" s="1">
        <v>44776.735092592593</v>
      </c>
      <c r="D473" s="1">
        <v>44776.737372685187</v>
      </c>
      <c r="E473" t="s">
        <v>1137</v>
      </c>
      <c r="F473" t="s">
        <v>1138</v>
      </c>
      <c r="G473" t="s">
        <v>255</v>
      </c>
      <c r="H473" t="s">
        <v>256</v>
      </c>
      <c r="I473">
        <v>4193246913</v>
      </c>
      <c r="J473">
        <v>-87652693391</v>
      </c>
      <c r="K473">
        <v>41931248</v>
      </c>
      <c r="L473">
        <v>-87644336</v>
      </c>
      <c r="M473" t="s">
        <v>26</v>
      </c>
      <c r="N473" s="2">
        <v>2.2800925925925419E-3</v>
      </c>
      <c r="O473">
        <v>4</v>
      </c>
      <c r="P473">
        <f>YEAR(_2022_2023_divvy_tripdata[[#This Row],[started_at]])</f>
        <v>2022</v>
      </c>
      <c r="Q473">
        <f>MONTH(_2022_2023_divvy_tripdata[[#This Row],[started_at]])</f>
        <v>8</v>
      </c>
    </row>
    <row r="474" spans="1:17" x14ac:dyDescent="0.3">
      <c r="A474" t="s">
        <v>1139</v>
      </c>
      <c r="B474" t="s">
        <v>31</v>
      </c>
      <c r="C474" s="1">
        <v>44797.722592592596</v>
      </c>
      <c r="D474" s="1">
        <v>44797.732395833336</v>
      </c>
      <c r="E474" t="s">
        <v>61</v>
      </c>
      <c r="F474">
        <v>13011</v>
      </c>
      <c r="G474" t="s">
        <v>777</v>
      </c>
      <c r="H474">
        <v>13164</v>
      </c>
      <c r="I474">
        <v>41879255</v>
      </c>
      <c r="J474">
        <v>-87639904</v>
      </c>
      <c r="K474">
        <v>41858166</v>
      </c>
      <c r="L474">
        <v>-87656495</v>
      </c>
      <c r="M474" t="s">
        <v>26</v>
      </c>
      <c r="N474" s="2">
        <v>9.8032407407406819E-3</v>
      </c>
      <c r="O474">
        <v>4</v>
      </c>
      <c r="P474">
        <f>YEAR(_2022_2023_divvy_tripdata[[#This Row],[started_at]])</f>
        <v>2022</v>
      </c>
      <c r="Q474">
        <f>MONTH(_2022_2023_divvy_tripdata[[#This Row],[started_at]])</f>
        <v>8</v>
      </c>
    </row>
    <row r="475" spans="1:17" x14ac:dyDescent="0.3">
      <c r="A475" t="s">
        <v>1140</v>
      </c>
      <c r="B475" t="s">
        <v>16</v>
      </c>
      <c r="C475" s="1">
        <v>44789.262604166666</v>
      </c>
      <c r="D475" s="1">
        <v>44789.272546296299</v>
      </c>
      <c r="E475" t="s">
        <v>1141</v>
      </c>
      <c r="F475" t="s">
        <v>1142</v>
      </c>
      <c r="G475" t="s">
        <v>1143</v>
      </c>
      <c r="H475">
        <v>15442</v>
      </c>
      <c r="I475">
        <v>41885943651</v>
      </c>
      <c r="J475">
        <v>-8767699182</v>
      </c>
      <c r="K475">
        <v>4183920868403</v>
      </c>
      <c r="L475">
        <v>-876656098589</v>
      </c>
      <c r="M475" t="s">
        <v>26</v>
      </c>
      <c r="N475" s="2">
        <v>9.9421296296295925E-3</v>
      </c>
      <c r="O475">
        <v>3</v>
      </c>
      <c r="P475">
        <f>YEAR(_2022_2023_divvy_tripdata[[#This Row],[started_at]])</f>
        <v>2022</v>
      </c>
      <c r="Q475">
        <f>MONTH(_2022_2023_divvy_tripdata[[#This Row],[started_at]])</f>
        <v>8</v>
      </c>
    </row>
    <row r="476" spans="1:17" x14ac:dyDescent="0.3">
      <c r="A476" t="s">
        <v>1144</v>
      </c>
      <c r="B476" t="s">
        <v>16</v>
      </c>
      <c r="C476" s="1">
        <v>44777.989120370374</v>
      </c>
      <c r="D476" s="1">
        <v>44777.993784722225</v>
      </c>
      <c r="E476" t="s">
        <v>402</v>
      </c>
      <c r="F476">
        <v>13229</v>
      </c>
      <c r="G476" t="s">
        <v>17</v>
      </c>
      <c r="H476">
        <v>0</v>
      </c>
      <c r="I476">
        <v>41939412713</v>
      </c>
      <c r="J476">
        <v>-87663840294</v>
      </c>
      <c r="K476">
        <v>4194</v>
      </c>
      <c r="L476">
        <v>-8764</v>
      </c>
      <c r="M476" t="s">
        <v>26</v>
      </c>
      <c r="N476" s="2">
        <v>4.6643518518518778E-3</v>
      </c>
      <c r="O476">
        <v>5</v>
      </c>
      <c r="P476">
        <f>YEAR(_2022_2023_divvy_tripdata[[#This Row],[started_at]])</f>
        <v>2022</v>
      </c>
      <c r="Q476">
        <f>MONTH(_2022_2023_divvy_tripdata[[#This Row],[started_at]])</f>
        <v>8</v>
      </c>
    </row>
    <row r="477" spans="1:17" x14ac:dyDescent="0.3">
      <c r="A477" t="s">
        <v>1145</v>
      </c>
      <c r="B477" t="s">
        <v>16</v>
      </c>
      <c r="C477" s="1">
        <v>44801.598506944443</v>
      </c>
      <c r="D477" s="1">
        <v>44801.622094907405</v>
      </c>
      <c r="E477" t="s">
        <v>94</v>
      </c>
      <c r="F477">
        <v>13300</v>
      </c>
      <c r="G477" t="s">
        <v>17</v>
      </c>
      <c r="H477">
        <v>0</v>
      </c>
      <c r="I477">
        <v>4188093933333330</v>
      </c>
      <c r="J477">
        <v>-876167715</v>
      </c>
      <c r="K477">
        <v>4189</v>
      </c>
      <c r="L477">
        <v>-8763</v>
      </c>
      <c r="M477" t="s">
        <v>20</v>
      </c>
      <c r="N477" s="2">
        <v>2.3587962962962949E-2</v>
      </c>
      <c r="O477">
        <v>1</v>
      </c>
      <c r="P477">
        <f>YEAR(_2022_2023_divvy_tripdata[[#This Row],[started_at]])</f>
        <v>2022</v>
      </c>
      <c r="Q477">
        <f>MONTH(_2022_2023_divvy_tripdata[[#This Row],[started_at]])</f>
        <v>8</v>
      </c>
    </row>
    <row r="478" spans="1:17" x14ac:dyDescent="0.3">
      <c r="A478" t="s">
        <v>1146</v>
      </c>
      <c r="B478" t="s">
        <v>16</v>
      </c>
      <c r="C478" s="1">
        <v>44791.861041666663</v>
      </c>
      <c r="D478" s="1">
        <v>44791.910891203705</v>
      </c>
      <c r="E478" t="s">
        <v>1147</v>
      </c>
      <c r="F478">
        <v>654</v>
      </c>
      <c r="G478" t="s">
        <v>17</v>
      </c>
      <c r="H478">
        <v>0</v>
      </c>
      <c r="I478">
        <v>41.74</v>
      </c>
      <c r="J478">
        <v>-87.65</v>
      </c>
      <c r="K478">
        <v>4187</v>
      </c>
      <c r="L478">
        <v>-8763</v>
      </c>
      <c r="M478" t="s">
        <v>20</v>
      </c>
      <c r="N478" s="2">
        <v>4.9849537037037095E-2</v>
      </c>
      <c r="O478">
        <v>5</v>
      </c>
      <c r="P478">
        <f>YEAR(_2022_2023_divvy_tripdata[[#This Row],[started_at]])</f>
        <v>2022</v>
      </c>
      <c r="Q478">
        <f>MONTH(_2022_2023_divvy_tripdata[[#This Row],[started_at]])</f>
        <v>8</v>
      </c>
    </row>
    <row r="479" spans="1:17" x14ac:dyDescent="0.3">
      <c r="A479" t="s">
        <v>1148</v>
      </c>
      <c r="B479" t="s">
        <v>16</v>
      </c>
      <c r="C479" s="1">
        <v>44788.426874999997</v>
      </c>
      <c r="D479" s="1">
        <v>44788.436053240737</v>
      </c>
      <c r="E479" t="s">
        <v>1083</v>
      </c>
      <c r="F479" t="s">
        <v>1084</v>
      </c>
      <c r="G479" t="s">
        <v>310</v>
      </c>
      <c r="H479" t="s">
        <v>311</v>
      </c>
      <c r="I479">
        <v>4186793933333330</v>
      </c>
      <c r="J479">
        <v>-8762305</v>
      </c>
      <c r="K479">
        <v>41886024</v>
      </c>
      <c r="L479">
        <v>-87624117</v>
      </c>
      <c r="M479" t="s">
        <v>20</v>
      </c>
      <c r="N479" s="2">
        <v>9.1782407407408062E-3</v>
      </c>
      <c r="O479">
        <v>2</v>
      </c>
      <c r="P479">
        <f>YEAR(_2022_2023_divvy_tripdata[[#This Row],[started_at]])</f>
        <v>2022</v>
      </c>
      <c r="Q479">
        <f>MONTH(_2022_2023_divvy_tripdata[[#This Row],[started_at]])</f>
        <v>8</v>
      </c>
    </row>
    <row r="480" spans="1:17" x14ac:dyDescent="0.3">
      <c r="A480" t="s">
        <v>1149</v>
      </c>
      <c r="B480" t="s">
        <v>31</v>
      </c>
      <c r="C480" s="1">
        <v>44793.457569444443</v>
      </c>
      <c r="D480" s="1">
        <v>44793.468541666669</v>
      </c>
      <c r="E480" t="s">
        <v>1150</v>
      </c>
      <c r="F480" t="s">
        <v>1151</v>
      </c>
      <c r="G480" t="s">
        <v>522</v>
      </c>
      <c r="H480">
        <v>13061</v>
      </c>
      <c r="I480">
        <v>4190348607004</v>
      </c>
      <c r="J480">
        <v>-876433534936</v>
      </c>
      <c r="K480">
        <v>4190345</v>
      </c>
      <c r="L480">
        <v>-87667747</v>
      </c>
      <c r="M480" t="s">
        <v>26</v>
      </c>
      <c r="N480" s="2">
        <v>1.0972222222222161E-2</v>
      </c>
      <c r="O480">
        <v>7</v>
      </c>
      <c r="P480">
        <f>YEAR(_2022_2023_divvy_tripdata[[#This Row],[started_at]])</f>
        <v>2022</v>
      </c>
      <c r="Q480">
        <f>MONTH(_2022_2023_divvy_tripdata[[#This Row],[started_at]])</f>
        <v>8</v>
      </c>
    </row>
    <row r="481" spans="1:17" x14ac:dyDescent="0.3">
      <c r="A481" t="s">
        <v>1152</v>
      </c>
      <c r="B481" t="s">
        <v>16</v>
      </c>
      <c r="C481" s="1">
        <v>44803.506319444445</v>
      </c>
      <c r="D481" s="1">
        <v>44803.508946759262</v>
      </c>
      <c r="E481" t="s">
        <v>922</v>
      </c>
      <c r="F481" t="s">
        <v>923</v>
      </c>
      <c r="G481" t="s">
        <v>131</v>
      </c>
      <c r="H481" t="s">
        <v>132</v>
      </c>
      <c r="I481">
        <v>4196919883333330</v>
      </c>
      <c r="J481">
        <v>-87674228</v>
      </c>
      <c r="K481">
        <v>4197561480459</v>
      </c>
      <c r="L481">
        <v>-876794590387</v>
      </c>
      <c r="M481" t="s">
        <v>26</v>
      </c>
      <c r="N481" s="2">
        <v>2.6273148148148184E-3</v>
      </c>
      <c r="O481">
        <v>3</v>
      </c>
      <c r="P481">
        <f>YEAR(_2022_2023_divvy_tripdata[[#This Row],[started_at]])</f>
        <v>2022</v>
      </c>
      <c r="Q481">
        <f>MONTH(_2022_2023_divvy_tripdata[[#This Row],[started_at]])</f>
        <v>8</v>
      </c>
    </row>
    <row r="482" spans="1:17" x14ac:dyDescent="0.3">
      <c r="A482" t="s">
        <v>1153</v>
      </c>
      <c r="B482" t="s">
        <v>31</v>
      </c>
      <c r="C482" s="1">
        <v>44797.755706018521</v>
      </c>
      <c r="D482" s="1">
        <v>44797.761087962965</v>
      </c>
      <c r="E482" t="s">
        <v>625</v>
      </c>
      <c r="F482">
        <v>13084</v>
      </c>
      <c r="G482" t="s">
        <v>980</v>
      </c>
      <c r="H482">
        <v>15642</v>
      </c>
      <c r="I482">
        <v>41922695</v>
      </c>
      <c r="J482">
        <v>-87697153</v>
      </c>
      <c r="K482">
        <v>4193842879148</v>
      </c>
      <c r="L482">
        <v>-87698007756</v>
      </c>
      <c r="M482" t="s">
        <v>26</v>
      </c>
      <c r="N482" s="2">
        <v>5.3819444444445086E-3</v>
      </c>
      <c r="O482">
        <v>4</v>
      </c>
      <c r="P482">
        <f>YEAR(_2022_2023_divvy_tripdata[[#This Row],[started_at]])</f>
        <v>2022</v>
      </c>
      <c r="Q482">
        <f>MONTH(_2022_2023_divvy_tripdata[[#This Row],[started_at]])</f>
        <v>8</v>
      </c>
    </row>
    <row r="483" spans="1:17" x14ac:dyDescent="0.3">
      <c r="A483" t="s">
        <v>1154</v>
      </c>
      <c r="B483" t="s">
        <v>31</v>
      </c>
      <c r="C483" s="1">
        <v>44776.786261574074</v>
      </c>
      <c r="D483" s="1">
        <v>44776.78869212963</v>
      </c>
      <c r="E483" t="s">
        <v>52</v>
      </c>
      <c r="F483" t="s">
        <v>53</v>
      </c>
      <c r="G483" t="s">
        <v>263</v>
      </c>
      <c r="H483" t="s">
        <v>264</v>
      </c>
      <c r="I483">
        <v>41928712</v>
      </c>
      <c r="J483">
        <v>-87653833</v>
      </c>
      <c r="K483">
        <v>41928773</v>
      </c>
      <c r="L483">
        <v>-87663913</v>
      </c>
      <c r="M483" t="s">
        <v>26</v>
      </c>
      <c r="N483" s="2">
        <v>2.4305555555554914E-3</v>
      </c>
      <c r="O483">
        <v>4</v>
      </c>
      <c r="P483">
        <f>YEAR(_2022_2023_divvy_tripdata[[#This Row],[started_at]])</f>
        <v>2022</v>
      </c>
      <c r="Q483">
        <f>MONTH(_2022_2023_divvy_tripdata[[#This Row],[started_at]])</f>
        <v>8</v>
      </c>
    </row>
    <row r="484" spans="1:17" x14ac:dyDescent="0.3">
      <c r="A484" t="s">
        <v>1155</v>
      </c>
      <c r="B484" t="s">
        <v>31</v>
      </c>
      <c r="C484" s="1">
        <v>44785.158634259256</v>
      </c>
      <c r="D484" s="1">
        <v>44785.164918981478</v>
      </c>
      <c r="E484" t="s">
        <v>72</v>
      </c>
      <c r="F484">
        <v>13137</v>
      </c>
      <c r="G484" t="s">
        <v>32</v>
      </c>
      <c r="H484">
        <v>13063</v>
      </c>
      <c r="I484">
        <v>4193758231600620</v>
      </c>
      <c r="J484">
        <v>-876440978050232</v>
      </c>
      <c r="K484">
        <v>41954245</v>
      </c>
      <c r="L484">
        <v>-87654406</v>
      </c>
      <c r="M484" t="s">
        <v>26</v>
      </c>
      <c r="N484" s="2">
        <v>6.2847222222222054E-3</v>
      </c>
      <c r="O484">
        <v>6</v>
      </c>
      <c r="P484">
        <f>YEAR(_2022_2023_divvy_tripdata[[#This Row],[started_at]])</f>
        <v>2022</v>
      </c>
      <c r="Q484">
        <f>MONTH(_2022_2023_divvy_tripdata[[#This Row],[started_at]])</f>
        <v>8</v>
      </c>
    </row>
    <row r="485" spans="1:17" x14ac:dyDescent="0.3">
      <c r="A485" t="s">
        <v>1156</v>
      </c>
      <c r="B485" t="s">
        <v>16</v>
      </c>
      <c r="C485" s="1">
        <v>44797.780057870368</v>
      </c>
      <c r="D485" s="1">
        <v>44797.783217592594</v>
      </c>
      <c r="E485" t="s">
        <v>777</v>
      </c>
      <c r="F485">
        <v>13164</v>
      </c>
      <c r="G485" t="s">
        <v>705</v>
      </c>
      <c r="H485">
        <v>13160</v>
      </c>
      <c r="I485">
        <v>41858348012</v>
      </c>
      <c r="J485">
        <v>-87656526923</v>
      </c>
      <c r="K485">
        <v>418694821</v>
      </c>
      <c r="L485">
        <v>-876554864</v>
      </c>
      <c r="M485" t="s">
        <v>26</v>
      </c>
      <c r="N485" s="2">
        <v>3.159722222222161E-3</v>
      </c>
      <c r="O485">
        <v>4</v>
      </c>
      <c r="P485">
        <f>YEAR(_2022_2023_divvy_tripdata[[#This Row],[started_at]])</f>
        <v>2022</v>
      </c>
      <c r="Q485">
        <f>MONTH(_2022_2023_divvy_tripdata[[#This Row],[started_at]])</f>
        <v>8</v>
      </c>
    </row>
    <row r="486" spans="1:17" x14ac:dyDescent="0.3">
      <c r="A486" t="s">
        <v>1157</v>
      </c>
      <c r="B486" t="s">
        <v>16</v>
      </c>
      <c r="C486" s="1">
        <v>44790.798217592594</v>
      </c>
      <c r="D486" s="1">
        <v>44790.807893518519</v>
      </c>
      <c r="E486" t="s">
        <v>830</v>
      </c>
      <c r="F486">
        <v>13290</v>
      </c>
      <c r="G486" t="s">
        <v>292</v>
      </c>
      <c r="H486">
        <v>13430</v>
      </c>
      <c r="I486">
        <v>41900680304</v>
      </c>
      <c r="J486">
        <v>-87662639856</v>
      </c>
      <c r="K486">
        <v>41890762</v>
      </c>
      <c r="L486">
        <v>-87631697</v>
      </c>
      <c r="M486" t="s">
        <v>20</v>
      </c>
      <c r="N486" s="2">
        <v>9.6759259259260322E-3</v>
      </c>
      <c r="O486">
        <v>4</v>
      </c>
      <c r="P486">
        <f>YEAR(_2022_2023_divvy_tripdata[[#This Row],[started_at]])</f>
        <v>2022</v>
      </c>
      <c r="Q486">
        <f>MONTH(_2022_2023_divvy_tripdata[[#This Row],[started_at]])</f>
        <v>8</v>
      </c>
    </row>
    <row r="487" spans="1:17" x14ac:dyDescent="0.3">
      <c r="A487" t="s">
        <v>1158</v>
      </c>
      <c r="B487" t="s">
        <v>16</v>
      </c>
      <c r="C487" s="1">
        <v>44797.730486111112</v>
      </c>
      <c r="D487" s="1">
        <v>44797.745972222219</v>
      </c>
      <c r="E487" t="s">
        <v>295</v>
      </c>
      <c r="F487">
        <v>13022</v>
      </c>
      <c r="G487" t="s">
        <v>553</v>
      </c>
      <c r="H487">
        <v>13150</v>
      </c>
      <c r="I487">
        <v>41892355</v>
      </c>
      <c r="J487">
        <v>-8761232166666660</v>
      </c>
      <c r="K487">
        <v>41857813</v>
      </c>
      <c r="L487">
        <v>-8762455</v>
      </c>
      <c r="M487" t="s">
        <v>26</v>
      </c>
      <c r="N487" s="2">
        <v>1.5486111111111089E-2</v>
      </c>
      <c r="O487">
        <v>4</v>
      </c>
      <c r="P487">
        <f>YEAR(_2022_2023_divvy_tripdata[[#This Row],[started_at]])</f>
        <v>2022</v>
      </c>
      <c r="Q487">
        <f>MONTH(_2022_2023_divvy_tripdata[[#This Row],[started_at]])</f>
        <v>8</v>
      </c>
    </row>
    <row r="488" spans="1:17" x14ac:dyDescent="0.3">
      <c r="A488" t="s">
        <v>1159</v>
      </c>
      <c r="B488" t="s">
        <v>16</v>
      </c>
      <c r="C488" s="1">
        <v>44776.684930555559</v>
      </c>
      <c r="D488" s="1">
        <v>44776.687893518516</v>
      </c>
      <c r="E488" t="s">
        <v>18</v>
      </c>
      <c r="F488">
        <v>13325</v>
      </c>
      <c r="G488" t="s">
        <v>514</v>
      </c>
      <c r="H488" t="s">
        <v>515</v>
      </c>
      <c r="I488">
        <v>41949108</v>
      </c>
      <c r="J488">
        <v>-8764849816666660</v>
      </c>
      <c r="K488">
        <v>4194367</v>
      </c>
      <c r="L488">
        <v>-8764895</v>
      </c>
      <c r="M488" t="s">
        <v>26</v>
      </c>
      <c r="N488" s="2">
        <v>2.9629629629630561E-3</v>
      </c>
      <c r="O488">
        <v>4</v>
      </c>
      <c r="P488">
        <f>YEAR(_2022_2023_divvy_tripdata[[#This Row],[started_at]])</f>
        <v>2022</v>
      </c>
      <c r="Q488">
        <f>MONTH(_2022_2023_divvy_tripdata[[#This Row],[started_at]])</f>
        <v>8</v>
      </c>
    </row>
    <row r="489" spans="1:17" x14ac:dyDescent="0.3">
      <c r="A489" t="s">
        <v>1160</v>
      </c>
      <c r="B489" t="s">
        <v>31</v>
      </c>
      <c r="C489" s="1">
        <v>44790.486493055556</v>
      </c>
      <c r="D489" s="1">
        <v>44790.490682870368</v>
      </c>
      <c r="E489" t="s">
        <v>331</v>
      </c>
      <c r="F489" t="s">
        <v>332</v>
      </c>
      <c r="G489" t="s">
        <v>360</v>
      </c>
      <c r="H489" t="s">
        <v>361</v>
      </c>
      <c r="I489">
        <v>41906724</v>
      </c>
      <c r="J489">
        <v>-8763483</v>
      </c>
      <c r="K489">
        <v>41894722</v>
      </c>
      <c r="L489">
        <v>-87634362</v>
      </c>
      <c r="M489" t="s">
        <v>26</v>
      </c>
      <c r="N489" s="2">
        <v>4.1898148148147296E-3</v>
      </c>
      <c r="O489">
        <v>4</v>
      </c>
      <c r="P489">
        <f>YEAR(_2022_2023_divvy_tripdata[[#This Row],[started_at]])</f>
        <v>2022</v>
      </c>
      <c r="Q489">
        <f>MONTH(_2022_2023_divvy_tripdata[[#This Row],[started_at]])</f>
        <v>8</v>
      </c>
    </row>
    <row r="490" spans="1:17" x14ac:dyDescent="0.3">
      <c r="A490" t="s">
        <v>1161</v>
      </c>
      <c r="B490" t="s">
        <v>31</v>
      </c>
      <c r="C490" s="1">
        <v>44804.956273148149</v>
      </c>
      <c r="D490" s="1">
        <v>44804.959675925929</v>
      </c>
      <c r="E490" t="s">
        <v>644</v>
      </c>
      <c r="F490">
        <v>13216</v>
      </c>
      <c r="G490" t="s">
        <v>407</v>
      </c>
      <c r="H490">
        <v>13215</v>
      </c>
      <c r="I490">
        <v>41834734</v>
      </c>
      <c r="J490">
        <v>-87625813</v>
      </c>
      <c r="K490">
        <v>41836208</v>
      </c>
      <c r="L490">
        <v>-87613533</v>
      </c>
      <c r="M490" t="s">
        <v>26</v>
      </c>
      <c r="N490" s="2">
        <v>3.4027777777778656E-3</v>
      </c>
      <c r="O490">
        <v>4</v>
      </c>
      <c r="P490">
        <f>YEAR(_2022_2023_divvy_tripdata[[#This Row],[started_at]])</f>
        <v>2022</v>
      </c>
      <c r="Q490">
        <f>MONTH(_2022_2023_divvy_tripdata[[#This Row],[started_at]])</f>
        <v>8</v>
      </c>
    </row>
    <row r="491" spans="1:17" x14ac:dyDescent="0.3">
      <c r="A491" t="s">
        <v>1162</v>
      </c>
      <c r="B491" t="s">
        <v>16</v>
      </c>
      <c r="C491" s="1">
        <v>44775.265729166669</v>
      </c>
      <c r="D491" s="1">
        <v>44775.293379629627</v>
      </c>
      <c r="E491" t="s">
        <v>17</v>
      </c>
      <c r="F491">
        <v>0</v>
      </c>
      <c r="G491" t="s">
        <v>1163</v>
      </c>
      <c r="H491">
        <v>15470</v>
      </c>
      <c r="I491">
        <v>41.9</v>
      </c>
      <c r="J491">
        <v>-87.67</v>
      </c>
      <c r="K491">
        <v>4180229465088</v>
      </c>
      <c r="L491">
        <v>-876180535802</v>
      </c>
      <c r="M491" t="s">
        <v>26</v>
      </c>
      <c r="N491" s="2">
        <v>2.7650462962963029E-2</v>
      </c>
      <c r="O491">
        <v>3</v>
      </c>
      <c r="P491">
        <f>YEAR(_2022_2023_divvy_tripdata[[#This Row],[started_at]])</f>
        <v>2022</v>
      </c>
      <c r="Q491">
        <f>MONTH(_2022_2023_divvy_tripdata[[#This Row],[started_at]])</f>
        <v>8</v>
      </c>
    </row>
    <row r="492" spans="1:17" x14ac:dyDescent="0.3">
      <c r="A492" t="s">
        <v>1164</v>
      </c>
      <c r="B492" t="s">
        <v>16</v>
      </c>
      <c r="C492" s="1">
        <v>44785.677662037036</v>
      </c>
      <c r="D492" s="1">
        <v>44785.683541666665</v>
      </c>
      <c r="E492" t="s">
        <v>290</v>
      </c>
      <c r="F492" t="s">
        <v>291</v>
      </c>
      <c r="G492" t="s">
        <v>780</v>
      </c>
      <c r="H492" t="s">
        <v>781</v>
      </c>
      <c r="I492">
        <v>4.19028676666666E+16</v>
      </c>
      <c r="J492">
        <v>-8763178783333330</v>
      </c>
      <c r="K492">
        <v>4188338</v>
      </c>
      <c r="L492">
        <v>-8764117</v>
      </c>
      <c r="M492" t="s">
        <v>26</v>
      </c>
      <c r="N492" s="2">
        <v>5.8796296296297346E-3</v>
      </c>
      <c r="O492">
        <v>6</v>
      </c>
      <c r="P492">
        <f>YEAR(_2022_2023_divvy_tripdata[[#This Row],[started_at]])</f>
        <v>2022</v>
      </c>
      <c r="Q492">
        <f>MONTH(_2022_2023_divvy_tripdata[[#This Row],[started_at]])</f>
        <v>8</v>
      </c>
    </row>
    <row r="493" spans="1:17" x14ac:dyDescent="0.3">
      <c r="A493" t="s">
        <v>1165</v>
      </c>
      <c r="B493" t="s">
        <v>16</v>
      </c>
      <c r="C493" s="1">
        <v>44787.632986111108</v>
      </c>
      <c r="D493" s="1">
        <v>44787.641944444447</v>
      </c>
      <c r="E493" t="s">
        <v>17</v>
      </c>
      <c r="F493">
        <v>0</v>
      </c>
      <c r="G493" t="s">
        <v>42</v>
      </c>
      <c r="H493" t="s">
        <v>43</v>
      </c>
      <c r="I493">
        <v>41.91</v>
      </c>
      <c r="J493">
        <v>-87.62</v>
      </c>
      <c r="K493">
        <v>41940775</v>
      </c>
      <c r="L493">
        <v>-87639192</v>
      </c>
      <c r="M493" t="s">
        <v>26</v>
      </c>
      <c r="N493" s="2">
        <v>8.9583333333334014E-3</v>
      </c>
      <c r="O493">
        <v>1</v>
      </c>
      <c r="P493">
        <f>YEAR(_2022_2023_divvy_tripdata[[#This Row],[started_at]])</f>
        <v>2022</v>
      </c>
      <c r="Q493">
        <f>MONTH(_2022_2023_divvy_tripdata[[#This Row],[started_at]])</f>
        <v>8</v>
      </c>
    </row>
    <row r="494" spans="1:17" x14ac:dyDescent="0.3">
      <c r="A494" t="s">
        <v>1166</v>
      </c>
      <c r="B494" t="s">
        <v>16</v>
      </c>
      <c r="C494" s="1">
        <v>44798.771215277775</v>
      </c>
      <c r="D494" s="1">
        <v>44798.774525462963</v>
      </c>
      <c r="E494" t="s">
        <v>368</v>
      </c>
      <c r="F494">
        <v>13276</v>
      </c>
      <c r="G494" t="s">
        <v>150</v>
      </c>
      <c r="H494" t="s">
        <v>151</v>
      </c>
      <c r="I494">
        <v>41931309104</v>
      </c>
      <c r="J494">
        <v>-87638648987</v>
      </c>
      <c r="K494">
        <v>41925858</v>
      </c>
      <c r="L494">
        <v>-87638973</v>
      </c>
      <c r="M494" t="s">
        <v>20</v>
      </c>
      <c r="N494" s="2">
        <v>3.3101851851851105E-3</v>
      </c>
      <c r="O494">
        <v>5</v>
      </c>
      <c r="P494">
        <f>YEAR(_2022_2023_divvy_tripdata[[#This Row],[started_at]])</f>
        <v>2022</v>
      </c>
      <c r="Q494">
        <f>MONTH(_2022_2023_divvy_tripdata[[#This Row],[started_at]])</f>
        <v>8</v>
      </c>
    </row>
    <row r="495" spans="1:17" x14ac:dyDescent="0.3">
      <c r="A495" t="s">
        <v>1167</v>
      </c>
      <c r="B495" t="s">
        <v>31</v>
      </c>
      <c r="C495" s="1">
        <v>44795.775439814817</v>
      </c>
      <c r="D495" s="1">
        <v>44795.780613425923</v>
      </c>
      <c r="E495" t="s">
        <v>602</v>
      </c>
      <c r="F495" t="s">
        <v>603</v>
      </c>
      <c r="G495" t="s">
        <v>1168</v>
      </c>
      <c r="H495" t="s">
        <v>1169</v>
      </c>
      <c r="I495">
        <v>41888716036</v>
      </c>
      <c r="J495">
        <v>-876444478533</v>
      </c>
      <c r="K495">
        <v>41884241</v>
      </c>
      <c r="L495">
        <v>-87629634</v>
      </c>
      <c r="M495" t="s">
        <v>26</v>
      </c>
      <c r="N495" s="2">
        <v>5.1736111111111427E-3</v>
      </c>
      <c r="O495">
        <v>2</v>
      </c>
      <c r="P495">
        <f>YEAR(_2022_2023_divvy_tripdata[[#This Row],[started_at]])</f>
        <v>2022</v>
      </c>
      <c r="Q495">
        <f>MONTH(_2022_2023_divvy_tripdata[[#This Row],[started_at]])</f>
        <v>8</v>
      </c>
    </row>
    <row r="496" spans="1:17" x14ac:dyDescent="0.3">
      <c r="A496" t="s">
        <v>1170</v>
      </c>
      <c r="B496" t="s">
        <v>31</v>
      </c>
      <c r="C496" s="1">
        <v>44786.715590277781</v>
      </c>
      <c r="D496" s="1">
        <v>44786.719884259262</v>
      </c>
      <c r="E496" t="s">
        <v>52</v>
      </c>
      <c r="F496" t="s">
        <v>53</v>
      </c>
      <c r="G496" t="s">
        <v>255</v>
      </c>
      <c r="H496" t="s">
        <v>256</v>
      </c>
      <c r="I496">
        <v>41928712</v>
      </c>
      <c r="J496">
        <v>-87653833</v>
      </c>
      <c r="K496">
        <v>41931248</v>
      </c>
      <c r="L496">
        <v>-87644336</v>
      </c>
      <c r="M496" t="s">
        <v>26</v>
      </c>
      <c r="N496" s="2">
        <v>4.2939814814815236E-3</v>
      </c>
      <c r="O496">
        <v>7</v>
      </c>
      <c r="P496">
        <f>YEAR(_2022_2023_divvy_tripdata[[#This Row],[started_at]])</f>
        <v>2022</v>
      </c>
      <c r="Q496">
        <f>MONTH(_2022_2023_divvy_tripdata[[#This Row],[started_at]])</f>
        <v>8</v>
      </c>
    </row>
    <row r="497" spans="1:17" x14ac:dyDescent="0.3">
      <c r="A497" t="s">
        <v>1171</v>
      </c>
      <c r="B497" t="s">
        <v>16</v>
      </c>
      <c r="C497" s="1">
        <v>44781.922569444447</v>
      </c>
      <c r="D497" s="1">
        <v>44781.923541666663</v>
      </c>
      <c r="E497" t="s">
        <v>72</v>
      </c>
      <c r="F497">
        <v>13137</v>
      </c>
      <c r="G497" t="s">
        <v>17</v>
      </c>
      <c r="H497">
        <v>0</v>
      </c>
      <c r="I497">
        <v>4.1937701833333296E+16</v>
      </c>
      <c r="J497">
        <v>-876441115</v>
      </c>
      <c r="K497">
        <v>4193</v>
      </c>
      <c r="L497">
        <v>-8764</v>
      </c>
      <c r="M497" t="s">
        <v>20</v>
      </c>
      <c r="N497" s="2">
        <v>9.7222222222215215E-4</v>
      </c>
      <c r="O497">
        <v>2</v>
      </c>
      <c r="P497">
        <f>YEAR(_2022_2023_divvy_tripdata[[#This Row],[started_at]])</f>
        <v>2022</v>
      </c>
      <c r="Q497">
        <f>MONTH(_2022_2023_divvy_tripdata[[#This Row],[started_at]])</f>
        <v>8</v>
      </c>
    </row>
    <row r="498" spans="1:17" x14ac:dyDescent="0.3">
      <c r="A498" t="s">
        <v>1172</v>
      </c>
      <c r="B498" t="s">
        <v>31</v>
      </c>
      <c r="C498" s="1">
        <v>44779.088587962964</v>
      </c>
      <c r="D498" s="1">
        <v>44779.099756944444</v>
      </c>
      <c r="E498" t="s">
        <v>360</v>
      </c>
      <c r="F498" t="s">
        <v>361</v>
      </c>
      <c r="G498" t="s">
        <v>150</v>
      </c>
      <c r="H498" t="s">
        <v>151</v>
      </c>
      <c r="I498">
        <v>41894722</v>
      </c>
      <c r="J498">
        <v>-87634362</v>
      </c>
      <c r="K498">
        <v>41925858</v>
      </c>
      <c r="L498">
        <v>-87638973</v>
      </c>
      <c r="M498" t="s">
        <v>26</v>
      </c>
      <c r="N498" s="2">
        <v>1.1168981481481488E-2</v>
      </c>
      <c r="O498">
        <v>7</v>
      </c>
      <c r="P498">
        <f>YEAR(_2022_2023_divvy_tripdata[[#This Row],[started_at]])</f>
        <v>2022</v>
      </c>
      <c r="Q498">
        <f>MONTH(_2022_2023_divvy_tripdata[[#This Row],[started_at]])</f>
        <v>8</v>
      </c>
    </row>
    <row r="499" spans="1:17" x14ac:dyDescent="0.3">
      <c r="A499" t="s">
        <v>1173</v>
      </c>
      <c r="B499" t="s">
        <v>31</v>
      </c>
      <c r="C499" s="1">
        <v>44793.664699074077</v>
      </c>
      <c r="D499" s="1">
        <v>44793.671018518522</v>
      </c>
      <c r="E499" t="s">
        <v>52</v>
      </c>
      <c r="F499" t="s">
        <v>53</v>
      </c>
      <c r="G499" t="s">
        <v>984</v>
      </c>
      <c r="H499">
        <v>13154</v>
      </c>
      <c r="I499">
        <v>41928712</v>
      </c>
      <c r="J499">
        <v>-87653833</v>
      </c>
      <c r="K499">
        <v>41910522</v>
      </c>
      <c r="L499">
        <v>-87653106</v>
      </c>
      <c r="M499" t="s">
        <v>20</v>
      </c>
      <c r="N499" s="2">
        <v>6.3194444444445441E-3</v>
      </c>
      <c r="O499">
        <v>7</v>
      </c>
      <c r="P499">
        <f>YEAR(_2022_2023_divvy_tripdata[[#This Row],[started_at]])</f>
        <v>2022</v>
      </c>
      <c r="Q499">
        <f>MONTH(_2022_2023_divvy_tripdata[[#This Row],[started_at]])</f>
        <v>8</v>
      </c>
    </row>
    <row r="500" spans="1:17" x14ac:dyDescent="0.3">
      <c r="A500" t="s">
        <v>1174</v>
      </c>
      <c r="B500" t="s">
        <v>16</v>
      </c>
      <c r="C500" s="1">
        <v>44789.819374999999</v>
      </c>
      <c r="D500" s="1">
        <v>44789.829826388886</v>
      </c>
      <c r="E500" t="s">
        <v>17</v>
      </c>
      <c r="F500">
        <v>0</v>
      </c>
      <c r="G500" t="s">
        <v>205</v>
      </c>
      <c r="H500" t="s">
        <v>206</v>
      </c>
      <c r="I500">
        <v>41.94</v>
      </c>
      <c r="J500">
        <v>-87.67</v>
      </c>
      <c r="K500">
        <v>41907993</v>
      </c>
      <c r="L500">
        <v>-87631501</v>
      </c>
      <c r="M500" t="s">
        <v>26</v>
      </c>
      <c r="N500" s="2">
        <v>1.0451388888888857E-2</v>
      </c>
      <c r="O500">
        <v>3</v>
      </c>
      <c r="P500">
        <f>YEAR(_2022_2023_divvy_tripdata[[#This Row],[started_at]])</f>
        <v>2022</v>
      </c>
      <c r="Q500">
        <f>MONTH(_2022_2023_divvy_tripdata[[#This Row],[started_at]])</f>
        <v>8</v>
      </c>
    </row>
    <row r="501" spans="1:17" x14ac:dyDescent="0.3">
      <c r="A501" t="s">
        <v>1175</v>
      </c>
      <c r="B501" t="s">
        <v>31</v>
      </c>
      <c r="C501" s="1">
        <v>44779.670254629629</v>
      </c>
      <c r="D501" s="1">
        <v>44779.678425925929</v>
      </c>
      <c r="E501" t="s">
        <v>432</v>
      </c>
      <c r="F501" t="s">
        <v>433</v>
      </c>
      <c r="G501" t="s">
        <v>18</v>
      </c>
      <c r="H501">
        <v>13325</v>
      </c>
      <c r="I501">
        <v>4194018</v>
      </c>
      <c r="J501">
        <v>-8765304</v>
      </c>
      <c r="K501">
        <v>41949074</v>
      </c>
      <c r="L501">
        <v>-87648636</v>
      </c>
      <c r="M501" t="s">
        <v>26</v>
      </c>
      <c r="N501" s="2">
        <v>8.1712962962963154E-3</v>
      </c>
      <c r="O501">
        <v>7</v>
      </c>
      <c r="P501">
        <f>YEAR(_2022_2023_divvy_tripdata[[#This Row],[started_at]])</f>
        <v>2022</v>
      </c>
      <c r="Q501">
        <f>MONTH(_2022_2023_divvy_tripdata[[#This Row],[started_at]])</f>
        <v>8</v>
      </c>
    </row>
    <row r="502" spans="1:17" x14ac:dyDescent="0.3">
      <c r="A502" t="s">
        <v>1176</v>
      </c>
      <c r="B502" t="s">
        <v>16</v>
      </c>
      <c r="C502" s="1">
        <v>44788.836087962962</v>
      </c>
      <c r="D502" s="1">
        <v>44788.849224537036</v>
      </c>
      <c r="E502" t="s">
        <v>218</v>
      </c>
      <c r="F502" t="s">
        <v>219</v>
      </c>
      <c r="G502" t="s">
        <v>1177</v>
      </c>
      <c r="H502" t="s">
        <v>1178</v>
      </c>
      <c r="I502">
        <v>4.19117381666666E+16</v>
      </c>
      <c r="J502">
        <v>-8762681216666660</v>
      </c>
      <c r="K502">
        <v>41882242</v>
      </c>
      <c r="L502">
        <v>-87641066</v>
      </c>
      <c r="M502" t="s">
        <v>20</v>
      </c>
      <c r="N502" s="2">
        <v>1.3136574074074092E-2</v>
      </c>
      <c r="O502">
        <v>2</v>
      </c>
      <c r="P502">
        <f>YEAR(_2022_2023_divvy_tripdata[[#This Row],[started_at]])</f>
        <v>2022</v>
      </c>
      <c r="Q502">
        <f>MONTH(_2022_2023_divvy_tripdata[[#This Row],[started_at]])</f>
        <v>8</v>
      </c>
    </row>
    <row r="503" spans="1:17" x14ac:dyDescent="0.3">
      <c r="A503" t="s">
        <v>1179</v>
      </c>
      <c r="B503" t="s">
        <v>31</v>
      </c>
      <c r="C503" s="1">
        <v>44797.710810185185</v>
      </c>
      <c r="D503" s="1">
        <v>44797.716770833336</v>
      </c>
      <c r="E503" t="s">
        <v>605</v>
      </c>
      <c r="F503" t="s">
        <v>606</v>
      </c>
      <c r="G503" t="s">
        <v>1180</v>
      </c>
      <c r="H503" t="s">
        <v>1181</v>
      </c>
      <c r="I503">
        <v>41894666</v>
      </c>
      <c r="J503">
        <v>-87638437</v>
      </c>
      <c r="K503">
        <v>41906866</v>
      </c>
      <c r="L503">
        <v>-87626217</v>
      </c>
      <c r="M503" t="s">
        <v>26</v>
      </c>
      <c r="N503" s="2">
        <v>5.9606481481482287E-3</v>
      </c>
      <c r="O503">
        <v>4</v>
      </c>
      <c r="P503">
        <f>YEAR(_2022_2023_divvy_tripdata[[#This Row],[started_at]])</f>
        <v>2022</v>
      </c>
      <c r="Q503">
        <f>MONTH(_2022_2023_divvy_tripdata[[#This Row],[started_at]])</f>
        <v>8</v>
      </c>
    </row>
    <row r="504" spans="1:17" x14ac:dyDescent="0.3">
      <c r="A504" t="s">
        <v>1182</v>
      </c>
      <c r="B504" t="s">
        <v>16</v>
      </c>
      <c r="C504" s="1">
        <v>44779.458993055552</v>
      </c>
      <c r="D504" s="1">
        <v>44779.475011574075</v>
      </c>
      <c r="E504" t="s">
        <v>184</v>
      </c>
      <c r="F504" t="s">
        <v>185</v>
      </c>
      <c r="G504" t="s">
        <v>234</v>
      </c>
      <c r="H504" t="s">
        <v>235</v>
      </c>
      <c r="I504">
        <v>4.1903204333333296E+16</v>
      </c>
      <c r="J504">
        <v>-8763468366666660</v>
      </c>
      <c r="K504">
        <v>41881892</v>
      </c>
      <c r="L504">
        <v>-87648789</v>
      </c>
      <c r="M504" t="s">
        <v>20</v>
      </c>
      <c r="N504" s="2">
        <v>1.6018518518518432E-2</v>
      </c>
      <c r="O504">
        <v>7</v>
      </c>
      <c r="P504">
        <f>YEAR(_2022_2023_divvy_tripdata[[#This Row],[started_at]])</f>
        <v>2022</v>
      </c>
      <c r="Q504">
        <f>MONTH(_2022_2023_divvy_tripdata[[#This Row],[started_at]])</f>
        <v>8</v>
      </c>
    </row>
    <row r="505" spans="1:17" x14ac:dyDescent="0.3">
      <c r="A505" t="s">
        <v>1183</v>
      </c>
      <c r="B505" t="s">
        <v>16</v>
      </c>
      <c r="C505" s="1">
        <v>44804.427546296298</v>
      </c>
      <c r="D505" s="1">
        <v>44804.441782407404</v>
      </c>
      <c r="E505" t="s">
        <v>17</v>
      </c>
      <c r="F505">
        <v>0</v>
      </c>
      <c r="G505" t="s">
        <v>17</v>
      </c>
      <c r="H505">
        <v>0</v>
      </c>
      <c r="I505">
        <v>41.97</v>
      </c>
      <c r="J505">
        <v>-87.71</v>
      </c>
      <c r="K505">
        <v>4197</v>
      </c>
      <c r="L505">
        <v>-8772</v>
      </c>
      <c r="M505" t="s">
        <v>20</v>
      </c>
      <c r="N505" s="2">
        <v>1.4236111111111116E-2</v>
      </c>
      <c r="O505">
        <v>4</v>
      </c>
      <c r="P505">
        <f>YEAR(_2022_2023_divvy_tripdata[[#This Row],[started_at]])</f>
        <v>2022</v>
      </c>
      <c r="Q505">
        <f>MONTH(_2022_2023_divvy_tripdata[[#This Row],[started_at]])</f>
        <v>8</v>
      </c>
    </row>
    <row r="506" spans="1:17" x14ac:dyDescent="0.3">
      <c r="A506" t="s">
        <v>1184</v>
      </c>
      <c r="B506" t="s">
        <v>16</v>
      </c>
      <c r="C506" s="1">
        <v>44799.602222222224</v>
      </c>
      <c r="D506" s="1">
        <v>44799.603159722225</v>
      </c>
      <c r="E506" t="s">
        <v>1180</v>
      </c>
      <c r="F506" t="s">
        <v>1181</v>
      </c>
      <c r="G506" t="s">
        <v>17</v>
      </c>
      <c r="H506">
        <v>0</v>
      </c>
      <c r="I506">
        <v>419067635</v>
      </c>
      <c r="J506">
        <v>-8762617133333330</v>
      </c>
      <c r="K506">
        <v>4191</v>
      </c>
      <c r="L506">
        <v>-8763</v>
      </c>
      <c r="M506" t="s">
        <v>26</v>
      </c>
      <c r="N506" s="2">
        <v>9.3750000000003553E-4</v>
      </c>
      <c r="O506">
        <v>6</v>
      </c>
      <c r="P506">
        <f>YEAR(_2022_2023_divvy_tripdata[[#This Row],[started_at]])</f>
        <v>2022</v>
      </c>
      <c r="Q506">
        <f>MONTH(_2022_2023_divvy_tripdata[[#This Row],[started_at]])</f>
        <v>8</v>
      </c>
    </row>
    <row r="507" spans="1:17" x14ac:dyDescent="0.3">
      <c r="A507" t="s">
        <v>1185</v>
      </c>
      <c r="B507" t="s">
        <v>31</v>
      </c>
      <c r="C507" s="1">
        <v>44783.726747685185</v>
      </c>
      <c r="D507" s="1">
        <v>44783.734085648146</v>
      </c>
      <c r="E507" t="s">
        <v>1186</v>
      </c>
      <c r="F507">
        <v>18069</v>
      </c>
      <c r="G507" t="s">
        <v>337</v>
      </c>
      <c r="H507">
        <v>13193</v>
      </c>
      <c r="I507">
        <v>41907221</v>
      </c>
      <c r="J507">
        <v>-87655618</v>
      </c>
      <c r="K507">
        <v>41921822</v>
      </c>
      <c r="L507">
        <v>-8764414</v>
      </c>
      <c r="M507" t="s">
        <v>26</v>
      </c>
      <c r="N507" s="2">
        <v>7.3379629629630738E-3</v>
      </c>
      <c r="O507">
        <v>4</v>
      </c>
      <c r="P507">
        <f>YEAR(_2022_2023_divvy_tripdata[[#This Row],[started_at]])</f>
        <v>2022</v>
      </c>
      <c r="Q507">
        <f>MONTH(_2022_2023_divvy_tripdata[[#This Row],[started_at]])</f>
        <v>8</v>
      </c>
    </row>
    <row r="508" spans="1:17" x14ac:dyDescent="0.3">
      <c r="A508" t="s">
        <v>1187</v>
      </c>
      <c r="B508" t="s">
        <v>16</v>
      </c>
      <c r="C508" s="1">
        <v>44777.476377314815</v>
      </c>
      <c r="D508" s="1">
        <v>44777.478668981479</v>
      </c>
      <c r="E508" t="s">
        <v>1188</v>
      </c>
      <c r="F508">
        <v>472</v>
      </c>
      <c r="G508" t="s">
        <v>1188</v>
      </c>
      <c r="H508">
        <v>472</v>
      </c>
      <c r="I508">
        <v>41.93</v>
      </c>
      <c r="J508">
        <v>-87.69</v>
      </c>
      <c r="K508">
        <v>4193</v>
      </c>
      <c r="L508">
        <v>-8769</v>
      </c>
      <c r="M508" t="s">
        <v>20</v>
      </c>
      <c r="N508" s="2">
        <v>2.2916666666665808E-3</v>
      </c>
      <c r="O508">
        <v>5</v>
      </c>
      <c r="P508">
        <f>YEAR(_2022_2023_divvy_tripdata[[#This Row],[started_at]])</f>
        <v>2022</v>
      </c>
      <c r="Q508">
        <f>MONTH(_2022_2023_divvy_tripdata[[#This Row],[started_at]])</f>
        <v>8</v>
      </c>
    </row>
    <row r="509" spans="1:17" x14ac:dyDescent="0.3">
      <c r="A509" t="s">
        <v>1189</v>
      </c>
      <c r="B509" t="s">
        <v>16</v>
      </c>
      <c r="C509" s="1">
        <v>44790.771018518521</v>
      </c>
      <c r="D509" s="1">
        <v>44790.787094907406</v>
      </c>
      <c r="E509" t="s">
        <v>17</v>
      </c>
      <c r="F509">
        <v>0</v>
      </c>
      <c r="G509" t="s">
        <v>486</v>
      </c>
      <c r="H509" t="s">
        <v>487</v>
      </c>
      <c r="I509">
        <v>41.89</v>
      </c>
      <c r="J509">
        <v>-87.63</v>
      </c>
      <c r="K509">
        <v>419362534831413</v>
      </c>
      <c r="L509">
        <v>-8765266209840770</v>
      </c>
      <c r="M509" t="s">
        <v>26</v>
      </c>
      <c r="N509" s="2">
        <v>1.6076388888888848E-2</v>
      </c>
      <c r="O509">
        <v>4</v>
      </c>
      <c r="P509">
        <f>YEAR(_2022_2023_divvy_tripdata[[#This Row],[started_at]])</f>
        <v>2022</v>
      </c>
      <c r="Q509">
        <f>MONTH(_2022_2023_divvy_tripdata[[#This Row],[started_at]])</f>
        <v>8</v>
      </c>
    </row>
    <row r="510" spans="1:17" x14ac:dyDescent="0.3">
      <c r="A510" t="s">
        <v>1190</v>
      </c>
      <c r="B510" t="s">
        <v>31</v>
      </c>
      <c r="C510" s="1">
        <v>44794.791701388887</v>
      </c>
      <c r="D510" s="1">
        <v>44794.793414351851</v>
      </c>
      <c r="E510" t="s">
        <v>198</v>
      </c>
      <c r="F510" t="s">
        <v>199</v>
      </c>
      <c r="G510" t="s">
        <v>802</v>
      </c>
      <c r="H510" t="s">
        <v>803</v>
      </c>
      <c r="I510">
        <v>41788746</v>
      </c>
      <c r="J510">
        <v>-87601334</v>
      </c>
      <c r="K510">
        <v>4178509714636</v>
      </c>
      <c r="L510">
        <v>-876010727606</v>
      </c>
      <c r="M510" t="s">
        <v>26</v>
      </c>
      <c r="N510" s="2">
        <v>1.7129629629628607E-3</v>
      </c>
      <c r="O510">
        <v>1</v>
      </c>
      <c r="P510">
        <f>YEAR(_2022_2023_divvy_tripdata[[#This Row],[started_at]])</f>
        <v>2022</v>
      </c>
      <c r="Q510">
        <f>MONTH(_2022_2023_divvy_tripdata[[#This Row],[started_at]])</f>
        <v>8</v>
      </c>
    </row>
    <row r="511" spans="1:17" x14ac:dyDescent="0.3">
      <c r="A511" t="s">
        <v>1191</v>
      </c>
      <c r="B511" t="s">
        <v>31</v>
      </c>
      <c r="C511" s="1">
        <v>44794.847060185188</v>
      </c>
      <c r="D511" s="1">
        <v>44794.852326388886</v>
      </c>
      <c r="E511" t="s">
        <v>32</v>
      </c>
      <c r="F511">
        <v>13063</v>
      </c>
      <c r="G511" t="s">
        <v>722</v>
      </c>
      <c r="H511" t="s">
        <v>723</v>
      </c>
      <c r="I511">
        <v>41954245</v>
      </c>
      <c r="J511">
        <v>-87654406</v>
      </c>
      <c r="K511">
        <v>41969517</v>
      </c>
      <c r="L511">
        <v>-87654691</v>
      </c>
      <c r="M511" t="s">
        <v>26</v>
      </c>
      <c r="N511" s="2">
        <v>5.2662037037036757E-3</v>
      </c>
      <c r="O511">
        <v>1</v>
      </c>
      <c r="P511">
        <f>YEAR(_2022_2023_divvy_tripdata[[#This Row],[started_at]])</f>
        <v>2022</v>
      </c>
      <c r="Q511">
        <f>MONTH(_2022_2023_divvy_tripdata[[#This Row],[started_at]])</f>
        <v>8</v>
      </c>
    </row>
    <row r="512" spans="1:17" x14ac:dyDescent="0.3">
      <c r="A512" t="s">
        <v>1192</v>
      </c>
      <c r="B512" t="s">
        <v>16</v>
      </c>
      <c r="C512" s="1">
        <v>44801.415324074071</v>
      </c>
      <c r="D512" s="1">
        <v>44801.43990740741</v>
      </c>
      <c r="E512" t="s">
        <v>893</v>
      </c>
      <c r="F512">
        <v>639</v>
      </c>
      <c r="G512" t="s">
        <v>893</v>
      </c>
      <c r="H512">
        <v>639</v>
      </c>
      <c r="I512">
        <v>4196582466666660</v>
      </c>
      <c r="J512">
        <v>-8764547766666660</v>
      </c>
      <c r="K512">
        <v>41965845</v>
      </c>
      <c r="L512">
        <v>-87645361</v>
      </c>
      <c r="M512" t="s">
        <v>20</v>
      </c>
      <c r="N512" s="2">
        <v>2.4583333333333401E-2</v>
      </c>
      <c r="O512">
        <v>1</v>
      </c>
      <c r="P512">
        <f>YEAR(_2022_2023_divvy_tripdata[[#This Row],[started_at]])</f>
        <v>2022</v>
      </c>
      <c r="Q512">
        <f>MONTH(_2022_2023_divvy_tripdata[[#This Row],[started_at]])</f>
        <v>8</v>
      </c>
    </row>
    <row r="513" spans="1:17" x14ac:dyDescent="0.3">
      <c r="A513" t="s">
        <v>1193</v>
      </c>
      <c r="B513" t="s">
        <v>31</v>
      </c>
      <c r="C513" s="1">
        <v>44784.682060185187</v>
      </c>
      <c r="D513" s="1">
        <v>44784.71297453704</v>
      </c>
      <c r="E513" t="s">
        <v>699</v>
      </c>
      <c r="F513" t="s">
        <v>700</v>
      </c>
      <c r="G513" t="s">
        <v>1194</v>
      </c>
      <c r="H513" t="s">
        <v>1195</v>
      </c>
      <c r="I513">
        <v>4187947235235</v>
      </c>
      <c r="J513">
        <v>-876256886059</v>
      </c>
      <c r="K513">
        <v>41886875</v>
      </c>
      <c r="L513">
        <v>-8762603</v>
      </c>
      <c r="M513" t="s">
        <v>20</v>
      </c>
      <c r="N513" s="2">
        <v>3.0914351851851762E-2</v>
      </c>
      <c r="O513">
        <v>5</v>
      </c>
      <c r="P513">
        <f>YEAR(_2022_2023_divvy_tripdata[[#This Row],[started_at]])</f>
        <v>2022</v>
      </c>
      <c r="Q513">
        <f>MONTH(_2022_2023_divvy_tripdata[[#This Row],[started_at]])</f>
        <v>8</v>
      </c>
    </row>
    <row r="514" spans="1:17" x14ac:dyDescent="0.3">
      <c r="A514" t="s">
        <v>1196</v>
      </c>
      <c r="B514" t="s">
        <v>16</v>
      </c>
      <c r="C514" s="1">
        <v>44804.839756944442</v>
      </c>
      <c r="D514" s="1">
        <v>44804.844502314816</v>
      </c>
      <c r="E514" t="s">
        <v>69</v>
      </c>
      <c r="F514" t="s">
        <v>70</v>
      </c>
      <c r="G514" t="s">
        <v>17</v>
      </c>
      <c r="H514">
        <v>0</v>
      </c>
      <c r="I514">
        <v>4.19262571666666E+16</v>
      </c>
      <c r="J514">
        <v>-8763099183333330</v>
      </c>
      <c r="K514">
        <v>4192</v>
      </c>
      <c r="L514">
        <v>-8765</v>
      </c>
      <c r="M514" t="s">
        <v>20</v>
      </c>
      <c r="N514" s="2">
        <v>4.745370370370372E-3</v>
      </c>
      <c r="O514">
        <v>4</v>
      </c>
      <c r="P514">
        <f>YEAR(_2022_2023_divvy_tripdata[[#This Row],[started_at]])</f>
        <v>2022</v>
      </c>
      <c r="Q514">
        <f>MONTH(_2022_2023_divvy_tripdata[[#This Row],[started_at]])</f>
        <v>8</v>
      </c>
    </row>
    <row r="515" spans="1:17" x14ac:dyDescent="0.3">
      <c r="A515" t="s">
        <v>1197</v>
      </c>
      <c r="B515" t="s">
        <v>163</v>
      </c>
      <c r="C515" s="1">
        <v>44780.646631944444</v>
      </c>
      <c r="D515" s="1">
        <v>44780.667858796296</v>
      </c>
      <c r="E515" t="s">
        <v>1198</v>
      </c>
      <c r="F515" t="s">
        <v>1199</v>
      </c>
      <c r="G515" t="s">
        <v>164</v>
      </c>
      <c r="H515" t="s">
        <v>165</v>
      </c>
      <c r="I515">
        <v>41913688</v>
      </c>
      <c r="J515">
        <v>-87652855</v>
      </c>
      <c r="K515">
        <v>41891847</v>
      </c>
      <c r="L515">
        <v>-8762058</v>
      </c>
      <c r="M515" t="s">
        <v>20</v>
      </c>
      <c r="N515" s="2">
        <v>2.1226851851851913E-2</v>
      </c>
      <c r="O515">
        <v>1</v>
      </c>
      <c r="P515">
        <f>YEAR(_2022_2023_divvy_tripdata[[#This Row],[started_at]])</f>
        <v>2022</v>
      </c>
      <c r="Q515">
        <f>MONTH(_2022_2023_divvy_tripdata[[#This Row],[started_at]])</f>
        <v>8</v>
      </c>
    </row>
    <row r="516" spans="1:17" x14ac:dyDescent="0.3">
      <c r="A516" t="s">
        <v>1200</v>
      </c>
      <c r="B516" t="s">
        <v>16</v>
      </c>
      <c r="C516" s="1">
        <v>44785.809328703705</v>
      </c>
      <c r="D516" s="1">
        <v>44785.815868055557</v>
      </c>
      <c r="E516" t="s">
        <v>1021</v>
      </c>
      <c r="F516">
        <v>638</v>
      </c>
      <c r="G516" t="s">
        <v>1201</v>
      </c>
      <c r="H516" t="s">
        <v>1202</v>
      </c>
      <c r="I516">
        <v>4187850366666660</v>
      </c>
      <c r="J516">
        <v>-8764131566666660</v>
      </c>
      <c r="K516">
        <v>41864883</v>
      </c>
      <c r="L516">
        <v>-87647071</v>
      </c>
      <c r="M516" t="s">
        <v>26</v>
      </c>
      <c r="N516" s="2">
        <v>6.5393518518519489E-3</v>
      </c>
      <c r="O516">
        <v>6</v>
      </c>
      <c r="P516">
        <f>YEAR(_2022_2023_divvy_tripdata[[#This Row],[started_at]])</f>
        <v>2022</v>
      </c>
      <c r="Q516">
        <f>MONTH(_2022_2023_divvy_tripdata[[#This Row],[started_at]])</f>
        <v>8</v>
      </c>
    </row>
    <row r="517" spans="1:17" x14ac:dyDescent="0.3">
      <c r="A517" t="s">
        <v>1203</v>
      </c>
      <c r="B517" t="s">
        <v>31</v>
      </c>
      <c r="C517" s="1">
        <v>44797.335509259261</v>
      </c>
      <c r="D517" s="1">
        <v>44797.342581018522</v>
      </c>
      <c r="E517" t="s">
        <v>1204</v>
      </c>
      <c r="F517" t="s">
        <v>1205</v>
      </c>
      <c r="G517" t="s">
        <v>446</v>
      </c>
      <c r="H517" t="s">
        <v>447</v>
      </c>
      <c r="I517">
        <v>4179949429373</v>
      </c>
      <c r="J517">
        <v>-875864498959</v>
      </c>
      <c r="K517">
        <v>41791478</v>
      </c>
      <c r="L517">
        <v>-87599861</v>
      </c>
      <c r="M517" t="s">
        <v>20</v>
      </c>
      <c r="N517" s="2">
        <v>7.0717592592592915E-3</v>
      </c>
      <c r="O517">
        <v>4</v>
      </c>
      <c r="P517">
        <f>YEAR(_2022_2023_divvy_tripdata[[#This Row],[started_at]])</f>
        <v>2022</v>
      </c>
      <c r="Q517">
        <f>MONTH(_2022_2023_divvy_tripdata[[#This Row],[started_at]])</f>
        <v>8</v>
      </c>
    </row>
    <row r="518" spans="1:17" x14ac:dyDescent="0.3">
      <c r="A518" t="s">
        <v>1206</v>
      </c>
      <c r="B518" t="s">
        <v>31</v>
      </c>
      <c r="C518" s="1">
        <v>44789.621990740743</v>
      </c>
      <c r="D518" s="1">
        <v>44789.711828703701</v>
      </c>
      <c r="E518" t="s">
        <v>1207</v>
      </c>
      <c r="F518" t="s">
        <v>1208</v>
      </c>
      <c r="G518" t="s">
        <v>267</v>
      </c>
      <c r="H518" t="s">
        <v>268</v>
      </c>
      <c r="I518">
        <v>4186650148316</v>
      </c>
      <c r="J518">
        <v>-8768469707</v>
      </c>
      <c r="K518">
        <v>4.19241610290676E+16</v>
      </c>
      <c r="L518">
        <v>-8764638036489480</v>
      </c>
      <c r="M518" t="s">
        <v>20</v>
      </c>
      <c r="N518" s="2">
        <v>8.983796296296287E-2</v>
      </c>
      <c r="O518">
        <v>3</v>
      </c>
      <c r="P518">
        <f>YEAR(_2022_2023_divvy_tripdata[[#This Row],[started_at]])</f>
        <v>2022</v>
      </c>
      <c r="Q518">
        <f>MONTH(_2022_2023_divvy_tripdata[[#This Row],[started_at]])</f>
        <v>8</v>
      </c>
    </row>
    <row r="519" spans="1:17" x14ac:dyDescent="0.3">
      <c r="A519" t="s">
        <v>1209</v>
      </c>
      <c r="B519" t="s">
        <v>16</v>
      </c>
      <c r="C519" s="1">
        <v>44798.723645833335</v>
      </c>
      <c r="D519" s="1">
        <v>44798.730497685188</v>
      </c>
      <c r="E519" t="s">
        <v>379</v>
      </c>
      <c r="F519" t="s">
        <v>380</v>
      </c>
      <c r="G519" t="s">
        <v>137</v>
      </c>
      <c r="H519">
        <v>13265</v>
      </c>
      <c r="I519">
        <v>41875639</v>
      </c>
      <c r="J519">
        <v>-8763121533333330</v>
      </c>
      <c r="K519">
        <v>4189380805624350</v>
      </c>
      <c r="L519">
        <v>-8764169722795480</v>
      </c>
      <c r="M519" t="s">
        <v>26</v>
      </c>
      <c r="N519" s="2">
        <v>6.8518518518518867E-3</v>
      </c>
      <c r="O519">
        <v>5</v>
      </c>
      <c r="P519">
        <f>YEAR(_2022_2023_divvy_tripdata[[#This Row],[started_at]])</f>
        <v>2022</v>
      </c>
      <c r="Q519">
        <f>MONTH(_2022_2023_divvy_tripdata[[#This Row],[started_at]])</f>
        <v>8</v>
      </c>
    </row>
    <row r="520" spans="1:17" x14ac:dyDescent="0.3">
      <c r="A520" t="s">
        <v>1210</v>
      </c>
      <c r="B520" t="s">
        <v>16</v>
      </c>
      <c r="C520" s="1">
        <v>44785.465613425928</v>
      </c>
      <c r="D520" s="1">
        <v>44785.47446759259</v>
      </c>
      <c r="E520" t="s">
        <v>298</v>
      </c>
      <c r="F520">
        <v>21544</v>
      </c>
      <c r="G520" t="s">
        <v>1013</v>
      </c>
      <c r="H520" t="s">
        <v>90</v>
      </c>
      <c r="I520">
        <v>41896529317</v>
      </c>
      <c r="J520">
        <v>-87628615499</v>
      </c>
      <c r="K520">
        <v>4188577925240430</v>
      </c>
      <c r="L520">
        <v>-8765102460980410</v>
      </c>
      <c r="M520" t="s">
        <v>26</v>
      </c>
      <c r="N520" s="2">
        <v>8.8541666666666075E-3</v>
      </c>
      <c r="O520">
        <v>6</v>
      </c>
      <c r="P520">
        <f>YEAR(_2022_2023_divvy_tripdata[[#This Row],[started_at]])</f>
        <v>2022</v>
      </c>
      <c r="Q520">
        <f>MONTH(_2022_2023_divvy_tripdata[[#This Row],[started_at]])</f>
        <v>8</v>
      </c>
    </row>
    <row r="521" spans="1:17" x14ac:dyDescent="0.3">
      <c r="A521" t="s">
        <v>1211</v>
      </c>
      <c r="B521" t="s">
        <v>16</v>
      </c>
      <c r="C521" s="1">
        <v>44776.44153935185</v>
      </c>
      <c r="D521" s="1">
        <v>44776.442256944443</v>
      </c>
      <c r="E521" t="s">
        <v>352</v>
      </c>
      <c r="F521">
        <v>660</v>
      </c>
      <c r="G521" t="s">
        <v>352</v>
      </c>
      <c r="H521">
        <v>660</v>
      </c>
      <c r="I521">
        <v>4.20046296666666E+16</v>
      </c>
      <c r="J521">
        <v>-87661523</v>
      </c>
      <c r="K521">
        <v>42004583</v>
      </c>
      <c r="L521">
        <v>-87661406</v>
      </c>
      <c r="M521" t="s">
        <v>20</v>
      </c>
      <c r="N521" s="2">
        <v>7.1759259259263075E-4</v>
      </c>
      <c r="O521">
        <v>4</v>
      </c>
      <c r="P521">
        <f>YEAR(_2022_2023_divvy_tripdata[[#This Row],[started_at]])</f>
        <v>2022</v>
      </c>
      <c r="Q521">
        <f>MONTH(_2022_2023_divvy_tripdata[[#This Row],[started_at]])</f>
        <v>8</v>
      </c>
    </row>
    <row r="522" spans="1:17" x14ac:dyDescent="0.3">
      <c r="A522" t="s">
        <v>1212</v>
      </c>
      <c r="B522" t="s">
        <v>31</v>
      </c>
      <c r="C522" s="1">
        <v>44794.677870370368</v>
      </c>
      <c r="D522" s="1">
        <v>44794.688888888886</v>
      </c>
      <c r="E522" t="s">
        <v>1213</v>
      </c>
      <c r="F522" t="s">
        <v>1214</v>
      </c>
      <c r="G522" t="s">
        <v>337</v>
      </c>
      <c r="H522">
        <v>13193</v>
      </c>
      <c r="I522">
        <v>4191021</v>
      </c>
      <c r="J522">
        <v>-876435</v>
      </c>
      <c r="K522">
        <v>41921822</v>
      </c>
      <c r="L522">
        <v>-8764414</v>
      </c>
      <c r="M522" t="s">
        <v>20</v>
      </c>
      <c r="N522" s="2">
        <v>1.1018518518518539E-2</v>
      </c>
      <c r="O522">
        <v>1</v>
      </c>
      <c r="P522">
        <f>YEAR(_2022_2023_divvy_tripdata[[#This Row],[started_at]])</f>
        <v>2022</v>
      </c>
      <c r="Q522">
        <f>MONTH(_2022_2023_divvy_tripdata[[#This Row],[started_at]])</f>
        <v>8</v>
      </c>
    </row>
    <row r="523" spans="1:17" x14ac:dyDescent="0.3">
      <c r="A523" t="s">
        <v>1215</v>
      </c>
      <c r="B523" t="s">
        <v>31</v>
      </c>
      <c r="C523" s="1">
        <v>44792.722673611112</v>
      </c>
      <c r="D523" s="1">
        <v>44792.743344907409</v>
      </c>
      <c r="E523" t="s">
        <v>42</v>
      </c>
      <c r="F523" t="s">
        <v>43</v>
      </c>
      <c r="G523" t="s">
        <v>295</v>
      </c>
      <c r="H523">
        <v>13022</v>
      </c>
      <c r="I523">
        <v>41940775</v>
      </c>
      <c r="J523">
        <v>-87639192</v>
      </c>
      <c r="K523">
        <v>41892278</v>
      </c>
      <c r="L523">
        <v>-87612043</v>
      </c>
      <c r="M523" t="s">
        <v>20</v>
      </c>
      <c r="N523" s="2">
        <v>2.0671296296296271E-2</v>
      </c>
      <c r="O523">
        <v>6</v>
      </c>
      <c r="P523">
        <f>YEAR(_2022_2023_divvy_tripdata[[#This Row],[started_at]])</f>
        <v>2022</v>
      </c>
      <c r="Q523">
        <f>MONTH(_2022_2023_divvy_tripdata[[#This Row],[started_at]])</f>
        <v>8</v>
      </c>
    </row>
    <row r="524" spans="1:17" x14ac:dyDescent="0.3">
      <c r="A524" t="s">
        <v>1216</v>
      </c>
      <c r="B524" t="s">
        <v>16</v>
      </c>
      <c r="C524" s="1">
        <v>44776.467083333337</v>
      </c>
      <c r="D524" s="1">
        <v>44776.49622685185</v>
      </c>
      <c r="E524" t="s">
        <v>17</v>
      </c>
      <c r="F524">
        <v>0</v>
      </c>
      <c r="G524" t="s">
        <v>17</v>
      </c>
      <c r="H524">
        <v>0</v>
      </c>
      <c r="I524">
        <v>41.91</v>
      </c>
      <c r="J524">
        <v>-87.62</v>
      </c>
      <c r="K524">
        <v>41.99</v>
      </c>
      <c r="L524">
        <v>-87.65</v>
      </c>
      <c r="M524" t="s">
        <v>20</v>
      </c>
      <c r="N524" s="2">
        <v>2.9143518518518485E-2</v>
      </c>
      <c r="O524">
        <v>4</v>
      </c>
      <c r="P524">
        <f>YEAR(_2022_2023_divvy_tripdata[[#This Row],[started_at]])</f>
        <v>2022</v>
      </c>
      <c r="Q524">
        <f>MONTH(_2022_2023_divvy_tripdata[[#This Row],[started_at]])</f>
        <v>8</v>
      </c>
    </row>
    <row r="525" spans="1:17" x14ac:dyDescent="0.3">
      <c r="A525" t="s">
        <v>1217</v>
      </c>
      <c r="B525" t="s">
        <v>31</v>
      </c>
      <c r="C525" s="1">
        <v>44797.922152777777</v>
      </c>
      <c r="D525" s="1">
        <v>44797.938240740739</v>
      </c>
      <c r="E525" t="s">
        <v>1083</v>
      </c>
      <c r="F525" t="s">
        <v>1084</v>
      </c>
      <c r="G525" t="s">
        <v>295</v>
      </c>
      <c r="H525">
        <v>13022</v>
      </c>
      <c r="I525">
        <v>41867888</v>
      </c>
      <c r="J525">
        <v>-87623041</v>
      </c>
      <c r="K525">
        <v>41892278</v>
      </c>
      <c r="L525">
        <v>-87612043</v>
      </c>
      <c r="M525" t="s">
        <v>20</v>
      </c>
      <c r="N525" s="2">
        <v>1.6087962962962887E-2</v>
      </c>
      <c r="O525">
        <v>4</v>
      </c>
      <c r="P525">
        <f>YEAR(_2022_2023_divvy_tripdata[[#This Row],[started_at]])</f>
        <v>2022</v>
      </c>
      <c r="Q525">
        <f>MONTH(_2022_2023_divvy_tripdata[[#This Row],[started_at]])</f>
        <v>8</v>
      </c>
    </row>
    <row r="526" spans="1:17" x14ac:dyDescent="0.3">
      <c r="A526" t="s">
        <v>1218</v>
      </c>
      <c r="B526" t="s">
        <v>31</v>
      </c>
      <c r="C526" s="1">
        <v>44797.846226851849</v>
      </c>
      <c r="D526" s="1">
        <v>44797.853252314817</v>
      </c>
      <c r="E526" t="s">
        <v>270</v>
      </c>
      <c r="F526">
        <v>13289</v>
      </c>
      <c r="G526" t="s">
        <v>605</v>
      </c>
      <c r="H526" t="s">
        <v>606</v>
      </c>
      <c r="I526">
        <v>4189637337</v>
      </c>
      <c r="J526">
        <v>-8766098386</v>
      </c>
      <c r="K526">
        <v>41894666</v>
      </c>
      <c r="L526">
        <v>-87638437</v>
      </c>
      <c r="M526" t="s">
        <v>26</v>
      </c>
      <c r="N526" s="2">
        <v>7.0254629629629139E-3</v>
      </c>
      <c r="O526">
        <v>4</v>
      </c>
      <c r="P526">
        <f>YEAR(_2022_2023_divvy_tripdata[[#This Row],[started_at]])</f>
        <v>2022</v>
      </c>
      <c r="Q526">
        <f>MONTH(_2022_2023_divvy_tripdata[[#This Row],[started_at]])</f>
        <v>8</v>
      </c>
    </row>
    <row r="527" spans="1:17" x14ac:dyDescent="0.3">
      <c r="A527" t="s">
        <v>1219</v>
      </c>
      <c r="B527" t="s">
        <v>31</v>
      </c>
      <c r="C527" s="1">
        <v>44788.352187500001</v>
      </c>
      <c r="D527" s="1">
        <v>44788.356365740743</v>
      </c>
      <c r="E527" t="s">
        <v>1109</v>
      </c>
      <c r="F527" t="s">
        <v>1110</v>
      </c>
      <c r="G527" t="s">
        <v>371</v>
      </c>
      <c r="H527" t="s">
        <v>372</v>
      </c>
      <c r="I527">
        <v>41794853</v>
      </c>
      <c r="J527">
        <v>-87618691</v>
      </c>
      <c r="K527">
        <v>4179156801058</v>
      </c>
      <c r="L527">
        <v>-876078521774</v>
      </c>
      <c r="M527" t="s">
        <v>26</v>
      </c>
      <c r="N527" s="2">
        <v>4.1782407407406907E-3</v>
      </c>
      <c r="O527">
        <v>2</v>
      </c>
      <c r="P527">
        <f>YEAR(_2022_2023_divvy_tripdata[[#This Row],[started_at]])</f>
        <v>2022</v>
      </c>
      <c r="Q527">
        <f>MONTH(_2022_2023_divvy_tripdata[[#This Row],[started_at]])</f>
        <v>8</v>
      </c>
    </row>
    <row r="528" spans="1:17" x14ac:dyDescent="0.3">
      <c r="A528" t="s">
        <v>1220</v>
      </c>
      <c r="B528" t="s">
        <v>31</v>
      </c>
      <c r="C528" s="1">
        <v>44787.354791666665</v>
      </c>
      <c r="D528" s="1">
        <v>44787.380185185182</v>
      </c>
      <c r="E528" t="s">
        <v>508</v>
      </c>
      <c r="F528" t="s">
        <v>509</v>
      </c>
      <c r="G528" t="s">
        <v>876</v>
      </c>
      <c r="H528" t="s">
        <v>877</v>
      </c>
      <c r="I528">
        <v>4193314</v>
      </c>
      <c r="J528">
        <v>-8764776</v>
      </c>
      <c r="K528">
        <v>41894503</v>
      </c>
      <c r="L528">
        <v>-87617854</v>
      </c>
      <c r="M528" t="s">
        <v>26</v>
      </c>
      <c r="N528" s="2">
        <v>2.5393518518518565E-2</v>
      </c>
      <c r="O528">
        <v>1</v>
      </c>
      <c r="P528">
        <f>YEAR(_2022_2023_divvy_tripdata[[#This Row],[started_at]])</f>
        <v>2022</v>
      </c>
      <c r="Q528">
        <f>MONTH(_2022_2023_divvy_tripdata[[#This Row],[started_at]])</f>
        <v>8</v>
      </c>
    </row>
    <row r="529" spans="1:17" x14ac:dyDescent="0.3">
      <c r="A529" t="s">
        <v>1221</v>
      </c>
      <c r="B529" t="s">
        <v>31</v>
      </c>
      <c r="C529" s="1">
        <v>44795.370462962965</v>
      </c>
      <c r="D529" s="1">
        <v>44795.373784722222</v>
      </c>
      <c r="E529" t="s">
        <v>614</v>
      </c>
      <c r="F529">
        <v>13108</v>
      </c>
      <c r="G529" t="s">
        <v>987</v>
      </c>
      <c r="H529" t="s">
        <v>988</v>
      </c>
      <c r="I529">
        <v>41973815</v>
      </c>
      <c r="J529">
        <v>-8765966</v>
      </c>
      <c r="K529">
        <v>4.1978030622486496E+16</v>
      </c>
      <c r="L529">
        <v>-8766856491565700</v>
      </c>
      <c r="M529" t="s">
        <v>26</v>
      </c>
      <c r="N529" s="2">
        <v>3.3217592592591494E-3</v>
      </c>
      <c r="O529">
        <v>2</v>
      </c>
      <c r="P529">
        <f>YEAR(_2022_2023_divvy_tripdata[[#This Row],[started_at]])</f>
        <v>2022</v>
      </c>
      <c r="Q529">
        <f>MONTH(_2022_2023_divvy_tripdata[[#This Row],[started_at]])</f>
        <v>8</v>
      </c>
    </row>
    <row r="530" spans="1:17" x14ac:dyDescent="0.3">
      <c r="A530" t="s">
        <v>1222</v>
      </c>
      <c r="B530" t="s">
        <v>16</v>
      </c>
      <c r="C530" s="1">
        <v>44786.549166666664</v>
      </c>
      <c r="D530" s="1">
        <v>44786.562835648147</v>
      </c>
      <c r="E530" t="s">
        <v>522</v>
      </c>
      <c r="F530">
        <v>13061</v>
      </c>
      <c r="G530" t="s">
        <v>1013</v>
      </c>
      <c r="H530" t="s">
        <v>90</v>
      </c>
      <c r="I530">
        <v>4190343683333330</v>
      </c>
      <c r="J530">
        <v>-876679245</v>
      </c>
      <c r="K530">
        <v>4188577925240430</v>
      </c>
      <c r="L530">
        <v>-8765102460980410</v>
      </c>
      <c r="M530" t="s">
        <v>20</v>
      </c>
      <c r="N530" s="2">
        <v>1.3668981481481435E-2</v>
      </c>
      <c r="O530">
        <v>7</v>
      </c>
      <c r="P530">
        <f>YEAR(_2022_2023_divvy_tripdata[[#This Row],[started_at]])</f>
        <v>2022</v>
      </c>
      <c r="Q530">
        <f>MONTH(_2022_2023_divvy_tripdata[[#This Row],[started_at]])</f>
        <v>8</v>
      </c>
    </row>
    <row r="531" spans="1:17" x14ac:dyDescent="0.3">
      <c r="A531" t="s">
        <v>1223</v>
      </c>
      <c r="B531" t="s">
        <v>31</v>
      </c>
      <c r="C531" s="1">
        <v>44778.634976851848</v>
      </c>
      <c r="D531" s="1">
        <v>44778.639490740738</v>
      </c>
      <c r="E531" t="s">
        <v>476</v>
      </c>
      <c r="F531">
        <v>13033</v>
      </c>
      <c r="G531" t="s">
        <v>916</v>
      </c>
      <c r="H531" t="s">
        <v>917</v>
      </c>
      <c r="I531">
        <v>41891578</v>
      </c>
      <c r="J531">
        <v>-87648384</v>
      </c>
      <c r="K531">
        <v>4.1883601657275104E+16</v>
      </c>
      <c r="L531">
        <v>-8764862671494480</v>
      </c>
      <c r="M531" t="s">
        <v>20</v>
      </c>
      <c r="N531" s="2">
        <v>4.5138888888889284E-3</v>
      </c>
      <c r="O531">
        <v>6</v>
      </c>
      <c r="P531">
        <f>YEAR(_2022_2023_divvy_tripdata[[#This Row],[started_at]])</f>
        <v>2022</v>
      </c>
      <c r="Q531">
        <f>MONTH(_2022_2023_divvy_tripdata[[#This Row],[started_at]])</f>
        <v>8</v>
      </c>
    </row>
    <row r="532" spans="1:17" x14ac:dyDescent="0.3">
      <c r="A532" t="s">
        <v>1224</v>
      </c>
      <c r="B532" t="s">
        <v>31</v>
      </c>
      <c r="C532" s="1">
        <v>44788.763414351852</v>
      </c>
      <c r="D532" s="1">
        <v>44788.777662037035</v>
      </c>
      <c r="E532" t="s">
        <v>344</v>
      </c>
      <c r="F532" t="s">
        <v>345</v>
      </c>
      <c r="G532" t="s">
        <v>974</v>
      </c>
      <c r="H532" t="s">
        <v>975</v>
      </c>
      <c r="I532">
        <v>4187207763285</v>
      </c>
      <c r="J532">
        <v>-876295437729</v>
      </c>
      <c r="K532">
        <v>4185795</v>
      </c>
      <c r="L532">
        <v>-87640826</v>
      </c>
      <c r="M532" t="s">
        <v>26</v>
      </c>
      <c r="N532" s="2">
        <v>1.4247685185185155E-2</v>
      </c>
      <c r="O532">
        <v>2</v>
      </c>
      <c r="P532">
        <f>YEAR(_2022_2023_divvy_tripdata[[#This Row],[started_at]])</f>
        <v>2022</v>
      </c>
      <c r="Q532">
        <f>MONTH(_2022_2023_divvy_tripdata[[#This Row],[started_at]])</f>
        <v>8</v>
      </c>
    </row>
    <row r="533" spans="1:17" x14ac:dyDescent="0.3">
      <c r="A533" t="s">
        <v>1225</v>
      </c>
      <c r="B533" t="s">
        <v>16</v>
      </c>
      <c r="C533" s="1">
        <v>44784.373344907406</v>
      </c>
      <c r="D533" s="1">
        <v>44784.377326388887</v>
      </c>
      <c r="E533" t="s">
        <v>436</v>
      </c>
      <c r="F533">
        <v>15576</v>
      </c>
      <c r="G533" t="s">
        <v>654</v>
      </c>
      <c r="H533" t="s">
        <v>655</v>
      </c>
      <c r="I533">
        <v>4198403716666660</v>
      </c>
      <c r="J533">
        <v>-8765229083333330</v>
      </c>
      <c r="K533">
        <v>41967968</v>
      </c>
      <c r="L533">
        <v>-87650001</v>
      </c>
      <c r="M533" t="s">
        <v>20</v>
      </c>
      <c r="N533" s="2">
        <v>3.9814814814815858E-3</v>
      </c>
      <c r="O533">
        <v>5</v>
      </c>
      <c r="P533">
        <f>YEAR(_2022_2023_divvy_tripdata[[#This Row],[started_at]])</f>
        <v>2022</v>
      </c>
      <c r="Q533">
        <f>MONTH(_2022_2023_divvy_tripdata[[#This Row],[started_at]])</f>
        <v>8</v>
      </c>
    </row>
    <row r="534" spans="1:17" x14ac:dyDescent="0.3">
      <c r="A534" t="s">
        <v>1226</v>
      </c>
      <c r="B534" t="s">
        <v>16</v>
      </c>
      <c r="C534" s="1">
        <v>44797.384259259263</v>
      </c>
      <c r="D534" s="1">
        <v>44797.392245370371</v>
      </c>
      <c r="E534" t="s">
        <v>17</v>
      </c>
      <c r="F534">
        <v>0</v>
      </c>
      <c r="G534" t="s">
        <v>319</v>
      </c>
      <c r="H534" t="s">
        <v>320</v>
      </c>
      <c r="I534">
        <v>41.97</v>
      </c>
      <c r="J534">
        <v>-87.67</v>
      </c>
      <c r="K534">
        <v>4194947274088330</v>
      </c>
      <c r="L534">
        <v>-8764645278453820</v>
      </c>
      <c r="M534" t="s">
        <v>26</v>
      </c>
      <c r="N534" s="2">
        <v>7.9861111111110272E-3</v>
      </c>
      <c r="O534">
        <v>4</v>
      </c>
      <c r="P534">
        <f>YEAR(_2022_2023_divvy_tripdata[[#This Row],[started_at]])</f>
        <v>2022</v>
      </c>
      <c r="Q534">
        <f>MONTH(_2022_2023_divvy_tripdata[[#This Row],[started_at]])</f>
        <v>8</v>
      </c>
    </row>
    <row r="535" spans="1:17" x14ac:dyDescent="0.3">
      <c r="A535" t="s">
        <v>1227</v>
      </c>
      <c r="B535" t="s">
        <v>16</v>
      </c>
      <c r="C535" s="1">
        <v>44793.070185185185</v>
      </c>
      <c r="D535" s="1">
        <v>44793.071597222224</v>
      </c>
      <c r="E535" t="s">
        <v>305</v>
      </c>
      <c r="F535">
        <v>13045</v>
      </c>
      <c r="G535" t="s">
        <v>305</v>
      </c>
      <c r="H535">
        <v>13045</v>
      </c>
      <c r="I535">
        <v>4.1894206833333296E+16</v>
      </c>
      <c r="J535">
        <v>-876292335</v>
      </c>
      <c r="K535">
        <v>41893992</v>
      </c>
      <c r="L535">
        <v>-87629318</v>
      </c>
      <c r="M535" t="s">
        <v>20</v>
      </c>
      <c r="N535" s="2">
        <v>1.4120370370369617E-3</v>
      </c>
      <c r="O535">
        <v>7</v>
      </c>
      <c r="P535">
        <f>YEAR(_2022_2023_divvy_tripdata[[#This Row],[started_at]])</f>
        <v>2022</v>
      </c>
      <c r="Q535">
        <f>MONTH(_2022_2023_divvy_tripdata[[#This Row],[started_at]])</f>
        <v>8</v>
      </c>
    </row>
    <row r="536" spans="1:17" x14ac:dyDescent="0.3">
      <c r="A536" t="s">
        <v>1228</v>
      </c>
      <c r="B536" t="s">
        <v>16</v>
      </c>
      <c r="C536" s="1">
        <v>44783.716307870367</v>
      </c>
      <c r="D536" s="1">
        <v>44783.720023148147</v>
      </c>
      <c r="E536" t="s">
        <v>747</v>
      </c>
      <c r="F536" t="s">
        <v>748</v>
      </c>
      <c r="G536" t="s">
        <v>272</v>
      </c>
      <c r="H536">
        <v>13021</v>
      </c>
      <c r="I536">
        <v>4188122952</v>
      </c>
      <c r="J536">
        <v>-87629814386</v>
      </c>
      <c r="K536">
        <v>41885637</v>
      </c>
      <c r="L536">
        <v>-87641823</v>
      </c>
      <c r="M536" t="s">
        <v>26</v>
      </c>
      <c r="N536" s="2">
        <v>3.7152777777778034E-3</v>
      </c>
      <c r="O536">
        <v>4</v>
      </c>
      <c r="P536">
        <f>YEAR(_2022_2023_divvy_tripdata[[#This Row],[started_at]])</f>
        <v>2022</v>
      </c>
      <c r="Q536">
        <f>MONTH(_2022_2023_divvy_tripdata[[#This Row],[started_at]])</f>
        <v>8</v>
      </c>
    </row>
    <row r="537" spans="1:17" x14ac:dyDescent="0.3">
      <c r="A537" t="s">
        <v>1229</v>
      </c>
      <c r="B537" t="s">
        <v>31</v>
      </c>
      <c r="C537" s="1">
        <v>44792.916828703703</v>
      </c>
      <c r="D537" s="1">
        <v>44792.923576388886</v>
      </c>
      <c r="E537" t="s">
        <v>628</v>
      </c>
      <c r="F537" t="s">
        <v>629</v>
      </c>
      <c r="G537" t="s">
        <v>1201</v>
      </c>
      <c r="H537" t="s">
        <v>1202</v>
      </c>
      <c r="I537">
        <v>4187184</v>
      </c>
      <c r="J537">
        <v>-8764664</v>
      </c>
      <c r="K537">
        <v>41864883</v>
      </c>
      <c r="L537">
        <v>-87647071</v>
      </c>
      <c r="M537" t="s">
        <v>20</v>
      </c>
      <c r="N537" s="2">
        <v>6.7476851851850927E-3</v>
      </c>
      <c r="O537">
        <v>6</v>
      </c>
      <c r="P537">
        <f>YEAR(_2022_2023_divvy_tripdata[[#This Row],[started_at]])</f>
        <v>2022</v>
      </c>
      <c r="Q537">
        <f>MONTH(_2022_2023_divvy_tripdata[[#This Row],[started_at]])</f>
        <v>8</v>
      </c>
    </row>
    <row r="538" spans="1:17" x14ac:dyDescent="0.3">
      <c r="A538" t="s">
        <v>1230</v>
      </c>
      <c r="B538" t="s">
        <v>31</v>
      </c>
      <c r="C538" s="1">
        <v>44782.32912037037</v>
      </c>
      <c r="D538" s="1">
        <v>44782.332789351851</v>
      </c>
      <c r="E538" t="s">
        <v>610</v>
      </c>
      <c r="F538" t="s">
        <v>611</v>
      </c>
      <c r="G538" t="s">
        <v>189</v>
      </c>
      <c r="H538" t="s">
        <v>190</v>
      </c>
      <c r="I538">
        <v>41907626</v>
      </c>
      <c r="J538">
        <v>-87638566</v>
      </c>
      <c r="K538">
        <v>4190021949323</v>
      </c>
      <c r="L538">
        <v>-876429854676</v>
      </c>
      <c r="M538" t="s">
        <v>26</v>
      </c>
      <c r="N538" s="2">
        <v>3.6689814814814259E-3</v>
      </c>
      <c r="O538">
        <v>3</v>
      </c>
      <c r="P538">
        <f>YEAR(_2022_2023_divvy_tripdata[[#This Row],[started_at]])</f>
        <v>2022</v>
      </c>
      <c r="Q538">
        <f>MONTH(_2022_2023_divvy_tripdata[[#This Row],[started_at]])</f>
        <v>8</v>
      </c>
    </row>
    <row r="539" spans="1:17" x14ac:dyDescent="0.3">
      <c r="A539" t="s">
        <v>1231</v>
      </c>
      <c r="B539" t="s">
        <v>31</v>
      </c>
      <c r="C539" s="1">
        <v>44787.59983796296</v>
      </c>
      <c r="D539" s="1">
        <v>44787.609594907408</v>
      </c>
      <c r="E539" t="s">
        <v>1232</v>
      </c>
      <c r="F539" t="s">
        <v>1233</v>
      </c>
      <c r="G539" t="s">
        <v>1234</v>
      </c>
      <c r="H539">
        <v>13109</v>
      </c>
      <c r="I539">
        <v>41961406</v>
      </c>
      <c r="J539">
        <v>-87676169</v>
      </c>
      <c r="K539">
        <v>41978353</v>
      </c>
      <c r="L539">
        <v>-87659753</v>
      </c>
      <c r="M539" t="s">
        <v>26</v>
      </c>
      <c r="N539" s="2">
        <v>9.7569444444445264E-3</v>
      </c>
      <c r="O539">
        <v>1</v>
      </c>
      <c r="P539">
        <f>YEAR(_2022_2023_divvy_tripdata[[#This Row],[started_at]])</f>
        <v>2022</v>
      </c>
      <c r="Q539">
        <f>MONTH(_2022_2023_divvy_tripdata[[#This Row],[started_at]])</f>
        <v>8</v>
      </c>
    </row>
    <row r="540" spans="1:17" x14ac:dyDescent="0.3">
      <c r="A540" t="s">
        <v>1235</v>
      </c>
      <c r="B540" t="s">
        <v>16</v>
      </c>
      <c r="C540" s="1">
        <v>44776.452881944446</v>
      </c>
      <c r="D540" s="1">
        <v>44776.45689814815</v>
      </c>
      <c r="E540" t="s">
        <v>1236</v>
      </c>
      <c r="F540">
        <v>751</v>
      </c>
      <c r="G540" t="s">
        <v>17</v>
      </c>
      <c r="H540">
        <v>0</v>
      </c>
      <c r="I540">
        <v>41.77</v>
      </c>
      <c r="J540">
        <v>-87.59</v>
      </c>
      <c r="K540">
        <v>4178</v>
      </c>
      <c r="L540">
        <v>-8761</v>
      </c>
      <c r="M540" t="s">
        <v>20</v>
      </c>
      <c r="N540" s="2">
        <v>4.0162037037037024E-3</v>
      </c>
      <c r="O540">
        <v>4</v>
      </c>
      <c r="P540">
        <f>YEAR(_2022_2023_divvy_tripdata[[#This Row],[started_at]])</f>
        <v>2022</v>
      </c>
      <c r="Q540">
        <f>MONTH(_2022_2023_divvy_tripdata[[#This Row],[started_at]])</f>
        <v>8</v>
      </c>
    </row>
    <row r="541" spans="1:17" x14ac:dyDescent="0.3">
      <c r="A541" t="s">
        <v>1237</v>
      </c>
      <c r="B541" t="s">
        <v>16</v>
      </c>
      <c r="C541" s="1">
        <v>44779.528287037036</v>
      </c>
      <c r="D541" s="1">
        <v>44779.542881944442</v>
      </c>
      <c r="E541" t="s">
        <v>493</v>
      </c>
      <c r="F541">
        <v>13136</v>
      </c>
      <c r="G541" t="s">
        <v>17</v>
      </c>
      <c r="H541">
        <v>0</v>
      </c>
      <c r="I541">
        <v>419032535</v>
      </c>
      <c r="J541">
        <v>-87678654</v>
      </c>
      <c r="K541">
        <v>4195</v>
      </c>
      <c r="L541">
        <v>-8766</v>
      </c>
      <c r="M541" t="s">
        <v>20</v>
      </c>
      <c r="N541" s="2">
        <v>1.4594907407407431E-2</v>
      </c>
      <c r="O541">
        <v>7</v>
      </c>
      <c r="P541">
        <f>YEAR(_2022_2023_divvy_tripdata[[#This Row],[started_at]])</f>
        <v>2022</v>
      </c>
      <c r="Q541">
        <f>MONTH(_2022_2023_divvy_tripdata[[#This Row],[started_at]])</f>
        <v>8</v>
      </c>
    </row>
    <row r="542" spans="1:17" x14ac:dyDescent="0.3">
      <c r="A542" t="s">
        <v>1238</v>
      </c>
      <c r="B542" t="s">
        <v>16</v>
      </c>
      <c r="C542" s="1">
        <v>44786.02134259259</v>
      </c>
      <c r="D542" s="1">
        <v>44786.069131944445</v>
      </c>
      <c r="E542" t="s">
        <v>527</v>
      </c>
      <c r="F542">
        <v>13263</v>
      </c>
      <c r="G542" t="s">
        <v>17</v>
      </c>
      <c r="H542">
        <v>0</v>
      </c>
      <c r="I542">
        <v>4.18845321666666E+16</v>
      </c>
      <c r="J542">
        <v>-8761944316666660</v>
      </c>
      <c r="K542">
        <v>4189</v>
      </c>
      <c r="L542">
        <v>-8762</v>
      </c>
      <c r="M542" t="s">
        <v>20</v>
      </c>
      <c r="N542" s="2">
        <v>4.7789351851851958E-2</v>
      </c>
      <c r="O542">
        <v>7</v>
      </c>
      <c r="P542">
        <f>YEAR(_2022_2023_divvy_tripdata[[#This Row],[started_at]])</f>
        <v>2022</v>
      </c>
      <c r="Q542">
        <f>MONTH(_2022_2023_divvy_tripdata[[#This Row],[started_at]])</f>
        <v>8</v>
      </c>
    </row>
    <row r="543" spans="1:17" x14ac:dyDescent="0.3">
      <c r="A543" t="s">
        <v>1239</v>
      </c>
      <c r="B543" t="s">
        <v>31</v>
      </c>
      <c r="C543" s="1">
        <v>44775.967928240738</v>
      </c>
      <c r="D543" s="1">
        <v>44775.972118055557</v>
      </c>
      <c r="E543" t="s">
        <v>295</v>
      </c>
      <c r="F543">
        <v>13022</v>
      </c>
      <c r="G543" t="s">
        <v>164</v>
      </c>
      <c r="H543" t="s">
        <v>165</v>
      </c>
      <c r="I543">
        <v>41892278</v>
      </c>
      <c r="J543">
        <v>-87612043</v>
      </c>
      <c r="K543">
        <v>4189184737210990</v>
      </c>
      <c r="L543">
        <v>-8762058019638060</v>
      </c>
      <c r="M543" t="s">
        <v>20</v>
      </c>
      <c r="N543" s="2">
        <v>4.1898148148147296E-3</v>
      </c>
      <c r="O543">
        <v>3</v>
      </c>
      <c r="P543">
        <f>YEAR(_2022_2023_divvy_tripdata[[#This Row],[started_at]])</f>
        <v>2022</v>
      </c>
      <c r="Q543">
        <f>MONTH(_2022_2023_divvy_tripdata[[#This Row],[started_at]])</f>
        <v>8</v>
      </c>
    </row>
    <row r="544" spans="1:17" x14ac:dyDescent="0.3">
      <c r="A544" t="s">
        <v>1240</v>
      </c>
      <c r="B544" t="s">
        <v>31</v>
      </c>
      <c r="C544" s="1">
        <v>44790.777511574073</v>
      </c>
      <c r="D544" s="1">
        <v>44790.781018518515</v>
      </c>
      <c r="E544" t="s">
        <v>267</v>
      </c>
      <c r="F544" t="s">
        <v>268</v>
      </c>
      <c r="G544" t="s">
        <v>483</v>
      </c>
      <c r="H544" t="s">
        <v>484</v>
      </c>
      <c r="I544">
        <v>4.19241610290676E+16</v>
      </c>
      <c r="J544">
        <v>-8764638036489480</v>
      </c>
      <c r="K544">
        <v>4192393131136610</v>
      </c>
      <c r="L544">
        <v>-8763582453131670</v>
      </c>
      <c r="M544" t="s">
        <v>26</v>
      </c>
      <c r="N544" s="2">
        <v>3.5069444444444375E-3</v>
      </c>
      <c r="O544">
        <v>4</v>
      </c>
      <c r="P544">
        <f>YEAR(_2022_2023_divvy_tripdata[[#This Row],[started_at]])</f>
        <v>2022</v>
      </c>
      <c r="Q544">
        <f>MONTH(_2022_2023_divvy_tripdata[[#This Row],[started_at]])</f>
        <v>8</v>
      </c>
    </row>
    <row r="545" spans="1:17" x14ac:dyDescent="0.3">
      <c r="A545" t="s">
        <v>1241</v>
      </c>
      <c r="B545" t="s">
        <v>16</v>
      </c>
      <c r="C545" s="1">
        <v>44799.526736111111</v>
      </c>
      <c r="D545" s="1">
        <v>44799.565810185188</v>
      </c>
      <c r="E545" t="s">
        <v>94</v>
      </c>
      <c r="F545">
        <v>13300</v>
      </c>
      <c r="G545" t="s">
        <v>316</v>
      </c>
      <c r="H545">
        <v>15544</v>
      </c>
      <c r="I545">
        <v>41881173491</v>
      </c>
      <c r="J545">
        <v>-87616768837</v>
      </c>
      <c r="K545">
        <v>4186722595682</v>
      </c>
      <c r="L545">
        <v>-876153553902</v>
      </c>
      <c r="M545" t="s">
        <v>20</v>
      </c>
      <c r="N545" s="2">
        <v>3.9074074074074039E-2</v>
      </c>
      <c r="O545">
        <v>6</v>
      </c>
      <c r="P545">
        <f>YEAR(_2022_2023_divvy_tripdata[[#This Row],[started_at]])</f>
        <v>2022</v>
      </c>
      <c r="Q545">
        <f>MONTH(_2022_2023_divvy_tripdata[[#This Row],[started_at]])</f>
        <v>8</v>
      </c>
    </row>
    <row r="546" spans="1:17" x14ac:dyDescent="0.3">
      <c r="A546" t="s">
        <v>1242</v>
      </c>
      <c r="B546" t="s">
        <v>16</v>
      </c>
      <c r="C546" s="1">
        <v>44792.793749999997</v>
      </c>
      <c r="D546" s="1">
        <v>44792.80300925926</v>
      </c>
      <c r="E546" t="s">
        <v>17</v>
      </c>
      <c r="F546">
        <v>0</v>
      </c>
      <c r="G546" t="s">
        <v>17</v>
      </c>
      <c r="H546">
        <v>0</v>
      </c>
      <c r="I546">
        <v>41.9</v>
      </c>
      <c r="J546">
        <v>-87.65</v>
      </c>
      <c r="K546">
        <v>419</v>
      </c>
      <c r="L546">
        <v>-8769</v>
      </c>
      <c r="M546" t="s">
        <v>20</v>
      </c>
      <c r="N546" s="2">
        <v>9.2592592592593004E-3</v>
      </c>
      <c r="O546">
        <v>6</v>
      </c>
      <c r="P546">
        <f>YEAR(_2022_2023_divvy_tripdata[[#This Row],[started_at]])</f>
        <v>2022</v>
      </c>
      <c r="Q546">
        <f>MONTH(_2022_2023_divvy_tripdata[[#This Row],[started_at]])</f>
        <v>8</v>
      </c>
    </row>
    <row r="547" spans="1:17" x14ac:dyDescent="0.3">
      <c r="A547" t="s">
        <v>1243</v>
      </c>
      <c r="B547" t="s">
        <v>16</v>
      </c>
      <c r="C547" s="1">
        <v>44778.69699074074</v>
      </c>
      <c r="D547" s="1">
        <v>44778.703900462962</v>
      </c>
      <c r="E547" t="s">
        <v>1137</v>
      </c>
      <c r="F547" t="s">
        <v>1138</v>
      </c>
      <c r="G547" t="s">
        <v>368</v>
      </c>
      <c r="H547">
        <v>13276</v>
      </c>
      <c r="I547">
        <v>4193250666666660</v>
      </c>
      <c r="J547">
        <v>-8765268416666660</v>
      </c>
      <c r="K547">
        <v>4193132</v>
      </c>
      <c r="L547">
        <v>-87638742</v>
      </c>
      <c r="M547" t="s">
        <v>20</v>
      </c>
      <c r="N547" s="2">
        <v>6.9097222222223031E-3</v>
      </c>
      <c r="O547">
        <v>6</v>
      </c>
      <c r="P547">
        <f>YEAR(_2022_2023_divvy_tripdata[[#This Row],[started_at]])</f>
        <v>2022</v>
      </c>
      <c r="Q547">
        <f>MONTH(_2022_2023_divvy_tripdata[[#This Row],[started_at]])</f>
        <v>8</v>
      </c>
    </row>
    <row r="548" spans="1:17" x14ac:dyDescent="0.3">
      <c r="A548" t="s">
        <v>1244</v>
      </c>
      <c r="B548" t="s">
        <v>16</v>
      </c>
      <c r="C548" s="1">
        <v>44789.603819444441</v>
      </c>
      <c r="D548" s="1">
        <v>44789.898993055554</v>
      </c>
      <c r="E548" t="s">
        <v>427</v>
      </c>
      <c r="F548" t="s">
        <v>428</v>
      </c>
      <c r="G548" t="s">
        <v>17</v>
      </c>
      <c r="H548">
        <v>0</v>
      </c>
      <c r="I548">
        <v>4.1929638833333296E+16</v>
      </c>
      <c r="J548">
        <v>-876431265</v>
      </c>
      <c r="K548">
        <v>4194</v>
      </c>
      <c r="L548">
        <v>-8765</v>
      </c>
      <c r="M548" t="s">
        <v>26</v>
      </c>
      <c r="N548" s="2">
        <v>0.29517361111111118</v>
      </c>
      <c r="O548">
        <v>3</v>
      </c>
      <c r="P548">
        <f>YEAR(_2022_2023_divvy_tripdata[[#This Row],[started_at]])</f>
        <v>2022</v>
      </c>
      <c r="Q548">
        <f>MONTH(_2022_2023_divvy_tripdata[[#This Row],[started_at]])</f>
        <v>8</v>
      </c>
    </row>
    <row r="549" spans="1:17" x14ac:dyDescent="0.3">
      <c r="A549" t="s">
        <v>1245</v>
      </c>
      <c r="B549" t="s">
        <v>16</v>
      </c>
      <c r="C549" s="1">
        <v>44777.776643518519</v>
      </c>
      <c r="D549" s="1">
        <v>44777.784745370373</v>
      </c>
      <c r="E549" t="s">
        <v>129</v>
      </c>
      <c r="F549" t="s">
        <v>130</v>
      </c>
      <c r="G549" t="s">
        <v>17</v>
      </c>
      <c r="H549">
        <v>0</v>
      </c>
      <c r="I549">
        <v>4193213133333330</v>
      </c>
      <c r="J549">
        <v>-8765863366666660</v>
      </c>
      <c r="K549">
        <v>4192</v>
      </c>
      <c r="L549">
        <v>-8763</v>
      </c>
      <c r="M549" t="s">
        <v>26</v>
      </c>
      <c r="N549" s="2">
        <v>8.1018518518518601E-3</v>
      </c>
      <c r="O549">
        <v>5</v>
      </c>
      <c r="P549">
        <f>YEAR(_2022_2023_divvy_tripdata[[#This Row],[started_at]])</f>
        <v>2022</v>
      </c>
      <c r="Q549">
        <f>MONTH(_2022_2023_divvy_tripdata[[#This Row],[started_at]])</f>
        <v>8</v>
      </c>
    </row>
    <row r="550" spans="1:17" x14ac:dyDescent="0.3">
      <c r="A550" t="s">
        <v>1246</v>
      </c>
      <c r="B550" t="s">
        <v>16</v>
      </c>
      <c r="C550" s="1">
        <v>44789.92863425926</v>
      </c>
      <c r="D550" s="1">
        <v>44789.936388888891</v>
      </c>
      <c r="E550" t="s">
        <v>432</v>
      </c>
      <c r="F550" t="s">
        <v>433</v>
      </c>
      <c r="G550" t="s">
        <v>148</v>
      </c>
      <c r="H550">
        <v>13146</v>
      </c>
      <c r="I550">
        <v>41940196</v>
      </c>
      <c r="J550">
        <v>-87652985</v>
      </c>
      <c r="K550">
        <v>41918306</v>
      </c>
      <c r="L550">
        <v>-87636282</v>
      </c>
      <c r="M550" t="s">
        <v>20</v>
      </c>
      <c r="N550" s="2">
        <v>7.7546296296295836E-3</v>
      </c>
      <c r="O550">
        <v>3</v>
      </c>
      <c r="P550">
        <f>YEAR(_2022_2023_divvy_tripdata[[#This Row],[started_at]])</f>
        <v>2022</v>
      </c>
      <c r="Q550">
        <f>MONTH(_2022_2023_divvy_tripdata[[#This Row],[started_at]])</f>
        <v>8</v>
      </c>
    </row>
    <row r="551" spans="1:17" x14ac:dyDescent="0.3">
      <c r="A551" t="s">
        <v>1247</v>
      </c>
      <c r="B551" t="s">
        <v>31</v>
      </c>
      <c r="C551" s="1">
        <v>44793.636932870373</v>
      </c>
      <c r="D551" s="1">
        <v>44793.652326388888</v>
      </c>
      <c r="E551" t="s">
        <v>295</v>
      </c>
      <c r="F551">
        <v>13022</v>
      </c>
      <c r="G551" t="s">
        <v>1017</v>
      </c>
      <c r="H551">
        <v>15545</v>
      </c>
      <c r="I551">
        <v>41892278</v>
      </c>
      <c r="J551">
        <v>-87612043</v>
      </c>
      <c r="K551">
        <v>4185741178707400</v>
      </c>
      <c r="L551">
        <v>-8761379152536390</v>
      </c>
      <c r="M551" t="s">
        <v>26</v>
      </c>
      <c r="N551" s="2">
        <v>1.5393518518518556E-2</v>
      </c>
      <c r="O551">
        <v>7</v>
      </c>
      <c r="P551">
        <f>YEAR(_2022_2023_divvy_tripdata[[#This Row],[started_at]])</f>
        <v>2022</v>
      </c>
      <c r="Q551">
        <f>MONTH(_2022_2023_divvy_tripdata[[#This Row],[started_at]])</f>
        <v>8</v>
      </c>
    </row>
    <row r="552" spans="1:17" x14ac:dyDescent="0.3">
      <c r="A552" t="s">
        <v>1248</v>
      </c>
      <c r="B552" t="s">
        <v>31</v>
      </c>
      <c r="C552" s="1">
        <v>44802.403067129628</v>
      </c>
      <c r="D552" s="1">
        <v>44802.405798611115</v>
      </c>
      <c r="E552" t="s">
        <v>1249</v>
      </c>
      <c r="F552">
        <v>13432</v>
      </c>
      <c r="G552" t="s">
        <v>1250</v>
      </c>
      <c r="H552">
        <v>13073</v>
      </c>
      <c r="I552">
        <v>41889899</v>
      </c>
      <c r="J552">
        <v>-87671473</v>
      </c>
      <c r="K552">
        <v>4188592</v>
      </c>
      <c r="L552">
        <v>-8766717</v>
      </c>
      <c r="M552" t="s">
        <v>26</v>
      </c>
      <c r="N552" s="2">
        <v>2.7314814814813904E-3</v>
      </c>
      <c r="O552">
        <v>2</v>
      </c>
      <c r="P552">
        <f>YEAR(_2022_2023_divvy_tripdata[[#This Row],[started_at]])</f>
        <v>2022</v>
      </c>
      <c r="Q552">
        <f>MONTH(_2022_2023_divvy_tripdata[[#This Row],[started_at]])</f>
        <v>8</v>
      </c>
    </row>
    <row r="553" spans="1:17" x14ac:dyDescent="0.3">
      <c r="A553" t="s">
        <v>1251</v>
      </c>
      <c r="B553" t="s">
        <v>31</v>
      </c>
      <c r="C553" s="1">
        <v>44775.558067129627</v>
      </c>
      <c r="D553" s="1">
        <v>44775.614259259259</v>
      </c>
      <c r="E553" t="s">
        <v>148</v>
      </c>
      <c r="F553">
        <v>13146</v>
      </c>
      <c r="G553" t="s">
        <v>316</v>
      </c>
      <c r="H553">
        <v>15544</v>
      </c>
      <c r="I553">
        <v>41918306</v>
      </c>
      <c r="J553">
        <v>-87636282</v>
      </c>
      <c r="K553">
        <v>4186722595682</v>
      </c>
      <c r="L553">
        <v>-876153553902</v>
      </c>
      <c r="M553" t="s">
        <v>20</v>
      </c>
      <c r="N553" s="2">
        <v>5.6192129629629717E-2</v>
      </c>
      <c r="O553">
        <v>3</v>
      </c>
      <c r="P553">
        <f>YEAR(_2022_2023_divvy_tripdata[[#This Row],[started_at]])</f>
        <v>2022</v>
      </c>
      <c r="Q553">
        <f>MONTH(_2022_2023_divvy_tripdata[[#This Row],[started_at]])</f>
        <v>8</v>
      </c>
    </row>
    <row r="554" spans="1:17" x14ac:dyDescent="0.3">
      <c r="A554" t="s">
        <v>1252</v>
      </c>
      <c r="B554" t="s">
        <v>31</v>
      </c>
      <c r="C554" s="1">
        <v>44802.720277777778</v>
      </c>
      <c r="D554" s="1">
        <v>44802.742627314816</v>
      </c>
      <c r="E554" t="s">
        <v>780</v>
      </c>
      <c r="F554" t="s">
        <v>781</v>
      </c>
      <c r="G554" t="s">
        <v>134</v>
      </c>
      <c r="H554" t="s">
        <v>135</v>
      </c>
      <c r="I554">
        <v>4188338</v>
      </c>
      <c r="J554">
        <v>-8764117</v>
      </c>
      <c r="K554">
        <v>4.18803296336346E+16</v>
      </c>
      <c r="L554">
        <v>-8764274597167960</v>
      </c>
      <c r="M554" t="s">
        <v>26</v>
      </c>
      <c r="N554" s="2">
        <v>2.2349537037037015E-2</v>
      </c>
      <c r="O554">
        <v>2</v>
      </c>
      <c r="P554">
        <f>YEAR(_2022_2023_divvy_tripdata[[#This Row],[started_at]])</f>
        <v>2022</v>
      </c>
      <c r="Q554">
        <f>MONTH(_2022_2023_divvy_tripdata[[#This Row],[started_at]])</f>
        <v>8</v>
      </c>
    </row>
    <row r="555" spans="1:17" x14ac:dyDescent="0.3">
      <c r="A555" t="s">
        <v>1253</v>
      </c>
      <c r="B555" t="s">
        <v>16</v>
      </c>
      <c r="C555" s="1">
        <v>44775.588726851849</v>
      </c>
      <c r="D555" s="1">
        <v>44775.594502314816</v>
      </c>
      <c r="E555" t="s">
        <v>17</v>
      </c>
      <c r="F555">
        <v>0</v>
      </c>
      <c r="G555" t="s">
        <v>240</v>
      </c>
      <c r="H555" t="s">
        <v>241</v>
      </c>
      <c r="I555">
        <v>41.89</v>
      </c>
      <c r="J555">
        <v>-87.62</v>
      </c>
      <c r="K555">
        <v>41884576228</v>
      </c>
      <c r="L555">
        <v>-8763188991</v>
      </c>
      <c r="M555" t="s">
        <v>26</v>
      </c>
      <c r="N555" s="2">
        <v>5.7754629629629406E-3</v>
      </c>
      <c r="O555">
        <v>3</v>
      </c>
      <c r="P555">
        <f>YEAR(_2022_2023_divvy_tripdata[[#This Row],[started_at]])</f>
        <v>2022</v>
      </c>
      <c r="Q555">
        <f>MONTH(_2022_2023_divvy_tripdata[[#This Row],[started_at]])</f>
        <v>8</v>
      </c>
    </row>
    <row r="556" spans="1:17" x14ac:dyDescent="0.3">
      <c r="A556" t="s">
        <v>1254</v>
      </c>
      <c r="B556" t="s">
        <v>16</v>
      </c>
      <c r="C556" s="1">
        <v>44796.593356481484</v>
      </c>
      <c r="D556" s="1">
        <v>44796.598865740743</v>
      </c>
      <c r="E556" t="s">
        <v>527</v>
      </c>
      <c r="F556">
        <v>13263</v>
      </c>
      <c r="G556" t="s">
        <v>17</v>
      </c>
      <c r="H556">
        <v>0</v>
      </c>
      <c r="I556">
        <v>4.18844766666666E+16</v>
      </c>
      <c r="J556">
        <v>-8761945033333330</v>
      </c>
      <c r="K556">
        <v>4188</v>
      </c>
      <c r="L556">
        <v>-8764</v>
      </c>
      <c r="M556" t="s">
        <v>20</v>
      </c>
      <c r="N556" s="2">
        <v>5.5092592592591583E-3</v>
      </c>
      <c r="O556">
        <v>3</v>
      </c>
      <c r="P556">
        <f>YEAR(_2022_2023_divvy_tripdata[[#This Row],[started_at]])</f>
        <v>2022</v>
      </c>
      <c r="Q556">
        <f>MONTH(_2022_2023_divvy_tripdata[[#This Row],[started_at]])</f>
        <v>8</v>
      </c>
    </row>
    <row r="557" spans="1:17" x14ac:dyDescent="0.3">
      <c r="A557" t="s">
        <v>1255</v>
      </c>
      <c r="B557" t="s">
        <v>16</v>
      </c>
      <c r="C557" s="1">
        <v>44790.788877314815</v>
      </c>
      <c r="D557" s="1">
        <v>44790.79178240741</v>
      </c>
      <c r="E557" t="s">
        <v>17</v>
      </c>
      <c r="F557">
        <v>0</v>
      </c>
      <c r="G557" t="s">
        <v>1120</v>
      </c>
      <c r="H557">
        <v>13245</v>
      </c>
      <c r="I557">
        <v>41.91</v>
      </c>
      <c r="J557">
        <v>-87.68</v>
      </c>
      <c r="K557">
        <v>41907781</v>
      </c>
      <c r="L557">
        <v>-87685854</v>
      </c>
      <c r="M557" t="s">
        <v>20</v>
      </c>
      <c r="N557" s="2">
        <v>2.9050925925926396E-3</v>
      </c>
      <c r="O557">
        <v>4</v>
      </c>
      <c r="P557">
        <f>YEAR(_2022_2023_divvy_tripdata[[#This Row],[started_at]])</f>
        <v>2022</v>
      </c>
      <c r="Q557">
        <f>MONTH(_2022_2023_divvy_tripdata[[#This Row],[started_at]])</f>
        <v>8</v>
      </c>
    </row>
    <row r="558" spans="1:17" x14ac:dyDescent="0.3">
      <c r="A558" t="s">
        <v>1256</v>
      </c>
      <c r="B558" t="s">
        <v>16</v>
      </c>
      <c r="C558" s="1">
        <v>44791.730231481481</v>
      </c>
      <c r="D558" s="1">
        <v>44791.742835648147</v>
      </c>
      <c r="E558" t="s">
        <v>34</v>
      </c>
      <c r="F558" t="s">
        <v>35</v>
      </c>
      <c r="G558" t="s">
        <v>1257</v>
      </c>
      <c r="H558" t="s">
        <v>1258</v>
      </c>
      <c r="I558">
        <v>418858005</v>
      </c>
      <c r="J558">
        <v>-8763084833333330</v>
      </c>
      <c r="K558">
        <v>4192</v>
      </c>
      <c r="L558">
        <v>-8765</v>
      </c>
      <c r="M558" t="s">
        <v>26</v>
      </c>
      <c r="N558" s="2">
        <v>1.260416666666675E-2</v>
      </c>
      <c r="O558">
        <v>5</v>
      </c>
      <c r="P558">
        <f>YEAR(_2022_2023_divvy_tripdata[[#This Row],[started_at]])</f>
        <v>2022</v>
      </c>
      <c r="Q558">
        <f>MONTH(_2022_2023_divvy_tripdata[[#This Row],[started_at]])</f>
        <v>8</v>
      </c>
    </row>
    <row r="559" spans="1:17" x14ac:dyDescent="0.3">
      <c r="A559" t="s">
        <v>1259</v>
      </c>
      <c r="B559" t="s">
        <v>16</v>
      </c>
      <c r="C559" s="1">
        <v>44779.814166666663</v>
      </c>
      <c r="D559" s="1">
        <v>44779.826423611114</v>
      </c>
      <c r="E559" t="s">
        <v>381</v>
      </c>
      <c r="F559">
        <v>13050</v>
      </c>
      <c r="G559" t="s">
        <v>17</v>
      </c>
      <c r="H559">
        <v>0</v>
      </c>
      <c r="I559">
        <v>41888442039</v>
      </c>
      <c r="J559">
        <v>-87627656341</v>
      </c>
      <c r="K559">
        <v>4189</v>
      </c>
      <c r="L559">
        <v>-876</v>
      </c>
      <c r="M559" t="s">
        <v>20</v>
      </c>
      <c r="N559" s="2">
        <v>1.2256944444444473E-2</v>
      </c>
      <c r="O559">
        <v>7</v>
      </c>
      <c r="P559">
        <f>YEAR(_2022_2023_divvy_tripdata[[#This Row],[started_at]])</f>
        <v>2022</v>
      </c>
      <c r="Q559">
        <f>MONTH(_2022_2023_divvy_tripdata[[#This Row],[started_at]])</f>
        <v>8</v>
      </c>
    </row>
    <row r="560" spans="1:17" x14ac:dyDescent="0.3">
      <c r="A560" t="s">
        <v>1260</v>
      </c>
      <c r="B560" t="s">
        <v>31</v>
      </c>
      <c r="C560" s="1">
        <v>44803.524768518517</v>
      </c>
      <c r="D560" s="1">
        <v>44803.52921296296</v>
      </c>
      <c r="E560" t="s">
        <v>224</v>
      </c>
      <c r="F560" t="s">
        <v>225</v>
      </c>
      <c r="G560" t="s">
        <v>1168</v>
      </c>
      <c r="H560" t="s">
        <v>1169</v>
      </c>
      <c r="I560">
        <v>418777079559</v>
      </c>
      <c r="J560">
        <v>-876353211408</v>
      </c>
      <c r="K560">
        <v>41884241</v>
      </c>
      <c r="L560">
        <v>-87629634</v>
      </c>
      <c r="M560" t="s">
        <v>26</v>
      </c>
      <c r="N560" s="2">
        <v>4.4444444444444731E-3</v>
      </c>
      <c r="O560">
        <v>3</v>
      </c>
      <c r="P560">
        <f>YEAR(_2022_2023_divvy_tripdata[[#This Row],[started_at]])</f>
        <v>2022</v>
      </c>
      <c r="Q560">
        <f>MONTH(_2022_2023_divvy_tripdata[[#This Row],[started_at]])</f>
        <v>8</v>
      </c>
    </row>
    <row r="561" spans="1:17" x14ac:dyDescent="0.3">
      <c r="A561" t="s">
        <v>1261</v>
      </c>
      <c r="B561" t="s">
        <v>31</v>
      </c>
      <c r="C561" s="1">
        <v>44780.507986111108</v>
      </c>
      <c r="D561" s="1">
        <v>44780.510520833333</v>
      </c>
      <c r="E561" t="s">
        <v>231</v>
      </c>
      <c r="F561" t="s">
        <v>232</v>
      </c>
      <c r="G561" t="s">
        <v>272</v>
      </c>
      <c r="H561">
        <v>13021</v>
      </c>
      <c r="I561">
        <v>4188917683258</v>
      </c>
      <c r="J561">
        <v>-876385057718</v>
      </c>
      <c r="K561">
        <v>41885637</v>
      </c>
      <c r="L561">
        <v>-87641823</v>
      </c>
      <c r="M561" t="s">
        <v>26</v>
      </c>
      <c r="N561" s="2">
        <v>2.5347222222222854E-3</v>
      </c>
      <c r="O561">
        <v>1</v>
      </c>
      <c r="P561">
        <f>YEAR(_2022_2023_divvy_tripdata[[#This Row],[started_at]])</f>
        <v>2022</v>
      </c>
      <c r="Q561">
        <f>MONTH(_2022_2023_divvy_tripdata[[#This Row],[started_at]])</f>
        <v>8</v>
      </c>
    </row>
    <row r="562" spans="1:17" x14ac:dyDescent="0.3">
      <c r="A562" t="s">
        <v>1262</v>
      </c>
      <c r="B562" t="s">
        <v>31</v>
      </c>
      <c r="C562" s="1">
        <v>44802.797974537039</v>
      </c>
      <c r="D562" s="1">
        <v>44802.806828703702</v>
      </c>
      <c r="E562" t="s">
        <v>987</v>
      </c>
      <c r="F562" t="s">
        <v>988</v>
      </c>
      <c r="G562" t="s">
        <v>145</v>
      </c>
      <c r="H562" t="s">
        <v>146</v>
      </c>
      <c r="I562">
        <v>4.1978030622486496E+16</v>
      </c>
      <c r="J562">
        <v>-8766856491565700</v>
      </c>
      <c r="K562">
        <v>4195469</v>
      </c>
      <c r="L562">
        <v>-8767393</v>
      </c>
      <c r="M562" t="s">
        <v>20</v>
      </c>
      <c r="N562" s="2">
        <v>8.8541666666666075E-3</v>
      </c>
      <c r="O562">
        <v>2</v>
      </c>
      <c r="P562">
        <f>YEAR(_2022_2023_divvy_tripdata[[#This Row],[started_at]])</f>
        <v>2022</v>
      </c>
      <c r="Q562">
        <f>MONTH(_2022_2023_divvy_tripdata[[#This Row],[started_at]])</f>
        <v>8</v>
      </c>
    </row>
    <row r="563" spans="1:17" x14ac:dyDescent="0.3">
      <c r="A563" t="s">
        <v>1263</v>
      </c>
      <c r="B563" t="s">
        <v>16</v>
      </c>
      <c r="C563" s="1">
        <v>44780.637523148151</v>
      </c>
      <c r="D563" s="1">
        <v>44780.652974537035</v>
      </c>
      <c r="E563" t="s">
        <v>568</v>
      </c>
      <c r="F563">
        <v>13259</v>
      </c>
      <c r="G563" t="s">
        <v>916</v>
      </c>
      <c r="H563" t="s">
        <v>917</v>
      </c>
      <c r="I563">
        <v>4.19186056666666E+16</v>
      </c>
      <c r="J563">
        <v>-8769742966666660</v>
      </c>
      <c r="K563">
        <v>4.1883601657275104E+16</v>
      </c>
      <c r="L563">
        <v>-8764862671494480</v>
      </c>
      <c r="M563" t="s">
        <v>26</v>
      </c>
      <c r="N563" s="2">
        <v>1.5451388888888973E-2</v>
      </c>
      <c r="O563">
        <v>1</v>
      </c>
      <c r="P563">
        <f>YEAR(_2022_2023_divvy_tripdata[[#This Row],[started_at]])</f>
        <v>2022</v>
      </c>
      <c r="Q563">
        <f>MONTH(_2022_2023_divvy_tripdata[[#This Row],[started_at]])</f>
        <v>8</v>
      </c>
    </row>
    <row r="564" spans="1:17" x14ac:dyDescent="0.3">
      <c r="A564" t="s">
        <v>1264</v>
      </c>
      <c r="B564" t="s">
        <v>16</v>
      </c>
      <c r="C564" s="1">
        <v>44790.655578703707</v>
      </c>
      <c r="D564" s="1">
        <v>44790.657500000001</v>
      </c>
      <c r="E564" t="s">
        <v>1232</v>
      </c>
      <c r="F564" t="s">
        <v>1233</v>
      </c>
      <c r="G564" t="s">
        <v>17</v>
      </c>
      <c r="H564">
        <v>0</v>
      </c>
      <c r="I564">
        <v>41961446</v>
      </c>
      <c r="J564">
        <v>-8767625583333330</v>
      </c>
      <c r="K564">
        <v>4196</v>
      </c>
      <c r="L564">
        <v>-8768</v>
      </c>
      <c r="M564" t="s">
        <v>26</v>
      </c>
      <c r="N564" s="2">
        <v>1.9212962962962266E-3</v>
      </c>
      <c r="O564">
        <v>4</v>
      </c>
      <c r="P564">
        <f>YEAR(_2022_2023_divvy_tripdata[[#This Row],[started_at]])</f>
        <v>2022</v>
      </c>
      <c r="Q564">
        <f>MONTH(_2022_2023_divvy_tripdata[[#This Row],[started_at]])</f>
        <v>8</v>
      </c>
    </row>
    <row r="565" spans="1:17" x14ac:dyDescent="0.3">
      <c r="A565" t="s">
        <v>1265</v>
      </c>
      <c r="B565" t="s">
        <v>16</v>
      </c>
      <c r="C565" s="1">
        <v>44776.542615740742</v>
      </c>
      <c r="D565" s="1">
        <v>44776.5471875</v>
      </c>
      <c r="E565" t="s">
        <v>17</v>
      </c>
      <c r="F565">
        <v>0</v>
      </c>
      <c r="G565" t="s">
        <v>17</v>
      </c>
      <c r="H565">
        <v>0</v>
      </c>
      <c r="I565">
        <v>41.8</v>
      </c>
      <c r="J565">
        <v>-87.6</v>
      </c>
      <c r="K565">
        <v>418</v>
      </c>
      <c r="L565">
        <v>-8759</v>
      </c>
      <c r="M565" t="s">
        <v>20</v>
      </c>
      <c r="N565" s="2">
        <v>4.5717592592593448E-3</v>
      </c>
      <c r="O565">
        <v>4</v>
      </c>
      <c r="P565">
        <f>YEAR(_2022_2023_divvy_tripdata[[#This Row],[started_at]])</f>
        <v>2022</v>
      </c>
      <c r="Q565">
        <f>MONTH(_2022_2023_divvy_tripdata[[#This Row],[started_at]])</f>
        <v>8</v>
      </c>
    </row>
    <row r="566" spans="1:17" x14ac:dyDescent="0.3">
      <c r="A566" t="s">
        <v>1266</v>
      </c>
      <c r="B566" t="s">
        <v>16</v>
      </c>
      <c r="C566" s="1">
        <v>44803.491851851853</v>
      </c>
      <c r="D566" s="1">
        <v>44803.497534722221</v>
      </c>
      <c r="E566" t="s">
        <v>17</v>
      </c>
      <c r="F566">
        <v>0</v>
      </c>
      <c r="G566" t="s">
        <v>1267</v>
      </c>
      <c r="H566" t="s">
        <v>1268</v>
      </c>
      <c r="I566">
        <v>41.89</v>
      </c>
      <c r="J566">
        <v>-87.62</v>
      </c>
      <c r="K566">
        <v>41864059</v>
      </c>
      <c r="L566">
        <v>-87623727</v>
      </c>
      <c r="M566" t="s">
        <v>20</v>
      </c>
      <c r="N566" s="2">
        <v>5.6828703703704075E-3</v>
      </c>
      <c r="O566">
        <v>3</v>
      </c>
      <c r="P566">
        <f>YEAR(_2022_2023_divvy_tripdata[[#This Row],[started_at]])</f>
        <v>2022</v>
      </c>
      <c r="Q566">
        <f>MONTH(_2022_2023_divvy_tripdata[[#This Row],[started_at]])</f>
        <v>8</v>
      </c>
    </row>
    <row r="567" spans="1:17" x14ac:dyDescent="0.3">
      <c r="A567" t="s">
        <v>1269</v>
      </c>
      <c r="B567" t="s">
        <v>16</v>
      </c>
      <c r="C567" s="1">
        <v>44800.774236111109</v>
      </c>
      <c r="D567" s="1">
        <v>44800.777731481481</v>
      </c>
      <c r="E567" t="s">
        <v>402</v>
      </c>
      <c r="F567">
        <v>13229</v>
      </c>
      <c r="G567" t="s">
        <v>1270</v>
      </c>
      <c r="H567">
        <v>13269</v>
      </c>
      <c r="I567">
        <v>4193934733333330</v>
      </c>
      <c r="J567">
        <v>-8766387183333330</v>
      </c>
      <c r="K567">
        <v>41936083</v>
      </c>
      <c r="L567">
        <v>-87669807</v>
      </c>
      <c r="M567" t="s">
        <v>20</v>
      </c>
      <c r="N567" s="2">
        <v>3.4953703703703987E-3</v>
      </c>
      <c r="O567">
        <v>7</v>
      </c>
      <c r="P567">
        <f>YEAR(_2022_2023_divvy_tripdata[[#This Row],[started_at]])</f>
        <v>2022</v>
      </c>
      <c r="Q567">
        <f>MONTH(_2022_2023_divvy_tripdata[[#This Row],[started_at]])</f>
        <v>8</v>
      </c>
    </row>
    <row r="568" spans="1:17" x14ac:dyDescent="0.3">
      <c r="A568" t="s">
        <v>1271</v>
      </c>
      <c r="B568" t="s">
        <v>31</v>
      </c>
      <c r="C568" s="1">
        <v>44790.780011574076</v>
      </c>
      <c r="D568" s="1">
        <v>44790.783229166664</v>
      </c>
      <c r="E568" t="s">
        <v>930</v>
      </c>
      <c r="F568">
        <v>15550</v>
      </c>
      <c r="G568" t="s">
        <v>628</v>
      </c>
      <c r="H568" t="s">
        <v>629</v>
      </c>
      <c r="I568">
        <v>41870257</v>
      </c>
      <c r="J568">
        <v>-87639474</v>
      </c>
      <c r="K568">
        <v>4187184</v>
      </c>
      <c r="L568">
        <v>-8764664</v>
      </c>
      <c r="M568" t="s">
        <v>26</v>
      </c>
      <c r="N568" s="2">
        <v>3.2175925925925775E-3</v>
      </c>
      <c r="O568">
        <v>4</v>
      </c>
      <c r="P568">
        <f>YEAR(_2022_2023_divvy_tripdata[[#This Row],[started_at]])</f>
        <v>2022</v>
      </c>
      <c r="Q568">
        <f>MONTH(_2022_2023_divvy_tripdata[[#This Row],[started_at]])</f>
        <v>8</v>
      </c>
    </row>
    <row r="569" spans="1:17" x14ac:dyDescent="0.3">
      <c r="A569" t="s">
        <v>1272</v>
      </c>
      <c r="B569" t="s">
        <v>16</v>
      </c>
      <c r="C569" s="1">
        <v>44782.822916666664</v>
      </c>
      <c r="D569" s="1">
        <v>44782.842974537038</v>
      </c>
      <c r="E569" t="s">
        <v>139</v>
      </c>
      <c r="F569">
        <v>331</v>
      </c>
      <c r="G569" t="s">
        <v>295</v>
      </c>
      <c r="H569">
        <v>13022</v>
      </c>
      <c r="I569">
        <v>419096445</v>
      </c>
      <c r="J569">
        <v>-87648053</v>
      </c>
      <c r="K569">
        <v>41892278</v>
      </c>
      <c r="L569">
        <v>-87612043</v>
      </c>
      <c r="M569" t="s">
        <v>26</v>
      </c>
      <c r="N569" s="2">
        <v>2.0057870370370434E-2</v>
      </c>
      <c r="O569">
        <v>3</v>
      </c>
      <c r="P569">
        <f>YEAR(_2022_2023_divvy_tripdata[[#This Row],[started_at]])</f>
        <v>2022</v>
      </c>
      <c r="Q569">
        <f>MONTH(_2022_2023_divvy_tripdata[[#This Row],[started_at]])</f>
        <v>8</v>
      </c>
    </row>
    <row r="570" spans="1:17" x14ac:dyDescent="0.3">
      <c r="A570" t="s">
        <v>1273</v>
      </c>
      <c r="B570" t="s">
        <v>31</v>
      </c>
      <c r="C570" s="1">
        <v>44790.929907407408</v>
      </c>
      <c r="D570" s="1">
        <v>44790.942002314812</v>
      </c>
      <c r="E570" t="s">
        <v>432</v>
      </c>
      <c r="F570" t="s">
        <v>433</v>
      </c>
      <c r="G570" t="s">
        <v>1274</v>
      </c>
      <c r="H570" t="s">
        <v>1275</v>
      </c>
      <c r="I570">
        <v>4.1940231918108496E+16</v>
      </c>
      <c r="J570">
        <v>-8765294373035430</v>
      </c>
      <c r="K570">
        <v>4196325</v>
      </c>
      <c r="L570">
        <v>-87679258</v>
      </c>
      <c r="M570" t="s">
        <v>20</v>
      </c>
      <c r="N570" s="2">
        <v>1.2094907407407485E-2</v>
      </c>
      <c r="O570">
        <v>4</v>
      </c>
      <c r="P570">
        <f>YEAR(_2022_2023_divvy_tripdata[[#This Row],[started_at]])</f>
        <v>2022</v>
      </c>
      <c r="Q570">
        <f>MONTH(_2022_2023_divvy_tripdata[[#This Row],[started_at]])</f>
        <v>8</v>
      </c>
    </row>
    <row r="571" spans="1:17" x14ac:dyDescent="0.3">
      <c r="A571" t="s">
        <v>1276</v>
      </c>
      <c r="B571" t="s">
        <v>16</v>
      </c>
      <c r="C571" s="1">
        <v>44795.27925925926</v>
      </c>
      <c r="D571" s="1">
        <v>44795.28193287037</v>
      </c>
      <c r="E571" t="s">
        <v>319</v>
      </c>
      <c r="F571" t="s">
        <v>320</v>
      </c>
      <c r="G571" t="s">
        <v>32</v>
      </c>
      <c r="H571">
        <v>13063</v>
      </c>
      <c r="I571">
        <v>4.1949380833333296E+16</v>
      </c>
      <c r="J571">
        <v>-8764641266666660</v>
      </c>
      <c r="K571">
        <v>41954245</v>
      </c>
      <c r="L571">
        <v>-87654406</v>
      </c>
      <c r="M571" t="s">
        <v>20</v>
      </c>
      <c r="N571" s="2">
        <v>2.673611111111196E-3</v>
      </c>
      <c r="O571">
        <v>2</v>
      </c>
      <c r="P571">
        <f>YEAR(_2022_2023_divvy_tripdata[[#This Row],[started_at]])</f>
        <v>2022</v>
      </c>
      <c r="Q571">
        <f>MONTH(_2022_2023_divvy_tripdata[[#This Row],[started_at]])</f>
        <v>8</v>
      </c>
    </row>
    <row r="572" spans="1:17" x14ac:dyDescent="0.3">
      <c r="A572" t="s">
        <v>1277</v>
      </c>
      <c r="B572" t="s">
        <v>16</v>
      </c>
      <c r="C572" s="1">
        <v>44796.317430555559</v>
      </c>
      <c r="D572" s="1">
        <v>44796.320775462962</v>
      </c>
      <c r="E572" t="s">
        <v>86</v>
      </c>
      <c r="F572" t="s">
        <v>87</v>
      </c>
      <c r="G572" t="s">
        <v>1048</v>
      </c>
      <c r="H572" t="s">
        <v>1049</v>
      </c>
      <c r="I572">
        <v>4.1897691333333296E+16</v>
      </c>
      <c r="J572">
        <v>-8764331116666660</v>
      </c>
      <c r="K572">
        <v>41888243</v>
      </c>
      <c r="L572">
        <v>-8763639</v>
      </c>
      <c r="M572" t="s">
        <v>20</v>
      </c>
      <c r="N572" s="2">
        <v>3.3449074074074492E-3</v>
      </c>
      <c r="O572">
        <v>3</v>
      </c>
      <c r="P572">
        <f>YEAR(_2022_2023_divvy_tripdata[[#This Row],[started_at]])</f>
        <v>2022</v>
      </c>
      <c r="Q572">
        <f>MONTH(_2022_2023_divvy_tripdata[[#This Row],[started_at]])</f>
        <v>8</v>
      </c>
    </row>
    <row r="573" spans="1:17" x14ac:dyDescent="0.3">
      <c r="A573" t="s">
        <v>1278</v>
      </c>
      <c r="B573" t="s">
        <v>16</v>
      </c>
      <c r="C573" s="1">
        <v>44802.246111111112</v>
      </c>
      <c r="D573" s="1">
        <v>44802.247349537036</v>
      </c>
      <c r="E573" t="s">
        <v>17</v>
      </c>
      <c r="F573">
        <v>0</v>
      </c>
      <c r="G573" t="s">
        <v>81</v>
      </c>
      <c r="H573" t="s">
        <v>82</v>
      </c>
      <c r="I573">
        <v>41.93</v>
      </c>
      <c r="J573">
        <v>-87.65</v>
      </c>
      <c r="K573">
        <v>419364968219</v>
      </c>
      <c r="L573">
        <v>-876475386582</v>
      </c>
      <c r="M573" t="s">
        <v>26</v>
      </c>
      <c r="N573" s="2">
        <v>1.2384259259259345E-3</v>
      </c>
      <c r="O573">
        <v>2</v>
      </c>
      <c r="P573">
        <f>YEAR(_2022_2023_divvy_tripdata[[#This Row],[started_at]])</f>
        <v>2022</v>
      </c>
      <c r="Q573">
        <f>MONTH(_2022_2023_divvy_tripdata[[#This Row],[started_at]])</f>
        <v>8</v>
      </c>
    </row>
    <row r="574" spans="1:17" x14ac:dyDescent="0.3">
      <c r="A574" t="s">
        <v>1279</v>
      </c>
      <c r="B574" t="s">
        <v>16</v>
      </c>
      <c r="C574" s="1">
        <v>44799.677951388891</v>
      </c>
      <c r="D574" s="1">
        <v>44799.685231481482</v>
      </c>
      <c r="E574" t="s">
        <v>747</v>
      </c>
      <c r="F574" t="s">
        <v>748</v>
      </c>
      <c r="G574" t="s">
        <v>184</v>
      </c>
      <c r="H574" t="s">
        <v>185</v>
      </c>
      <c r="I574">
        <v>418810025</v>
      </c>
      <c r="J574">
        <v>-8763004666666660</v>
      </c>
      <c r="K574">
        <v>41903222</v>
      </c>
      <c r="L574">
        <v>-87634324</v>
      </c>
      <c r="M574" t="s">
        <v>26</v>
      </c>
      <c r="N574" s="2">
        <v>7.2800925925926574E-3</v>
      </c>
      <c r="O574">
        <v>6</v>
      </c>
      <c r="P574">
        <f>YEAR(_2022_2023_divvy_tripdata[[#This Row],[started_at]])</f>
        <v>2022</v>
      </c>
      <c r="Q574">
        <f>MONTH(_2022_2023_divvy_tripdata[[#This Row],[started_at]])</f>
        <v>8</v>
      </c>
    </row>
    <row r="575" spans="1:17" x14ac:dyDescent="0.3">
      <c r="A575" t="s">
        <v>1280</v>
      </c>
      <c r="B575" t="s">
        <v>16</v>
      </c>
      <c r="C575" s="1">
        <v>44790.792511574073</v>
      </c>
      <c r="D575" s="1">
        <v>44790.799270833333</v>
      </c>
      <c r="E575" t="s">
        <v>17</v>
      </c>
      <c r="F575">
        <v>0</v>
      </c>
      <c r="G575" t="s">
        <v>17</v>
      </c>
      <c r="H575">
        <v>0</v>
      </c>
      <c r="I575">
        <v>41.98</v>
      </c>
      <c r="J575">
        <v>-87.66</v>
      </c>
      <c r="K575">
        <v>4197</v>
      </c>
      <c r="L575">
        <v>-8768</v>
      </c>
      <c r="M575" t="s">
        <v>20</v>
      </c>
      <c r="N575" s="2">
        <v>6.7592592592593537E-3</v>
      </c>
      <c r="O575">
        <v>4</v>
      </c>
      <c r="P575">
        <f>YEAR(_2022_2023_divvy_tripdata[[#This Row],[started_at]])</f>
        <v>2022</v>
      </c>
      <c r="Q575">
        <f>MONTH(_2022_2023_divvy_tripdata[[#This Row],[started_at]])</f>
        <v>8</v>
      </c>
    </row>
    <row r="576" spans="1:17" x14ac:dyDescent="0.3">
      <c r="A576" t="s">
        <v>1281</v>
      </c>
      <c r="B576" t="s">
        <v>31</v>
      </c>
      <c r="C576" s="1">
        <v>44776.800219907411</v>
      </c>
      <c r="D576" s="1">
        <v>44776.810231481482</v>
      </c>
      <c r="E576" t="s">
        <v>18</v>
      </c>
      <c r="F576">
        <v>13325</v>
      </c>
      <c r="G576" t="s">
        <v>562</v>
      </c>
      <c r="H576" t="s">
        <v>563</v>
      </c>
      <c r="I576">
        <v>41949074</v>
      </c>
      <c r="J576">
        <v>-87648636</v>
      </c>
      <c r="K576">
        <v>4.1973347640473E+16</v>
      </c>
      <c r="L576">
        <v>-876678554713726</v>
      </c>
      <c r="M576" t="s">
        <v>26</v>
      </c>
      <c r="N576" s="2">
        <v>1.0011574074074048E-2</v>
      </c>
      <c r="O576">
        <v>4</v>
      </c>
      <c r="P576">
        <f>YEAR(_2022_2023_divvy_tripdata[[#This Row],[started_at]])</f>
        <v>2022</v>
      </c>
      <c r="Q576">
        <f>MONTH(_2022_2023_divvy_tripdata[[#This Row],[started_at]])</f>
        <v>8</v>
      </c>
    </row>
    <row r="577" spans="1:17" x14ac:dyDescent="0.3">
      <c r="A577" t="s">
        <v>1282</v>
      </c>
      <c r="B577" t="s">
        <v>31</v>
      </c>
      <c r="C577" s="1">
        <v>44790.497997685183</v>
      </c>
      <c r="D577" s="1">
        <v>44790.507291666669</v>
      </c>
      <c r="E577" t="s">
        <v>117</v>
      </c>
      <c r="F577">
        <v>13278</v>
      </c>
      <c r="G577" t="s">
        <v>480</v>
      </c>
      <c r="H577" t="s">
        <v>481</v>
      </c>
      <c r="I577">
        <v>41945529</v>
      </c>
      <c r="J577">
        <v>-87646439</v>
      </c>
      <c r="K577">
        <v>4192556258</v>
      </c>
      <c r="L577">
        <v>-8765840426</v>
      </c>
      <c r="M577" t="s">
        <v>26</v>
      </c>
      <c r="N577" s="2">
        <v>9.293981481481417E-3</v>
      </c>
      <c r="O577">
        <v>4</v>
      </c>
      <c r="P577">
        <f>YEAR(_2022_2023_divvy_tripdata[[#This Row],[started_at]])</f>
        <v>2022</v>
      </c>
      <c r="Q577">
        <f>MONTH(_2022_2023_divvy_tripdata[[#This Row],[started_at]])</f>
        <v>8</v>
      </c>
    </row>
    <row r="578" spans="1:17" x14ac:dyDescent="0.3">
      <c r="A578" t="s">
        <v>1283</v>
      </c>
      <c r="B578" t="s">
        <v>16</v>
      </c>
      <c r="C578" s="1">
        <v>44803.228935185187</v>
      </c>
      <c r="D578" s="1">
        <v>44803.246365740742</v>
      </c>
      <c r="E578" t="s">
        <v>562</v>
      </c>
      <c r="F578" t="s">
        <v>563</v>
      </c>
      <c r="G578" t="s">
        <v>17</v>
      </c>
      <c r="H578">
        <v>0</v>
      </c>
      <c r="I578">
        <v>41973348856</v>
      </c>
      <c r="J578">
        <v>-87667830229</v>
      </c>
      <c r="K578">
        <v>4192</v>
      </c>
      <c r="L578">
        <v>-8763</v>
      </c>
      <c r="M578" t="s">
        <v>26</v>
      </c>
      <c r="N578" s="2">
        <v>1.7430555555555616E-2</v>
      </c>
      <c r="O578">
        <v>3</v>
      </c>
      <c r="P578">
        <f>YEAR(_2022_2023_divvy_tripdata[[#This Row],[started_at]])</f>
        <v>2022</v>
      </c>
      <c r="Q578">
        <f>MONTH(_2022_2023_divvy_tripdata[[#This Row],[started_at]])</f>
        <v>8</v>
      </c>
    </row>
    <row r="579" spans="1:17" x14ac:dyDescent="0.3">
      <c r="A579" t="s">
        <v>1284</v>
      </c>
      <c r="B579" t="s">
        <v>16</v>
      </c>
      <c r="C579" s="1">
        <v>44787.47179398148</v>
      </c>
      <c r="D579" s="1">
        <v>44787.475937499999</v>
      </c>
      <c r="E579" t="s">
        <v>579</v>
      </c>
      <c r="F579" t="s">
        <v>580</v>
      </c>
      <c r="G579" t="s">
        <v>50</v>
      </c>
      <c r="H579">
        <v>13179</v>
      </c>
      <c r="I579">
        <v>41921775341</v>
      </c>
      <c r="J579">
        <v>-87653781891</v>
      </c>
      <c r="K579">
        <v>41915689</v>
      </c>
      <c r="L579">
        <v>-876346</v>
      </c>
      <c r="M579" t="s">
        <v>26</v>
      </c>
      <c r="N579" s="2">
        <v>4.1435185185185741E-3</v>
      </c>
      <c r="O579">
        <v>1</v>
      </c>
      <c r="P579">
        <f>YEAR(_2022_2023_divvy_tripdata[[#This Row],[started_at]])</f>
        <v>2022</v>
      </c>
      <c r="Q579">
        <f>MONTH(_2022_2023_divvy_tripdata[[#This Row],[started_at]])</f>
        <v>8</v>
      </c>
    </row>
    <row r="580" spans="1:17" x14ac:dyDescent="0.3">
      <c r="A580" t="s">
        <v>1285</v>
      </c>
      <c r="B580" t="s">
        <v>31</v>
      </c>
      <c r="C580" s="1">
        <v>44777.843472222223</v>
      </c>
      <c r="D580" s="1">
        <v>44777.852812500001</v>
      </c>
      <c r="E580" t="s">
        <v>96</v>
      </c>
      <c r="F580">
        <v>13008</v>
      </c>
      <c r="G580" t="s">
        <v>192</v>
      </c>
      <c r="H580">
        <v>13102</v>
      </c>
      <c r="I580">
        <v>418810317</v>
      </c>
      <c r="J580">
        <v>-8762408432</v>
      </c>
      <c r="K580">
        <v>41857611</v>
      </c>
      <c r="L580">
        <v>-87619407</v>
      </c>
      <c r="M580" t="s">
        <v>26</v>
      </c>
      <c r="N580" s="2">
        <v>9.3402777777777946E-3</v>
      </c>
      <c r="O580">
        <v>5</v>
      </c>
      <c r="P580">
        <f>YEAR(_2022_2023_divvy_tripdata[[#This Row],[started_at]])</f>
        <v>2022</v>
      </c>
      <c r="Q580">
        <f>MONTH(_2022_2023_divvy_tripdata[[#This Row],[started_at]])</f>
        <v>8</v>
      </c>
    </row>
    <row r="581" spans="1:17" x14ac:dyDescent="0.3">
      <c r="A581" t="s">
        <v>1286</v>
      </c>
      <c r="B581" t="s">
        <v>16</v>
      </c>
      <c r="C581" s="1">
        <v>44790.874178240738</v>
      </c>
      <c r="D581" s="1">
        <v>44790.880324074074</v>
      </c>
      <c r="E581" t="s">
        <v>17</v>
      </c>
      <c r="F581">
        <v>0</v>
      </c>
      <c r="G581" t="s">
        <v>1287</v>
      </c>
      <c r="H581">
        <v>13248</v>
      </c>
      <c r="I581">
        <v>41.89</v>
      </c>
      <c r="J581">
        <v>-87.65</v>
      </c>
      <c r="K581">
        <v>41899643</v>
      </c>
      <c r="L581">
        <v>-876677</v>
      </c>
      <c r="M581" t="s">
        <v>20</v>
      </c>
      <c r="N581" s="2">
        <v>6.1458333333332948E-3</v>
      </c>
      <c r="O581">
        <v>4</v>
      </c>
      <c r="P581">
        <f>YEAR(_2022_2023_divvy_tripdata[[#This Row],[started_at]])</f>
        <v>2022</v>
      </c>
      <c r="Q581">
        <f>MONTH(_2022_2023_divvy_tripdata[[#This Row],[started_at]])</f>
        <v>8</v>
      </c>
    </row>
    <row r="582" spans="1:17" x14ac:dyDescent="0.3">
      <c r="A582" t="s">
        <v>1288</v>
      </c>
      <c r="B582" t="s">
        <v>16</v>
      </c>
      <c r="C582" s="1">
        <v>44779.968981481485</v>
      </c>
      <c r="D582" s="1">
        <v>44779.971504629626</v>
      </c>
      <c r="E582" t="s">
        <v>17</v>
      </c>
      <c r="F582">
        <v>0</v>
      </c>
      <c r="G582" t="s">
        <v>17</v>
      </c>
      <c r="H582">
        <v>0</v>
      </c>
      <c r="I582">
        <v>41.97</v>
      </c>
      <c r="J582">
        <v>-87.67</v>
      </c>
      <c r="K582">
        <v>4197</v>
      </c>
      <c r="L582">
        <v>-8766</v>
      </c>
      <c r="M582" t="s">
        <v>26</v>
      </c>
      <c r="N582" s="2">
        <v>2.5231481481482465E-3</v>
      </c>
      <c r="O582">
        <v>7</v>
      </c>
      <c r="P582">
        <f>YEAR(_2022_2023_divvy_tripdata[[#This Row],[started_at]])</f>
        <v>2022</v>
      </c>
      <c r="Q582">
        <f>MONTH(_2022_2023_divvy_tripdata[[#This Row],[started_at]])</f>
        <v>8</v>
      </c>
    </row>
    <row r="583" spans="1:17" x14ac:dyDescent="0.3">
      <c r="A583" t="s">
        <v>1289</v>
      </c>
      <c r="B583" t="s">
        <v>31</v>
      </c>
      <c r="C583" s="1">
        <v>44803.740416666667</v>
      </c>
      <c r="D583" s="1">
        <v>44803.749641203707</v>
      </c>
      <c r="E583" t="s">
        <v>872</v>
      </c>
      <c r="F583" t="s">
        <v>873</v>
      </c>
      <c r="G583" t="s">
        <v>889</v>
      </c>
      <c r="H583" t="s">
        <v>890</v>
      </c>
      <c r="I583">
        <v>41920771</v>
      </c>
      <c r="J583">
        <v>-87663712</v>
      </c>
      <c r="K583">
        <v>41904613</v>
      </c>
      <c r="L583">
        <v>-87640552</v>
      </c>
      <c r="M583" t="s">
        <v>26</v>
      </c>
      <c r="N583" s="2">
        <v>9.2245370370369617E-3</v>
      </c>
      <c r="O583">
        <v>3</v>
      </c>
      <c r="P583">
        <f>YEAR(_2022_2023_divvy_tripdata[[#This Row],[started_at]])</f>
        <v>2022</v>
      </c>
      <c r="Q583">
        <f>MONTH(_2022_2023_divvy_tripdata[[#This Row],[started_at]])</f>
        <v>8</v>
      </c>
    </row>
    <row r="584" spans="1:17" x14ac:dyDescent="0.3">
      <c r="A584" t="s">
        <v>1290</v>
      </c>
      <c r="B584" t="s">
        <v>16</v>
      </c>
      <c r="C584" s="1">
        <v>44779.63821759259</v>
      </c>
      <c r="D584" s="1">
        <v>44779.644259259258</v>
      </c>
      <c r="E584" t="s">
        <v>69</v>
      </c>
      <c r="F584" t="s">
        <v>70</v>
      </c>
      <c r="G584" t="s">
        <v>17</v>
      </c>
      <c r="H584">
        <v>0</v>
      </c>
      <c r="I584">
        <v>41926283</v>
      </c>
      <c r="J584">
        <v>-87630901</v>
      </c>
      <c r="K584">
        <v>4191</v>
      </c>
      <c r="L584">
        <v>-8763</v>
      </c>
      <c r="M584" t="s">
        <v>26</v>
      </c>
      <c r="N584" s="2">
        <v>6.0416666666667229E-3</v>
      </c>
      <c r="O584">
        <v>7</v>
      </c>
      <c r="P584">
        <f>YEAR(_2022_2023_divvy_tripdata[[#This Row],[started_at]])</f>
        <v>2022</v>
      </c>
      <c r="Q584">
        <f>MONTH(_2022_2023_divvy_tripdata[[#This Row],[started_at]])</f>
        <v>8</v>
      </c>
    </row>
    <row r="585" spans="1:17" x14ac:dyDescent="0.3">
      <c r="A585" t="s">
        <v>1291</v>
      </c>
      <c r="B585" t="s">
        <v>16</v>
      </c>
      <c r="C585" s="1">
        <v>44774.760243055556</v>
      </c>
      <c r="D585" s="1">
        <v>44774.767997685187</v>
      </c>
      <c r="E585" t="s">
        <v>216</v>
      </c>
      <c r="F585" t="s">
        <v>217</v>
      </c>
      <c r="G585" t="s">
        <v>61</v>
      </c>
      <c r="H585">
        <v>13011</v>
      </c>
      <c r="I585">
        <v>4189911216666660</v>
      </c>
      <c r="J585">
        <v>-8763001816666660</v>
      </c>
      <c r="K585">
        <v>41879255</v>
      </c>
      <c r="L585">
        <v>-87639904</v>
      </c>
      <c r="M585" t="s">
        <v>20</v>
      </c>
      <c r="N585" s="2">
        <v>7.7546296296295836E-3</v>
      </c>
      <c r="O585">
        <v>2</v>
      </c>
      <c r="P585">
        <f>YEAR(_2022_2023_divvy_tripdata[[#This Row],[started_at]])</f>
        <v>2022</v>
      </c>
      <c r="Q585">
        <f>MONTH(_2022_2023_divvy_tripdata[[#This Row],[started_at]])</f>
        <v>8</v>
      </c>
    </row>
    <row r="586" spans="1:17" x14ac:dyDescent="0.3">
      <c r="A586" t="s">
        <v>1292</v>
      </c>
      <c r="B586" t="s">
        <v>16</v>
      </c>
      <c r="C586" s="1">
        <v>44782.341631944444</v>
      </c>
      <c r="D586" s="1">
        <v>44782.358599537038</v>
      </c>
      <c r="E586" t="s">
        <v>32</v>
      </c>
      <c r="F586">
        <v>13063</v>
      </c>
      <c r="G586" t="s">
        <v>573</v>
      </c>
      <c r="H586">
        <v>428</v>
      </c>
      <c r="I586">
        <v>4195431033333330</v>
      </c>
      <c r="J586">
        <v>-8765443983333330</v>
      </c>
      <c r="K586">
        <v>4192</v>
      </c>
      <c r="L586">
        <v>-877</v>
      </c>
      <c r="M586" t="s">
        <v>26</v>
      </c>
      <c r="N586" s="2">
        <v>1.6967592592592506E-2</v>
      </c>
      <c r="O586">
        <v>3</v>
      </c>
      <c r="P586">
        <f>YEAR(_2022_2023_divvy_tripdata[[#This Row],[started_at]])</f>
        <v>2022</v>
      </c>
      <c r="Q586">
        <f>MONTH(_2022_2023_divvy_tripdata[[#This Row],[started_at]])</f>
        <v>8</v>
      </c>
    </row>
    <row r="587" spans="1:17" x14ac:dyDescent="0.3">
      <c r="A587" t="s">
        <v>1293</v>
      </c>
      <c r="B587" t="s">
        <v>31</v>
      </c>
      <c r="C587" s="1">
        <v>44774.825590277775</v>
      </c>
      <c r="D587" s="1">
        <v>44774.851967592593</v>
      </c>
      <c r="E587" t="s">
        <v>295</v>
      </c>
      <c r="F587">
        <v>13022</v>
      </c>
      <c r="G587" t="s">
        <v>584</v>
      </c>
      <c r="H587" t="s">
        <v>585</v>
      </c>
      <c r="I587">
        <v>41892278</v>
      </c>
      <c r="J587">
        <v>-87612043</v>
      </c>
      <c r="K587">
        <v>41954177</v>
      </c>
      <c r="L587">
        <v>-87664358</v>
      </c>
      <c r="M587" t="s">
        <v>20</v>
      </c>
      <c r="N587" s="2">
        <v>2.6377314814814756E-2</v>
      </c>
      <c r="O587">
        <v>2</v>
      </c>
      <c r="P587">
        <f>YEAR(_2022_2023_divvy_tripdata[[#This Row],[started_at]])</f>
        <v>2022</v>
      </c>
      <c r="Q587">
        <f>MONTH(_2022_2023_divvy_tripdata[[#This Row],[started_at]])</f>
        <v>8</v>
      </c>
    </row>
    <row r="588" spans="1:17" x14ac:dyDescent="0.3">
      <c r="A588" t="s">
        <v>1294</v>
      </c>
      <c r="B588" t="s">
        <v>16</v>
      </c>
      <c r="C588" s="1">
        <v>44796.464363425926</v>
      </c>
      <c r="D588" s="1">
        <v>44796.469201388885</v>
      </c>
      <c r="E588" t="s">
        <v>1295</v>
      </c>
      <c r="F588" t="s">
        <v>1296</v>
      </c>
      <c r="G588" t="s">
        <v>527</v>
      </c>
      <c r="H588">
        <v>13263</v>
      </c>
      <c r="I588">
        <v>4187852066666660</v>
      </c>
      <c r="J588">
        <v>-8763156983333330</v>
      </c>
      <c r="K588">
        <v>41884728</v>
      </c>
      <c r="L588">
        <v>-87619521</v>
      </c>
      <c r="M588" t="s">
        <v>26</v>
      </c>
      <c r="N588" s="2">
        <v>4.8379629629629051E-3</v>
      </c>
      <c r="O588">
        <v>3</v>
      </c>
      <c r="P588">
        <f>YEAR(_2022_2023_divvy_tripdata[[#This Row],[started_at]])</f>
        <v>2022</v>
      </c>
      <c r="Q588">
        <f>MONTH(_2022_2023_divvy_tripdata[[#This Row],[started_at]])</f>
        <v>8</v>
      </c>
    </row>
    <row r="589" spans="1:17" x14ac:dyDescent="0.3">
      <c r="A589" t="s">
        <v>1297</v>
      </c>
      <c r="B589" t="s">
        <v>31</v>
      </c>
      <c r="C589" s="1">
        <v>44786.548043981478</v>
      </c>
      <c r="D589" s="1">
        <v>44786.575624999998</v>
      </c>
      <c r="E589" t="s">
        <v>96</v>
      </c>
      <c r="F589">
        <v>13008</v>
      </c>
      <c r="G589" t="s">
        <v>104</v>
      </c>
      <c r="H589" t="s">
        <v>105</v>
      </c>
      <c r="I589">
        <v>418810317</v>
      </c>
      <c r="J589">
        <v>-8762408432</v>
      </c>
      <c r="K589">
        <v>41876243</v>
      </c>
      <c r="L589">
        <v>-87624426</v>
      </c>
      <c r="M589" t="s">
        <v>20</v>
      </c>
      <c r="N589" s="2">
        <v>2.7581018518518574E-2</v>
      </c>
      <c r="O589">
        <v>7</v>
      </c>
      <c r="P589">
        <f>YEAR(_2022_2023_divvy_tripdata[[#This Row],[started_at]])</f>
        <v>2022</v>
      </c>
      <c r="Q589">
        <f>MONTH(_2022_2023_divvy_tripdata[[#This Row],[started_at]])</f>
        <v>8</v>
      </c>
    </row>
    <row r="590" spans="1:17" x14ac:dyDescent="0.3">
      <c r="A590" t="s">
        <v>1298</v>
      </c>
      <c r="B590" t="s">
        <v>16</v>
      </c>
      <c r="C590" s="1">
        <v>44797.722129629627</v>
      </c>
      <c r="D590" s="1">
        <v>44797.74459490741</v>
      </c>
      <c r="E590" t="s">
        <v>503</v>
      </c>
      <c r="F590">
        <v>13138</v>
      </c>
      <c r="G590" t="s">
        <v>17</v>
      </c>
      <c r="H590">
        <v>0</v>
      </c>
      <c r="I590">
        <v>4187738233333330</v>
      </c>
      <c r="J590">
        <v>-8763890683333330</v>
      </c>
      <c r="K590">
        <v>4193</v>
      </c>
      <c r="L590">
        <v>-8764</v>
      </c>
      <c r="M590" t="s">
        <v>26</v>
      </c>
      <c r="N590" s="2">
        <v>2.2465277777777848E-2</v>
      </c>
      <c r="O590">
        <v>4</v>
      </c>
      <c r="P590">
        <f>YEAR(_2022_2023_divvy_tripdata[[#This Row],[started_at]])</f>
        <v>2022</v>
      </c>
      <c r="Q590">
        <f>MONTH(_2022_2023_divvy_tripdata[[#This Row],[started_at]])</f>
        <v>8</v>
      </c>
    </row>
    <row r="591" spans="1:17" x14ac:dyDescent="0.3">
      <c r="A591" t="s">
        <v>1299</v>
      </c>
      <c r="B591" t="s">
        <v>16</v>
      </c>
      <c r="C591" s="1">
        <v>44785.494456018518</v>
      </c>
      <c r="D591" s="1">
        <v>44785.498437499999</v>
      </c>
      <c r="E591" t="s">
        <v>1267</v>
      </c>
      <c r="F591" t="s">
        <v>1268</v>
      </c>
      <c r="G591" t="s">
        <v>17</v>
      </c>
      <c r="H591">
        <v>0</v>
      </c>
      <c r="I591">
        <v>41864173</v>
      </c>
      <c r="J591">
        <v>-8762357566666660</v>
      </c>
      <c r="K591">
        <v>4185</v>
      </c>
      <c r="L591">
        <v>-8762</v>
      </c>
      <c r="M591" t="s">
        <v>20</v>
      </c>
      <c r="N591" s="2">
        <v>3.9814814814815858E-3</v>
      </c>
      <c r="O591">
        <v>6</v>
      </c>
      <c r="P591">
        <f>YEAR(_2022_2023_divvy_tripdata[[#This Row],[started_at]])</f>
        <v>2022</v>
      </c>
      <c r="Q591">
        <f>MONTH(_2022_2023_divvy_tripdata[[#This Row],[started_at]])</f>
        <v>8</v>
      </c>
    </row>
    <row r="592" spans="1:17" x14ac:dyDescent="0.3">
      <c r="A592" t="s">
        <v>1300</v>
      </c>
      <c r="B592" t="s">
        <v>16</v>
      </c>
      <c r="C592" s="1">
        <v>44792.697905092595</v>
      </c>
      <c r="D592" s="1">
        <v>44792.713333333333</v>
      </c>
      <c r="E592" t="s">
        <v>316</v>
      </c>
      <c r="F592">
        <v>15544</v>
      </c>
      <c r="G592" t="s">
        <v>310</v>
      </c>
      <c r="H592" t="s">
        <v>311</v>
      </c>
      <c r="I592">
        <v>4.1867192333333296E+16</v>
      </c>
      <c r="J592">
        <v>-8761534833333330</v>
      </c>
      <c r="K592">
        <v>41886024</v>
      </c>
      <c r="L592">
        <v>-87624117</v>
      </c>
      <c r="M592" t="s">
        <v>20</v>
      </c>
      <c r="N592" s="2">
        <v>1.5428240740740673E-2</v>
      </c>
      <c r="O592">
        <v>6</v>
      </c>
      <c r="P592">
        <f>YEAR(_2022_2023_divvy_tripdata[[#This Row],[started_at]])</f>
        <v>2022</v>
      </c>
      <c r="Q592">
        <f>MONTH(_2022_2023_divvy_tripdata[[#This Row],[started_at]])</f>
        <v>8</v>
      </c>
    </row>
    <row r="593" spans="1:17" x14ac:dyDescent="0.3">
      <c r="A593" t="s">
        <v>1301</v>
      </c>
      <c r="B593" t="s">
        <v>31</v>
      </c>
      <c r="C593" s="1">
        <v>44803.802662037036</v>
      </c>
      <c r="D593" s="1">
        <v>44803.805254629631</v>
      </c>
      <c r="E593" t="s">
        <v>522</v>
      </c>
      <c r="F593">
        <v>13061</v>
      </c>
      <c r="G593" t="s">
        <v>1302</v>
      </c>
      <c r="H593">
        <v>13221</v>
      </c>
      <c r="I593">
        <v>4190345</v>
      </c>
      <c r="J593">
        <v>-87667747</v>
      </c>
      <c r="K593">
        <v>41907655</v>
      </c>
      <c r="L593">
        <v>-87672552</v>
      </c>
      <c r="M593" t="s">
        <v>26</v>
      </c>
      <c r="N593" s="2">
        <v>2.5925925925927018E-3</v>
      </c>
      <c r="O593">
        <v>3</v>
      </c>
      <c r="P593">
        <f>YEAR(_2022_2023_divvy_tripdata[[#This Row],[started_at]])</f>
        <v>2022</v>
      </c>
      <c r="Q593">
        <f>MONTH(_2022_2023_divvy_tripdata[[#This Row],[started_at]])</f>
        <v>8</v>
      </c>
    </row>
    <row r="594" spans="1:17" x14ac:dyDescent="0.3">
      <c r="A594" t="s">
        <v>1303</v>
      </c>
      <c r="B594" t="s">
        <v>31</v>
      </c>
      <c r="C594" s="1">
        <v>44792.551666666666</v>
      </c>
      <c r="D594" s="1">
        <v>44792.55678240741</v>
      </c>
      <c r="E594" t="s">
        <v>514</v>
      </c>
      <c r="F594" t="s">
        <v>515</v>
      </c>
      <c r="G594" t="s">
        <v>42</v>
      </c>
      <c r="H594" t="s">
        <v>43</v>
      </c>
      <c r="I594">
        <v>4194367</v>
      </c>
      <c r="J594">
        <v>-8764895</v>
      </c>
      <c r="K594">
        <v>41940775</v>
      </c>
      <c r="L594">
        <v>-87639192</v>
      </c>
      <c r="M594" t="s">
        <v>20</v>
      </c>
      <c r="N594" s="2">
        <v>5.1157407407407263E-3</v>
      </c>
      <c r="O594">
        <v>6</v>
      </c>
      <c r="P594">
        <f>YEAR(_2022_2023_divvy_tripdata[[#This Row],[started_at]])</f>
        <v>2022</v>
      </c>
      <c r="Q594">
        <f>MONTH(_2022_2023_divvy_tripdata[[#This Row],[started_at]])</f>
        <v>8</v>
      </c>
    </row>
    <row r="595" spans="1:17" x14ac:dyDescent="0.3">
      <c r="A595" t="s">
        <v>1304</v>
      </c>
      <c r="B595" t="s">
        <v>31</v>
      </c>
      <c r="C595" s="1">
        <v>44800.487326388888</v>
      </c>
      <c r="D595" s="1">
        <v>44800.492824074077</v>
      </c>
      <c r="E595" t="s">
        <v>1305</v>
      </c>
      <c r="F595" t="s">
        <v>1306</v>
      </c>
      <c r="G595" t="s">
        <v>1127</v>
      </c>
      <c r="H595">
        <v>13331</v>
      </c>
      <c r="I595">
        <v>41857901</v>
      </c>
      <c r="J595">
        <v>-87668745</v>
      </c>
      <c r="K595">
        <v>41855136</v>
      </c>
      <c r="L595">
        <v>-87654127</v>
      </c>
      <c r="M595" t="s">
        <v>26</v>
      </c>
      <c r="N595" s="2">
        <v>5.4976851851851194E-3</v>
      </c>
      <c r="O595">
        <v>7</v>
      </c>
      <c r="P595">
        <f>YEAR(_2022_2023_divvy_tripdata[[#This Row],[started_at]])</f>
        <v>2022</v>
      </c>
      <c r="Q595">
        <f>MONTH(_2022_2023_divvy_tripdata[[#This Row],[started_at]])</f>
        <v>8</v>
      </c>
    </row>
    <row r="596" spans="1:17" x14ac:dyDescent="0.3">
      <c r="A596" t="s">
        <v>1307</v>
      </c>
      <c r="B596" t="s">
        <v>16</v>
      </c>
      <c r="C596" s="1">
        <v>44803.680810185186</v>
      </c>
      <c r="D596" s="1">
        <v>44803.690763888888</v>
      </c>
      <c r="E596" t="s">
        <v>205</v>
      </c>
      <c r="F596" t="s">
        <v>206</v>
      </c>
      <c r="G596" t="s">
        <v>150</v>
      </c>
      <c r="H596" t="s">
        <v>151</v>
      </c>
      <c r="I596">
        <v>41908035517</v>
      </c>
      <c r="J596">
        <v>-87631329298</v>
      </c>
      <c r="K596">
        <v>41925858</v>
      </c>
      <c r="L596">
        <v>-87638973</v>
      </c>
      <c r="M596" t="s">
        <v>20</v>
      </c>
      <c r="N596" s="2">
        <v>9.9537037037036313E-3</v>
      </c>
      <c r="O596">
        <v>3</v>
      </c>
      <c r="P596">
        <f>YEAR(_2022_2023_divvy_tripdata[[#This Row],[started_at]])</f>
        <v>2022</v>
      </c>
      <c r="Q596">
        <f>MONTH(_2022_2023_divvy_tripdata[[#This Row],[started_at]])</f>
        <v>8</v>
      </c>
    </row>
    <row r="597" spans="1:17" x14ac:dyDescent="0.3">
      <c r="A597" t="s">
        <v>1308</v>
      </c>
      <c r="B597" t="s">
        <v>31</v>
      </c>
      <c r="C597" s="1">
        <v>44783.806805555556</v>
      </c>
      <c r="D597" s="1">
        <v>44783.81958333333</v>
      </c>
      <c r="E597" t="s">
        <v>415</v>
      </c>
      <c r="F597">
        <v>13001</v>
      </c>
      <c r="G597" t="s">
        <v>421</v>
      </c>
      <c r="H597" t="s">
        <v>422</v>
      </c>
      <c r="I597">
        <v>418839840647265</v>
      </c>
      <c r="J597">
        <v>-876246839761734</v>
      </c>
      <c r="K597">
        <v>4.18908470406238E+16</v>
      </c>
      <c r="L597">
        <v>-8761861681938170</v>
      </c>
      <c r="M597" t="s">
        <v>20</v>
      </c>
      <c r="N597" s="2">
        <v>1.2777777777777777E-2</v>
      </c>
      <c r="O597">
        <v>4</v>
      </c>
      <c r="P597">
        <f>YEAR(_2022_2023_divvy_tripdata[[#This Row],[started_at]])</f>
        <v>2022</v>
      </c>
      <c r="Q597">
        <f>MONTH(_2022_2023_divvy_tripdata[[#This Row],[started_at]])</f>
        <v>8</v>
      </c>
    </row>
    <row r="598" spans="1:17" x14ac:dyDescent="0.3">
      <c r="A598" t="s">
        <v>1309</v>
      </c>
      <c r="B598" t="s">
        <v>16</v>
      </c>
      <c r="C598" s="1">
        <v>44792.607349537036</v>
      </c>
      <c r="D598" s="1">
        <v>44792.612175925926</v>
      </c>
      <c r="E598" t="s">
        <v>17</v>
      </c>
      <c r="F598">
        <v>0</v>
      </c>
      <c r="G598" t="s">
        <v>72</v>
      </c>
      <c r="H598">
        <v>13137</v>
      </c>
      <c r="I598">
        <v>41.95</v>
      </c>
      <c r="J598">
        <v>-87.64</v>
      </c>
      <c r="K598">
        <v>4193758231600620</v>
      </c>
      <c r="L598">
        <v>-876440978050232</v>
      </c>
      <c r="M598" t="s">
        <v>26</v>
      </c>
      <c r="N598" s="2">
        <v>4.8263888888888662E-3</v>
      </c>
      <c r="O598">
        <v>6</v>
      </c>
      <c r="P598">
        <f>YEAR(_2022_2023_divvy_tripdata[[#This Row],[started_at]])</f>
        <v>2022</v>
      </c>
      <c r="Q598">
        <f>MONTH(_2022_2023_divvy_tripdata[[#This Row],[started_at]])</f>
        <v>8</v>
      </c>
    </row>
    <row r="599" spans="1:17" x14ac:dyDescent="0.3">
      <c r="A599" t="s">
        <v>1310</v>
      </c>
      <c r="B599" t="s">
        <v>31</v>
      </c>
      <c r="C599" s="1">
        <v>44802.674270833333</v>
      </c>
      <c r="D599" s="1">
        <v>44802.686956018515</v>
      </c>
      <c r="E599" t="s">
        <v>381</v>
      </c>
      <c r="F599">
        <v>13050</v>
      </c>
      <c r="G599" t="s">
        <v>597</v>
      </c>
      <c r="H599">
        <v>13128</v>
      </c>
      <c r="I599">
        <v>4.18893754666316E+16</v>
      </c>
      <c r="J599">
        <v>-8762707650661460</v>
      </c>
      <c r="K599">
        <v>41911974</v>
      </c>
      <c r="L599">
        <v>-87631942</v>
      </c>
      <c r="M599" t="s">
        <v>26</v>
      </c>
      <c r="N599" s="2">
        <v>1.2685185185185244E-2</v>
      </c>
      <c r="O599">
        <v>2</v>
      </c>
      <c r="P599">
        <f>YEAR(_2022_2023_divvy_tripdata[[#This Row],[started_at]])</f>
        <v>2022</v>
      </c>
      <c r="Q599">
        <f>MONTH(_2022_2023_divvy_tripdata[[#This Row],[started_at]])</f>
        <v>8</v>
      </c>
    </row>
    <row r="600" spans="1:17" x14ac:dyDescent="0.3">
      <c r="A600" t="s">
        <v>1311</v>
      </c>
      <c r="B600" t="s">
        <v>16</v>
      </c>
      <c r="C600" s="1">
        <v>44799.678749999999</v>
      </c>
      <c r="D600" s="1">
        <v>44799.690208333333</v>
      </c>
      <c r="E600" t="s">
        <v>503</v>
      </c>
      <c r="F600">
        <v>13138</v>
      </c>
      <c r="G600" t="s">
        <v>50</v>
      </c>
      <c r="H600">
        <v>13179</v>
      </c>
      <c r="I600">
        <v>4.1877653333333296E+16</v>
      </c>
      <c r="J600">
        <v>-8763901883333330</v>
      </c>
      <c r="K600">
        <v>41915689</v>
      </c>
      <c r="L600">
        <v>-876346</v>
      </c>
      <c r="M600" t="s">
        <v>26</v>
      </c>
      <c r="N600" s="2">
        <v>1.1458333333333348E-2</v>
      </c>
      <c r="O600">
        <v>6</v>
      </c>
      <c r="P600">
        <f>YEAR(_2022_2023_divvy_tripdata[[#This Row],[started_at]])</f>
        <v>2022</v>
      </c>
      <c r="Q600">
        <f>MONTH(_2022_2023_divvy_tripdata[[#This Row],[started_at]])</f>
        <v>8</v>
      </c>
    </row>
    <row r="601" spans="1:17" x14ac:dyDescent="0.3">
      <c r="A601" t="s">
        <v>1312</v>
      </c>
      <c r="B601" t="s">
        <v>16</v>
      </c>
      <c r="C601" s="1">
        <v>44791.728877314818</v>
      </c>
      <c r="D601" s="1">
        <v>44791.733888888892</v>
      </c>
      <c r="E601" t="s">
        <v>17</v>
      </c>
      <c r="F601">
        <v>0</v>
      </c>
      <c r="G601" t="s">
        <v>448</v>
      </c>
      <c r="H601" t="s">
        <v>449</v>
      </c>
      <c r="I601">
        <v>41.79</v>
      </c>
      <c r="J601">
        <v>-87.6</v>
      </c>
      <c r="K601">
        <v>41793242</v>
      </c>
      <c r="L601">
        <v>-87587782</v>
      </c>
      <c r="M601" t="s">
        <v>26</v>
      </c>
      <c r="N601" s="2">
        <v>5.0115740740741543E-3</v>
      </c>
      <c r="O601">
        <v>5</v>
      </c>
      <c r="P601">
        <f>YEAR(_2022_2023_divvy_tripdata[[#This Row],[started_at]])</f>
        <v>2022</v>
      </c>
      <c r="Q601">
        <f>MONTH(_2022_2023_divvy_tripdata[[#This Row],[started_at]])</f>
        <v>8</v>
      </c>
    </row>
    <row r="602" spans="1:17" x14ac:dyDescent="0.3">
      <c r="A602" t="s">
        <v>1313</v>
      </c>
      <c r="B602" t="s">
        <v>16</v>
      </c>
      <c r="C602" s="1">
        <v>44774.538437499999</v>
      </c>
      <c r="D602" s="1">
        <v>44774.540960648148</v>
      </c>
      <c r="E602" t="s">
        <v>120</v>
      </c>
      <c r="F602" t="s">
        <v>121</v>
      </c>
      <c r="G602" t="s">
        <v>1314</v>
      </c>
      <c r="H602">
        <v>13398</v>
      </c>
      <c r="I602">
        <v>4179955066666660</v>
      </c>
      <c r="J602">
        <v>-8759474016666660</v>
      </c>
      <c r="K602">
        <v>41802562</v>
      </c>
      <c r="L602">
        <v>-87590368</v>
      </c>
      <c r="M602" t="s">
        <v>20</v>
      </c>
      <c r="N602" s="2">
        <v>2.5231481481482465E-3</v>
      </c>
      <c r="O602">
        <v>2</v>
      </c>
      <c r="P602">
        <f>YEAR(_2022_2023_divvy_tripdata[[#This Row],[started_at]])</f>
        <v>2022</v>
      </c>
      <c r="Q602">
        <f>MONTH(_2022_2023_divvy_tripdata[[#This Row],[started_at]])</f>
        <v>8</v>
      </c>
    </row>
    <row r="603" spans="1:17" x14ac:dyDescent="0.3">
      <c r="A603" t="s">
        <v>1315</v>
      </c>
      <c r="B603" t="s">
        <v>16</v>
      </c>
      <c r="C603" s="1">
        <v>44797.736516203702</v>
      </c>
      <c r="D603" s="1">
        <v>44797.750740740739</v>
      </c>
      <c r="E603" t="s">
        <v>1316</v>
      </c>
      <c r="F603">
        <v>515</v>
      </c>
      <c r="G603" t="s">
        <v>17</v>
      </c>
      <c r="H603">
        <v>0</v>
      </c>
      <c r="I603">
        <v>4.20191776666666E+16</v>
      </c>
      <c r="J603">
        <v>-8767353966666660</v>
      </c>
      <c r="K603">
        <v>4201</v>
      </c>
      <c r="L603">
        <v>-8766</v>
      </c>
      <c r="M603" t="s">
        <v>26</v>
      </c>
      <c r="N603" s="2">
        <v>1.4224537037037077E-2</v>
      </c>
      <c r="O603">
        <v>4</v>
      </c>
      <c r="P603">
        <f>YEAR(_2022_2023_divvy_tripdata[[#This Row],[started_at]])</f>
        <v>2022</v>
      </c>
      <c r="Q603">
        <f>MONTH(_2022_2023_divvy_tripdata[[#This Row],[started_at]])</f>
        <v>8</v>
      </c>
    </row>
    <row r="604" spans="1:17" x14ac:dyDescent="0.3">
      <c r="A604" t="s">
        <v>1317</v>
      </c>
      <c r="B604" t="s">
        <v>31</v>
      </c>
      <c r="C604" s="1">
        <v>44802.132951388892</v>
      </c>
      <c r="D604" s="1">
        <v>44802.138784722221</v>
      </c>
      <c r="E604" t="s">
        <v>104</v>
      </c>
      <c r="F604" t="s">
        <v>105</v>
      </c>
      <c r="G604" t="s">
        <v>164</v>
      </c>
      <c r="H604" t="s">
        <v>165</v>
      </c>
      <c r="I604">
        <v>41876243</v>
      </c>
      <c r="J604">
        <v>-87624426</v>
      </c>
      <c r="K604">
        <v>4189184737210990</v>
      </c>
      <c r="L604">
        <v>-8762058019638060</v>
      </c>
      <c r="M604" t="s">
        <v>20</v>
      </c>
      <c r="N604" s="2">
        <v>5.833333333333357E-3</v>
      </c>
      <c r="O604">
        <v>2</v>
      </c>
      <c r="P604">
        <f>YEAR(_2022_2023_divvy_tripdata[[#This Row],[started_at]])</f>
        <v>2022</v>
      </c>
      <c r="Q604">
        <f>MONTH(_2022_2023_divvy_tripdata[[#This Row],[started_at]])</f>
        <v>8</v>
      </c>
    </row>
    <row r="605" spans="1:17" x14ac:dyDescent="0.3">
      <c r="A605" t="s">
        <v>1318</v>
      </c>
      <c r="B605" t="s">
        <v>31</v>
      </c>
      <c r="C605" s="1">
        <v>44785.147997685184</v>
      </c>
      <c r="D605" s="1">
        <v>44785.153634259259</v>
      </c>
      <c r="E605" t="s">
        <v>443</v>
      </c>
      <c r="F605" t="s">
        <v>444</v>
      </c>
      <c r="G605" t="s">
        <v>1201</v>
      </c>
      <c r="H605" t="s">
        <v>1202</v>
      </c>
      <c r="I605">
        <v>4187464</v>
      </c>
      <c r="J605">
        <v>-8765703</v>
      </c>
      <c r="K605">
        <v>41864883</v>
      </c>
      <c r="L605">
        <v>-87647071</v>
      </c>
      <c r="M605" t="s">
        <v>20</v>
      </c>
      <c r="N605" s="2">
        <v>5.63657407407403E-3</v>
      </c>
      <c r="O605">
        <v>6</v>
      </c>
      <c r="P605">
        <f>YEAR(_2022_2023_divvy_tripdata[[#This Row],[started_at]])</f>
        <v>2022</v>
      </c>
      <c r="Q605">
        <f>MONTH(_2022_2023_divvy_tripdata[[#This Row],[started_at]])</f>
        <v>8</v>
      </c>
    </row>
    <row r="606" spans="1:17" x14ac:dyDescent="0.3">
      <c r="A606" t="s">
        <v>1319</v>
      </c>
      <c r="B606" t="s">
        <v>31</v>
      </c>
      <c r="C606" s="1">
        <v>44797.864178240743</v>
      </c>
      <c r="D606" s="1">
        <v>44797.870625000003</v>
      </c>
      <c r="E606" t="s">
        <v>614</v>
      </c>
      <c r="F606">
        <v>13108</v>
      </c>
      <c r="G606" t="s">
        <v>614</v>
      </c>
      <c r="H606">
        <v>13108</v>
      </c>
      <c r="I606">
        <v>41973815</v>
      </c>
      <c r="J606">
        <v>-8765966</v>
      </c>
      <c r="K606">
        <v>41973815</v>
      </c>
      <c r="L606">
        <v>-8765966</v>
      </c>
      <c r="M606" t="s">
        <v>26</v>
      </c>
      <c r="N606" s="2">
        <v>6.4467592592591938E-3</v>
      </c>
      <c r="O606">
        <v>4</v>
      </c>
      <c r="P606">
        <f>YEAR(_2022_2023_divvy_tripdata[[#This Row],[started_at]])</f>
        <v>2022</v>
      </c>
      <c r="Q606">
        <f>MONTH(_2022_2023_divvy_tripdata[[#This Row],[started_at]])</f>
        <v>8</v>
      </c>
    </row>
    <row r="607" spans="1:17" x14ac:dyDescent="0.3">
      <c r="A607" t="s">
        <v>1320</v>
      </c>
      <c r="B607" t="s">
        <v>16</v>
      </c>
      <c r="C607" s="1">
        <v>44778.95039351852</v>
      </c>
      <c r="D607" s="1">
        <v>44778.963078703702</v>
      </c>
      <c r="E607" t="s">
        <v>17</v>
      </c>
      <c r="F607">
        <v>0</v>
      </c>
      <c r="G607" t="s">
        <v>1321</v>
      </c>
      <c r="H607">
        <v>13258</v>
      </c>
      <c r="I607">
        <v>41.9</v>
      </c>
      <c r="J607">
        <v>-87.64</v>
      </c>
      <c r="K607">
        <v>419104754</v>
      </c>
      <c r="L607">
        <v>-876968944</v>
      </c>
      <c r="M607" t="s">
        <v>26</v>
      </c>
      <c r="N607" s="2">
        <v>1.2685185185185244E-2</v>
      </c>
      <c r="O607">
        <v>6</v>
      </c>
      <c r="P607">
        <f>YEAR(_2022_2023_divvy_tripdata[[#This Row],[started_at]])</f>
        <v>2022</v>
      </c>
      <c r="Q607">
        <f>MONTH(_2022_2023_divvy_tripdata[[#This Row],[started_at]])</f>
        <v>8</v>
      </c>
    </row>
    <row r="608" spans="1:17" x14ac:dyDescent="0.3">
      <c r="A608" t="s">
        <v>1322</v>
      </c>
      <c r="B608" t="s">
        <v>16</v>
      </c>
      <c r="C608" s="1">
        <v>44798.64671296296</v>
      </c>
      <c r="D608" s="1">
        <v>44798.653090277781</v>
      </c>
      <c r="E608" t="s">
        <v>1048</v>
      </c>
      <c r="F608" t="s">
        <v>1049</v>
      </c>
      <c r="G608" t="s">
        <v>24</v>
      </c>
      <c r="H608">
        <v>657</v>
      </c>
      <c r="I608">
        <v>4.18878706666666E+16</v>
      </c>
      <c r="J608">
        <v>-87636422</v>
      </c>
      <c r="K608">
        <v>41899181</v>
      </c>
      <c r="L608">
        <v>-876722</v>
      </c>
      <c r="M608" t="s">
        <v>26</v>
      </c>
      <c r="N608" s="2">
        <v>6.3773148148147385E-3</v>
      </c>
      <c r="O608">
        <v>5</v>
      </c>
      <c r="P608">
        <f>YEAR(_2022_2023_divvy_tripdata[[#This Row],[started_at]])</f>
        <v>2022</v>
      </c>
      <c r="Q608">
        <f>MONTH(_2022_2023_divvy_tripdata[[#This Row],[started_at]])</f>
        <v>8</v>
      </c>
    </row>
    <row r="609" spans="1:17" x14ac:dyDescent="0.3">
      <c r="A609" t="s">
        <v>1323</v>
      </c>
      <c r="B609" t="s">
        <v>16</v>
      </c>
      <c r="C609" s="1">
        <v>44800.814293981479</v>
      </c>
      <c r="D609" s="1">
        <v>44800.818912037037</v>
      </c>
      <c r="E609" t="s">
        <v>84</v>
      </c>
      <c r="F609">
        <v>13016</v>
      </c>
      <c r="G609" t="s">
        <v>17</v>
      </c>
      <c r="H609">
        <v>0</v>
      </c>
      <c r="I609">
        <v>418951605</v>
      </c>
      <c r="J609">
        <v>-8762300866666660</v>
      </c>
      <c r="K609">
        <v>419</v>
      </c>
      <c r="L609">
        <v>-8764</v>
      </c>
      <c r="M609" t="s">
        <v>20</v>
      </c>
      <c r="N609" s="2">
        <v>4.6180555555555003E-3</v>
      </c>
      <c r="O609">
        <v>7</v>
      </c>
      <c r="P609">
        <f>YEAR(_2022_2023_divvy_tripdata[[#This Row],[started_at]])</f>
        <v>2022</v>
      </c>
      <c r="Q609">
        <f>MONTH(_2022_2023_divvy_tripdata[[#This Row],[started_at]])</f>
        <v>8</v>
      </c>
    </row>
    <row r="610" spans="1:17" x14ac:dyDescent="0.3">
      <c r="A610" t="s">
        <v>1324</v>
      </c>
      <c r="B610" t="s">
        <v>163</v>
      </c>
      <c r="C610" s="1">
        <v>44796.904895833337</v>
      </c>
      <c r="D610" s="1">
        <v>44796.921539351853</v>
      </c>
      <c r="E610" t="s">
        <v>179</v>
      </c>
      <c r="F610" t="s">
        <v>180</v>
      </c>
      <c r="G610" t="s">
        <v>50</v>
      </c>
      <c r="H610">
        <v>13179</v>
      </c>
      <c r="I610">
        <v>4195078</v>
      </c>
      <c r="J610">
        <v>-87659172</v>
      </c>
      <c r="K610">
        <v>41915689</v>
      </c>
      <c r="L610">
        <v>-876346</v>
      </c>
      <c r="M610" t="s">
        <v>20</v>
      </c>
      <c r="N610" s="2">
        <v>1.664351851851853E-2</v>
      </c>
      <c r="O610">
        <v>3</v>
      </c>
      <c r="P610">
        <f>YEAR(_2022_2023_divvy_tripdata[[#This Row],[started_at]])</f>
        <v>2022</v>
      </c>
      <c r="Q610">
        <f>MONTH(_2022_2023_divvy_tripdata[[#This Row],[started_at]])</f>
        <v>8</v>
      </c>
    </row>
    <row r="611" spans="1:17" x14ac:dyDescent="0.3">
      <c r="A611" t="s">
        <v>1325</v>
      </c>
      <c r="B611" t="s">
        <v>31</v>
      </c>
      <c r="C611" s="1">
        <v>44792.939652777779</v>
      </c>
      <c r="D611" s="1">
        <v>44792.944502314815</v>
      </c>
      <c r="E611" t="s">
        <v>305</v>
      </c>
      <c r="F611">
        <v>13045</v>
      </c>
      <c r="G611" t="s">
        <v>74</v>
      </c>
      <c r="H611" t="s">
        <v>75</v>
      </c>
      <c r="I611">
        <v>41893992</v>
      </c>
      <c r="J611">
        <v>-87629318</v>
      </c>
      <c r="K611">
        <v>4190230870122</v>
      </c>
      <c r="L611">
        <v>-87627690528</v>
      </c>
      <c r="M611" t="s">
        <v>20</v>
      </c>
      <c r="N611" s="2">
        <v>4.8495370370369439E-3</v>
      </c>
      <c r="O611">
        <v>6</v>
      </c>
      <c r="P611">
        <f>YEAR(_2022_2023_divvy_tripdata[[#This Row],[started_at]])</f>
        <v>2022</v>
      </c>
      <c r="Q611">
        <f>MONTH(_2022_2023_divvy_tripdata[[#This Row],[started_at]])</f>
        <v>8</v>
      </c>
    </row>
    <row r="612" spans="1:17" x14ac:dyDescent="0.3">
      <c r="A612" t="s">
        <v>1326</v>
      </c>
      <c r="B612" t="s">
        <v>16</v>
      </c>
      <c r="C612" s="1">
        <v>44803.637407407405</v>
      </c>
      <c r="D612" s="1">
        <v>44803.639652777776</v>
      </c>
      <c r="E612" t="s">
        <v>96</v>
      </c>
      <c r="F612">
        <v>13008</v>
      </c>
      <c r="G612" t="s">
        <v>96</v>
      </c>
      <c r="H612">
        <v>13008</v>
      </c>
      <c r="I612">
        <v>418810685</v>
      </c>
      <c r="J612">
        <v>-8762402566666660</v>
      </c>
      <c r="K612">
        <v>418810317</v>
      </c>
      <c r="L612">
        <v>-8762408432</v>
      </c>
      <c r="M612" t="s">
        <v>20</v>
      </c>
      <c r="N612" s="2">
        <v>2.2453703703704253E-3</v>
      </c>
      <c r="O612">
        <v>3</v>
      </c>
      <c r="P612">
        <f>YEAR(_2022_2023_divvy_tripdata[[#This Row],[started_at]])</f>
        <v>2022</v>
      </c>
      <c r="Q612">
        <f>MONTH(_2022_2023_divvy_tripdata[[#This Row],[started_at]])</f>
        <v>8</v>
      </c>
    </row>
    <row r="613" spans="1:17" x14ac:dyDescent="0.3">
      <c r="A613" t="s">
        <v>1327</v>
      </c>
      <c r="B613" t="s">
        <v>16</v>
      </c>
      <c r="C613" s="1">
        <v>44782.845011574071</v>
      </c>
      <c r="D613" s="1">
        <v>44782.846655092595</v>
      </c>
      <c r="E613" t="s">
        <v>818</v>
      </c>
      <c r="F613">
        <v>13323</v>
      </c>
      <c r="G613" t="s">
        <v>176</v>
      </c>
      <c r="H613" t="s">
        <v>177</v>
      </c>
      <c r="I613">
        <v>4195283766666660</v>
      </c>
      <c r="J613">
        <v>-87650014</v>
      </c>
      <c r="K613">
        <v>41949399</v>
      </c>
      <c r="L613">
        <v>-87654529</v>
      </c>
      <c r="M613" t="s">
        <v>26</v>
      </c>
      <c r="N613" s="2">
        <v>1.6435185185186274E-3</v>
      </c>
      <c r="O613">
        <v>3</v>
      </c>
      <c r="P613">
        <f>YEAR(_2022_2023_divvy_tripdata[[#This Row],[started_at]])</f>
        <v>2022</v>
      </c>
      <c r="Q613">
        <f>MONTH(_2022_2023_divvy_tripdata[[#This Row],[started_at]])</f>
        <v>8</v>
      </c>
    </row>
    <row r="614" spans="1:17" x14ac:dyDescent="0.3">
      <c r="A614" t="s">
        <v>1328</v>
      </c>
      <c r="B614" t="s">
        <v>31</v>
      </c>
      <c r="C614" s="1">
        <v>44779.841365740744</v>
      </c>
      <c r="D614" s="1">
        <v>44779.846759259257</v>
      </c>
      <c r="E614" t="s">
        <v>174</v>
      </c>
      <c r="F614">
        <v>13157</v>
      </c>
      <c r="G614" t="s">
        <v>349</v>
      </c>
      <c r="H614">
        <v>13332</v>
      </c>
      <c r="I614">
        <v>4187772613</v>
      </c>
      <c r="J614">
        <v>-8765478743</v>
      </c>
      <c r="K614">
        <v>41872187</v>
      </c>
      <c r="L614">
        <v>-87661501</v>
      </c>
      <c r="M614" t="s">
        <v>26</v>
      </c>
      <c r="N614" s="2">
        <v>5.3935185185185475E-3</v>
      </c>
      <c r="O614">
        <v>7</v>
      </c>
      <c r="P614">
        <f>YEAR(_2022_2023_divvy_tripdata[[#This Row],[started_at]])</f>
        <v>2022</v>
      </c>
      <c r="Q614">
        <f>MONTH(_2022_2023_divvy_tripdata[[#This Row],[started_at]])</f>
        <v>8</v>
      </c>
    </row>
    <row r="615" spans="1:17" x14ac:dyDescent="0.3">
      <c r="A615" t="s">
        <v>1329</v>
      </c>
      <c r="B615" t="s">
        <v>16</v>
      </c>
      <c r="C615" s="1">
        <v>44777.36681712963</v>
      </c>
      <c r="D615" s="1">
        <v>44777.371307870373</v>
      </c>
      <c r="E615" t="s">
        <v>86</v>
      </c>
      <c r="F615" t="s">
        <v>87</v>
      </c>
      <c r="G615" t="s">
        <v>272</v>
      </c>
      <c r="H615">
        <v>13021</v>
      </c>
      <c r="I615">
        <v>4189759216666660</v>
      </c>
      <c r="J615">
        <v>-8764339016666660</v>
      </c>
      <c r="K615">
        <v>41885637</v>
      </c>
      <c r="L615">
        <v>-87641823</v>
      </c>
      <c r="M615" t="s">
        <v>26</v>
      </c>
      <c r="N615" s="2">
        <v>4.4907407407408506E-3</v>
      </c>
      <c r="O615">
        <v>5</v>
      </c>
      <c r="P615">
        <f>YEAR(_2022_2023_divvy_tripdata[[#This Row],[started_at]])</f>
        <v>2022</v>
      </c>
      <c r="Q615">
        <f>MONTH(_2022_2023_divvy_tripdata[[#This Row],[started_at]])</f>
        <v>8</v>
      </c>
    </row>
    <row r="616" spans="1:17" x14ac:dyDescent="0.3">
      <c r="A616" t="s">
        <v>1330</v>
      </c>
      <c r="B616" t="s">
        <v>16</v>
      </c>
      <c r="C616" s="1">
        <v>44800.877025462964</v>
      </c>
      <c r="D616" s="1">
        <v>44800.88553240741</v>
      </c>
      <c r="E616" t="s">
        <v>17</v>
      </c>
      <c r="F616">
        <v>0</v>
      </c>
      <c r="G616" t="s">
        <v>17</v>
      </c>
      <c r="H616">
        <v>0</v>
      </c>
      <c r="I616">
        <v>4193</v>
      </c>
      <c r="J616">
        <v>-8771</v>
      </c>
      <c r="K616">
        <v>4192</v>
      </c>
      <c r="L616">
        <v>-8768</v>
      </c>
      <c r="M616" t="s">
        <v>26</v>
      </c>
      <c r="N616" s="2">
        <v>8.506944444444553E-3</v>
      </c>
      <c r="O616">
        <v>7</v>
      </c>
      <c r="P616">
        <f>YEAR(_2022_2023_divvy_tripdata[[#This Row],[started_at]])</f>
        <v>2022</v>
      </c>
      <c r="Q616">
        <f>MONTH(_2022_2023_divvy_tripdata[[#This Row],[started_at]])</f>
        <v>8</v>
      </c>
    </row>
    <row r="617" spans="1:17" x14ac:dyDescent="0.3">
      <c r="A617" t="s">
        <v>1331</v>
      </c>
      <c r="B617" t="s">
        <v>16</v>
      </c>
      <c r="C617" s="1">
        <v>44774.793043981481</v>
      </c>
      <c r="D617" s="1">
        <v>44774.799004629633</v>
      </c>
      <c r="E617" t="s">
        <v>17</v>
      </c>
      <c r="F617">
        <v>0</v>
      </c>
      <c r="G617" t="s">
        <v>18</v>
      </c>
      <c r="H617">
        <v>13325</v>
      </c>
      <c r="I617">
        <v>41.97</v>
      </c>
      <c r="J617">
        <v>-87.65</v>
      </c>
      <c r="K617">
        <v>41949074</v>
      </c>
      <c r="L617">
        <v>-87648636</v>
      </c>
      <c r="M617" t="s">
        <v>20</v>
      </c>
      <c r="N617" s="2">
        <v>5.9606481481482287E-3</v>
      </c>
      <c r="O617">
        <v>2</v>
      </c>
      <c r="P617">
        <f>YEAR(_2022_2023_divvy_tripdata[[#This Row],[started_at]])</f>
        <v>2022</v>
      </c>
      <c r="Q617">
        <f>MONTH(_2022_2023_divvy_tripdata[[#This Row],[started_at]])</f>
        <v>8</v>
      </c>
    </row>
    <row r="618" spans="1:17" x14ac:dyDescent="0.3">
      <c r="A618" t="s">
        <v>1332</v>
      </c>
      <c r="B618" t="s">
        <v>163</v>
      </c>
      <c r="C618" s="1">
        <v>44782.691944444443</v>
      </c>
      <c r="D618" s="1">
        <v>44782.704687500001</v>
      </c>
      <c r="E618" t="s">
        <v>295</v>
      </c>
      <c r="F618">
        <v>13022</v>
      </c>
      <c r="G618" t="s">
        <v>295</v>
      </c>
      <c r="H618">
        <v>13022</v>
      </c>
      <c r="I618">
        <v>41892278</v>
      </c>
      <c r="J618">
        <v>-87612043</v>
      </c>
      <c r="K618">
        <v>41892278</v>
      </c>
      <c r="L618">
        <v>-87612043</v>
      </c>
      <c r="M618" t="s">
        <v>20</v>
      </c>
      <c r="N618" s="2">
        <v>1.274305555555566E-2</v>
      </c>
      <c r="O618">
        <v>3</v>
      </c>
      <c r="P618">
        <f>YEAR(_2022_2023_divvy_tripdata[[#This Row],[started_at]])</f>
        <v>2022</v>
      </c>
      <c r="Q618">
        <f>MONTH(_2022_2023_divvy_tripdata[[#This Row],[started_at]])</f>
        <v>8</v>
      </c>
    </row>
    <row r="619" spans="1:17" x14ac:dyDescent="0.3">
      <c r="A619" t="s">
        <v>1333</v>
      </c>
      <c r="B619" t="s">
        <v>16</v>
      </c>
      <c r="C619" s="1">
        <v>44791.509525462963</v>
      </c>
      <c r="D619" s="1">
        <v>44791.51599537037</v>
      </c>
      <c r="E619" t="s">
        <v>334</v>
      </c>
      <c r="F619" t="s">
        <v>335</v>
      </c>
      <c r="G619" t="s">
        <v>96</v>
      </c>
      <c r="H619">
        <v>13008</v>
      </c>
      <c r="I619">
        <v>418928055</v>
      </c>
      <c r="J619">
        <v>-8761721216666660</v>
      </c>
      <c r="K619">
        <v>418810317</v>
      </c>
      <c r="L619">
        <v>-8762408432</v>
      </c>
      <c r="M619" t="s">
        <v>26</v>
      </c>
      <c r="N619" s="2">
        <v>6.4699074074074936E-3</v>
      </c>
      <c r="O619">
        <v>5</v>
      </c>
      <c r="P619">
        <f>YEAR(_2022_2023_divvy_tripdata[[#This Row],[started_at]])</f>
        <v>2022</v>
      </c>
      <c r="Q619">
        <f>MONTH(_2022_2023_divvy_tripdata[[#This Row],[started_at]])</f>
        <v>8</v>
      </c>
    </row>
    <row r="620" spans="1:17" x14ac:dyDescent="0.3">
      <c r="A620" t="s">
        <v>1334</v>
      </c>
      <c r="B620" t="s">
        <v>16</v>
      </c>
      <c r="C620" s="1">
        <v>44774.946747685186</v>
      </c>
      <c r="D620" s="1">
        <v>44774.974618055552</v>
      </c>
      <c r="E620" t="s">
        <v>58</v>
      </c>
      <c r="F620">
        <v>643</v>
      </c>
      <c r="G620" t="s">
        <v>1335</v>
      </c>
      <c r="H620">
        <v>359</v>
      </c>
      <c r="I620">
        <v>41892040014</v>
      </c>
      <c r="J620">
        <v>-87689421892</v>
      </c>
      <c r="K620">
        <v>4192</v>
      </c>
      <c r="L620">
        <v>-8774</v>
      </c>
      <c r="M620" t="s">
        <v>26</v>
      </c>
      <c r="N620" s="2">
        <v>2.7870370370370434E-2</v>
      </c>
      <c r="O620">
        <v>2</v>
      </c>
      <c r="P620">
        <f>YEAR(_2022_2023_divvy_tripdata[[#This Row],[started_at]])</f>
        <v>2022</v>
      </c>
      <c r="Q620">
        <f>MONTH(_2022_2023_divvy_tripdata[[#This Row],[started_at]])</f>
        <v>8</v>
      </c>
    </row>
    <row r="621" spans="1:17" x14ac:dyDescent="0.3">
      <c r="A621" t="s">
        <v>1336</v>
      </c>
      <c r="B621" t="s">
        <v>16</v>
      </c>
      <c r="C621" s="1">
        <v>44795.754652777781</v>
      </c>
      <c r="D621" s="1">
        <v>44795.781307870369</v>
      </c>
      <c r="E621" t="s">
        <v>17</v>
      </c>
      <c r="F621">
        <v>0</v>
      </c>
      <c r="G621" t="s">
        <v>499</v>
      </c>
      <c r="H621">
        <v>13068</v>
      </c>
      <c r="I621">
        <v>41.99</v>
      </c>
      <c r="J621">
        <v>-87.7</v>
      </c>
      <c r="K621">
        <v>4191552</v>
      </c>
      <c r="L621">
        <v>-87687022</v>
      </c>
      <c r="M621" t="s">
        <v>26</v>
      </c>
      <c r="N621" s="2">
        <v>2.6655092592592577E-2</v>
      </c>
      <c r="O621">
        <v>2</v>
      </c>
      <c r="P621">
        <f>YEAR(_2022_2023_divvy_tripdata[[#This Row],[started_at]])</f>
        <v>2022</v>
      </c>
      <c r="Q621">
        <f>MONTH(_2022_2023_divvy_tripdata[[#This Row],[started_at]])</f>
        <v>8</v>
      </c>
    </row>
    <row r="622" spans="1:17" x14ac:dyDescent="0.3">
      <c r="A622" t="s">
        <v>1337</v>
      </c>
      <c r="B622" t="s">
        <v>31</v>
      </c>
      <c r="C622" s="1">
        <v>44782.956365740742</v>
      </c>
      <c r="D622" s="1">
        <v>44782.961689814816</v>
      </c>
      <c r="E622" t="s">
        <v>81</v>
      </c>
      <c r="F622" t="s">
        <v>82</v>
      </c>
      <c r="G622" t="s">
        <v>52</v>
      </c>
      <c r="H622" t="s">
        <v>53</v>
      </c>
      <c r="I622">
        <v>419364968219</v>
      </c>
      <c r="J622">
        <v>-876475386582</v>
      </c>
      <c r="K622">
        <v>41928712</v>
      </c>
      <c r="L622">
        <v>-87653833</v>
      </c>
      <c r="M622" t="s">
        <v>26</v>
      </c>
      <c r="N622" s="2">
        <v>5.3240740740740922E-3</v>
      </c>
      <c r="O622">
        <v>3</v>
      </c>
      <c r="P622">
        <f>YEAR(_2022_2023_divvy_tripdata[[#This Row],[started_at]])</f>
        <v>2022</v>
      </c>
      <c r="Q622">
        <f>MONTH(_2022_2023_divvy_tripdata[[#This Row],[started_at]])</f>
        <v>8</v>
      </c>
    </row>
    <row r="623" spans="1:17" x14ac:dyDescent="0.3">
      <c r="A623" t="s">
        <v>1338</v>
      </c>
      <c r="B623" t="s">
        <v>16</v>
      </c>
      <c r="C623" s="1">
        <v>44804.556701388887</v>
      </c>
      <c r="D623" s="1">
        <v>44804.562222222223</v>
      </c>
      <c r="E623" t="s">
        <v>17</v>
      </c>
      <c r="F623">
        <v>0</v>
      </c>
      <c r="G623" t="s">
        <v>1339</v>
      </c>
      <c r="H623">
        <v>13144</v>
      </c>
      <c r="I623">
        <v>41.95</v>
      </c>
      <c r="J623">
        <v>-87.69</v>
      </c>
      <c r="K623">
        <v>41943403</v>
      </c>
      <c r="L623">
        <v>-87679618</v>
      </c>
      <c r="M623" t="s">
        <v>20</v>
      </c>
      <c r="N623" s="2">
        <v>5.5208333333334192E-3</v>
      </c>
      <c r="O623">
        <v>4</v>
      </c>
      <c r="P623">
        <f>YEAR(_2022_2023_divvy_tripdata[[#This Row],[started_at]])</f>
        <v>2022</v>
      </c>
      <c r="Q623">
        <f>MONTH(_2022_2023_divvy_tripdata[[#This Row],[started_at]])</f>
        <v>8</v>
      </c>
    </row>
    <row r="624" spans="1:17" x14ac:dyDescent="0.3">
      <c r="A624" t="s">
        <v>1340</v>
      </c>
      <c r="B624" t="s">
        <v>16</v>
      </c>
      <c r="C624" s="1">
        <v>44775.651296296295</v>
      </c>
      <c r="D624" s="1">
        <v>44775.653263888889</v>
      </c>
      <c r="E624" t="s">
        <v>1066</v>
      </c>
      <c r="F624" t="s">
        <v>1067</v>
      </c>
      <c r="G624" t="s">
        <v>1341</v>
      </c>
      <c r="H624" t="s">
        <v>1342</v>
      </c>
      <c r="I624">
        <v>4.18140621666666E+16</v>
      </c>
      <c r="J624">
        <v>-87597004</v>
      </c>
      <c r="K624">
        <v>41809443</v>
      </c>
      <c r="L624">
        <v>-87591875</v>
      </c>
      <c r="M624" t="s">
        <v>26</v>
      </c>
      <c r="N624" s="2">
        <v>1.9675925925926041E-3</v>
      </c>
      <c r="O624">
        <v>3</v>
      </c>
      <c r="P624">
        <f>YEAR(_2022_2023_divvy_tripdata[[#This Row],[started_at]])</f>
        <v>2022</v>
      </c>
      <c r="Q624">
        <f>MONTH(_2022_2023_divvy_tripdata[[#This Row],[started_at]])</f>
        <v>8</v>
      </c>
    </row>
    <row r="625" spans="1:17" x14ac:dyDescent="0.3">
      <c r="A625" t="s">
        <v>1343</v>
      </c>
      <c r="B625" t="s">
        <v>31</v>
      </c>
      <c r="C625" s="1">
        <v>44792.706250000003</v>
      </c>
      <c r="D625" s="1">
        <v>44792.714386574073</v>
      </c>
      <c r="E625" t="s">
        <v>69</v>
      </c>
      <c r="F625" t="s">
        <v>70</v>
      </c>
      <c r="G625" t="s">
        <v>486</v>
      </c>
      <c r="H625" t="s">
        <v>487</v>
      </c>
      <c r="I625">
        <v>41926277</v>
      </c>
      <c r="J625">
        <v>-87630834</v>
      </c>
      <c r="K625">
        <v>419362534831413</v>
      </c>
      <c r="L625">
        <v>-8765266209840770</v>
      </c>
      <c r="M625" t="s">
        <v>20</v>
      </c>
      <c r="N625" s="2">
        <v>8.1365740740739767E-3</v>
      </c>
      <c r="O625">
        <v>6</v>
      </c>
      <c r="P625">
        <f>YEAR(_2022_2023_divvy_tripdata[[#This Row],[started_at]])</f>
        <v>2022</v>
      </c>
      <c r="Q625">
        <f>MONTH(_2022_2023_divvy_tripdata[[#This Row],[started_at]])</f>
        <v>8</v>
      </c>
    </row>
    <row r="626" spans="1:17" x14ac:dyDescent="0.3">
      <c r="A626" t="s">
        <v>1344</v>
      </c>
      <c r="B626" t="s">
        <v>163</v>
      </c>
      <c r="C626" s="1">
        <v>44804.557245370372</v>
      </c>
      <c r="D626" s="1">
        <v>44804.660810185182</v>
      </c>
      <c r="E626" t="s">
        <v>421</v>
      </c>
      <c r="F626" t="s">
        <v>422</v>
      </c>
      <c r="G626" t="s">
        <v>537</v>
      </c>
      <c r="H626">
        <v>13042</v>
      </c>
      <c r="I626">
        <v>41890847</v>
      </c>
      <c r="J626">
        <v>-87618617</v>
      </c>
      <c r="K626">
        <v>4190096</v>
      </c>
      <c r="L626">
        <v>-87623777</v>
      </c>
      <c r="M626" t="s">
        <v>20</v>
      </c>
      <c r="N626" s="2">
        <v>0.10356481481481472</v>
      </c>
      <c r="O626">
        <v>4</v>
      </c>
      <c r="P626">
        <f>YEAR(_2022_2023_divvy_tripdata[[#This Row],[started_at]])</f>
        <v>2022</v>
      </c>
      <c r="Q626">
        <f>MONTH(_2022_2023_divvy_tripdata[[#This Row],[started_at]])</f>
        <v>8</v>
      </c>
    </row>
    <row r="627" spans="1:17" x14ac:dyDescent="0.3">
      <c r="A627" t="s">
        <v>1345</v>
      </c>
      <c r="B627" t="s">
        <v>16</v>
      </c>
      <c r="C627" s="1">
        <v>44799.380856481483</v>
      </c>
      <c r="D627" s="1">
        <v>44799.386736111112</v>
      </c>
      <c r="E627" t="s">
        <v>1346</v>
      </c>
      <c r="F627" t="s">
        <v>1347</v>
      </c>
      <c r="G627" t="s">
        <v>1348</v>
      </c>
      <c r="H627">
        <v>323</v>
      </c>
      <c r="I627">
        <v>41927280784</v>
      </c>
      <c r="J627">
        <v>-87785208583</v>
      </c>
      <c r="K627">
        <v>4195</v>
      </c>
      <c r="L627">
        <v>-8779</v>
      </c>
      <c r="M627" t="s">
        <v>20</v>
      </c>
      <c r="N627" s="2">
        <v>5.8796296296297346E-3</v>
      </c>
      <c r="O627">
        <v>6</v>
      </c>
      <c r="P627">
        <f>YEAR(_2022_2023_divvy_tripdata[[#This Row],[started_at]])</f>
        <v>2022</v>
      </c>
      <c r="Q627">
        <f>MONTH(_2022_2023_divvy_tripdata[[#This Row],[started_at]])</f>
        <v>8</v>
      </c>
    </row>
    <row r="628" spans="1:17" x14ac:dyDescent="0.3">
      <c r="A628" t="s">
        <v>1349</v>
      </c>
      <c r="B628" t="s">
        <v>31</v>
      </c>
      <c r="C628" s="1">
        <v>44801.091354166667</v>
      </c>
      <c r="D628" s="1">
        <v>44801.096990740742</v>
      </c>
      <c r="E628" t="s">
        <v>432</v>
      </c>
      <c r="F628" t="s">
        <v>433</v>
      </c>
      <c r="G628" t="s">
        <v>1350</v>
      </c>
      <c r="H628" t="s">
        <v>1351</v>
      </c>
      <c r="I628">
        <v>4.1940231918108496E+16</v>
      </c>
      <c r="J628">
        <v>-8765294373035430</v>
      </c>
      <c r="K628">
        <v>419433502470174</v>
      </c>
      <c r="L628">
        <v>-8767066776752470</v>
      </c>
      <c r="M628" t="s">
        <v>20</v>
      </c>
      <c r="N628" s="2">
        <v>5.63657407407403E-3</v>
      </c>
      <c r="O628">
        <v>1</v>
      </c>
      <c r="P628">
        <f>YEAR(_2022_2023_divvy_tripdata[[#This Row],[started_at]])</f>
        <v>2022</v>
      </c>
      <c r="Q628">
        <f>MONTH(_2022_2023_divvy_tripdata[[#This Row],[started_at]])</f>
        <v>8</v>
      </c>
    </row>
    <row r="629" spans="1:17" x14ac:dyDescent="0.3">
      <c r="A629" t="s">
        <v>1352</v>
      </c>
      <c r="B629" t="s">
        <v>31</v>
      </c>
      <c r="C629" s="1">
        <v>44784.926747685182</v>
      </c>
      <c r="D629" s="1">
        <v>44784.929710648146</v>
      </c>
      <c r="E629" t="s">
        <v>427</v>
      </c>
      <c r="F629" t="s">
        <v>428</v>
      </c>
      <c r="G629" t="s">
        <v>599</v>
      </c>
      <c r="H629" t="s">
        <v>600</v>
      </c>
      <c r="I629">
        <v>41929546</v>
      </c>
      <c r="J629">
        <v>-87643118</v>
      </c>
      <c r="K629">
        <v>41932588</v>
      </c>
      <c r="L629">
        <v>-87636427</v>
      </c>
      <c r="M629" t="s">
        <v>26</v>
      </c>
      <c r="N629" s="2">
        <v>2.9629629629630561E-3</v>
      </c>
      <c r="O629">
        <v>5</v>
      </c>
      <c r="P629">
        <f>YEAR(_2022_2023_divvy_tripdata[[#This Row],[started_at]])</f>
        <v>2022</v>
      </c>
      <c r="Q629">
        <f>MONTH(_2022_2023_divvy_tripdata[[#This Row],[started_at]])</f>
        <v>8</v>
      </c>
    </row>
    <row r="630" spans="1:17" x14ac:dyDescent="0.3">
      <c r="A630" t="s">
        <v>1353</v>
      </c>
      <c r="B630" t="s">
        <v>16</v>
      </c>
      <c r="C630" s="1">
        <v>44782.624293981484</v>
      </c>
      <c r="D630" s="1">
        <v>44782.627939814818</v>
      </c>
      <c r="E630" t="s">
        <v>17</v>
      </c>
      <c r="F630">
        <v>0</v>
      </c>
      <c r="G630" t="s">
        <v>1354</v>
      </c>
      <c r="H630" t="s">
        <v>1355</v>
      </c>
      <c r="I630">
        <v>41.85</v>
      </c>
      <c r="J630">
        <v>-87.64</v>
      </c>
      <c r="K630">
        <v>418378</v>
      </c>
      <c r="L630">
        <v>-8765114</v>
      </c>
      <c r="M630" t="s">
        <v>26</v>
      </c>
      <c r="N630" s="2">
        <v>3.6458333333333481E-3</v>
      </c>
      <c r="O630">
        <v>3</v>
      </c>
      <c r="P630">
        <f>YEAR(_2022_2023_divvy_tripdata[[#This Row],[started_at]])</f>
        <v>2022</v>
      </c>
      <c r="Q630">
        <f>MONTH(_2022_2023_divvy_tripdata[[#This Row],[started_at]])</f>
        <v>8</v>
      </c>
    </row>
    <row r="631" spans="1:17" x14ac:dyDescent="0.3">
      <c r="A631" t="s">
        <v>1356</v>
      </c>
      <c r="B631" t="s">
        <v>31</v>
      </c>
      <c r="C631" s="1">
        <v>44791.794548611113</v>
      </c>
      <c r="D631" s="1">
        <v>44791.81454861111</v>
      </c>
      <c r="E631" t="s">
        <v>290</v>
      </c>
      <c r="F631" t="s">
        <v>291</v>
      </c>
      <c r="G631" t="s">
        <v>69</v>
      </c>
      <c r="H631" t="s">
        <v>70</v>
      </c>
      <c r="I631">
        <v>41902973</v>
      </c>
      <c r="J631">
        <v>-8763128</v>
      </c>
      <c r="K631">
        <v>41926277</v>
      </c>
      <c r="L631">
        <v>-87630834</v>
      </c>
      <c r="M631" t="s">
        <v>26</v>
      </c>
      <c r="N631" s="2">
        <v>2.0000000000000018E-2</v>
      </c>
      <c r="O631">
        <v>5</v>
      </c>
      <c r="P631">
        <f>YEAR(_2022_2023_divvy_tripdata[[#This Row],[started_at]])</f>
        <v>2022</v>
      </c>
      <c r="Q631">
        <f>MONTH(_2022_2023_divvy_tripdata[[#This Row],[started_at]])</f>
        <v>8</v>
      </c>
    </row>
    <row r="632" spans="1:17" x14ac:dyDescent="0.3">
      <c r="A632" t="s">
        <v>1357</v>
      </c>
      <c r="B632" t="s">
        <v>16</v>
      </c>
      <c r="C632" s="1">
        <v>44802.279166666667</v>
      </c>
      <c r="D632" s="1">
        <v>44802.282361111109</v>
      </c>
      <c r="E632" t="s">
        <v>17</v>
      </c>
      <c r="F632">
        <v>0</v>
      </c>
      <c r="G632" t="s">
        <v>676</v>
      </c>
      <c r="H632">
        <v>13058</v>
      </c>
      <c r="I632">
        <v>41.91</v>
      </c>
      <c r="J632">
        <v>-87.64</v>
      </c>
      <c r="K632">
        <v>419105780349</v>
      </c>
      <c r="L632">
        <v>-876494219288</v>
      </c>
      <c r="M632" t="s">
        <v>20</v>
      </c>
      <c r="N632" s="2">
        <v>3.1944444444444997E-3</v>
      </c>
      <c r="O632">
        <v>2</v>
      </c>
      <c r="P632">
        <f>YEAR(_2022_2023_divvy_tripdata[[#This Row],[started_at]])</f>
        <v>2022</v>
      </c>
      <c r="Q632">
        <f>MONTH(_2022_2023_divvy_tripdata[[#This Row],[started_at]])</f>
        <v>8</v>
      </c>
    </row>
    <row r="633" spans="1:17" x14ac:dyDescent="0.3">
      <c r="A633" t="s">
        <v>1358</v>
      </c>
      <c r="B633" t="s">
        <v>16</v>
      </c>
      <c r="C633" s="1">
        <v>44788.418402777781</v>
      </c>
      <c r="D633" s="1">
        <v>44788.423078703701</v>
      </c>
      <c r="E633" t="s">
        <v>1359</v>
      </c>
      <c r="F633">
        <v>13143</v>
      </c>
      <c r="G633" t="s">
        <v>17</v>
      </c>
      <c r="H633">
        <v>0</v>
      </c>
      <c r="I633">
        <v>419405675</v>
      </c>
      <c r="J633">
        <v>-8767863316666660</v>
      </c>
      <c r="K633">
        <v>4193</v>
      </c>
      <c r="L633">
        <v>-8765</v>
      </c>
      <c r="M633" t="s">
        <v>26</v>
      </c>
      <c r="N633" s="2">
        <v>4.6759259259259167E-3</v>
      </c>
      <c r="O633">
        <v>2</v>
      </c>
      <c r="P633">
        <f>YEAR(_2022_2023_divvy_tripdata[[#This Row],[started_at]])</f>
        <v>2022</v>
      </c>
      <c r="Q633">
        <f>MONTH(_2022_2023_divvy_tripdata[[#This Row],[started_at]])</f>
        <v>8</v>
      </c>
    </row>
    <row r="634" spans="1:17" x14ac:dyDescent="0.3">
      <c r="A634" t="s">
        <v>1360</v>
      </c>
      <c r="B634" t="s">
        <v>16</v>
      </c>
      <c r="C634" s="1">
        <v>44788.336817129632</v>
      </c>
      <c r="D634" s="1">
        <v>44788.339745370373</v>
      </c>
      <c r="E634" t="s">
        <v>618</v>
      </c>
      <c r="F634">
        <v>13294</v>
      </c>
      <c r="G634" t="s">
        <v>1137</v>
      </c>
      <c r="H634" t="s">
        <v>1138</v>
      </c>
      <c r="I634">
        <v>41932601</v>
      </c>
      <c r="J634">
        <v>-876659565</v>
      </c>
      <c r="K634">
        <v>41932418</v>
      </c>
      <c r="L634">
        <v>-87652705</v>
      </c>
      <c r="M634" t="s">
        <v>26</v>
      </c>
      <c r="N634" s="2">
        <v>2.9282407407407174E-3</v>
      </c>
      <c r="O634">
        <v>2</v>
      </c>
      <c r="P634">
        <f>YEAR(_2022_2023_divvy_tripdata[[#This Row],[started_at]])</f>
        <v>2022</v>
      </c>
      <c r="Q634">
        <f>MONTH(_2022_2023_divvy_tripdata[[#This Row],[started_at]])</f>
        <v>8</v>
      </c>
    </row>
    <row r="635" spans="1:17" x14ac:dyDescent="0.3">
      <c r="A635" t="s">
        <v>1361</v>
      </c>
      <c r="B635" t="s">
        <v>16</v>
      </c>
      <c r="C635" s="1">
        <v>44798.732939814814</v>
      </c>
      <c r="D635" s="1">
        <v>44798.743993055556</v>
      </c>
      <c r="E635" t="s">
        <v>1362</v>
      </c>
      <c r="F635" t="s">
        <v>1363</v>
      </c>
      <c r="G635" t="s">
        <v>525</v>
      </c>
      <c r="H635">
        <v>624</v>
      </c>
      <c r="I635">
        <v>4184360983333330</v>
      </c>
      <c r="J635">
        <v>-876454655</v>
      </c>
      <c r="K635">
        <v>41876268</v>
      </c>
      <c r="L635">
        <v>-87629155</v>
      </c>
      <c r="M635" t="s">
        <v>26</v>
      </c>
      <c r="N635" s="2">
        <v>1.1053240740740655E-2</v>
      </c>
      <c r="O635">
        <v>5</v>
      </c>
      <c r="P635">
        <f>YEAR(_2022_2023_divvy_tripdata[[#This Row],[started_at]])</f>
        <v>2022</v>
      </c>
      <c r="Q635">
        <f>MONTH(_2022_2023_divvy_tripdata[[#This Row],[started_at]])</f>
        <v>8</v>
      </c>
    </row>
    <row r="636" spans="1:17" x14ac:dyDescent="0.3">
      <c r="A636" t="s">
        <v>1364</v>
      </c>
      <c r="B636" t="s">
        <v>31</v>
      </c>
      <c r="C636" s="1">
        <v>44800.029456018521</v>
      </c>
      <c r="D636" s="1">
        <v>44801.07104166667</v>
      </c>
      <c r="E636" t="s">
        <v>52</v>
      </c>
      <c r="F636" t="s">
        <v>53</v>
      </c>
      <c r="G636" t="s">
        <v>17</v>
      </c>
      <c r="H636">
        <v>0</v>
      </c>
      <c r="I636">
        <v>41928712</v>
      </c>
      <c r="J636">
        <v>-87653833</v>
      </c>
      <c r="K636">
        <v>0</v>
      </c>
      <c r="L636">
        <v>0</v>
      </c>
      <c r="M636" t="s">
        <v>26</v>
      </c>
      <c r="N636" s="2">
        <v>1.041585648148148</v>
      </c>
      <c r="O636">
        <v>7</v>
      </c>
      <c r="P636">
        <f>YEAR(_2022_2023_divvy_tripdata[[#This Row],[started_at]])</f>
        <v>2022</v>
      </c>
      <c r="Q636">
        <f>MONTH(_2022_2023_divvy_tripdata[[#This Row],[started_at]])</f>
        <v>8</v>
      </c>
    </row>
    <row r="637" spans="1:17" x14ac:dyDescent="0.3">
      <c r="A637" t="s">
        <v>1365</v>
      </c>
      <c r="B637" t="s">
        <v>31</v>
      </c>
      <c r="C637" s="1">
        <v>44804.6325462963</v>
      </c>
      <c r="D637" s="1">
        <v>44804.701898148145</v>
      </c>
      <c r="E637" t="s">
        <v>959</v>
      </c>
      <c r="F637" t="s">
        <v>960</v>
      </c>
      <c r="G637" t="s">
        <v>1366</v>
      </c>
      <c r="H637" t="s">
        <v>1367</v>
      </c>
      <c r="I637">
        <v>41842052</v>
      </c>
      <c r="J637">
        <v>-87617</v>
      </c>
      <c r="K637">
        <v>41838556</v>
      </c>
      <c r="L637">
        <v>-87608218</v>
      </c>
      <c r="M637" t="s">
        <v>26</v>
      </c>
      <c r="N637" s="2">
        <v>6.9351851851851887E-2</v>
      </c>
      <c r="O637">
        <v>4</v>
      </c>
      <c r="P637">
        <f>YEAR(_2022_2023_divvy_tripdata[[#This Row],[started_at]])</f>
        <v>2022</v>
      </c>
      <c r="Q637">
        <f>MONTH(_2022_2023_divvy_tripdata[[#This Row],[started_at]])</f>
        <v>8</v>
      </c>
    </row>
    <row r="638" spans="1:17" x14ac:dyDescent="0.3">
      <c r="A638" t="s">
        <v>1368</v>
      </c>
      <c r="B638" t="s">
        <v>16</v>
      </c>
      <c r="C638" s="1">
        <v>44788.445127314815</v>
      </c>
      <c r="D638" s="1">
        <v>44788.44971064815</v>
      </c>
      <c r="E638" t="s">
        <v>17</v>
      </c>
      <c r="F638">
        <v>0</v>
      </c>
      <c r="G638" t="s">
        <v>17</v>
      </c>
      <c r="H638">
        <v>0</v>
      </c>
      <c r="I638">
        <v>41.96</v>
      </c>
      <c r="J638">
        <v>-87.65</v>
      </c>
      <c r="K638">
        <v>41.94</v>
      </c>
      <c r="L638">
        <v>-87.64</v>
      </c>
      <c r="M638" t="s">
        <v>20</v>
      </c>
      <c r="N638" s="2">
        <v>4.5833333333333837E-3</v>
      </c>
      <c r="O638">
        <v>2</v>
      </c>
      <c r="P638">
        <f>YEAR(_2022_2023_divvy_tripdata[[#This Row],[started_at]])</f>
        <v>2022</v>
      </c>
      <c r="Q638">
        <f>MONTH(_2022_2023_divvy_tripdata[[#This Row],[started_at]])</f>
        <v>8</v>
      </c>
    </row>
    <row r="639" spans="1:17" x14ac:dyDescent="0.3">
      <c r="A639" t="s">
        <v>1369</v>
      </c>
      <c r="B639" t="s">
        <v>31</v>
      </c>
      <c r="C639" s="1">
        <v>44791.613217592596</v>
      </c>
      <c r="D639" s="1">
        <v>44791.635752314818</v>
      </c>
      <c r="E639" t="s">
        <v>984</v>
      </c>
      <c r="F639">
        <v>13154</v>
      </c>
      <c r="G639" t="s">
        <v>654</v>
      </c>
      <c r="H639" t="s">
        <v>655</v>
      </c>
      <c r="I639">
        <v>41910522</v>
      </c>
      <c r="J639">
        <v>-87653106</v>
      </c>
      <c r="K639">
        <v>41967968</v>
      </c>
      <c r="L639">
        <v>-87650001</v>
      </c>
      <c r="M639" t="s">
        <v>20</v>
      </c>
      <c r="N639" s="2">
        <v>2.2534722222222303E-2</v>
      </c>
      <c r="O639">
        <v>5</v>
      </c>
      <c r="P639">
        <f>YEAR(_2022_2023_divvy_tripdata[[#This Row],[started_at]])</f>
        <v>2022</v>
      </c>
      <c r="Q639">
        <f>MONTH(_2022_2023_divvy_tripdata[[#This Row],[started_at]])</f>
        <v>8</v>
      </c>
    </row>
    <row r="640" spans="1:17" x14ac:dyDescent="0.3">
      <c r="A640" t="s">
        <v>1370</v>
      </c>
      <c r="B640" t="s">
        <v>16</v>
      </c>
      <c r="C640" s="1">
        <v>44796.545752314814</v>
      </c>
      <c r="D640" s="1">
        <v>44796.552442129629</v>
      </c>
      <c r="E640" t="s">
        <v>719</v>
      </c>
      <c r="F640" t="s">
        <v>720</v>
      </c>
      <c r="G640" t="s">
        <v>322</v>
      </c>
      <c r="H640" t="s">
        <v>323</v>
      </c>
      <c r="I640">
        <v>4.19255761666666E+16</v>
      </c>
      <c r="J640">
        <v>-876536945</v>
      </c>
      <c r="K640">
        <v>41918216</v>
      </c>
      <c r="L640">
        <v>-87656936</v>
      </c>
      <c r="M640" t="s">
        <v>26</v>
      </c>
      <c r="N640" s="2">
        <v>6.6898148148148984E-3</v>
      </c>
      <c r="O640">
        <v>3</v>
      </c>
      <c r="P640">
        <f>YEAR(_2022_2023_divvy_tripdata[[#This Row],[started_at]])</f>
        <v>2022</v>
      </c>
      <c r="Q640">
        <f>MONTH(_2022_2023_divvy_tripdata[[#This Row],[started_at]])</f>
        <v>8</v>
      </c>
    </row>
    <row r="641" spans="1:17" x14ac:dyDescent="0.3">
      <c r="A641" t="s">
        <v>1371</v>
      </c>
      <c r="B641" t="s">
        <v>31</v>
      </c>
      <c r="C641" s="1">
        <v>44801.396817129629</v>
      </c>
      <c r="D641" s="1">
        <v>44801.399942129632</v>
      </c>
      <c r="E641" t="s">
        <v>922</v>
      </c>
      <c r="F641" t="s">
        <v>923</v>
      </c>
      <c r="G641" t="s">
        <v>131</v>
      </c>
      <c r="H641" t="s">
        <v>132</v>
      </c>
      <c r="I641">
        <v>4196909</v>
      </c>
      <c r="J641">
        <v>-87674237</v>
      </c>
      <c r="K641">
        <v>4197561480459</v>
      </c>
      <c r="L641">
        <v>-876794590387</v>
      </c>
      <c r="M641" t="s">
        <v>26</v>
      </c>
      <c r="N641" s="2">
        <v>3.1250000000000444E-3</v>
      </c>
      <c r="O641">
        <v>1</v>
      </c>
      <c r="P641">
        <f>YEAR(_2022_2023_divvy_tripdata[[#This Row],[started_at]])</f>
        <v>2022</v>
      </c>
      <c r="Q641">
        <f>MONTH(_2022_2023_divvy_tripdata[[#This Row],[started_at]])</f>
        <v>8</v>
      </c>
    </row>
    <row r="642" spans="1:17" x14ac:dyDescent="0.3">
      <c r="A642" t="s">
        <v>1372</v>
      </c>
      <c r="B642" t="s">
        <v>16</v>
      </c>
      <c r="C642" s="1">
        <v>44781.714166666665</v>
      </c>
      <c r="D642" s="1">
        <v>44781.719444444447</v>
      </c>
      <c r="E642" t="s">
        <v>1048</v>
      </c>
      <c r="F642" t="s">
        <v>1049</v>
      </c>
      <c r="G642" t="s">
        <v>298</v>
      </c>
      <c r="H642">
        <v>21544</v>
      </c>
      <c r="I642">
        <v>4188814583333330</v>
      </c>
      <c r="J642">
        <v>-8763715166666660</v>
      </c>
      <c r="K642">
        <v>4189661720040750</v>
      </c>
      <c r="L642">
        <v>-8762857854366300</v>
      </c>
      <c r="M642" t="s">
        <v>20</v>
      </c>
      <c r="N642" s="2">
        <v>5.2777777777777146E-3</v>
      </c>
      <c r="O642">
        <v>2</v>
      </c>
      <c r="P642">
        <f>YEAR(_2022_2023_divvy_tripdata[[#This Row],[started_at]])</f>
        <v>2022</v>
      </c>
      <c r="Q642">
        <f>MONTH(_2022_2023_divvy_tripdata[[#This Row],[started_at]])</f>
        <v>8</v>
      </c>
    </row>
    <row r="643" spans="1:17" x14ac:dyDescent="0.3">
      <c r="A643" t="s">
        <v>1373</v>
      </c>
      <c r="B643" t="s">
        <v>31</v>
      </c>
      <c r="C643" s="1">
        <v>44791.926134259258</v>
      </c>
      <c r="D643" s="1">
        <v>44791.935694444444</v>
      </c>
      <c r="E643" t="s">
        <v>676</v>
      </c>
      <c r="F643">
        <v>13058</v>
      </c>
      <c r="G643" t="s">
        <v>337</v>
      </c>
      <c r="H643">
        <v>13193</v>
      </c>
      <c r="I643">
        <v>419105780349</v>
      </c>
      <c r="J643">
        <v>-876494219288</v>
      </c>
      <c r="K643">
        <v>41921822</v>
      </c>
      <c r="L643">
        <v>-8764414</v>
      </c>
      <c r="M643" t="s">
        <v>26</v>
      </c>
      <c r="N643" s="2">
        <v>9.5601851851851993E-3</v>
      </c>
      <c r="O643">
        <v>5</v>
      </c>
      <c r="P643">
        <f>YEAR(_2022_2023_divvy_tripdata[[#This Row],[started_at]])</f>
        <v>2022</v>
      </c>
      <c r="Q643">
        <f>MONTH(_2022_2023_divvy_tripdata[[#This Row],[started_at]])</f>
        <v>8</v>
      </c>
    </row>
    <row r="644" spans="1:17" x14ac:dyDescent="0.3">
      <c r="A644" t="s">
        <v>1374</v>
      </c>
      <c r="B644" t="s">
        <v>163</v>
      </c>
      <c r="C644" s="1">
        <v>44774.487893518519</v>
      </c>
      <c r="D644" s="1">
        <v>44774.502974537034</v>
      </c>
      <c r="E644" t="s">
        <v>1375</v>
      </c>
      <c r="F644">
        <v>13326</v>
      </c>
      <c r="G644" t="s">
        <v>466</v>
      </c>
      <c r="H644" t="s">
        <v>467</v>
      </c>
      <c r="I644">
        <v>41874255</v>
      </c>
      <c r="J644">
        <v>-87639573</v>
      </c>
      <c r="K644">
        <v>41884621</v>
      </c>
      <c r="L644">
        <v>-87627834</v>
      </c>
      <c r="M644" t="s">
        <v>20</v>
      </c>
      <c r="N644" s="2">
        <v>1.5081018518518619E-2</v>
      </c>
      <c r="O644">
        <v>2</v>
      </c>
      <c r="P644">
        <f>YEAR(_2022_2023_divvy_tripdata[[#This Row],[started_at]])</f>
        <v>2022</v>
      </c>
      <c r="Q644">
        <f>MONTH(_2022_2023_divvy_tripdata[[#This Row],[started_at]])</f>
        <v>8</v>
      </c>
    </row>
    <row r="645" spans="1:17" x14ac:dyDescent="0.3">
      <c r="A645" t="s">
        <v>1376</v>
      </c>
      <c r="B645" t="s">
        <v>16</v>
      </c>
      <c r="C645" s="1">
        <v>44783.338969907411</v>
      </c>
      <c r="D645" s="1">
        <v>44783.346041666664</v>
      </c>
      <c r="E645" t="s">
        <v>916</v>
      </c>
      <c r="F645" t="s">
        <v>917</v>
      </c>
      <c r="G645" t="s">
        <v>1168</v>
      </c>
      <c r="H645" t="s">
        <v>1169</v>
      </c>
      <c r="I645">
        <v>4188358083333330</v>
      </c>
      <c r="J645">
        <v>-8764853183333330</v>
      </c>
      <c r="K645">
        <v>41884241</v>
      </c>
      <c r="L645">
        <v>-87629634</v>
      </c>
      <c r="M645" t="s">
        <v>26</v>
      </c>
      <c r="N645" s="2">
        <v>7.0717592592592915E-3</v>
      </c>
      <c r="O645">
        <v>4</v>
      </c>
      <c r="P645">
        <f>YEAR(_2022_2023_divvy_tripdata[[#This Row],[started_at]])</f>
        <v>2022</v>
      </c>
      <c r="Q645">
        <f>MONTH(_2022_2023_divvy_tripdata[[#This Row],[started_at]])</f>
        <v>8</v>
      </c>
    </row>
    <row r="646" spans="1:17" x14ac:dyDescent="0.3">
      <c r="A646" t="s">
        <v>1377</v>
      </c>
      <c r="B646" t="s">
        <v>16</v>
      </c>
      <c r="C646" s="1">
        <v>44781.83798611111</v>
      </c>
      <c r="D646" s="1">
        <v>44781.850081018521</v>
      </c>
      <c r="E646" t="s">
        <v>17</v>
      </c>
      <c r="F646">
        <v>0</v>
      </c>
      <c r="G646" t="s">
        <v>531</v>
      </c>
      <c r="H646">
        <v>632</v>
      </c>
      <c r="I646">
        <v>41.91</v>
      </c>
      <c r="J646">
        <v>-87.62</v>
      </c>
      <c r="K646">
        <v>4194454</v>
      </c>
      <c r="L646">
        <v>-87654678</v>
      </c>
      <c r="M646" t="s">
        <v>20</v>
      </c>
      <c r="N646" s="2">
        <v>1.2094907407407485E-2</v>
      </c>
      <c r="O646">
        <v>2</v>
      </c>
      <c r="P646">
        <f>YEAR(_2022_2023_divvy_tripdata[[#This Row],[started_at]])</f>
        <v>2022</v>
      </c>
      <c r="Q646">
        <f>MONTH(_2022_2023_divvy_tripdata[[#This Row],[started_at]])</f>
        <v>8</v>
      </c>
    </row>
    <row r="647" spans="1:17" x14ac:dyDescent="0.3">
      <c r="A647" t="s">
        <v>1378</v>
      </c>
      <c r="B647" t="s">
        <v>16</v>
      </c>
      <c r="C647" s="1">
        <v>44802.834791666668</v>
      </c>
      <c r="D647" s="1">
        <v>44802.84103009259</v>
      </c>
      <c r="E647" t="s">
        <v>1137</v>
      </c>
      <c r="F647" t="s">
        <v>1138</v>
      </c>
      <c r="G647" t="s">
        <v>584</v>
      </c>
      <c r="H647" t="s">
        <v>585</v>
      </c>
      <c r="I647">
        <v>419324875</v>
      </c>
      <c r="J647">
        <v>-8765269416666660</v>
      </c>
      <c r="K647">
        <v>41954177</v>
      </c>
      <c r="L647">
        <v>-87664358</v>
      </c>
      <c r="M647" t="s">
        <v>26</v>
      </c>
      <c r="N647" s="2">
        <v>6.2384259259258279E-3</v>
      </c>
      <c r="O647">
        <v>2</v>
      </c>
      <c r="P647">
        <f>YEAR(_2022_2023_divvy_tripdata[[#This Row],[started_at]])</f>
        <v>2022</v>
      </c>
      <c r="Q647">
        <f>MONTH(_2022_2023_divvy_tripdata[[#This Row],[started_at]])</f>
        <v>8</v>
      </c>
    </row>
    <row r="648" spans="1:17" x14ac:dyDescent="0.3">
      <c r="A648" t="s">
        <v>1379</v>
      </c>
      <c r="B648" t="s">
        <v>31</v>
      </c>
      <c r="C648" s="1">
        <v>44804.76222222222</v>
      </c>
      <c r="D648" s="1">
        <v>44804.765011574076</v>
      </c>
      <c r="E648" t="s">
        <v>360</v>
      </c>
      <c r="F648" t="s">
        <v>361</v>
      </c>
      <c r="G648" t="s">
        <v>184</v>
      </c>
      <c r="H648" t="s">
        <v>185</v>
      </c>
      <c r="I648">
        <v>41894722</v>
      </c>
      <c r="J648">
        <v>-87634362</v>
      </c>
      <c r="K648">
        <v>41903222</v>
      </c>
      <c r="L648">
        <v>-87634324</v>
      </c>
      <c r="M648" t="s">
        <v>26</v>
      </c>
      <c r="N648" s="2">
        <v>2.7893518518518068E-3</v>
      </c>
      <c r="O648">
        <v>4</v>
      </c>
      <c r="P648">
        <f>YEAR(_2022_2023_divvy_tripdata[[#This Row],[started_at]])</f>
        <v>2022</v>
      </c>
      <c r="Q648">
        <f>MONTH(_2022_2023_divvy_tripdata[[#This Row],[started_at]])</f>
        <v>8</v>
      </c>
    </row>
    <row r="649" spans="1:17" x14ac:dyDescent="0.3">
      <c r="A649" t="s">
        <v>1380</v>
      </c>
      <c r="B649" t="s">
        <v>31</v>
      </c>
      <c r="C649" s="1">
        <v>44781.7500462963</v>
      </c>
      <c r="D649" s="1">
        <v>44781.769745370373</v>
      </c>
      <c r="E649" t="s">
        <v>187</v>
      </c>
      <c r="F649" t="s">
        <v>188</v>
      </c>
      <c r="G649" t="s">
        <v>96</v>
      </c>
      <c r="H649">
        <v>13008</v>
      </c>
      <c r="I649">
        <v>41896362458</v>
      </c>
      <c r="J649">
        <v>-876540612729</v>
      </c>
      <c r="K649">
        <v>418810317</v>
      </c>
      <c r="L649">
        <v>-8762408432</v>
      </c>
      <c r="M649" t="s">
        <v>20</v>
      </c>
      <c r="N649" s="2">
        <v>1.9699074074074119E-2</v>
      </c>
      <c r="O649">
        <v>2</v>
      </c>
      <c r="P649">
        <f>YEAR(_2022_2023_divvy_tripdata[[#This Row],[started_at]])</f>
        <v>2022</v>
      </c>
      <c r="Q649">
        <f>MONTH(_2022_2023_divvy_tripdata[[#This Row],[started_at]])</f>
        <v>8</v>
      </c>
    </row>
    <row r="650" spans="1:17" x14ac:dyDescent="0.3">
      <c r="A650" t="s">
        <v>1381</v>
      </c>
      <c r="B650" t="s">
        <v>31</v>
      </c>
      <c r="C650" s="1">
        <v>44778.555995370371</v>
      </c>
      <c r="D650" s="1">
        <v>44778.5622337963</v>
      </c>
      <c r="E650" t="s">
        <v>216</v>
      </c>
      <c r="F650" t="s">
        <v>217</v>
      </c>
      <c r="G650" t="s">
        <v>112</v>
      </c>
      <c r="H650" t="s">
        <v>113</v>
      </c>
      <c r="I650">
        <v>41898969</v>
      </c>
      <c r="J650">
        <v>-87629912</v>
      </c>
      <c r="K650">
        <v>4189102331025180</v>
      </c>
      <c r="L650">
        <v>-8763547986745830</v>
      </c>
      <c r="M650" t="s">
        <v>26</v>
      </c>
      <c r="N650" s="2">
        <v>6.2384259259258279E-3</v>
      </c>
      <c r="O650">
        <v>6</v>
      </c>
      <c r="P650">
        <f>YEAR(_2022_2023_divvy_tripdata[[#This Row],[started_at]])</f>
        <v>2022</v>
      </c>
      <c r="Q650">
        <f>MONTH(_2022_2023_divvy_tripdata[[#This Row],[started_at]])</f>
        <v>8</v>
      </c>
    </row>
    <row r="651" spans="1:17" x14ac:dyDescent="0.3">
      <c r="A651" t="s">
        <v>1382</v>
      </c>
      <c r="B651" t="s">
        <v>31</v>
      </c>
      <c r="C651" s="1">
        <v>44789.405462962961</v>
      </c>
      <c r="D651" s="1">
        <v>44789.408206018517</v>
      </c>
      <c r="E651" t="s">
        <v>148</v>
      </c>
      <c r="F651">
        <v>13146</v>
      </c>
      <c r="G651" t="s">
        <v>150</v>
      </c>
      <c r="H651" t="s">
        <v>151</v>
      </c>
      <c r="I651">
        <v>41918306</v>
      </c>
      <c r="J651">
        <v>-87636282</v>
      </c>
      <c r="K651">
        <v>41925858</v>
      </c>
      <c r="L651">
        <v>-87638973</v>
      </c>
      <c r="M651" t="s">
        <v>20</v>
      </c>
      <c r="N651" s="2">
        <v>2.7430555555556513E-3</v>
      </c>
      <c r="O651">
        <v>3</v>
      </c>
      <c r="P651">
        <f>YEAR(_2022_2023_divvy_tripdata[[#This Row],[started_at]])</f>
        <v>2022</v>
      </c>
      <c r="Q651">
        <f>MONTH(_2022_2023_divvy_tripdata[[#This Row],[started_at]])</f>
        <v>8</v>
      </c>
    </row>
    <row r="652" spans="1:17" x14ac:dyDescent="0.3">
      <c r="A652" t="s">
        <v>1383</v>
      </c>
      <c r="B652" t="s">
        <v>31</v>
      </c>
      <c r="C652" s="1">
        <v>44789.85460648148</v>
      </c>
      <c r="D652" s="1">
        <v>44789.864976851852</v>
      </c>
      <c r="E652" t="s">
        <v>1384</v>
      </c>
      <c r="F652" t="s">
        <v>1385</v>
      </c>
      <c r="G652" t="s">
        <v>222</v>
      </c>
      <c r="H652">
        <v>637</v>
      </c>
      <c r="I652">
        <v>41917805</v>
      </c>
      <c r="J652">
        <v>-87682437</v>
      </c>
      <c r="K652">
        <v>41895634</v>
      </c>
      <c r="L652">
        <v>-87672069</v>
      </c>
      <c r="M652" t="s">
        <v>26</v>
      </c>
      <c r="N652" s="2">
        <v>1.0370370370370363E-2</v>
      </c>
      <c r="O652">
        <v>3</v>
      </c>
      <c r="P652">
        <f>YEAR(_2022_2023_divvy_tripdata[[#This Row],[started_at]])</f>
        <v>2022</v>
      </c>
      <c r="Q652">
        <f>MONTH(_2022_2023_divvy_tripdata[[#This Row],[started_at]])</f>
        <v>8</v>
      </c>
    </row>
    <row r="653" spans="1:17" x14ac:dyDescent="0.3">
      <c r="A653" t="s">
        <v>1386</v>
      </c>
      <c r="B653" t="s">
        <v>16</v>
      </c>
      <c r="C653" s="1">
        <v>44793.996990740743</v>
      </c>
      <c r="D653" s="1">
        <v>44794.000775462962</v>
      </c>
      <c r="E653" t="s">
        <v>17</v>
      </c>
      <c r="F653">
        <v>0</v>
      </c>
      <c r="G653" t="s">
        <v>17</v>
      </c>
      <c r="H653">
        <v>0</v>
      </c>
      <c r="I653">
        <v>41.91</v>
      </c>
      <c r="J653">
        <v>-87.69</v>
      </c>
      <c r="K653">
        <v>41.9</v>
      </c>
      <c r="L653">
        <v>-87.7</v>
      </c>
      <c r="M653" t="s">
        <v>20</v>
      </c>
      <c r="N653" s="2">
        <v>3.7847222222222587E-3</v>
      </c>
      <c r="O653">
        <v>7</v>
      </c>
      <c r="P653">
        <f>YEAR(_2022_2023_divvy_tripdata[[#This Row],[started_at]])</f>
        <v>2022</v>
      </c>
      <c r="Q653">
        <f>MONTH(_2022_2023_divvy_tripdata[[#This Row],[started_at]])</f>
        <v>8</v>
      </c>
    </row>
    <row r="654" spans="1:17" x14ac:dyDescent="0.3">
      <c r="A654" t="s">
        <v>1387</v>
      </c>
      <c r="B654" t="s">
        <v>31</v>
      </c>
      <c r="C654" s="1">
        <v>44792.679189814815</v>
      </c>
      <c r="D654" s="1">
        <v>44792.697581018518</v>
      </c>
      <c r="E654" t="s">
        <v>354</v>
      </c>
      <c r="F654" t="s">
        <v>355</v>
      </c>
      <c r="G654" t="s">
        <v>42</v>
      </c>
      <c r="H654" t="s">
        <v>43</v>
      </c>
      <c r="I654">
        <v>41963982</v>
      </c>
      <c r="J654">
        <v>-87638181</v>
      </c>
      <c r="K654">
        <v>41940775</v>
      </c>
      <c r="L654">
        <v>-87639192</v>
      </c>
      <c r="M654" t="s">
        <v>26</v>
      </c>
      <c r="N654" s="2">
        <v>1.8391203703703729E-2</v>
      </c>
      <c r="O654">
        <v>6</v>
      </c>
      <c r="P654">
        <f>YEAR(_2022_2023_divvy_tripdata[[#This Row],[started_at]])</f>
        <v>2022</v>
      </c>
      <c r="Q654">
        <f>MONTH(_2022_2023_divvy_tripdata[[#This Row],[started_at]])</f>
        <v>8</v>
      </c>
    </row>
    <row r="655" spans="1:17" x14ac:dyDescent="0.3">
      <c r="A655" t="s">
        <v>1388</v>
      </c>
      <c r="B655" t="s">
        <v>16</v>
      </c>
      <c r="C655" s="1">
        <v>44797.600254629629</v>
      </c>
      <c r="D655" s="1">
        <v>44797.62232638889</v>
      </c>
      <c r="E655" t="s">
        <v>17</v>
      </c>
      <c r="F655">
        <v>0</v>
      </c>
      <c r="G655" t="s">
        <v>537</v>
      </c>
      <c r="H655">
        <v>13042</v>
      </c>
      <c r="I655">
        <v>41.87</v>
      </c>
      <c r="J655">
        <v>-87.68</v>
      </c>
      <c r="K655">
        <v>4190096039</v>
      </c>
      <c r="L655">
        <v>-8762377664</v>
      </c>
      <c r="M655" t="s">
        <v>26</v>
      </c>
      <c r="N655" s="2">
        <v>2.2071759259259194E-2</v>
      </c>
      <c r="O655">
        <v>4</v>
      </c>
      <c r="P655">
        <f>YEAR(_2022_2023_divvy_tripdata[[#This Row],[started_at]])</f>
        <v>2022</v>
      </c>
      <c r="Q655">
        <f>MONTH(_2022_2023_divvy_tripdata[[#This Row],[started_at]])</f>
        <v>8</v>
      </c>
    </row>
    <row r="656" spans="1:17" x14ac:dyDescent="0.3">
      <c r="A656" t="s">
        <v>1389</v>
      </c>
      <c r="B656" t="s">
        <v>31</v>
      </c>
      <c r="C656" s="1">
        <v>44782.978819444441</v>
      </c>
      <c r="D656" s="1">
        <v>44782.984583333331</v>
      </c>
      <c r="E656" t="s">
        <v>1390</v>
      </c>
      <c r="F656">
        <v>13163</v>
      </c>
      <c r="G656" t="s">
        <v>1390</v>
      </c>
      <c r="H656">
        <v>13163</v>
      </c>
      <c r="I656">
        <v>41858086</v>
      </c>
      <c r="J656">
        <v>-87651073</v>
      </c>
      <c r="K656">
        <v>41858086</v>
      </c>
      <c r="L656">
        <v>-87651073</v>
      </c>
      <c r="M656" t="s">
        <v>26</v>
      </c>
      <c r="N656" s="2">
        <v>5.7638888888889017E-3</v>
      </c>
      <c r="O656">
        <v>3</v>
      </c>
      <c r="P656">
        <f>YEAR(_2022_2023_divvy_tripdata[[#This Row],[started_at]])</f>
        <v>2022</v>
      </c>
      <c r="Q656">
        <f>MONTH(_2022_2023_divvy_tripdata[[#This Row],[started_at]])</f>
        <v>8</v>
      </c>
    </row>
    <row r="657" spans="1:17" x14ac:dyDescent="0.3">
      <c r="A657" t="s">
        <v>1391</v>
      </c>
      <c r="B657" t="s">
        <v>31</v>
      </c>
      <c r="C657" s="1">
        <v>44800.865636574075</v>
      </c>
      <c r="D657" s="1">
        <v>44800.872708333336</v>
      </c>
      <c r="E657" t="s">
        <v>908</v>
      </c>
      <c r="F657">
        <v>13029</v>
      </c>
      <c r="G657" t="s">
        <v>405</v>
      </c>
      <c r="H657" t="s">
        <v>406</v>
      </c>
      <c r="I657">
        <v>41865312</v>
      </c>
      <c r="J657">
        <v>-87617867</v>
      </c>
      <c r="K657">
        <v>4187785</v>
      </c>
      <c r="L657">
        <v>-8762408</v>
      </c>
      <c r="M657" t="s">
        <v>26</v>
      </c>
      <c r="N657" s="2">
        <v>7.0717592592592915E-3</v>
      </c>
      <c r="O657">
        <v>7</v>
      </c>
      <c r="P657">
        <f>YEAR(_2022_2023_divvy_tripdata[[#This Row],[started_at]])</f>
        <v>2022</v>
      </c>
      <c r="Q657">
        <f>MONTH(_2022_2023_divvy_tripdata[[#This Row],[started_at]])</f>
        <v>8</v>
      </c>
    </row>
    <row r="658" spans="1:17" x14ac:dyDescent="0.3">
      <c r="A658" t="s">
        <v>1392</v>
      </c>
      <c r="B658" t="s">
        <v>16</v>
      </c>
      <c r="C658" s="1">
        <v>44778.323194444441</v>
      </c>
      <c r="D658" s="1">
        <v>44778.32708333333</v>
      </c>
      <c r="E658" t="s">
        <v>117</v>
      </c>
      <c r="F658">
        <v>13278</v>
      </c>
      <c r="G658" t="s">
        <v>17</v>
      </c>
      <c r="H658">
        <v>0</v>
      </c>
      <c r="I658">
        <v>4194554913</v>
      </c>
      <c r="J658">
        <v>-87646559954</v>
      </c>
      <c r="K658">
        <v>4195</v>
      </c>
      <c r="L658">
        <v>-8766</v>
      </c>
      <c r="M658" t="s">
        <v>26</v>
      </c>
      <c r="N658" s="2">
        <v>3.8888888888888307E-3</v>
      </c>
      <c r="O658">
        <v>6</v>
      </c>
      <c r="P658">
        <f>YEAR(_2022_2023_divvy_tripdata[[#This Row],[started_at]])</f>
        <v>2022</v>
      </c>
      <c r="Q658">
        <f>MONTH(_2022_2023_divvy_tripdata[[#This Row],[started_at]])</f>
        <v>8</v>
      </c>
    </row>
    <row r="659" spans="1:17" x14ac:dyDescent="0.3">
      <c r="A659" t="s">
        <v>1393</v>
      </c>
      <c r="B659" t="s">
        <v>31</v>
      </c>
      <c r="C659" s="1">
        <v>44785.502002314817</v>
      </c>
      <c r="D659" s="1">
        <v>44785.508935185186</v>
      </c>
      <c r="E659" t="s">
        <v>514</v>
      </c>
      <c r="F659" t="s">
        <v>515</v>
      </c>
      <c r="G659" t="s">
        <v>519</v>
      </c>
      <c r="H659">
        <v>13074</v>
      </c>
      <c r="I659">
        <v>4194367</v>
      </c>
      <c r="J659">
        <v>-8764895</v>
      </c>
      <c r="K659">
        <v>41965221</v>
      </c>
      <c r="L659">
        <v>-87658139</v>
      </c>
      <c r="M659" t="s">
        <v>26</v>
      </c>
      <c r="N659" s="2">
        <v>6.9328703703703809E-3</v>
      </c>
      <c r="O659">
        <v>6</v>
      </c>
      <c r="P659">
        <f>YEAR(_2022_2023_divvy_tripdata[[#This Row],[started_at]])</f>
        <v>2022</v>
      </c>
      <c r="Q659">
        <f>MONTH(_2022_2023_divvy_tripdata[[#This Row],[started_at]])</f>
        <v>8</v>
      </c>
    </row>
    <row r="660" spans="1:17" x14ac:dyDescent="0.3">
      <c r="A660" t="s">
        <v>1394</v>
      </c>
      <c r="B660" t="s">
        <v>16</v>
      </c>
      <c r="C660" s="1">
        <v>44775.955601851849</v>
      </c>
      <c r="D660" s="1">
        <v>44775.957303240742</v>
      </c>
      <c r="E660" t="s">
        <v>316</v>
      </c>
      <c r="F660">
        <v>15544</v>
      </c>
      <c r="G660" t="s">
        <v>316</v>
      </c>
      <c r="H660">
        <v>15544</v>
      </c>
      <c r="I660">
        <v>4.18672696666666E+16</v>
      </c>
      <c r="J660">
        <v>-8761538466666660</v>
      </c>
      <c r="K660">
        <v>4186722595682</v>
      </c>
      <c r="L660">
        <v>-876153553902</v>
      </c>
      <c r="M660" t="s">
        <v>20</v>
      </c>
      <c r="N660" s="2">
        <v>1.7013888888888218E-3</v>
      </c>
      <c r="O660">
        <v>3</v>
      </c>
      <c r="P660">
        <f>YEAR(_2022_2023_divvy_tripdata[[#This Row],[started_at]])</f>
        <v>2022</v>
      </c>
      <c r="Q660">
        <f>MONTH(_2022_2023_divvy_tripdata[[#This Row],[started_at]])</f>
        <v>8</v>
      </c>
    </row>
    <row r="661" spans="1:17" x14ac:dyDescent="0.3">
      <c r="A661" t="s">
        <v>1395</v>
      </c>
      <c r="B661" t="s">
        <v>16</v>
      </c>
      <c r="C661" s="1">
        <v>44786.647326388891</v>
      </c>
      <c r="D661" s="1">
        <v>44786.663865740738</v>
      </c>
      <c r="E661" t="s">
        <v>352</v>
      </c>
      <c r="F661">
        <v>660</v>
      </c>
      <c r="G661" t="s">
        <v>562</v>
      </c>
      <c r="H661" t="s">
        <v>563</v>
      </c>
      <c r="I661">
        <v>420045555</v>
      </c>
      <c r="J661">
        <v>-8766157433333330</v>
      </c>
      <c r="K661">
        <v>4.1973347640473E+16</v>
      </c>
      <c r="L661">
        <v>-876678554713726</v>
      </c>
      <c r="M661" t="s">
        <v>20</v>
      </c>
      <c r="N661" s="2">
        <v>1.6539351851851958E-2</v>
      </c>
      <c r="O661">
        <v>7</v>
      </c>
      <c r="P661">
        <f>YEAR(_2022_2023_divvy_tripdata[[#This Row],[started_at]])</f>
        <v>2022</v>
      </c>
      <c r="Q661">
        <f>MONTH(_2022_2023_divvy_tripdata[[#This Row],[started_at]])</f>
        <v>8</v>
      </c>
    </row>
    <row r="662" spans="1:17" x14ac:dyDescent="0.3">
      <c r="A662" t="s">
        <v>1396</v>
      </c>
      <c r="B662" t="s">
        <v>16</v>
      </c>
      <c r="C662" s="1">
        <v>44787.687268518515</v>
      </c>
      <c r="D662" s="1">
        <v>44787.693958333337</v>
      </c>
      <c r="E662" t="s">
        <v>802</v>
      </c>
      <c r="F662" t="s">
        <v>803</v>
      </c>
      <c r="G662" t="s">
        <v>673</v>
      </c>
      <c r="H662" t="s">
        <v>674</v>
      </c>
      <c r="I662">
        <v>41785146832</v>
      </c>
      <c r="J662">
        <v>-8760114193</v>
      </c>
      <c r="K662">
        <v>4179172820953</v>
      </c>
      <c r="L662">
        <v>-87583945009</v>
      </c>
      <c r="M662" t="s">
        <v>26</v>
      </c>
      <c r="N662" s="2">
        <v>6.6898148148148984E-3</v>
      </c>
      <c r="O662">
        <v>1</v>
      </c>
      <c r="P662">
        <f>YEAR(_2022_2023_divvy_tripdata[[#This Row],[started_at]])</f>
        <v>2022</v>
      </c>
      <c r="Q662">
        <f>MONTH(_2022_2023_divvy_tripdata[[#This Row],[started_at]])</f>
        <v>8</v>
      </c>
    </row>
    <row r="663" spans="1:17" x14ac:dyDescent="0.3">
      <c r="A663" t="s">
        <v>1397</v>
      </c>
      <c r="B663" t="s">
        <v>31</v>
      </c>
      <c r="C663" s="1">
        <v>44778.494699074072</v>
      </c>
      <c r="D663" s="1">
        <v>44778.558831018519</v>
      </c>
      <c r="E663" t="s">
        <v>708</v>
      </c>
      <c r="F663">
        <v>13277</v>
      </c>
      <c r="G663" t="s">
        <v>787</v>
      </c>
      <c r="H663" t="s">
        <v>788</v>
      </c>
      <c r="I663">
        <v>41940106</v>
      </c>
      <c r="J663">
        <v>-87645451</v>
      </c>
      <c r="K663">
        <v>4.1966399801840896E+16</v>
      </c>
      <c r="L663">
        <v>-8768870428204530</v>
      </c>
      <c r="M663" t="s">
        <v>20</v>
      </c>
      <c r="N663" s="2">
        <v>6.4131944444444366E-2</v>
      </c>
      <c r="O663">
        <v>6</v>
      </c>
      <c r="P663">
        <f>YEAR(_2022_2023_divvy_tripdata[[#This Row],[started_at]])</f>
        <v>2022</v>
      </c>
      <c r="Q663">
        <f>MONTH(_2022_2023_divvy_tripdata[[#This Row],[started_at]])</f>
        <v>8</v>
      </c>
    </row>
    <row r="664" spans="1:17" x14ac:dyDescent="0.3">
      <c r="A664" t="s">
        <v>1398</v>
      </c>
      <c r="B664" t="s">
        <v>16</v>
      </c>
      <c r="C664" s="1">
        <v>44795.754953703705</v>
      </c>
      <c r="D664" s="1">
        <v>44795.759282407409</v>
      </c>
      <c r="E664" t="s">
        <v>310</v>
      </c>
      <c r="F664" t="s">
        <v>311</v>
      </c>
      <c r="G664" t="s">
        <v>1048</v>
      </c>
      <c r="H664" t="s">
        <v>1049</v>
      </c>
      <c r="I664">
        <v>4.18859741666666E+16</v>
      </c>
      <c r="J664">
        <v>-8762435133333330</v>
      </c>
      <c r="K664">
        <v>41888243</v>
      </c>
      <c r="L664">
        <v>-8763639</v>
      </c>
      <c r="M664" t="s">
        <v>26</v>
      </c>
      <c r="N664" s="2">
        <v>4.3287037037036402E-3</v>
      </c>
      <c r="O664">
        <v>2</v>
      </c>
      <c r="P664">
        <f>YEAR(_2022_2023_divvy_tripdata[[#This Row],[started_at]])</f>
        <v>2022</v>
      </c>
      <c r="Q664">
        <f>MONTH(_2022_2023_divvy_tripdata[[#This Row],[started_at]])</f>
        <v>8</v>
      </c>
    </row>
    <row r="665" spans="1:17" x14ac:dyDescent="0.3">
      <c r="A665" t="s">
        <v>1399</v>
      </c>
      <c r="B665" t="s">
        <v>16</v>
      </c>
      <c r="C665" s="1">
        <v>44796.622557870367</v>
      </c>
      <c r="D665" s="1">
        <v>44796.626886574071</v>
      </c>
      <c r="E665" t="s">
        <v>17</v>
      </c>
      <c r="F665">
        <v>0</v>
      </c>
      <c r="G665" t="s">
        <v>52</v>
      </c>
      <c r="H665" t="s">
        <v>53</v>
      </c>
      <c r="I665">
        <v>41.94</v>
      </c>
      <c r="J665">
        <v>-87.65</v>
      </c>
      <c r="K665">
        <v>41928712</v>
      </c>
      <c r="L665">
        <v>-87653833</v>
      </c>
      <c r="M665" t="s">
        <v>26</v>
      </c>
      <c r="N665" s="2">
        <v>4.3287037037036402E-3</v>
      </c>
      <c r="O665">
        <v>3</v>
      </c>
      <c r="P665">
        <f>YEAR(_2022_2023_divvy_tripdata[[#This Row],[started_at]])</f>
        <v>2022</v>
      </c>
      <c r="Q665">
        <f>MONTH(_2022_2023_divvy_tripdata[[#This Row],[started_at]])</f>
        <v>8</v>
      </c>
    </row>
    <row r="666" spans="1:17" x14ac:dyDescent="0.3">
      <c r="A666" t="s">
        <v>1400</v>
      </c>
      <c r="B666" t="s">
        <v>16</v>
      </c>
      <c r="C666" s="1">
        <v>44789.558993055558</v>
      </c>
      <c r="D666" s="1">
        <v>44789.559421296297</v>
      </c>
      <c r="E666" t="s">
        <v>486</v>
      </c>
      <c r="F666" t="s">
        <v>487</v>
      </c>
      <c r="G666" t="s">
        <v>486</v>
      </c>
      <c r="H666" t="s">
        <v>487</v>
      </c>
      <c r="I666">
        <v>41936348</v>
      </c>
      <c r="J666">
        <v>-8765269883333330</v>
      </c>
      <c r="K666">
        <v>419362534831413</v>
      </c>
      <c r="L666">
        <v>-8765266209840770</v>
      </c>
      <c r="M666" t="s">
        <v>26</v>
      </c>
      <c r="N666" s="2">
        <v>4.2824074074077068E-4</v>
      </c>
      <c r="O666">
        <v>3</v>
      </c>
      <c r="P666">
        <f>YEAR(_2022_2023_divvy_tripdata[[#This Row],[started_at]])</f>
        <v>2022</v>
      </c>
      <c r="Q666">
        <f>MONTH(_2022_2023_divvy_tripdata[[#This Row],[started_at]])</f>
        <v>8</v>
      </c>
    </row>
    <row r="667" spans="1:17" x14ac:dyDescent="0.3">
      <c r="A667" t="s">
        <v>1401</v>
      </c>
      <c r="B667" t="s">
        <v>31</v>
      </c>
      <c r="C667" s="1">
        <v>44785.798668981479</v>
      </c>
      <c r="D667" s="1">
        <v>44785.801932870374</v>
      </c>
      <c r="E667" t="s">
        <v>360</v>
      </c>
      <c r="F667" t="s">
        <v>361</v>
      </c>
      <c r="G667" t="s">
        <v>290</v>
      </c>
      <c r="H667" t="s">
        <v>291</v>
      </c>
      <c r="I667">
        <v>41894722</v>
      </c>
      <c r="J667">
        <v>-87634362</v>
      </c>
      <c r="K667">
        <v>41902973</v>
      </c>
      <c r="L667">
        <v>-8763128</v>
      </c>
      <c r="M667" t="s">
        <v>26</v>
      </c>
      <c r="N667" s="2">
        <v>3.263888888888955E-3</v>
      </c>
      <c r="O667">
        <v>6</v>
      </c>
      <c r="P667">
        <f>YEAR(_2022_2023_divvy_tripdata[[#This Row],[started_at]])</f>
        <v>2022</v>
      </c>
      <c r="Q667">
        <f>MONTH(_2022_2023_divvy_tripdata[[#This Row],[started_at]])</f>
        <v>8</v>
      </c>
    </row>
    <row r="668" spans="1:17" x14ac:dyDescent="0.3">
      <c r="A668" t="s">
        <v>1402</v>
      </c>
      <c r="B668" t="s">
        <v>31</v>
      </c>
      <c r="C668" s="1">
        <v>44796.466898148145</v>
      </c>
      <c r="D668" s="1">
        <v>44796.495810185188</v>
      </c>
      <c r="E668" t="s">
        <v>625</v>
      </c>
      <c r="F668">
        <v>13084</v>
      </c>
      <c r="G668" t="s">
        <v>218</v>
      </c>
      <c r="H668" t="s">
        <v>219</v>
      </c>
      <c r="I668">
        <v>41922695</v>
      </c>
      <c r="J668">
        <v>-87697153</v>
      </c>
      <c r="K668">
        <v>41911722</v>
      </c>
      <c r="L668">
        <v>-87626804</v>
      </c>
      <c r="M668" t="s">
        <v>20</v>
      </c>
      <c r="N668" s="2">
        <v>2.8912037037037042E-2</v>
      </c>
      <c r="O668">
        <v>3</v>
      </c>
      <c r="P668">
        <f>YEAR(_2022_2023_divvy_tripdata[[#This Row],[started_at]])</f>
        <v>2022</v>
      </c>
      <c r="Q668">
        <f>MONTH(_2022_2023_divvy_tripdata[[#This Row],[started_at]])</f>
        <v>8</v>
      </c>
    </row>
    <row r="669" spans="1:17" x14ac:dyDescent="0.3">
      <c r="A669" t="s">
        <v>1403</v>
      </c>
      <c r="B669" t="s">
        <v>31</v>
      </c>
      <c r="C669" s="1">
        <v>44789.696018518516</v>
      </c>
      <c r="D669" s="1">
        <v>44789.699270833335</v>
      </c>
      <c r="E669" t="s">
        <v>292</v>
      </c>
      <c r="F669">
        <v>13430</v>
      </c>
      <c r="G669" t="s">
        <v>1404</v>
      </c>
      <c r="H669">
        <v>13303</v>
      </c>
      <c r="I669">
        <v>41890762</v>
      </c>
      <c r="J669">
        <v>-87631697</v>
      </c>
      <c r="K669">
        <v>4189675</v>
      </c>
      <c r="L669">
        <v>-8763089</v>
      </c>
      <c r="M669" t="s">
        <v>26</v>
      </c>
      <c r="N669" s="2">
        <v>3.2523148148149161E-3</v>
      </c>
      <c r="O669">
        <v>3</v>
      </c>
      <c r="P669">
        <f>YEAR(_2022_2023_divvy_tripdata[[#This Row],[started_at]])</f>
        <v>2022</v>
      </c>
      <c r="Q669">
        <f>MONTH(_2022_2023_divvy_tripdata[[#This Row],[started_at]])</f>
        <v>8</v>
      </c>
    </row>
    <row r="670" spans="1:17" x14ac:dyDescent="0.3">
      <c r="A670" t="s">
        <v>1405</v>
      </c>
      <c r="B670" t="s">
        <v>16</v>
      </c>
      <c r="C670" s="1">
        <v>44792.552499999998</v>
      </c>
      <c r="D670" s="1">
        <v>44792.573657407411</v>
      </c>
      <c r="E670" t="s">
        <v>1406</v>
      </c>
      <c r="F670" t="s">
        <v>1407</v>
      </c>
      <c r="G670" t="s">
        <v>876</v>
      </c>
      <c r="H670" t="s">
        <v>877</v>
      </c>
      <c r="I670">
        <v>41961539268</v>
      </c>
      <c r="J670">
        <v>-87666266084</v>
      </c>
      <c r="K670">
        <v>41894503</v>
      </c>
      <c r="L670">
        <v>-87617854</v>
      </c>
      <c r="M670" t="s">
        <v>26</v>
      </c>
      <c r="N670" s="2">
        <v>2.1157407407407458E-2</v>
      </c>
      <c r="O670">
        <v>6</v>
      </c>
      <c r="P670">
        <f>YEAR(_2022_2023_divvy_tripdata[[#This Row],[started_at]])</f>
        <v>2022</v>
      </c>
      <c r="Q670">
        <f>MONTH(_2022_2023_divvy_tripdata[[#This Row],[started_at]])</f>
        <v>8</v>
      </c>
    </row>
    <row r="671" spans="1:17" x14ac:dyDescent="0.3">
      <c r="A671" t="s">
        <v>1408</v>
      </c>
      <c r="B671" t="s">
        <v>163</v>
      </c>
      <c r="C671" s="1">
        <v>44794.458541666667</v>
      </c>
      <c r="D671" s="1">
        <v>44794.551388888889</v>
      </c>
      <c r="E671" t="s">
        <v>203</v>
      </c>
      <c r="F671" t="s">
        <v>204</v>
      </c>
      <c r="G671" t="s">
        <v>218</v>
      </c>
      <c r="H671" t="s">
        <v>219</v>
      </c>
      <c r="I671">
        <v>41911386</v>
      </c>
      <c r="J671">
        <v>-87638677</v>
      </c>
      <c r="K671">
        <v>41911722</v>
      </c>
      <c r="L671">
        <v>-87626804</v>
      </c>
      <c r="M671" t="s">
        <v>20</v>
      </c>
      <c r="N671" s="2">
        <v>9.2847222222222303E-2</v>
      </c>
      <c r="O671">
        <v>1</v>
      </c>
      <c r="P671">
        <f>YEAR(_2022_2023_divvy_tripdata[[#This Row],[started_at]])</f>
        <v>2022</v>
      </c>
      <c r="Q671">
        <f>MONTH(_2022_2023_divvy_tripdata[[#This Row],[started_at]])</f>
        <v>8</v>
      </c>
    </row>
    <row r="672" spans="1:17" x14ac:dyDescent="0.3">
      <c r="A672" t="s">
        <v>1409</v>
      </c>
      <c r="B672" t="s">
        <v>31</v>
      </c>
      <c r="C672" s="1">
        <v>44789.672754629632</v>
      </c>
      <c r="D672" s="1">
        <v>44789.689270833333</v>
      </c>
      <c r="E672" t="s">
        <v>605</v>
      </c>
      <c r="F672" t="s">
        <v>606</v>
      </c>
      <c r="G672" t="s">
        <v>402</v>
      </c>
      <c r="H672">
        <v>13229</v>
      </c>
      <c r="I672">
        <v>41894666</v>
      </c>
      <c r="J672">
        <v>-87638437</v>
      </c>
      <c r="K672">
        <v>4193947775040500</v>
      </c>
      <c r="L672">
        <v>-876637476682663</v>
      </c>
      <c r="M672" t="s">
        <v>26</v>
      </c>
      <c r="N672" s="2">
        <v>1.6516203703703658E-2</v>
      </c>
      <c r="O672">
        <v>3</v>
      </c>
      <c r="P672">
        <f>YEAR(_2022_2023_divvy_tripdata[[#This Row],[started_at]])</f>
        <v>2022</v>
      </c>
      <c r="Q672">
        <f>MONTH(_2022_2023_divvy_tripdata[[#This Row],[started_at]])</f>
        <v>8</v>
      </c>
    </row>
    <row r="673" spans="1:17" x14ac:dyDescent="0.3">
      <c r="A673" t="s">
        <v>1410</v>
      </c>
      <c r="B673" t="s">
        <v>16</v>
      </c>
      <c r="C673" s="1">
        <v>44800.475798611114</v>
      </c>
      <c r="D673" s="1">
        <v>44800.483564814815</v>
      </c>
      <c r="E673" t="s">
        <v>708</v>
      </c>
      <c r="F673">
        <v>13277</v>
      </c>
      <c r="G673" t="s">
        <v>496</v>
      </c>
      <c r="H673" t="s">
        <v>497</v>
      </c>
      <c r="I673">
        <v>4194007783333330</v>
      </c>
      <c r="J673">
        <v>-8764546416666660</v>
      </c>
      <c r="K673">
        <v>4193953161982250</v>
      </c>
      <c r="L673">
        <v>-876711143553257</v>
      </c>
      <c r="M673" t="s">
        <v>20</v>
      </c>
      <c r="N673" s="2">
        <v>7.7662037037036225E-3</v>
      </c>
      <c r="O673">
        <v>7</v>
      </c>
      <c r="P673">
        <f>YEAR(_2022_2023_divvy_tripdata[[#This Row],[started_at]])</f>
        <v>2022</v>
      </c>
      <c r="Q673">
        <f>MONTH(_2022_2023_divvy_tripdata[[#This Row],[started_at]])</f>
        <v>8</v>
      </c>
    </row>
    <row r="674" spans="1:17" x14ac:dyDescent="0.3">
      <c r="A674" t="s">
        <v>1411</v>
      </c>
      <c r="B674" t="s">
        <v>16</v>
      </c>
      <c r="C674" s="1">
        <v>44791.733148148145</v>
      </c>
      <c r="D674" s="1">
        <v>44791.748449074075</v>
      </c>
      <c r="E674" t="s">
        <v>205</v>
      </c>
      <c r="F674" t="s">
        <v>206</v>
      </c>
      <c r="G674" t="s">
        <v>17</v>
      </c>
      <c r="H674">
        <v>0</v>
      </c>
      <c r="I674">
        <v>419081475</v>
      </c>
      <c r="J674">
        <v>-8763166133333330</v>
      </c>
      <c r="K674">
        <v>4189</v>
      </c>
      <c r="L674">
        <v>-8765</v>
      </c>
      <c r="M674" t="s">
        <v>20</v>
      </c>
      <c r="N674" s="2">
        <v>1.5300925925926023E-2</v>
      </c>
      <c r="O674">
        <v>5</v>
      </c>
      <c r="P674">
        <f>YEAR(_2022_2023_divvy_tripdata[[#This Row],[started_at]])</f>
        <v>2022</v>
      </c>
      <c r="Q674">
        <f>MONTH(_2022_2023_divvy_tripdata[[#This Row],[started_at]])</f>
        <v>8</v>
      </c>
    </row>
    <row r="675" spans="1:17" x14ac:dyDescent="0.3">
      <c r="A675" t="s">
        <v>1412</v>
      </c>
      <c r="B675" t="s">
        <v>16</v>
      </c>
      <c r="C675" s="1">
        <v>44790.615081018521</v>
      </c>
      <c r="D675" s="1">
        <v>44790.618784722225</v>
      </c>
      <c r="E675" t="s">
        <v>349</v>
      </c>
      <c r="F675">
        <v>13332</v>
      </c>
      <c r="G675" t="s">
        <v>705</v>
      </c>
      <c r="H675">
        <v>13160</v>
      </c>
      <c r="I675">
        <v>41872177362</v>
      </c>
      <c r="J675">
        <v>-87661371827</v>
      </c>
      <c r="K675">
        <v>418694821</v>
      </c>
      <c r="L675">
        <v>-876554864</v>
      </c>
      <c r="M675" t="s">
        <v>26</v>
      </c>
      <c r="N675" s="2">
        <v>3.7037037037037646E-3</v>
      </c>
      <c r="O675">
        <v>4</v>
      </c>
      <c r="P675">
        <f>YEAR(_2022_2023_divvy_tripdata[[#This Row],[started_at]])</f>
        <v>2022</v>
      </c>
      <c r="Q675">
        <f>MONTH(_2022_2023_divvy_tripdata[[#This Row],[started_at]])</f>
        <v>8</v>
      </c>
    </row>
    <row r="676" spans="1:17" x14ac:dyDescent="0.3">
      <c r="A676" t="s">
        <v>1413</v>
      </c>
      <c r="B676" t="s">
        <v>16</v>
      </c>
      <c r="C676" s="1">
        <v>44788.671111111114</v>
      </c>
      <c r="D676" s="1">
        <v>44788.682372685187</v>
      </c>
      <c r="E676" t="s">
        <v>743</v>
      </c>
      <c r="F676">
        <v>13338</v>
      </c>
      <c r="G676" t="s">
        <v>599</v>
      </c>
      <c r="H676" t="s">
        <v>600</v>
      </c>
      <c r="I676">
        <v>4.18968766666666E+16</v>
      </c>
      <c r="J676">
        <v>-8762168333333330</v>
      </c>
      <c r="K676">
        <v>41932588</v>
      </c>
      <c r="L676">
        <v>-87636427</v>
      </c>
      <c r="M676" t="s">
        <v>26</v>
      </c>
      <c r="N676" s="2">
        <v>1.1261574074074021E-2</v>
      </c>
      <c r="O676">
        <v>2</v>
      </c>
      <c r="P676">
        <f>YEAR(_2022_2023_divvy_tripdata[[#This Row],[started_at]])</f>
        <v>2022</v>
      </c>
      <c r="Q676">
        <f>MONTH(_2022_2023_divvy_tripdata[[#This Row],[started_at]])</f>
        <v>8</v>
      </c>
    </row>
    <row r="677" spans="1:17" x14ac:dyDescent="0.3">
      <c r="A677" t="s">
        <v>1414</v>
      </c>
      <c r="B677" t="s">
        <v>16</v>
      </c>
      <c r="C677" s="1">
        <v>44791.723530092589</v>
      </c>
      <c r="D677" s="1">
        <v>44791.733171296299</v>
      </c>
      <c r="E677" t="s">
        <v>480</v>
      </c>
      <c r="F677" t="s">
        <v>481</v>
      </c>
      <c r="G677" t="s">
        <v>562</v>
      </c>
      <c r="H677" t="s">
        <v>563</v>
      </c>
      <c r="I677">
        <v>41925602198</v>
      </c>
      <c r="J677">
        <v>-87658421397</v>
      </c>
      <c r="K677">
        <v>4.1973347640473E+16</v>
      </c>
      <c r="L677">
        <v>-876678554713726</v>
      </c>
      <c r="M677" t="s">
        <v>20</v>
      </c>
      <c r="N677" s="2">
        <v>9.6412037037036935E-3</v>
      </c>
      <c r="O677">
        <v>5</v>
      </c>
      <c r="P677">
        <f>YEAR(_2022_2023_divvy_tripdata[[#This Row],[started_at]])</f>
        <v>2022</v>
      </c>
      <c r="Q677">
        <f>MONTH(_2022_2023_divvy_tripdata[[#This Row],[started_at]])</f>
        <v>8</v>
      </c>
    </row>
    <row r="678" spans="1:17" x14ac:dyDescent="0.3">
      <c r="A678" t="s">
        <v>1415</v>
      </c>
      <c r="B678" t="s">
        <v>16</v>
      </c>
      <c r="C678" s="1">
        <v>44788.705509259256</v>
      </c>
      <c r="D678" s="1">
        <v>44788.724861111114</v>
      </c>
      <c r="E678" t="s">
        <v>747</v>
      </c>
      <c r="F678" t="s">
        <v>748</v>
      </c>
      <c r="G678" t="s">
        <v>17</v>
      </c>
      <c r="H678">
        <v>0</v>
      </c>
      <c r="I678">
        <v>41880542</v>
      </c>
      <c r="J678">
        <v>-8762982233333330</v>
      </c>
      <c r="K678">
        <v>419</v>
      </c>
      <c r="L678">
        <v>-8763</v>
      </c>
      <c r="M678" t="s">
        <v>20</v>
      </c>
      <c r="N678" s="2">
        <v>1.9351851851851842E-2</v>
      </c>
      <c r="O678">
        <v>2</v>
      </c>
      <c r="P678">
        <f>YEAR(_2022_2023_divvy_tripdata[[#This Row],[started_at]])</f>
        <v>2022</v>
      </c>
      <c r="Q678">
        <f>MONTH(_2022_2023_divvy_tripdata[[#This Row],[started_at]])</f>
        <v>8</v>
      </c>
    </row>
    <row r="679" spans="1:17" x14ac:dyDescent="0.3">
      <c r="A679" t="s">
        <v>1416</v>
      </c>
      <c r="B679" t="s">
        <v>16</v>
      </c>
      <c r="C679" s="1">
        <v>44791.305474537039</v>
      </c>
      <c r="D679" s="1">
        <v>44791.313425925924</v>
      </c>
      <c r="E679" t="s">
        <v>17</v>
      </c>
      <c r="F679">
        <v>0</v>
      </c>
      <c r="G679" t="s">
        <v>17</v>
      </c>
      <c r="H679">
        <v>0</v>
      </c>
      <c r="I679">
        <v>41.9</v>
      </c>
      <c r="J679">
        <v>-87.63</v>
      </c>
      <c r="K679">
        <v>41.94</v>
      </c>
      <c r="L679">
        <v>-87.64</v>
      </c>
      <c r="M679" t="s">
        <v>20</v>
      </c>
      <c r="N679" s="2">
        <v>7.9513888888889106E-3</v>
      </c>
      <c r="O679">
        <v>5</v>
      </c>
      <c r="P679">
        <f>YEAR(_2022_2023_divvy_tripdata[[#This Row],[started_at]])</f>
        <v>2022</v>
      </c>
      <c r="Q679">
        <f>MONTH(_2022_2023_divvy_tripdata[[#This Row],[started_at]])</f>
        <v>8</v>
      </c>
    </row>
    <row r="680" spans="1:17" x14ac:dyDescent="0.3">
      <c r="A680" t="s">
        <v>1417</v>
      </c>
      <c r="B680" t="s">
        <v>31</v>
      </c>
      <c r="C680" s="1">
        <v>44798.767627314817</v>
      </c>
      <c r="D680" s="1">
        <v>44798.777650462966</v>
      </c>
      <c r="E680" t="s">
        <v>508</v>
      </c>
      <c r="F680" t="s">
        <v>509</v>
      </c>
      <c r="G680" t="s">
        <v>218</v>
      </c>
      <c r="H680" t="s">
        <v>219</v>
      </c>
      <c r="I680">
        <v>4193314</v>
      </c>
      <c r="J680">
        <v>-8764776</v>
      </c>
      <c r="K680">
        <v>41911722</v>
      </c>
      <c r="L680">
        <v>-87626804</v>
      </c>
      <c r="M680" t="s">
        <v>26</v>
      </c>
      <c r="N680" s="2">
        <v>1.0023148148148087E-2</v>
      </c>
      <c r="O680">
        <v>5</v>
      </c>
      <c r="P680">
        <f>YEAR(_2022_2023_divvy_tripdata[[#This Row],[started_at]])</f>
        <v>2022</v>
      </c>
      <c r="Q680">
        <f>MONTH(_2022_2023_divvy_tripdata[[#This Row],[started_at]])</f>
        <v>8</v>
      </c>
    </row>
    <row r="681" spans="1:17" x14ac:dyDescent="0.3">
      <c r="A681" t="s">
        <v>1418</v>
      </c>
      <c r="B681" t="s">
        <v>16</v>
      </c>
      <c r="C681" s="1">
        <v>44794.365532407406</v>
      </c>
      <c r="D681" s="1">
        <v>44794.366990740738</v>
      </c>
      <c r="E681" t="s">
        <v>17</v>
      </c>
      <c r="F681">
        <v>0</v>
      </c>
      <c r="G681" t="s">
        <v>319</v>
      </c>
      <c r="H681" t="s">
        <v>320</v>
      </c>
      <c r="I681">
        <v>41.95</v>
      </c>
      <c r="J681">
        <v>-87.65</v>
      </c>
      <c r="K681">
        <v>4194947274088330</v>
      </c>
      <c r="L681">
        <v>-8764645278453820</v>
      </c>
      <c r="M681" t="s">
        <v>26</v>
      </c>
      <c r="N681" s="2">
        <v>1.4583333333333393E-3</v>
      </c>
      <c r="O681">
        <v>1</v>
      </c>
      <c r="P681">
        <f>YEAR(_2022_2023_divvy_tripdata[[#This Row],[started_at]])</f>
        <v>2022</v>
      </c>
      <c r="Q681">
        <f>MONTH(_2022_2023_divvy_tripdata[[#This Row],[started_at]])</f>
        <v>8</v>
      </c>
    </row>
    <row r="682" spans="1:17" x14ac:dyDescent="0.3">
      <c r="A682" t="s">
        <v>1419</v>
      </c>
      <c r="B682" t="s">
        <v>16</v>
      </c>
      <c r="C682" s="1">
        <v>44778.73228009259</v>
      </c>
      <c r="D682" s="1">
        <v>44778.742372685185</v>
      </c>
      <c r="E682" t="s">
        <v>1420</v>
      </c>
      <c r="F682" t="s">
        <v>1421</v>
      </c>
      <c r="G682" t="s">
        <v>17</v>
      </c>
      <c r="H682">
        <v>0</v>
      </c>
      <c r="I682">
        <v>4196875766666660</v>
      </c>
      <c r="J682">
        <v>-87696164</v>
      </c>
      <c r="K682">
        <v>4197</v>
      </c>
      <c r="L682">
        <v>-8776</v>
      </c>
      <c r="M682" t="s">
        <v>20</v>
      </c>
      <c r="N682" s="2">
        <v>1.0092592592592542E-2</v>
      </c>
      <c r="O682">
        <v>6</v>
      </c>
      <c r="P682">
        <f>YEAR(_2022_2023_divvy_tripdata[[#This Row],[started_at]])</f>
        <v>2022</v>
      </c>
      <c r="Q682">
        <f>MONTH(_2022_2023_divvy_tripdata[[#This Row],[started_at]])</f>
        <v>8</v>
      </c>
    </row>
    <row r="683" spans="1:17" x14ac:dyDescent="0.3">
      <c r="A683" t="s">
        <v>1422</v>
      </c>
      <c r="B683" t="s">
        <v>16</v>
      </c>
      <c r="C683" s="1">
        <v>44776.794236111113</v>
      </c>
      <c r="D683" s="1">
        <v>44776.798796296294</v>
      </c>
      <c r="E683" t="s">
        <v>682</v>
      </c>
      <c r="F683">
        <v>13075</v>
      </c>
      <c r="G683" t="s">
        <v>642</v>
      </c>
      <c r="H683" t="s">
        <v>643</v>
      </c>
      <c r="I683">
        <v>4185305016666660</v>
      </c>
      <c r="J683">
        <v>-8763192333333330</v>
      </c>
      <c r="K683">
        <v>41838464</v>
      </c>
      <c r="L683">
        <v>-87635406</v>
      </c>
      <c r="M683" t="s">
        <v>26</v>
      </c>
      <c r="N683" s="2">
        <v>4.5601851851850839E-3</v>
      </c>
      <c r="O683">
        <v>4</v>
      </c>
      <c r="P683">
        <f>YEAR(_2022_2023_divvy_tripdata[[#This Row],[started_at]])</f>
        <v>2022</v>
      </c>
      <c r="Q683">
        <f>MONTH(_2022_2023_divvy_tripdata[[#This Row],[started_at]])</f>
        <v>8</v>
      </c>
    </row>
    <row r="684" spans="1:17" x14ac:dyDescent="0.3">
      <c r="A684" t="s">
        <v>1423</v>
      </c>
      <c r="B684" t="s">
        <v>16</v>
      </c>
      <c r="C684" s="1">
        <v>44791.573969907404</v>
      </c>
      <c r="D684" s="1">
        <v>44791.578055555554</v>
      </c>
      <c r="E684" t="s">
        <v>922</v>
      </c>
      <c r="F684" t="s">
        <v>923</v>
      </c>
      <c r="G684" t="s">
        <v>722</v>
      </c>
      <c r="H684" t="s">
        <v>723</v>
      </c>
      <c r="I684">
        <v>4196908916666660</v>
      </c>
      <c r="J684">
        <v>-8767421016666660</v>
      </c>
      <c r="K684">
        <v>41969517</v>
      </c>
      <c r="L684">
        <v>-87654691</v>
      </c>
      <c r="M684" t="s">
        <v>20</v>
      </c>
      <c r="N684" s="2">
        <v>4.0856481481481577E-3</v>
      </c>
      <c r="O684">
        <v>5</v>
      </c>
      <c r="P684">
        <f>YEAR(_2022_2023_divvy_tripdata[[#This Row],[started_at]])</f>
        <v>2022</v>
      </c>
      <c r="Q684">
        <f>MONTH(_2022_2023_divvy_tripdata[[#This Row],[started_at]])</f>
        <v>8</v>
      </c>
    </row>
    <row r="685" spans="1:17" x14ac:dyDescent="0.3">
      <c r="A685" t="s">
        <v>1424</v>
      </c>
      <c r="B685" t="s">
        <v>16</v>
      </c>
      <c r="C685" s="1">
        <v>44776.675682870373</v>
      </c>
      <c r="D685" s="1">
        <v>44776.683506944442</v>
      </c>
      <c r="E685" t="s">
        <v>17</v>
      </c>
      <c r="F685">
        <v>0</v>
      </c>
      <c r="G685" t="s">
        <v>17</v>
      </c>
      <c r="H685">
        <v>0</v>
      </c>
      <c r="I685">
        <v>41.82</v>
      </c>
      <c r="J685">
        <v>-87.68</v>
      </c>
      <c r="K685">
        <v>4181</v>
      </c>
      <c r="L685">
        <v>-8769</v>
      </c>
      <c r="M685" t="s">
        <v>20</v>
      </c>
      <c r="N685" s="2">
        <v>7.8240740740740389E-3</v>
      </c>
      <c r="O685">
        <v>4</v>
      </c>
      <c r="P685">
        <f>YEAR(_2022_2023_divvy_tripdata[[#This Row],[started_at]])</f>
        <v>2022</v>
      </c>
      <c r="Q685">
        <f>MONTH(_2022_2023_divvy_tripdata[[#This Row],[started_at]])</f>
        <v>8</v>
      </c>
    </row>
    <row r="686" spans="1:17" x14ac:dyDescent="0.3">
      <c r="A686" t="s">
        <v>1425</v>
      </c>
      <c r="B686" t="s">
        <v>16</v>
      </c>
      <c r="C686" s="1">
        <v>44798.379050925927</v>
      </c>
      <c r="D686" s="1">
        <v>44798.382754629631</v>
      </c>
      <c r="E686" t="s">
        <v>605</v>
      </c>
      <c r="F686" t="s">
        <v>606</v>
      </c>
      <c r="G686" t="s">
        <v>1426</v>
      </c>
      <c r="H686">
        <v>13034</v>
      </c>
      <c r="I686">
        <v>4189465</v>
      </c>
      <c r="J686">
        <v>-8763827516666660</v>
      </c>
      <c r="K686">
        <v>4189766</v>
      </c>
      <c r="L686">
        <v>-8762351</v>
      </c>
      <c r="M686" t="s">
        <v>20</v>
      </c>
      <c r="N686" s="2">
        <v>3.7037037037037646E-3</v>
      </c>
      <c r="O686">
        <v>5</v>
      </c>
      <c r="P686">
        <f>YEAR(_2022_2023_divvy_tripdata[[#This Row],[started_at]])</f>
        <v>2022</v>
      </c>
      <c r="Q686">
        <f>MONTH(_2022_2023_divvy_tripdata[[#This Row],[started_at]])</f>
        <v>8</v>
      </c>
    </row>
    <row r="687" spans="1:17" x14ac:dyDescent="0.3">
      <c r="A687" t="s">
        <v>1427</v>
      </c>
      <c r="B687" t="s">
        <v>31</v>
      </c>
      <c r="C687" s="1">
        <v>44780.484305555554</v>
      </c>
      <c r="D687" s="1">
        <v>44780.492048611108</v>
      </c>
      <c r="E687" t="s">
        <v>1362</v>
      </c>
      <c r="F687" t="s">
        <v>1363</v>
      </c>
      <c r="G687" t="s">
        <v>730</v>
      </c>
      <c r="H687" t="s">
        <v>731</v>
      </c>
      <c r="I687">
        <v>4184358</v>
      </c>
      <c r="J687">
        <v>-87645368</v>
      </c>
      <c r="K687">
        <v>418513751729</v>
      </c>
      <c r="L687">
        <v>-876188346489</v>
      </c>
      <c r="M687" t="s">
        <v>26</v>
      </c>
      <c r="N687" s="2">
        <v>7.7430555555555447E-3</v>
      </c>
      <c r="O687">
        <v>1</v>
      </c>
      <c r="P687">
        <f>YEAR(_2022_2023_divvy_tripdata[[#This Row],[started_at]])</f>
        <v>2022</v>
      </c>
      <c r="Q687">
        <f>MONTH(_2022_2023_divvy_tripdata[[#This Row],[started_at]])</f>
        <v>8</v>
      </c>
    </row>
    <row r="688" spans="1:17" x14ac:dyDescent="0.3">
      <c r="A688" t="s">
        <v>1428</v>
      </c>
      <c r="B688" t="s">
        <v>16</v>
      </c>
      <c r="C688" s="1">
        <v>44789.717997685184</v>
      </c>
      <c r="D688" s="1">
        <v>44789.723113425927</v>
      </c>
      <c r="E688" t="s">
        <v>174</v>
      </c>
      <c r="F688">
        <v>13157</v>
      </c>
      <c r="G688" t="s">
        <v>102</v>
      </c>
      <c r="H688" t="s">
        <v>103</v>
      </c>
      <c r="I688">
        <v>4187769183333330</v>
      </c>
      <c r="J688">
        <v>-87654978</v>
      </c>
      <c r="K688">
        <v>418750236280333</v>
      </c>
      <c r="L688">
        <v>-876330940425396</v>
      </c>
      <c r="M688" t="s">
        <v>26</v>
      </c>
      <c r="N688" s="2">
        <v>5.1157407407407263E-3</v>
      </c>
      <c r="O688">
        <v>3</v>
      </c>
      <c r="P688">
        <f>YEAR(_2022_2023_divvy_tripdata[[#This Row],[started_at]])</f>
        <v>2022</v>
      </c>
      <c r="Q688">
        <f>MONTH(_2022_2023_divvy_tripdata[[#This Row],[started_at]])</f>
        <v>8</v>
      </c>
    </row>
    <row r="689" spans="1:17" x14ac:dyDescent="0.3">
      <c r="A689" t="s">
        <v>1429</v>
      </c>
      <c r="B689" t="s">
        <v>16</v>
      </c>
      <c r="C689" s="1">
        <v>44799.690451388888</v>
      </c>
      <c r="D689" s="1">
        <v>44799.701932870368</v>
      </c>
      <c r="E689" t="s">
        <v>72</v>
      </c>
      <c r="F689">
        <v>13137</v>
      </c>
      <c r="G689" t="s">
        <v>354</v>
      </c>
      <c r="H689" t="s">
        <v>355</v>
      </c>
      <c r="I689">
        <v>41937717199</v>
      </c>
      <c r="J689">
        <v>-8764414072</v>
      </c>
      <c r="K689">
        <v>41963982</v>
      </c>
      <c r="L689">
        <v>-87638181</v>
      </c>
      <c r="M689" t="s">
        <v>20</v>
      </c>
      <c r="N689" s="2">
        <v>1.1481481481481426E-2</v>
      </c>
      <c r="O689">
        <v>6</v>
      </c>
      <c r="P689">
        <f>YEAR(_2022_2023_divvy_tripdata[[#This Row],[started_at]])</f>
        <v>2022</v>
      </c>
      <c r="Q689">
        <f>MONTH(_2022_2023_divvy_tripdata[[#This Row],[started_at]])</f>
        <v>8</v>
      </c>
    </row>
    <row r="690" spans="1:17" x14ac:dyDescent="0.3">
      <c r="A690" t="s">
        <v>1430</v>
      </c>
      <c r="B690" t="s">
        <v>31</v>
      </c>
      <c r="C690" s="1">
        <v>44788.703993055555</v>
      </c>
      <c r="D690" s="1">
        <v>44788.734456018516</v>
      </c>
      <c r="E690" t="s">
        <v>379</v>
      </c>
      <c r="F690" t="s">
        <v>380</v>
      </c>
      <c r="G690" t="s">
        <v>234</v>
      </c>
      <c r="H690" t="s">
        <v>235</v>
      </c>
      <c r="I690">
        <v>418759326655</v>
      </c>
      <c r="J690">
        <v>-876305845355</v>
      </c>
      <c r="K690">
        <v>41881892</v>
      </c>
      <c r="L690">
        <v>-87648789</v>
      </c>
      <c r="M690" t="s">
        <v>26</v>
      </c>
      <c r="N690" s="2">
        <v>3.0462962962962914E-2</v>
      </c>
      <c r="O690">
        <v>2</v>
      </c>
      <c r="P690">
        <f>YEAR(_2022_2023_divvy_tripdata[[#This Row],[started_at]])</f>
        <v>2022</v>
      </c>
      <c r="Q690">
        <f>MONTH(_2022_2023_divvy_tripdata[[#This Row],[started_at]])</f>
        <v>8</v>
      </c>
    </row>
    <row r="691" spans="1:17" x14ac:dyDescent="0.3">
      <c r="A691" t="s">
        <v>1431</v>
      </c>
      <c r="B691" t="s">
        <v>16</v>
      </c>
      <c r="C691" s="1">
        <v>44799.748969907407</v>
      </c>
      <c r="D691" s="1">
        <v>44799.827881944446</v>
      </c>
      <c r="E691" t="s">
        <v>347</v>
      </c>
      <c r="F691" t="s">
        <v>348</v>
      </c>
      <c r="G691" t="s">
        <v>17</v>
      </c>
      <c r="H691">
        <v>0</v>
      </c>
      <c r="I691">
        <v>4187303816666660</v>
      </c>
      <c r="J691">
        <v>-87633745</v>
      </c>
      <c r="K691">
        <v>4189</v>
      </c>
      <c r="L691">
        <v>-8763</v>
      </c>
      <c r="M691" t="s">
        <v>26</v>
      </c>
      <c r="N691" s="2">
        <v>7.8912037037037086E-2</v>
      </c>
      <c r="O691">
        <v>6</v>
      </c>
      <c r="P691">
        <f>YEAR(_2022_2023_divvy_tripdata[[#This Row],[started_at]])</f>
        <v>2022</v>
      </c>
      <c r="Q691">
        <f>MONTH(_2022_2023_divvy_tripdata[[#This Row],[started_at]])</f>
        <v>8</v>
      </c>
    </row>
    <row r="692" spans="1:17" x14ac:dyDescent="0.3">
      <c r="A692" t="s">
        <v>1432</v>
      </c>
      <c r="B692" t="s">
        <v>16</v>
      </c>
      <c r="C692" s="1">
        <v>44802.752013888887</v>
      </c>
      <c r="D692" s="1">
        <v>44802.77616898148</v>
      </c>
      <c r="E692" t="s">
        <v>28</v>
      </c>
      <c r="F692">
        <v>15539</v>
      </c>
      <c r="G692" t="s">
        <v>17</v>
      </c>
      <c r="H692">
        <v>0</v>
      </c>
      <c r="I692">
        <v>41880984187</v>
      </c>
      <c r="J692">
        <v>-87628055453</v>
      </c>
      <c r="K692">
        <v>4188</v>
      </c>
      <c r="L692">
        <v>-8763</v>
      </c>
      <c r="M692" t="s">
        <v>20</v>
      </c>
      <c r="N692" s="2">
        <v>2.4155092592592631E-2</v>
      </c>
      <c r="O692">
        <v>2</v>
      </c>
      <c r="P692">
        <f>YEAR(_2022_2023_divvy_tripdata[[#This Row],[started_at]])</f>
        <v>2022</v>
      </c>
      <c r="Q692">
        <f>MONTH(_2022_2023_divvy_tripdata[[#This Row],[started_at]])</f>
        <v>8</v>
      </c>
    </row>
    <row r="693" spans="1:17" x14ac:dyDescent="0.3">
      <c r="A693" t="s">
        <v>1433</v>
      </c>
      <c r="B693" t="s">
        <v>16</v>
      </c>
      <c r="C693" s="1">
        <v>44787.721689814818</v>
      </c>
      <c r="D693" s="1">
        <v>44787.734513888892</v>
      </c>
      <c r="E693" t="s">
        <v>281</v>
      </c>
      <c r="F693" t="s">
        <v>282</v>
      </c>
      <c r="G693" t="s">
        <v>17</v>
      </c>
      <c r="H693">
        <v>0</v>
      </c>
      <c r="I693">
        <v>4.1961550333333296E+16</v>
      </c>
      <c r="J693">
        <v>-8765465766666660</v>
      </c>
      <c r="K693">
        <v>4197</v>
      </c>
      <c r="L693">
        <v>-8768</v>
      </c>
      <c r="M693" t="s">
        <v>20</v>
      </c>
      <c r="N693" s="2">
        <v>1.2824074074074154E-2</v>
      </c>
      <c r="O693">
        <v>1</v>
      </c>
      <c r="P693">
        <f>YEAR(_2022_2023_divvy_tripdata[[#This Row],[started_at]])</f>
        <v>2022</v>
      </c>
      <c r="Q693">
        <f>MONTH(_2022_2023_divvy_tripdata[[#This Row],[started_at]])</f>
        <v>8</v>
      </c>
    </row>
    <row r="694" spans="1:17" x14ac:dyDescent="0.3">
      <c r="A694" t="s">
        <v>1434</v>
      </c>
      <c r="B694" t="s">
        <v>16</v>
      </c>
      <c r="C694" s="1">
        <v>44776.398159722223</v>
      </c>
      <c r="D694" s="1">
        <v>44776.40730324074</v>
      </c>
      <c r="E694" t="s">
        <v>937</v>
      </c>
      <c r="F694">
        <v>13341</v>
      </c>
      <c r="G694" t="s">
        <v>104</v>
      </c>
      <c r="H694" t="s">
        <v>105</v>
      </c>
      <c r="I694">
        <v>4.1882229333333296E+16</v>
      </c>
      <c r="J694">
        <v>-8763994483333330</v>
      </c>
      <c r="K694">
        <v>41876243</v>
      </c>
      <c r="L694">
        <v>-87624426</v>
      </c>
      <c r="M694" t="s">
        <v>26</v>
      </c>
      <c r="N694" s="2">
        <v>9.1435185185184675E-3</v>
      </c>
      <c r="O694">
        <v>4</v>
      </c>
      <c r="P694">
        <f>YEAR(_2022_2023_divvy_tripdata[[#This Row],[started_at]])</f>
        <v>2022</v>
      </c>
      <c r="Q694">
        <f>MONTH(_2022_2023_divvy_tripdata[[#This Row],[started_at]])</f>
        <v>8</v>
      </c>
    </row>
    <row r="695" spans="1:17" x14ac:dyDescent="0.3">
      <c r="A695" t="s">
        <v>1435</v>
      </c>
      <c r="B695" t="s">
        <v>31</v>
      </c>
      <c r="C695" s="1">
        <v>44791.657777777778</v>
      </c>
      <c r="D695" s="1">
        <v>44791.659953703704</v>
      </c>
      <c r="E695" t="s">
        <v>344</v>
      </c>
      <c r="F695" t="s">
        <v>345</v>
      </c>
      <c r="G695" t="s">
        <v>344</v>
      </c>
      <c r="H695" t="s">
        <v>345</v>
      </c>
      <c r="I695">
        <v>4187207763285</v>
      </c>
      <c r="J695">
        <v>-876295437729</v>
      </c>
      <c r="K695">
        <v>4187207763285</v>
      </c>
      <c r="L695">
        <v>-876295437729</v>
      </c>
      <c r="M695" t="s">
        <v>20</v>
      </c>
      <c r="N695" s="2">
        <v>2.17592592592597E-3</v>
      </c>
      <c r="O695">
        <v>5</v>
      </c>
      <c r="P695">
        <f>YEAR(_2022_2023_divvy_tripdata[[#This Row],[started_at]])</f>
        <v>2022</v>
      </c>
      <c r="Q695">
        <f>MONTH(_2022_2023_divvy_tripdata[[#This Row],[started_at]])</f>
        <v>8</v>
      </c>
    </row>
    <row r="696" spans="1:17" x14ac:dyDescent="0.3">
      <c r="A696" t="s">
        <v>1436</v>
      </c>
      <c r="B696" t="s">
        <v>163</v>
      </c>
      <c r="C696" s="1">
        <v>44785.722488425927</v>
      </c>
      <c r="D696" s="1">
        <v>44785.741400462961</v>
      </c>
      <c r="E696" t="s">
        <v>295</v>
      </c>
      <c r="F696">
        <v>13022</v>
      </c>
      <c r="G696" t="s">
        <v>466</v>
      </c>
      <c r="H696" t="s">
        <v>467</v>
      </c>
      <c r="I696">
        <v>41892278</v>
      </c>
      <c r="J696">
        <v>-87612043</v>
      </c>
      <c r="K696">
        <v>41884621</v>
      </c>
      <c r="L696">
        <v>-87627834</v>
      </c>
      <c r="M696" t="s">
        <v>20</v>
      </c>
      <c r="N696" s="2">
        <v>1.8912037037037033E-2</v>
      </c>
      <c r="O696">
        <v>6</v>
      </c>
      <c r="P696">
        <f>YEAR(_2022_2023_divvy_tripdata[[#This Row],[started_at]])</f>
        <v>2022</v>
      </c>
      <c r="Q696">
        <f>MONTH(_2022_2023_divvy_tripdata[[#This Row],[started_at]])</f>
        <v>8</v>
      </c>
    </row>
    <row r="697" spans="1:17" x14ac:dyDescent="0.3">
      <c r="A697" t="s">
        <v>1437</v>
      </c>
      <c r="B697" t="s">
        <v>16</v>
      </c>
      <c r="C697" s="1">
        <v>44800.658518518518</v>
      </c>
      <c r="D697" s="1">
        <v>44800.669340277775</v>
      </c>
      <c r="E697" t="s">
        <v>17</v>
      </c>
      <c r="F697">
        <v>0</v>
      </c>
      <c r="G697" t="s">
        <v>205</v>
      </c>
      <c r="H697" t="s">
        <v>206</v>
      </c>
      <c r="I697">
        <v>41.9</v>
      </c>
      <c r="J697">
        <v>-87.68</v>
      </c>
      <c r="K697">
        <v>41907993</v>
      </c>
      <c r="L697">
        <v>-87631501</v>
      </c>
      <c r="M697" t="s">
        <v>20</v>
      </c>
      <c r="N697" s="2">
        <v>1.0821759259259212E-2</v>
      </c>
      <c r="O697">
        <v>7</v>
      </c>
      <c r="P697">
        <f>YEAR(_2022_2023_divvy_tripdata[[#This Row],[started_at]])</f>
        <v>2022</v>
      </c>
      <c r="Q697">
        <f>MONTH(_2022_2023_divvy_tripdata[[#This Row],[started_at]])</f>
        <v>8</v>
      </c>
    </row>
    <row r="698" spans="1:17" x14ac:dyDescent="0.3">
      <c r="A698" t="s">
        <v>1438</v>
      </c>
      <c r="B698" t="s">
        <v>16</v>
      </c>
      <c r="C698" s="1">
        <v>44793.837893518517</v>
      </c>
      <c r="D698" s="1">
        <v>44793.840694444443</v>
      </c>
      <c r="E698" t="s">
        <v>17</v>
      </c>
      <c r="F698">
        <v>0</v>
      </c>
      <c r="G698" t="s">
        <v>148</v>
      </c>
      <c r="H698">
        <v>13146</v>
      </c>
      <c r="I698">
        <v>41.93</v>
      </c>
      <c r="J698">
        <v>-87.64</v>
      </c>
      <c r="K698">
        <v>41918306</v>
      </c>
      <c r="L698">
        <v>-87636282</v>
      </c>
      <c r="M698" t="s">
        <v>20</v>
      </c>
      <c r="N698" s="2">
        <v>2.8009259259258457E-3</v>
      </c>
      <c r="O698">
        <v>7</v>
      </c>
      <c r="P698">
        <f>YEAR(_2022_2023_divvy_tripdata[[#This Row],[started_at]])</f>
        <v>2022</v>
      </c>
      <c r="Q698">
        <f>MONTH(_2022_2023_divvy_tripdata[[#This Row],[started_at]])</f>
        <v>8</v>
      </c>
    </row>
    <row r="699" spans="1:17" x14ac:dyDescent="0.3">
      <c r="A699" t="s">
        <v>1439</v>
      </c>
      <c r="B699" t="s">
        <v>31</v>
      </c>
      <c r="C699" s="1">
        <v>44777.24428240741</v>
      </c>
      <c r="D699" s="1">
        <v>44777.248935185184</v>
      </c>
      <c r="E699" t="s">
        <v>987</v>
      </c>
      <c r="F699" t="s">
        <v>988</v>
      </c>
      <c r="G699" t="s">
        <v>922</v>
      </c>
      <c r="H699" t="s">
        <v>923</v>
      </c>
      <c r="I699">
        <v>4.1978030622486496E+16</v>
      </c>
      <c r="J699">
        <v>-8766856491565700</v>
      </c>
      <c r="K699">
        <v>4196909</v>
      </c>
      <c r="L699">
        <v>-87674237</v>
      </c>
      <c r="M699" t="s">
        <v>26</v>
      </c>
      <c r="N699" s="2">
        <v>4.652777777777839E-3</v>
      </c>
      <c r="O699">
        <v>5</v>
      </c>
      <c r="P699">
        <f>YEAR(_2022_2023_divvy_tripdata[[#This Row],[started_at]])</f>
        <v>2022</v>
      </c>
      <c r="Q699">
        <f>MONTH(_2022_2023_divvy_tripdata[[#This Row],[started_at]])</f>
        <v>8</v>
      </c>
    </row>
    <row r="700" spans="1:17" x14ac:dyDescent="0.3">
      <c r="A700" t="s">
        <v>1440</v>
      </c>
      <c r="B700" t="s">
        <v>31</v>
      </c>
      <c r="C700" s="1">
        <v>44786.423101851855</v>
      </c>
      <c r="D700" s="1">
        <v>44786.592152777775</v>
      </c>
      <c r="E700" t="s">
        <v>486</v>
      </c>
      <c r="F700" t="s">
        <v>487</v>
      </c>
      <c r="G700" t="s">
        <v>486</v>
      </c>
      <c r="H700" t="s">
        <v>487</v>
      </c>
      <c r="I700">
        <v>419362534831413</v>
      </c>
      <c r="J700">
        <v>-8765266209840770</v>
      </c>
      <c r="K700">
        <v>419362534831413</v>
      </c>
      <c r="L700">
        <v>-8765266209840770</v>
      </c>
      <c r="M700" t="s">
        <v>20</v>
      </c>
      <c r="N700" s="2">
        <v>0.16905092592592585</v>
      </c>
      <c r="O700">
        <v>7</v>
      </c>
      <c r="P700">
        <f>YEAR(_2022_2023_divvy_tripdata[[#This Row],[started_at]])</f>
        <v>2022</v>
      </c>
      <c r="Q700">
        <f>MONTH(_2022_2023_divvy_tripdata[[#This Row],[started_at]])</f>
        <v>8</v>
      </c>
    </row>
    <row r="701" spans="1:17" x14ac:dyDescent="0.3">
      <c r="A701" t="s">
        <v>1441</v>
      </c>
      <c r="B701" t="s">
        <v>16</v>
      </c>
      <c r="C701" s="1">
        <v>44790.75037037037</v>
      </c>
      <c r="D701" s="1">
        <v>44790.757627314815</v>
      </c>
      <c r="E701" t="s">
        <v>17</v>
      </c>
      <c r="F701">
        <v>0</v>
      </c>
      <c r="G701" t="s">
        <v>854</v>
      </c>
      <c r="H701">
        <v>527</v>
      </c>
      <c r="I701">
        <v>42.01</v>
      </c>
      <c r="J701">
        <v>-87.68</v>
      </c>
      <c r="K701">
        <v>42018901</v>
      </c>
      <c r="L701">
        <v>-87690048</v>
      </c>
      <c r="M701" t="s">
        <v>26</v>
      </c>
      <c r="N701" s="2">
        <v>7.2569444444443576E-3</v>
      </c>
      <c r="O701">
        <v>4</v>
      </c>
      <c r="P701">
        <f>YEAR(_2022_2023_divvy_tripdata[[#This Row],[started_at]])</f>
        <v>2022</v>
      </c>
      <c r="Q701">
        <f>MONTH(_2022_2023_divvy_tripdata[[#This Row],[started_at]])</f>
        <v>8</v>
      </c>
    </row>
    <row r="702" spans="1:17" x14ac:dyDescent="0.3">
      <c r="A702" t="s">
        <v>1442</v>
      </c>
      <c r="B702" t="s">
        <v>31</v>
      </c>
      <c r="C702" s="1">
        <v>44795.490405092591</v>
      </c>
      <c r="D702" s="1">
        <v>44795.492777777778</v>
      </c>
      <c r="E702" t="s">
        <v>365</v>
      </c>
      <c r="F702">
        <v>15529</v>
      </c>
      <c r="G702" t="s">
        <v>1443</v>
      </c>
      <c r="H702">
        <v>15530</v>
      </c>
      <c r="I702">
        <v>418985866514</v>
      </c>
      <c r="J702">
        <v>-876219152258</v>
      </c>
      <c r="K702">
        <v>4189576474564</v>
      </c>
      <c r="L702">
        <v>-876259080327</v>
      </c>
      <c r="M702" t="s">
        <v>26</v>
      </c>
      <c r="N702" s="2">
        <v>2.372685185185075E-3</v>
      </c>
      <c r="O702">
        <v>2</v>
      </c>
      <c r="P702">
        <f>YEAR(_2022_2023_divvy_tripdata[[#This Row],[started_at]])</f>
        <v>2022</v>
      </c>
      <c r="Q702">
        <f>MONTH(_2022_2023_divvy_tripdata[[#This Row],[started_at]])</f>
        <v>8</v>
      </c>
    </row>
    <row r="703" spans="1:17" x14ac:dyDescent="0.3">
      <c r="A703" t="s">
        <v>1444</v>
      </c>
      <c r="B703" t="s">
        <v>31</v>
      </c>
      <c r="C703" s="1">
        <v>44793.221851851849</v>
      </c>
      <c r="D703" s="1">
        <v>44793.225590277776</v>
      </c>
      <c r="E703" t="s">
        <v>537</v>
      </c>
      <c r="F703">
        <v>13042</v>
      </c>
      <c r="G703" t="s">
        <v>184</v>
      </c>
      <c r="H703" t="s">
        <v>185</v>
      </c>
      <c r="I703">
        <v>4190096039</v>
      </c>
      <c r="J703">
        <v>-8762377664</v>
      </c>
      <c r="K703">
        <v>41903222</v>
      </c>
      <c r="L703">
        <v>-87634324</v>
      </c>
      <c r="M703" t="s">
        <v>20</v>
      </c>
      <c r="N703" s="2">
        <v>3.7384259259258812E-3</v>
      </c>
      <c r="O703">
        <v>7</v>
      </c>
      <c r="P703">
        <f>YEAR(_2022_2023_divvy_tripdata[[#This Row],[started_at]])</f>
        <v>2022</v>
      </c>
      <c r="Q703">
        <f>MONTH(_2022_2023_divvy_tripdata[[#This Row],[started_at]])</f>
        <v>8</v>
      </c>
    </row>
    <row r="704" spans="1:17" x14ac:dyDescent="0.3">
      <c r="A704" t="s">
        <v>1445</v>
      </c>
      <c r="B704" t="s">
        <v>31</v>
      </c>
      <c r="C704" s="1">
        <v>44784.325509259259</v>
      </c>
      <c r="D704" s="1">
        <v>44784.327592592592</v>
      </c>
      <c r="E704" t="s">
        <v>155</v>
      </c>
      <c r="F704" t="s">
        <v>156</v>
      </c>
      <c r="G704" t="s">
        <v>337</v>
      </c>
      <c r="H704">
        <v>13193</v>
      </c>
      <c r="I704">
        <v>4191468</v>
      </c>
      <c r="J704">
        <v>-8764332</v>
      </c>
      <c r="K704">
        <v>41921822</v>
      </c>
      <c r="L704">
        <v>-8764414</v>
      </c>
      <c r="M704" t="s">
        <v>26</v>
      </c>
      <c r="N704" s="2">
        <v>2.083333333333437E-3</v>
      </c>
      <c r="O704">
        <v>5</v>
      </c>
      <c r="P704">
        <f>YEAR(_2022_2023_divvy_tripdata[[#This Row],[started_at]])</f>
        <v>2022</v>
      </c>
      <c r="Q704">
        <f>MONTH(_2022_2023_divvy_tripdata[[#This Row],[started_at]])</f>
        <v>8</v>
      </c>
    </row>
    <row r="705" spans="1:17" x14ac:dyDescent="0.3">
      <c r="A705" t="s">
        <v>1446</v>
      </c>
      <c r="B705" t="s">
        <v>16</v>
      </c>
      <c r="C705" s="1">
        <v>44787.872152777774</v>
      </c>
      <c r="D705" s="1">
        <v>44787.876793981479</v>
      </c>
      <c r="E705" t="s">
        <v>203</v>
      </c>
      <c r="F705" t="s">
        <v>204</v>
      </c>
      <c r="G705" t="s">
        <v>1447</v>
      </c>
      <c r="H705">
        <v>620</v>
      </c>
      <c r="I705">
        <v>419113305</v>
      </c>
      <c r="J705">
        <v>-8763870916666660</v>
      </c>
      <c r="K705">
        <v>41898203</v>
      </c>
      <c r="L705">
        <v>-87637536</v>
      </c>
      <c r="M705" t="s">
        <v>26</v>
      </c>
      <c r="N705" s="2">
        <v>4.6412037037038001E-3</v>
      </c>
      <c r="O705">
        <v>1</v>
      </c>
      <c r="P705">
        <f>YEAR(_2022_2023_divvy_tripdata[[#This Row],[started_at]])</f>
        <v>2022</v>
      </c>
      <c r="Q705">
        <f>MONTH(_2022_2023_divvy_tripdata[[#This Row],[started_at]])</f>
        <v>8</v>
      </c>
    </row>
    <row r="706" spans="1:17" x14ac:dyDescent="0.3">
      <c r="A706" t="s">
        <v>1448</v>
      </c>
      <c r="B706" t="s">
        <v>31</v>
      </c>
      <c r="C706" s="1">
        <v>44787.591678240744</v>
      </c>
      <c r="D706" s="1">
        <v>44787.604537037034</v>
      </c>
      <c r="E706" t="s">
        <v>316</v>
      </c>
      <c r="F706">
        <v>15544</v>
      </c>
      <c r="G706" t="s">
        <v>1083</v>
      </c>
      <c r="H706" t="s">
        <v>1084</v>
      </c>
      <c r="I706">
        <v>4186722595682</v>
      </c>
      <c r="J706">
        <v>-876153553902</v>
      </c>
      <c r="K706">
        <v>41867888</v>
      </c>
      <c r="L706">
        <v>-87623041</v>
      </c>
      <c r="M706" t="s">
        <v>20</v>
      </c>
      <c r="N706" s="2">
        <v>1.2858796296296271E-2</v>
      </c>
      <c r="O706">
        <v>1</v>
      </c>
      <c r="P706">
        <f>YEAR(_2022_2023_divvy_tripdata[[#This Row],[started_at]])</f>
        <v>2022</v>
      </c>
      <c r="Q706">
        <f>MONTH(_2022_2023_divvy_tripdata[[#This Row],[started_at]])</f>
        <v>8</v>
      </c>
    </row>
    <row r="707" spans="1:17" x14ac:dyDescent="0.3">
      <c r="A707" t="s">
        <v>1449</v>
      </c>
      <c r="B707" t="s">
        <v>16</v>
      </c>
      <c r="C707" s="1">
        <v>44804.971909722219</v>
      </c>
      <c r="D707" s="1">
        <v>44804.977662037039</v>
      </c>
      <c r="E707" t="s">
        <v>258</v>
      </c>
      <c r="F707">
        <v>13235</v>
      </c>
      <c r="G707" t="s">
        <v>1232</v>
      </c>
      <c r="H707" t="s">
        <v>1233</v>
      </c>
      <c r="I707">
        <v>4.1948201833333296E+16</v>
      </c>
      <c r="J707">
        <v>-876640045</v>
      </c>
      <c r="K707">
        <v>41961406</v>
      </c>
      <c r="L707">
        <v>-87676169</v>
      </c>
      <c r="M707" t="s">
        <v>20</v>
      </c>
      <c r="N707" s="2">
        <v>5.7523148148148628E-3</v>
      </c>
      <c r="O707">
        <v>4</v>
      </c>
      <c r="P707">
        <f>YEAR(_2022_2023_divvy_tripdata[[#This Row],[started_at]])</f>
        <v>2022</v>
      </c>
      <c r="Q707">
        <f>MONTH(_2022_2023_divvy_tripdata[[#This Row],[started_at]])</f>
        <v>8</v>
      </c>
    </row>
    <row r="708" spans="1:17" x14ac:dyDescent="0.3">
      <c r="A708" t="s">
        <v>1450</v>
      </c>
      <c r="B708" t="s">
        <v>31</v>
      </c>
      <c r="C708" s="1">
        <v>44803.471678240741</v>
      </c>
      <c r="D708" s="1">
        <v>44803.474120370367</v>
      </c>
      <c r="E708" t="s">
        <v>400</v>
      </c>
      <c r="F708">
        <v>13071</v>
      </c>
      <c r="G708" t="s">
        <v>631</v>
      </c>
      <c r="H708" t="s">
        <v>632</v>
      </c>
      <c r="I708">
        <v>41943739</v>
      </c>
      <c r="J708">
        <v>-8766402</v>
      </c>
      <c r="K708">
        <v>41939743</v>
      </c>
      <c r="L708">
        <v>-87658865</v>
      </c>
      <c r="M708" t="s">
        <v>26</v>
      </c>
      <c r="N708" s="2">
        <v>2.4421296296295303E-3</v>
      </c>
      <c r="O708">
        <v>3</v>
      </c>
      <c r="P708">
        <f>YEAR(_2022_2023_divvy_tripdata[[#This Row],[started_at]])</f>
        <v>2022</v>
      </c>
      <c r="Q708">
        <f>MONTH(_2022_2023_divvy_tripdata[[#This Row],[started_at]])</f>
        <v>8</v>
      </c>
    </row>
    <row r="709" spans="1:17" x14ac:dyDescent="0.3">
      <c r="A709" t="s">
        <v>1451</v>
      </c>
      <c r="B709" t="s">
        <v>31</v>
      </c>
      <c r="C709" s="1">
        <v>44789.359930555554</v>
      </c>
      <c r="D709" s="1">
        <v>44789.364745370367</v>
      </c>
      <c r="E709" t="s">
        <v>796</v>
      </c>
      <c r="F709">
        <v>18058</v>
      </c>
      <c r="G709" t="s">
        <v>1287</v>
      </c>
      <c r="H709">
        <v>13248</v>
      </c>
      <c r="I709">
        <v>41895501</v>
      </c>
      <c r="J709">
        <v>-87682017</v>
      </c>
      <c r="K709">
        <v>41899643</v>
      </c>
      <c r="L709">
        <v>-876677</v>
      </c>
      <c r="M709" t="s">
        <v>26</v>
      </c>
      <c r="N709" s="2">
        <v>4.8148148148148273E-3</v>
      </c>
      <c r="O709">
        <v>3</v>
      </c>
      <c r="P709">
        <f>YEAR(_2022_2023_divvy_tripdata[[#This Row],[started_at]])</f>
        <v>2022</v>
      </c>
      <c r="Q709">
        <f>MONTH(_2022_2023_divvy_tripdata[[#This Row],[started_at]])</f>
        <v>8</v>
      </c>
    </row>
    <row r="710" spans="1:17" x14ac:dyDescent="0.3">
      <c r="A710" t="s">
        <v>1452</v>
      </c>
      <c r="B710" t="s">
        <v>16</v>
      </c>
      <c r="C710" s="1">
        <v>44794.913240740738</v>
      </c>
      <c r="D710" s="1">
        <v>44794.916608796295</v>
      </c>
      <c r="E710" t="s">
        <v>205</v>
      </c>
      <c r="F710" t="s">
        <v>206</v>
      </c>
      <c r="G710" t="s">
        <v>305</v>
      </c>
      <c r="H710">
        <v>13045</v>
      </c>
      <c r="I710">
        <v>41908035636</v>
      </c>
      <c r="J710">
        <v>-87631623149</v>
      </c>
      <c r="K710">
        <v>41893992</v>
      </c>
      <c r="L710">
        <v>-87629318</v>
      </c>
      <c r="M710" t="s">
        <v>20</v>
      </c>
      <c r="N710" s="2">
        <v>3.3680555555555269E-3</v>
      </c>
      <c r="O710">
        <v>1</v>
      </c>
      <c r="P710">
        <f>YEAR(_2022_2023_divvy_tripdata[[#This Row],[started_at]])</f>
        <v>2022</v>
      </c>
      <c r="Q710">
        <f>MONTH(_2022_2023_divvy_tripdata[[#This Row],[started_at]])</f>
        <v>8</v>
      </c>
    </row>
    <row r="711" spans="1:17" x14ac:dyDescent="0.3">
      <c r="A711" t="s">
        <v>1453</v>
      </c>
      <c r="B711" t="s">
        <v>31</v>
      </c>
      <c r="C711" s="1">
        <v>44795.788136574076</v>
      </c>
      <c r="D711" s="1">
        <v>44795.799004629633</v>
      </c>
      <c r="E711" t="s">
        <v>1454</v>
      </c>
      <c r="F711">
        <v>631</v>
      </c>
      <c r="G711" t="s">
        <v>1177</v>
      </c>
      <c r="H711" t="s">
        <v>1178</v>
      </c>
      <c r="I711">
        <v>41877618</v>
      </c>
      <c r="J711">
        <v>-87673895</v>
      </c>
      <c r="K711">
        <v>41882242</v>
      </c>
      <c r="L711">
        <v>-87641066</v>
      </c>
      <c r="M711" t="s">
        <v>26</v>
      </c>
      <c r="N711" s="2">
        <v>1.0868055555555589E-2</v>
      </c>
      <c r="O711">
        <v>2</v>
      </c>
      <c r="P711">
        <f>YEAR(_2022_2023_divvy_tripdata[[#This Row],[started_at]])</f>
        <v>2022</v>
      </c>
      <c r="Q711">
        <f>MONTH(_2022_2023_divvy_tripdata[[#This Row],[started_at]])</f>
        <v>8</v>
      </c>
    </row>
    <row r="712" spans="1:17" x14ac:dyDescent="0.3">
      <c r="A712" t="s">
        <v>1455</v>
      </c>
      <c r="B712" t="s">
        <v>16</v>
      </c>
      <c r="C712" s="1">
        <v>44790.58053240741</v>
      </c>
      <c r="D712" s="1">
        <v>44790.58829861111</v>
      </c>
      <c r="E712" t="s">
        <v>131</v>
      </c>
      <c r="F712" t="s">
        <v>132</v>
      </c>
      <c r="G712" t="s">
        <v>436</v>
      </c>
      <c r="H712">
        <v>15576</v>
      </c>
      <c r="I712">
        <v>4.1975605333333296E+16</v>
      </c>
      <c r="J712">
        <v>-8767948283333330</v>
      </c>
      <c r="K712">
        <v>4198404411519210</v>
      </c>
      <c r="L712">
        <v>-8765228122472760</v>
      </c>
      <c r="M712" t="s">
        <v>20</v>
      </c>
      <c r="N712" s="2">
        <v>7.7662037037036225E-3</v>
      </c>
      <c r="O712">
        <v>4</v>
      </c>
      <c r="P712">
        <f>YEAR(_2022_2023_divvy_tripdata[[#This Row],[started_at]])</f>
        <v>2022</v>
      </c>
      <c r="Q712">
        <f>MONTH(_2022_2023_divvy_tripdata[[#This Row],[started_at]])</f>
        <v>8</v>
      </c>
    </row>
    <row r="713" spans="1:17" x14ac:dyDescent="0.3">
      <c r="A713" t="s">
        <v>1456</v>
      </c>
      <c r="B713" t="s">
        <v>31</v>
      </c>
      <c r="C713" s="1">
        <v>44797.864907407406</v>
      </c>
      <c r="D713" s="1">
        <v>44797.875034722223</v>
      </c>
      <c r="E713" t="s">
        <v>218</v>
      </c>
      <c r="F713" t="s">
        <v>219</v>
      </c>
      <c r="G713" t="s">
        <v>276</v>
      </c>
      <c r="H713">
        <v>13192</v>
      </c>
      <c r="I713">
        <v>41911722</v>
      </c>
      <c r="J713">
        <v>-87626804</v>
      </c>
      <c r="K713">
        <v>41919936</v>
      </c>
      <c r="L713">
        <v>-8764883</v>
      </c>
      <c r="M713" t="s">
        <v>26</v>
      </c>
      <c r="N713" s="2">
        <v>1.0127314814814881E-2</v>
      </c>
      <c r="O713">
        <v>4</v>
      </c>
      <c r="P713">
        <f>YEAR(_2022_2023_divvy_tripdata[[#This Row],[started_at]])</f>
        <v>2022</v>
      </c>
      <c r="Q713">
        <f>MONTH(_2022_2023_divvy_tripdata[[#This Row],[started_at]])</f>
        <v>8</v>
      </c>
    </row>
    <row r="714" spans="1:17" x14ac:dyDescent="0.3">
      <c r="A714" t="s">
        <v>1457</v>
      </c>
      <c r="B714" t="s">
        <v>163</v>
      </c>
      <c r="C714" s="1">
        <v>44775.439212962963</v>
      </c>
      <c r="D714" s="1">
        <v>44775.479201388887</v>
      </c>
      <c r="E714" t="s">
        <v>1458</v>
      </c>
      <c r="F714" t="s">
        <v>1459</v>
      </c>
      <c r="G714" t="s">
        <v>673</v>
      </c>
      <c r="H714" t="s">
        <v>674</v>
      </c>
      <c r="I714">
        <v>41773518</v>
      </c>
      <c r="J714">
        <v>-87577143</v>
      </c>
      <c r="K714">
        <v>41791728</v>
      </c>
      <c r="L714">
        <v>-87583945</v>
      </c>
      <c r="M714" t="s">
        <v>20</v>
      </c>
      <c r="N714" s="2">
        <v>3.9988425925925997E-2</v>
      </c>
      <c r="O714">
        <v>3</v>
      </c>
      <c r="P714">
        <f>YEAR(_2022_2023_divvy_tripdata[[#This Row],[started_at]])</f>
        <v>2022</v>
      </c>
      <c r="Q714">
        <f>MONTH(_2022_2023_divvy_tripdata[[#This Row],[started_at]])</f>
        <v>8</v>
      </c>
    </row>
    <row r="715" spans="1:17" x14ac:dyDescent="0.3">
      <c r="A715" t="s">
        <v>1460</v>
      </c>
      <c r="B715" t="s">
        <v>31</v>
      </c>
      <c r="C715" s="1">
        <v>44783.825486111113</v>
      </c>
      <c r="D715" s="1">
        <v>44783.830613425926</v>
      </c>
      <c r="E715" t="s">
        <v>1204</v>
      </c>
      <c r="F715" t="s">
        <v>1205</v>
      </c>
      <c r="G715" t="s">
        <v>122</v>
      </c>
      <c r="H715" t="s">
        <v>123</v>
      </c>
      <c r="I715">
        <v>4179949429373</v>
      </c>
      <c r="J715">
        <v>-875864498959</v>
      </c>
      <c r="K715">
        <v>41795264</v>
      </c>
      <c r="L715">
        <v>-87596471</v>
      </c>
      <c r="M715" t="s">
        <v>26</v>
      </c>
      <c r="N715" s="2">
        <v>5.1273148148147651E-3</v>
      </c>
      <c r="O715">
        <v>4</v>
      </c>
      <c r="P715">
        <f>YEAR(_2022_2023_divvy_tripdata[[#This Row],[started_at]])</f>
        <v>2022</v>
      </c>
      <c r="Q715">
        <f>MONTH(_2022_2023_divvy_tripdata[[#This Row],[started_at]])</f>
        <v>8</v>
      </c>
    </row>
    <row r="716" spans="1:17" x14ac:dyDescent="0.3">
      <c r="A716" t="s">
        <v>1461</v>
      </c>
      <c r="B716" t="s">
        <v>31</v>
      </c>
      <c r="C716" s="1">
        <v>44775.280451388891</v>
      </c>
      <c r="D716" s="1">
        <v>44775.289375</v>
      </c>
      <c r="E716" t="s">
        <v>610</v>
      </c>
      <c r="F716" t="s">
        <v>611</v>
      </c>
      <c r="G716" t="s">
        <v>272</v>
      </c>
      <c r="H716">
        <v>13021</v>
      </c>
      <c r="I716">
        <v>41907626</v>
      </c>
      <c r="J716">
        <v>-87638566</v>
      </c>
      <c r="K716">
        <v>41885637</v>
      </c>
      <c r="L716">
        <v>-87641823</v>
      </c>
      <c r="M716" t="s">
        <v>26</v>
      </c>
      <c r="N716" s="2">
        <v>8.9236111111110628E-3</v>
      </c>
      <c r="O716">
        <v>3</v>
      </c>
      <c r="P716">
        <f>YEAR(_2022_2023_divvy_tripdata[[#This Row],[started_at]])</f>
        <v>2022</v>
      </c>
      <c r="Q716">
        <f>MONTH(_2022_2023_divvy_tripdata[[#This Row],[started_at]])</f>
        <v>8</v>
      </c>
    </row>
    <row r="717" spans="1:17" x14ac:dyDescent="0.3">
      <c r="A717" t="s">
        <v>1462</v>
      </c>
      <c r="B717" t="s">
        <v>16</v>
      </c>
      <c r="C717" s="1">
        <v>44803.67527777778</v>
      </c>
      <c r="D717" s="1">
        <v>44803.684178240743</v>
      </c>
      <c r="E717" t="s">
        <v>24</v>
      </c>
      <c r="F717">
        <v>657</v>
      </c>
      <c r="G717" t="s">
        <v>17</v>
      </c>
      <c r="H717">
        <v>0</v>
      </c>
      <c r="I717">
        <v>4189911516666660</v>
      </c>
      <c r="J717">
        <v>-8767215083333330</v>
      </c>
      <c r="K717">
        <v>4191</v>
      </c>
      <c r="L717">
        <v>-8764</v>
      </c>
      <c r="M717" t="s">
        <v>26</v>
      </c>
      <c r="N717" s="2">
        <v>8.900462962962985E-3</v>
      </c>
      <c r="O717">
        <v>3</v>
      </c>
      <c r="P717">
        <f>YEAR(_2022_2023_divvy_tripdata[[#This Row],[started_at]])</f>
        <v>2022</v>
      </c>
      <c r="Q717">
        <f>MONTH(_2022_2023_divvy_tripdata[[#This Row],[started_at]])</f>
        <v>8</v>
      </c>
    </row>
    <row r="718" spans="1:17" x14ac:dyDescent="0.3">
      <c r="A718" t="s">
        <v>1463</v>
      </c>
      <c r="B718" t="s">
        <v>31</v>
      </c>
      <c r="C718" s="1">
        <v>44800.390509259261</v>
      </c>
      <c r="D718" s="1">
        <v>44800.395312499997</v>
      </c>
      <c r="E718" t="s">
        <v>1088</v>
      </c>
      <c r="F718" t="s">
        <v>1089</v>
      </c>
      <c r="G718" t="s">
        <v>358</v>
      </c>
      <c r="H718" t="s">
        <v>359</v>
      </c>
      <c r="I718">
        <v>41894877</v>
      </c>
      <c r="J718">
        <v>-87632326</v>
      </c>
      <c r="K718">
        <v>41912133</v>
      </c>
      <c r="L718">
        <v>-87634656</v>
      </c>
      <c r="M718" t="s">
        <v>26</v>
      </c>
      <c r="N718" s="2">
        <v>4.8032407407407884E-3</v>
      </c>
      <c r="O718">
        <v>7</v>
      </c>
      <c r="P718">
        <f>YEAR(_2022_2023_divvy_tripdata[[#This Row],[started_at]])</f>
        <v>2022</v>
      </c>
      <c r="Q718">
        <f>MONTH(_2022_2023_divvy_tripdata[[#This Row],[started_at]])</f>
        <v>8</v>
      </c>
    </row>
    <row r="719" spans="1:17" x14ac:dyDescent="0.3">
      <c r="A719" t="s">
        <v>1464</v>
      </c>
      <c r="B719" t="s">
        <v>16</v>
      </c>
      <c r="C719" s="1">
        <v>44785.867789351854</v>
      </c>
      <c r="D719" s="1">
        <v>44785.875925925924</v>
      </c>
      <c r="E719" t="s">
        <v>17</v>
      </c>
      <c r="F719">
        <v>0</v>
      </c>
      <c r="G719" t="s">
        <v>17</v>
      </c>
      <c r="H719">
        <v>0</v>
      </c>
      <c r="I719">
        <v>41.91</v>
      </c>
      <c r="J719">
        <v>-87.73</v>
      </c>
      <c r="K719">
        <v>4191</v>
      </c>
      <c r="L719">
        <v>-8773</v>
      </c>
      <c r="M719" t="s">
        <v>20</v>
      </c>
      <c r="N719" s="2">
        <v>8.1365740740739767E-3</v>
      </c>
      <c r="O719">
        <v>6</v>
      </c>
      <c r="P719">
        <f>YEAR(_2022_2023_divvy_tripdata[[#This Row],[started_at]])</f>
        <v>2022</v>
      </c>
      <c r="Q719">
        <f>MONTH(_2022_2023_divvy_tripdata[[#This Row],[started_at]])</f>
        <v>8</v>
      </c>
    </row>
    <row r="720" spans="1:17" x14ac:dyDescent="0.3">
      <c r="A720" t="s">
        <v>1465</v>
      </c>
      <c r="B720" t="s">
        <v>31</v>
      </c>
      <c r="C720" s="1">
        <v>44778.3200462963</v>
      </c>
      <c r="D720" s="1">
        <v>44778.329444444447</v>
      </c>
      <c r="E720" t="s">
        <v>427</v>
      </c>
      <c r="F720" t="s">
        <v>428</v>
      </c>
      <c r="G720" t="s">
        <v>1466</v>
      </c>
      <c r="H720" t="s">
        <v>1467</v>
      </c>
      <c r="I720">
        <v>41929546</v>
      </c>
      <c r="J720">
        <v>-87643118</v>
      </c>
      <c r="K720">
        <v>4191643342912650</v>
      </c>
      <c r="L720">
        <v>-8766674637794490</v>
      </c>
      <c r="M720" t="s">
        <v>26</v>
      </c>
      <c r="N720" s="2">
        <v>9.398148148148211E-3</v>
      </c>
      <c r="O720">
        <v>6</v>
      </c>
      <c r="P720">
        <f>YEAR(_2022_2023_divvy_tripdata[[#This Row],[started_at]])</f>
        <v>2022</v>
      </c>
      <c r="Q720">
        <f>MONTH(_2022_2023_divvy_tripdata[[#This Row],[started_at]])</f>
        <v>8</v>
      </c>
    </row>
    <row r="721" spans="1:17" x14ac:dyDescent="0.3">
      <c r="A721" t="s">
        <v>1468</v>
      </c>
      <c r="B721" t="s">
        <v>16</v>
      </c>
      <c r="C721" s="1">
        <v>44803.305972222224</v>
      </c>
      <c r="D721" s="1">
        <v>44803.318912037037</v>
      </c>
      <c r="E721" t="s">
        <v>17</v>
      </c>
      <c r="F721">
        <v>0</v>
      </c>
      <c r="G721" t="s">
        <v>1035</v>
      </c>
      <c r="H721" t="s">
        <v>1036</v>
      </c>
      <c r="I721">
        <v>41.92</v>
      </c>
      <c r="J721">
        <v>-87.69</v>
      </c>
      <c r="K721">
        <v>41889906</v>
      </c>
      <c r="L721">
        <v>-87634266</v>
      </c>
      <c r="M721" t="s">
        <v>26</v>
      </c>
      <c r="N721" s="2">
        <v>1.2939814814814765E-2</v>
      </c>
      <c r="O721">
        <v>3</v>
      </c>
      <c r="P721">
        <f>YEAR(_2022_2023_divvy_tripdata[[#This Row],[started_at]])</f>
        <v>2022</v>
      </c>
      <c r="Q721">
        <f>MONTH(_2022_2023_divvy_tripdata[[#This Row],[started_at]])</f>
        <v>8</v>
      </c>
    </row>
    <row r="722" spans="1:17" x14ac:dyDescent="0.3">
      <c r="A722" t="s">
        <v>1469</v>
      </c>
      <c r="B722" t="s">
        <v>31</v>
      </c>
      <c r="C722" s="1">
        <v>44793.716678240744</v>
      </c>
      <c r="D722" s="1">
        <v>44793.721516203703</v>
      </c>
      <c r="E722" t="s">
        <v>298</v>
      </c>
      <c r="F722">
        <v>21544</v>
      </c>
      <c r="G722" t="s">
        <v>184</v>
      </c>
      <c r="H722" t="s">
        <v>185</v>
      </c>
      <c r="I722">
        <v>4189661720040750</v>
      </c>
      <c r="J722">
        <v>-8762857854366300</v>
      </c>
      <c r="K722">
        <v>41903222</v>
      </c>
      <c r="L722">
        <v>-87634324</v>
      </c>
      <c r="M722" t="s">
        <v>26</v>
      </c>
      <c r="N722" s="2">
        <v>4.8379629629629051E-3</v>
      </c>
      <c r="O722">
        <v>7</v>
      </c>
      <c r="P722">
        <f>YEAR(_2022_2023_divvy_tripdata[[#This Row],[started_at]])</f>
        <v>2022</v>
      </c>
      <c r="Q722">
        <f>MONTH(_2022_2023_divvy_tripdata[[#This Row],[started_at]])</f>
        <v>8</v>
      </c>
    </row>
    <row r="723" spans="1:17" x14ac:dyDescent="0.3">
      <c r="A723" t="s">
        <v>1470</v>
      </c>
      <c r="B723" t="s">
        <v>16</v>
      </c>
      <c r="C723" s="1">
        <v>44786.792685185188</v>
      </c>
      <c r="D723" s="1">
        <v>44786.798252314817</v>
      </c>
      <c r="E723" t="s">
        <v>1471</v>
      </c>
      <c r="F723">
        <v>520</v>
      </c>
      <c r="G723" t="s">
        <v>17</v>
      </c>
      <c r="H723">
        <v>0</v>
      </c>
      <c r="I723">
        <v>4201594583333330</v>
      </c>
      <c r="J723">
        <v>-876685715</v>
      </c>
      <c r="K723">
        <v>420</v>
      </c>
      <c r="L723">
        <v>-8767</v>
      </c>
      <c r="M723" t="s">
        <v>20</v>
      </c>
      <c r="N723" s="2">
        <v>5.5671296296295747E-3</v>
      </c>
      <c r="O723">
        <v>7</v>
      </c>
      <c r="P723">
        <f>YEAR(_2022_2023_divvy_tripdata[[#This Row],[started_at]])</f>
        <v>2022</v>
      </c>
      <c r="Q723">
        <f>MONTH(_2022_2023_divvy_tripdata[[#This Row],[started_at]])</f>
        <v>8</v>
      </c>
    </row>
    <row r="724" spans="1:17" x14ac:dyDescent="0.3">
      <c r="A724" t="s">
        <v>1472</v>
      </c>
      <c r="B724" t="s">
        <v>16</v>
      </c>
      <c r="C724" s="1">
        <v>44777.416388888887</v>
      </c>
      <c r="D724" s="1">
        <v>44777.420613425929</v>
      </c>
      <c r="E724" t="s">
        <v>72</v>
      </c>
      <c r="F724">
        <v>13137</v>
      </c>
      <c r="G724" t="s">
        <v>17</v>
      </c>
      <c r="H724">
        <v>0</v>
      </c>
      <c r="I724">
        <v>4193774966666660</v>
      </c>
      <c r="J724">
        <v>-8764411633333330</v>
      </c>
      <c r="K724">
        <v>4194</v>
      </c>
      <c r="L724">
        <v>-8764</v>
      </c>
      <c r="M724" t="s">
        <v>26</v>
      </c>
      <c r="N724" s="2">
        <v>4.2245370370370683E-3</v>
      </c>
      <c r="O724">
        <v>5</v>
      </c>
      <c r="P724">
        <f>YEAR(_2022_2023_divvy_tripdata[[#This Row],[started_at]])</f>
        <v>2022</v>
      </c>
      <c r="Q724">
        <f>MONTH(_2022_2023_divvy_tripdata[[#This Row],[started_at]])</f>
        <v>8</v>
      </c>
    </row>
    <row r="725" spans="1:17" x14ac:dyDescent="0.3">
      <c r="A725" t="s">
        <v>1473</v>
      </c>
      <c r="B725" t="s">
        <v>31</v>
      </c>
      <c r="C725" s="1">
        <v>44785.732627314814</v>
      </c>
      <c r="D725" s="1">
        <v>44785.746770833335</v>
      </c>
      <c r="E725" t="s">
        <v>96</v>
      </c>
      <c r="F725">
        <v>13008</v>
      </c>
      <c r="G725" t="s">
        <v>705</v>
      </c>
      <c r="H725">
        <v>13160</v>
      </c>
      <c r="I725">
        <v>418810317</v>
      </c>
      <c r="J725">
        <v>-8762408432</v>
      </c>
      <c r="K725">
        <v>418694821</v>
      </c>
      <c r="L725">
        <v>-876554864</v>
      </c>
      <c r="M725" t="s">
        <v>26</v>
      </c>
      <c r="N725" s="2">
        <v>1.4143518518518583E-2</v>
      </c>
      <c r="O725">
        <v>6</v>
      </c>
      <c r="P725">
        <f>YEAR(_2022_2023_divvy_tripdata[[#This Row],[started_at]])</f>
        <v>2022</v>
      </c>
      <c r="Q725">
        <f>MONTH(_2022_2023_divvy_tripdata[[#This Row],[started_at]])</f>
        <v>8</v>
      </c>
    </row>
    <row r="726" spans="1:17" x14ac:dyDescent="0.3">
      <c r="A726" t="s">
        <v>1474</v>
      </c>
      <c r="B726" t="s">
        <v>16</v>
      </c>
      <c r="C726" s="1">
        <v>44793.405381944445</v>
      </c>
      <c r="D726" s="1">
        <v>44793.413854166669</v>
      </c>
      <c r="E726" t="s">
        <v>354</v>
      </c>
      <c r="F726" t="s">
        <v>355</v>
      </c>
      <c r="G726" t="s">
        <v>17</v>
      </c>
      <c r="H726">
        <v>0</v>
      </c>
      <c r="I726">
        <v>419640135</v>
      </c>
      <c r="J726">
        <v>-8763816</v>
      </c>
      <c r="K726">
        <v>4199</v>
      </c>
      <c r="L726">
        <v>-8765</v>
      </c>
      <c r="M726" t="s">
        <v>26</v>
      </c>
      <c r="N726" s="2">
        <v>8.4722222222222143E-3</v>
      </c>
      <c r="O726">
        <v>7</v>
      </c>
      <c r="P726">
        <f>YEAR(_2022_2023_divvy_tripdata[[#This Row],[started_at]])</f>
        <v>2022</v>
      </c>
      <c r="Q726">
        <f>MONTH(_2022_2023_divvy_tripdata[[#This Row],[started_at]])</f>
        <v>8</v>
      </c>
    </row>
    <row r="727" spans="1:17" x14ac:dyDescent="0.3">
      <c r="A727" t="s">
        <v>1475</v>
      </c>
      <c r="B727" t="s">
        <v>16</v>
      </c>
      <c r="C727" s="1">
        <v>44783.726620370369</v>
      </c>
      <c r="D727" s="1">
        <v>44783.744675925926</v>
      </c>
      <c r="E727" t="s">
        <v>153</v>
      </c>
      <c r="F727" t="s">
        <v>154</v>
      </c>
      <c r="G727" t="s">
        <v>354</v>
      </c>
      <c r="H727" t="s">
        <v>355</v>
      </c>
      <c r="I727">
        <v>4192912316666660</v>
      </c>
      <c r="J727">
        <v>-8764910233333330</v>
      </c>
      <c r="K727">
        <v>41963982</v>
      </c>
      <c r="L727">
        <v>-87638181</v>
      </c>
      <c r="M727" t="s">
        <v>20</v>
      </c>
      <c r="N727" s="2">
        <v>1.8055555555555491E-2</v>
      </c>
      <c r="O727">
        <v>4</v>
      </c>
      <c r="P727">
        <f>YEAR(_2022_2023_divvy_tripdata[[#This Row],[started_at]])</f>
        <v>2022</v>
      </c>
      <c r="Q727">
        <f>MONTH(_2022_2023_divvy_tripdata[[#This Row],[started_at]])</f>
        <v>8</v>
      </c>
    </row>
    <row r="728" spans="1:17" x14ac:dyDescent="0.3">
      <c r="A728" t="s">
        <v>1476</v>
      </c>
      <c r="B728" t="s">
        <v>16</v>
      </c>
      <c r="C728" s="1">
        <v>44790.548888888887</v>
      </c>
      <c r="D728" s="1">
        <v>44790.555034722223</v>
      </c>
      <c r="E728" t="s">
        <v>618</v>
      </c>
      <c r="F728">
        <v>13294</v>
      </c>
      <c r="G728" t="s">
        <v>52</v>
      </c>
      <c r="H728" t="s">
        <v>53</v>
      </c>
      <c r="I728">
        <v>419326795</v>
      </c>
      <c r="J728">
        <v>-8766593116666660</v>
      </c>
      <c r="K728">
        <v>41928712</v>
      </c>
      <c r="L728">
        <v>-87653833</v>
      </c>
      <c r="M728" t="s">
        <v>20</v>
      </c>
      <c r="N728" s="2">
        <v>6.1458333333332948E-3</v>
      </c>
      <c r="O728">
        <v>4</v>
      </c>
      <c r="P728">
        <f>YEAR(_2022_2023_divvy_tripdata[[#This Row],[started_at]])</f>
        <v>2022</v>
      </c>
      <c r="Q728">
        <f>MONTH(_2022_2023_divvy_tripdata[[#This Row],[started_at]])</f>
        <v>8</v>
      </c>
    </row>
    <row r="729" spans="1:17" x14ac:dyDescent="0.3">
      <c r="A729" t="s">
        <v>1477</v>
      </c>
      <c r="B729" t="s">
        <v>16</v>
      </c>
      <c r="C729" s="1">
        <v>44779.886932870373</v>
      </c>
      <c r="D729" s="1">
        <v>44779.893680555557</v>
      </c>
      <c r="E729" t="s">
        <v>984</v>
      </c>
      <c r="F729">
        <v>13154</v>
      </c>
      <c r="G729" t="s">
        <v>1048</v>
      </c>
      <c r="H729" t="s">
        <v>1049</v>
      </c>
      <c r="I729">
        <v>41910596251</v>
      </c>
      <c r="J729">
        <v>-87653169394</v>
      </c>
      <c r="K729">
        <v>41888243</v>
      </c>
      <c r="L729">
        <v>-8763639</v>
      </c>
      <c r="M729" t="s">
        <v>26</v>
      </c>
      <c r="N729" s="2">
        <v>6.7476851851850927E-3</v>
      </c>
      <c r="O729">
        <v>7</v>
      </c>
      <c r="P729">
        <f>YEAR(_2022_2023_divvy_tripdata[[#This Row],[started_at]])</f>
        <v>2022</v>
      </c>
      <c r="Q729">
        <f>MONTH(_2022_2023_divvy_tripdata[[#This Row],[started_at]])</f>
        <v>8</v>
      </c>
    </row>
    <row r="730" spans="1:17" x14ac:dyDescent="0.3">
      <c r="A730" t="s">
        <v>1478</v>
      </c>
      <c r="B730" t="s">
        <v>16</v>
      </c>
      <c r="C730" s="1">
        <v>44780.779976851853</v>
      </c>
      <c r="D730" s="1">
        <v>44780.804942129631</v>
      </c>
      <c r="E730" t="s">
        <v>17</v>
      </c>
      <c r="F730">
        <v>0</v>
      </c>
      <c r="G730" t="s">
        <v>17</v>
      </c>
      <c r="H730">
        <v>0</v>
      </c>
      <c r="I730">
        <v>41.91</v>
      </c>
      <c r="J730">
        <v>-87.67</v>
      </c>
      <c r="K730">
        <v>4187</v>
      </c>
      <c r="L730">
        <v>-8761</v>
      </c>
      <c r="M730" t="s">
        <v>20</v>
      </c>
      <c r="N730" s="2">
        <v>2.4965277777777795E-2</v>
      </c>
      <c r="O730">
        <v>1</v>
      </c>
      <c r="P730">
        <f>YEAR(_2022_2023_divvy_tripdata[[#This Row],[started_at]])</f>
        <v>2022</v>
      </c>
      <c r="Q730">
        <f>MONTH(_2022_2023_divvy_tripdata[[#This Row],[started_at]])</f>
        <v>8</v>
      </c>
    </row>
    <row r="731" spans="1:17" x14ac:dyDescent="0.3">
      <c r="A731" t="s">
        <v>1479</v>
      </c>
      <c r="B731" t="s">
        <v>16</v>
      </c>
      <c r="C731" s="1">
        <v>44776.807719907411</v>
      </c>
      <c r="D731" s="1">
        <v>44776.811122685183</v>
      </c>
      <c r="E731" t="s">
        <v>86</v>
      </c>
      <c r="F731" t="s">
        <v>87</v>
      </c>
      <c r="G731" t="s">
        <v>476</v>
      </c>
      <c r="H731">
        <v>13033</v>
      </c>
      <c r="I731">
        <v>4.1897766833333296E+16</v>
      </c>
      <c r="J731">
        <v>-8764328216666660</v>
      </c>
      <c r="K731">
        <v>41891578</v>
      </c>
      <c r="L731">
        <v>-87648384</v>
      </c>
      <c r="M731" t="s">
        <v>26</v>
      </c>
      <c r="N731" s="2">
        <v>3.4027777777778656E-3</v>
      </c>
      <c r="O731">
        <v>4</v>
      </c>
      <c r="P731">
        <f>YEAR(_2022_2023_divvy_tripdata[[#This Row],[started_at]])</f>
        <v>2022</v>
      </c>
      <c r="Q731">
        <f>MONTH(_2022_2023_divvy_tripdata[[#This Row],[started_at]])</f>
        <v>8</v>
      </c>
    </row>
    <row r="732" spans="1:17" x14ac:dyDescent="0.3">
      <c r="A732" t="s">
        <v>1480</v>
      </c>
      <c r="B732" t="s">
        <v>31</v>
      </c>
      <c r="C732" s="1">
        <v>44803.892928240741</v>
      </c>
      <c r="D732" s="1">
        <v>44803.900902777779</v>
      </c>
      <c r="E732" t="s">
        <v>656</v>
      </c>
      <c r="F732" t="s">
        <v>657</v>
      </c>
      <c r="G732" t="s">
        <v>818</v>
      </c>
      <c r="H732">
        <v>13323</v>
      </c>
      <c r="I732">
        <v>419716</v>
      </c>
      <c r="J732">
        <v>-87650154</v>
      </c>
      <c r="K732">
        <v>41952833</v>
      </c>
      <c r="L732">
        <v>-87649993</v>
      </c>
      <c r="M732" t="s">
        <v>20</v>
      </c>
      <c r="N732" s="2">
        <v>7.9745370370369884E-3</v>
      </c>
      <c r="O732">
        <v>3</v>
      </c>
      <c r="P732">
        <f>YEAR(_2022_2023_divvy_tripdata[[#This Row],[started_at]])</f>
        <v>2022</v>
      </c>
      <c r="Q732">
        <f>MONTH(_2022_2023_divvy_tripdata[[#This Row],[started_at]])</f>
        <v>8</v>
      </c>
    </row>
    <row r="733" spans="1:17" x14ac:dyDescent="0.3">
      <c r="A733" t="s">
        <v>1481</v>
      </c>
      <c r="B733" t="s">
        <v>31</v>
      </c>
      <c r="C733" s="1">
        <v>44776.364953703705</v>
      </c>
      <c r="D733" s="1">
        <v>44776.379548611112</v>
      </c>
      <c r="E733" t="s">
        <v>599</v>
      </c>
      <c r="F733" t="s">
        <v>600</v>
      </c>
      <c r="G733" t="s">
        <v>258</v>
      </c>
      <c r="H733">
        <v>13235</v>
      </c>
      <c r="I733">
        <v>41932588</v>
      </c>
      <c r="J733">
        <v>-87636427</v>
      </c>
      <c r="K733">
        <v>4194815</v>
      </c>
      <c r="L733">
        <v>-8766394</v>
      </c>
      <c r="M733" t="s">
        <v>26</v>
      </c>
      <c r="N733" s="2">
        <v>1.4594907407407431E-2</v>
      </c>
      <c r="O733">
        <v>4</v>
      </c>
      <c r="P733">
        <f>YEAR(_2022_2023_divvy_tripdata[[#This Row],[started_at]])</f>
        <v>2022</v>
      </c>
      <c r="Q733">
        <f>MONTH(_2022_2023_divvy_tripdata[[#This Row],[started_at]])</f>
        <v>8</v>
      </c>
    </row>
    <row r="734" spans="1:17" x14ac:dyDescent="0.3">
      <c r="A734" t="s">
        <v>1482</v>
      </c>
      <c r="B734" t="s">
        <v>16</v>
      </c>
      <c r="C734" s="1">
        <v>44803.900243055556</v>
      </c>
      <c r="D734" s="1">
        <v>44803.907453703701</v>
      </c>
      <c r="E734" t="s">
        <v>514</v>
      </c>
      <c r="F734" t="s">
        <v>515</v>
      </c>
      <c r="G734" t="s">
        <v>562</v>
      </c>
      <c r="H734" t="s">
        <v>563</v>
      </c>
      <c r="I734">
        <v>41943711758</v>
      </c>
      <c r="J734">
        <v>-87648953557</v>
      </c>
      <c r="K734">
        <v>4.1973347640473E+16</v>
      </c>
      <c r="L734">
        <v>-876678554713726</v>
      </c>
      <c r="M734" t="s">
        <v>20</v>
      </c>
      <c r="N734" s="2">
        <v>7.2106481481482021E-3</v>
      </c>
      <c r="O734">
        <v>3</v>
      </c>
      <c r="P734">
        <f>YEAR(_2022_2023_divvy_tripdata[[#This Row],[started_at]])</f>
        <v>2022</v>
      </c>
      <c r="Q734">
        <f>MONTH(_2022_2023_divvy_tripdata[[#This Row],[started_at]])</f>
        <v>8</v>
      </c>
    </row>
    <row r="735" spans="1:17" x14ac:dyDescent="0.3">
      <c r="A735" t="s">
        <v>1483</v>
      </c>
      <c r="B735" t="s">
        <v>16</v>
      </c>
      <c r="C735" s="1">
        <v>44793.939328703702</v>
      </c>
      <c r="D735" s="1">
        <v>44793.944490740738</v>
      </c>
      <c r="E735" t="s">
        <v>17</v>
      </c>
      <c r="F735">
        <v>0</v>
      </c>
      <c r="G735" t="s">
        <v>365</v>
      </c>
      <c r="H735">
        <v>15529</v>
      </c>
      <c r="I735">
        <v>41.88</v>
      </c>
      <c r="J735">
        <v>-87.61</v>
      </c>
      <c r="K735">
        <v>418985866514</v>
      </c>
      <c r="L735">
        <v>-876219152258</v>
      </c>
      <c r="M735" t="s">
        <v>26</v>
      </c>
      <c r="N735" s="2">
        <v>5.1620370370371038E-3</v>
      </c>
      <c r="O735">
        <v>7</v>
      </c>
      <c r="P735">
        <f>YEAR(_2022_2023_divvy_tripdata[[#This Row],[started_at]])</f>
        <v>2022</v>
      </c>
      <c r="Q735">
        <f>MONTH(_2022_2023_divvy_tripdata[[#This Row],[started_at]])</f>
        <v>8</v>
      </c>
    </row>
    <row r="736" spans="1:17" x14ac:dyDescent="0.3">
      <c r="A736" t="s">
        <v>1484</v>
      </c>
      <c r="B736" t="s">
        <v>16</v>
      </c>
      <c r="C736" s="1">
        <v>44779.317916666667</v>
      </c>
      <c r="D736" s="1">
        <v>44779.324918981481</v>
      </c>
      <c r="E736" t="s">
        <v>17</v>
      </c>
      <c r="F736">
        <v>0</v>
      </c>
      <c r="G736" t="s">
        <v>597</v>
      </c>
      <c r="H736">
        <v>13128</v>
      </c>
      <c r="I736">
        <v>41.91</v>
      </c>
      <c r="J736">
        <v>-87.63</v>
      </c>
      <c r="K736">
        <v>41911974</v>
      </c>
      <c r="L736">
        <v>-87631942</v>
      </c>
      <c r="M736" t="s">
        <v>20</v>
      </c>
      <c r="N736" s="2">
        <v>7.0023148148148362E-3</v>
      </c>
      <c r="O736">
        <v>7</v>
      </c>
      <c r="P736">
        <f>YEAR(_2022_2023_divvy_tripdata[[#This Row],[started_at]])</f>
        <v>2022</v>
      </c>
      <c r="Q736">
        <f>MONTH(_2022_2023_divvy_tripdata[[#This Row],[started_at]])</f>
        <v>8</v>
      </c>
    </row>
    <row r="737" spans="1:17" x14ac:dyDescent="0.3">
      <c r="A737" t="s">
        <v>1485</v>
      </c>
      <c r="B737" t="s">
        <v>16</v>
      </c>
      <c r="C737" s="1">
        <v>44796.339618055557</v>
      </c>
      <c r="D737" s="1">
        <v>44796.346898148149</v>
      </c>
      <c r="E737" t="s">
        <v>17</v>
      </c>
      <c r="F737">
        <v>0</v>
      </c>
      <c r="G737" t="s">
        <v>1188</v>
      </c>
      <c r="H737">
        <v>472</v>
      </c>
      <c r="I737">
        <v>41.94</v>
      </c>
      <c r="J737">
        <v>-87.7</v>
      </c>
      <c r="K737">
        <v>4193</v>
      </c>
      <c r="L737">
        <v>-8769</v>
      </c>
      <c r="M737" t="s">
        <v>26</v>
      </c>
      <c r="N737" s="2">
        <v>7.2800925925926574E-3</v>
      </c>
      <c r="O737">
        <v>3</v>
      </c>
      <c r="P737">
        <f>YEAR(_2022_2023_divvy_tripdata[[#This Row],[started_at]])</f>
        <v>2022</v>
      </c>
      <c r="Q737">
        <f>MONTH(_2022_2023_divvy_tripdata[[#This Row],[started_at]])</f>
        <v>8</v>
      </c>
    </row>
    <row r="738" spans="1:17" x14ac:dyDescent="0.3">
      <c r="A738" t="s">
        <v>1486</v>
      </c>
      <c r="B738" t="s">
        <v>16</v>
      </c>
      <c r="C738" s="1">
        <v>44801.589884259258</v>
      </c>
      <c r="D738" s="1">
        <v>44801.596435185187</v>
      </c>
      <c r="E738" t="s">
        <v>69</v>
      </c>
      <c r="F738" t="s">
        <v>70</v>
      </c>
      <c r="G738" t="s">
        <v>17</v>
      </c>
      <c r="H738">
        <v>0</v>
      </c>
      <c r="I738">
        <v>4192625816666660</v>
      </c>
      <c r="J738">
        <v>-8763097483333330</v>
      </c>
      <c r="K738">
        <v>419</v>
      </c>
      <c r="L738">
        <v>-8762</v>
      </c>
      <c r="M738" t="s">
        <v>20</v>
      </c>
      <c r="N738" s="2">
        <v>6.5509259259259878E-3</v>
      </c>
      <c r="O738">
        <v>1</v>
      </c>
      <c r="P738">
        <f>YEAR(_2022_2023_divvy_tripdata[[#This Row],[started_at]])</f>
        <v>2022</v>
      </c>
      <c r="Q738">
        <f>MONTH(_2022_2023_divvy_tripdata[[#This Row],[started_at]])</f>
        <v>8</v>
      </c>
    </row>
    <row r="739" spans="1:17" x14ac:dyDescent="0.3">
      <c r="A739" t="s">
        <v>1487</v>
      </c>
      <c r="B739" t="s">
        <v>31</v>
      </c>
      <c r="C739" s="1">
        <v>44779.595486111109</v>
      </c>
      <c r="D739" s="1">
        <v>44779.614907407406</v>
      </c>
      <c r="E739" t="s">
        <v>531</v>
      </c>
      <c r="F739">
        <v>632</v>
      </c>
      <c r="G739" t="s">
        <v>69</v>
      </c>
      <c r="H739" t="s">
        <v>70</v>
      </c>
      <c r="I739">
        <v>4194454</v>
      </c>
      <c r="J739">
        <v>-87654678</v>
      </c>
      <c r="K739">
        <v>41926277</v>
      </c>
      <c r="L739">
        <v>-87630834</v>
      </c>
      <c r="M739" t="s">
        <v>20</v>
      </c>
      <c r="N739" s="2">
        <v>1.9421296296296298E-2</v>
      </c>
      <c r="O739">
        <v>7</v>
      </c>
      <c r="P739">
        <f>YEAR(_2022_2023_divvy_tripdata[[#This Row],[started_at]])</f>
        <v>2022</v>
      </c>
      <c r="Q739">
        <f>MONTH(_2022_2023_divvy_tripdata[[#This Row],[started_at]])</f>
        <v>8</v>
      </c>
    </row>
    <row r="740" spans="1:17" x14ac:dyDescent="0.3">
      <c r="A740" t="s">
        <v>1488</v>
      </c>
      <c r="B740" t="s">
        <v>16</v>
      </c>
      <c r="C740" s="1">
        <v>44798.530972222223</v>
      </c>
      <c r="D740" s="1">
        <v>44798.54415509259</v>
      </c>
      <c r="E740" t="s">
        <v>727</v>
      </c>
      <c r="F740">
        <v>15615</v>
      </c>
      <c r="G740" t="s">
        <v>258</v>
      </c>
      <c r="H740">
        <v>13235</v>
      </c>
      <c r="I740">
        <v>41968357563</v>
      </c>
      <c r="J740">
        <v>-87711796522</v>
      </c>
      <c r="K740">
        <v>4194815</v>
      </c>
      <c r="L740">
        <v>-8766394</v>
      </c>
      <c r="M740" t="s">
        <v>26</v>
      </c>
      <c r="N740" s="2">
        <v>1.318287037037047E-2</v>
      </c>
      <c r="O740">
        <v>5</v>
      </c>
      <c r="P740">
        <f>YEAR(_2022_2023_divvy_tripdata[[#This Row],[started_at]])</f>
        <v>2022</v>
      </c>
      <c r="Q740">
        <f>MONTH(_2022_2023_divvy_tripdata[[#This Row],[started_at]])</f>
        <v>8</v>
      </c>
    </row>
    <row r="741" spans="1:17" x14ac:dyDescent="0.3">
      <c r="A741" t="s">
        <v>1489</v>
      </c>
      <c r="B741" t="s">
        <v>31</v>
      </c>
      <c r="C741" s="1">
        <v>44789.739085648151</v>
      </c>
      <c r="D741" s="1">
        <v>44789.753333333334</v>
      </c>
      <c r="E741" t="s">
        <v>139</v>
      </c>
      <c r="F741">
        <v>331</v>
      </c>
      <c r="G741" t="s">
        <v>590</v>
      </c>
      <c r="H741">
        <v>15628</v>
      </c>
      <c r="I741">
        <v>41909668</v>
      </c>
      <c r="J741">
        <v>-87648128</v>
      </c>
      <c r="K741">
        <v>4195216219326</v>
      </c>
      <c r="L741">
        <v>-87698051113</v>
      </c>
      <c r="M741" t="s">
        <v>26</v>
      </c>
      <c r="N741" s="2">
        <v>1.4247685185185155E-2</v>
      </c>
      <c r="O741">
        <v>3</v>
      </c>
      <c r="P741">
        <f>YEAR(_2022_2023_divvy_tripdata[[#This Row],[started_at]])</f>
        <v>2022</v>
      </c>
      <c r="Q741">
        <f>MONTH(_2022_2023_divvy_tripdata[[#This Row],[started_at]])</f>
        <v>8</v>
      </c>
    </row>
    <row r="742" spans="1:17" x14ac:dyDescent="0.3">
      <c r="A742" t="s">
        <v>1490</v>
      </c>
      <c r="B742" t="s">
        <v>16</v>
      </c>
      <c r="C742" s="1">
        <v>44775.91642361111</v>
      </c>
      <c r="D742" s="1">
        <v>44775.918495370373</v>
      </c>
      <c r="E742" t="s">
        <v>17</v>
      </c>
      <c r="F742">
        <v>0</v>
      </c>
      <c r="G742" t="s">
        <v>122</v>
      </c>
      <c r="H742" t="s">
        <v>123</v>
      </c>
      <c r="I742">
        <v>41.8</v>
      </c>
      <c r="J742">
        <v>-87.59</v>
      </c>
      <c r="K742">
        <v>41795264</v>
      </c>
      <c r="L742">
        <v>-87596471</v>
      </c>
      <c r="M742" t="s">
        <v>26</v>
      </c>
      <c r="N742" s="2">
        <v>2.071759259259176E-3</v>
      </c>
      <c r="O742">
        <v>3</v>
      </c>
      <c r="P742">
        <f>YEAR(_2022_2023_divvy_tripdata[[#This Row],[started_at]])</f>
        <v>2022</v>
      </c>
      <c r="Q742">
        <f>MONTH(_2022_2023_divvy_tripdata[[#This Row],[started_at]])</f>
        <v>8</v>
      </c>
    </row>
    <row r="743" spans="1:17" x14ac:dyDescent="0.3">
      <c r="A743" t="s">
        <v>1491</v>
      </c>
      <c r="B743" t="s">
        <v>16</v>
      </c>
      <c r="C743" s="1">
        <v>44804.594201388885</v>
      </c>
      <c r="D743" s="1">
        <v>44804.606666666667</v>
      </c>
      <c r="E743" t="s">
        <v>1492</v>
      </c>
      <c r="F743">
        <v>598</v>
      </c>
      <c r="G743" t="s">
        <v>790</v>
      </c>
      <c r="H743" t="s">
        <v>791</v>
      </c>
      <c r="I743">
        <v>420257595</v>
      </c>
      <c r="J743">
        <v>-876841105</v>
      </c>
      <c r="K743">
        <v>4200104377979</v>
      </c>
      <c r="L743">
        <v>-876611982433</v>
      </c>
      <c r="M743" t="s">
        <v>26</v>
      </c>
      <c r="N743" s="2">
        <v>1.2465277777777839E-2</v>
      </c>
      <c r="O743">
        <v>4</v>
      </c>
      <c r="P743">
        <f>YEAR(_2022_2023_divvy_tripdata[[#This Row],[started_at]])</f>
        <v>2022</v>
      </c>
      <c r="Q743">
        <f>MONTH(_2022_2023_divvy_tripdata[[#This Row],[started_at]])</f>
        <v>8</v>
      </c>
    </row>
    <row r="744" spans="1:17" x14ac:dyDescent="0.3">
      <c r="A744" t="s">
        <v>1493</v>
      </c>
      <c r="B744" t="s">
        <v>31</v>
      </c>
      <c r="C744" s="1">
        <v>44801.669895833336</v>
      </c>
      <c r="D744" s="1">
        <v>44801.674062500002</v>
      </c>
      <c r="E744" t="s">
        <v>806</v>
      </c>
      <c r="F744" t="s">
        <v>807</v>
      </c>
      <c r="G744" t="s">
        <v>922</v>
      </c>
      <c r="H744" t="s">
        <v>923</v>
      </c>
      <c r="I744">
        <v>41968812</v>
      </c>
      <c r="J744">
        <v>-87657659</v>
      </c>
      <c r="K744">
        <v>4196909</v>
      </c>
      <c r="L744">
        <v>-87674237</v>
      </c>
      <c r="M744" t="s">
        <v>26</v>
      </c>
      <c r="N744" s="2">
        <v>4.1666666666666519E-3</v>
      </c>
      <c r="O744">
        <v>1</v>
      </c>
      <c r="P744">
        <f>YEAR(_2022_2023_divvy_tripdata[[#This Row],[started_at]])</f>
        <v>2022</v>
      </c>
      <c r="Q744">
        <f>MONTH(_2022_2023_divvy_tripdata[[#This Row],[started_at]])</f>
        <v>8</v>
      </c>
    </row>
    <row r="745" spans="1:17" x14ac:dyDescent="0.3">
      <c r="A745" t="s">
        <v>1494</v>
      </c>
      <c r="B745" t="s">
        <v>16</v>
      </c>
      <c r="C745" s="1">
        <v>44803.680405092593</v>
      </c>
      <c r="D745" s="1">
        <v>44803.685972222222</v>
      </c>
      <c r="E745" t="s">
        <v>17</v>
      </c>
      <c r="F745">
        <v>0</v>
      </c>
      <c r="G745" t="s">
        <v>102</v>
      </c>
      <c r="H745" t="s">
        <v>103</v>
      </c>
      <c r="I745">
        <v>41.89</v>
      </c>
      <c r="J745">
        <v>-87.64</v>
      </c>
      <c r="K745">
        <v>418750236280333</v>
      </c>
      <c r="L745">
        <v>-876330940425396</v>
      </c>
      <c r="M745" t="s">
        <v>26</v>
      </c>
      <c r="N745" s="2">
        <v>5.5671296296295747E-3</v>
      </c>
      <c r="O745">
        <v>3</v>
      </c>
      <c r="P745">
        <f>YEAR(_2022_2023_divvy_tripdata[[#This Row],[started_at]])</f>
        <v>2022</v>
      </c>
      <c r="Q745">
        <f>MONTH(_2022_2023_divvy_tripdata[[#This Row],[started_at]])</f>
        <v>8</v>
      </c>
    </row>
    <row r="746" spans="1:17" x14ac:dyDescent="0.3">
      <c r="A746" t="s">
        <v>1495</v>
      </c>
      <c r="B746" t="s">
        <v>16</v>
      </c>
      <c r="C746" s="1">
        <v>44786.865300925929</v>
      </c>
      <c r="D746" s="1">
        <v>44786.873263888891</v>
      </c>
      <c r="E746" t="s">
        <v>17</v>
      </c>
      <c r="F746">
        <v>0</v>
      </c>
      <c r="G746" t="s">
        <v>493</v>
      </c>
      <c r="H746">
        <v>13136</v>
      </c>
      <c r="I746">
        <v>41.91</v>
      </c>
      <c r="J746">
        <v>-87.66</v>
      </c>
      <c r="K746">
        <v>41903266</v>
      </c>
      <c r="L746">
        <v>-87678435</v>
      </c>
      <c r="M746" t="s">
        <v>20</v>
      </c>
      <c r="N746" s="2">
        <v>7.9629629629629495E-3</v>
      </c>
      <c r="O746">
        <v>7</v>
      </c>
      <c r="P746">
        <f>YEAR(_2022_2023_divvy_tripdata[[#This Row],[started_at]])</f>
        <v>2022</v>
      </c>
      <c r="Q746">
        <f>MONTH(_2022_2023_divvy_tripdata[[#This Row],[started_at]])</f>
        <v>8</v>
      </c>
    </row>
    <row r="747" spans="1:17" x14ac:dyDescent="0.3">
      <c r="A747" t="s">
        <v>1496</v>
      </c>
      <c r="B747" t="s">
        <v>16</v>
      </c>
      <c r="C747" s="1">
        <v>44776.864537037036</v>
      </c>
      <c r="D747" s="1">
        <v>44776.868391203701</v>
      </c>
      <c r="E747" t="s">
        <v>17</v>
      </c>
      <c r="F747">
        <v>0</v>
      </c>
      <c r="G747" t="s">
        <v>17</v>
      </c>
      <c r="H747">
        <v>0</v>
      </c>
      <c r="I747">
        <v>41.91</v>
      </c>
      <c r="J747">
        <v>-87.64</v>
      </c>
      <c r="K747">
        <v>4191</v>
      </c>
      <c r="L747">
        <v>-8765</v>
      </c>
      <c r="M747" t="s">
        <v>20</v>
      </c>
      <c r="N747" s="2">
        <v>3.854166666666714E-3</v>
      </c>
      <c r="O747">
        <v>4</v>
      </c>
      <c r="P747">
        <f>YEAR(_2022_2023_divvy_tripdata[[#This Row],[started_at]])</f>
        <v>2022</v>
      </c>
      <c r="Q747">
        <f>MONTH(_2022_2023_divvy_tripdata[[#This Row],[started_at]])</f>
        <v>8</v>
      </c>
    </row>
    <row r="748" spans="1:17" x14ac:dyDescent="0.3">
      <c r="A748" t="s">
        <v>1497</v>
      </c>
      <c r="B748" t="s">
        <v>31</v>
      </c>
      <c r="C748" s="1">
        <v>44790.711944444447</v>
      </c>
      <c r="D748" s="1">
        <v>44790.720138888886</v>
      </c>
      <c r="E748" t="s">
        <v>919</v>
      </c>
      <c r="F748" t="s">
        <v>920</v>
      </c>
      <c r="G748" t="s">
        <v>1069</v>
      </c>
      <c r="H748" t="s">
        <v>1070</v>
      </c>
      <c r="I748">
        <v>4191050936666390</v>
      </c>
      <c r="J748">
        <v>-876823890209198</v>
      </c>
      <c r="K748">
        <v>41912919</v>
      </c>
      <c r="L748">
        <v>-87664169</v>
      </c>
      <c r="M748" t="s">
        <v>26</v>
      </c>
      <c r="N748" s="2">
        <v>8.1944444444443931E-3</v>
      </c>
      <c r="O748">
        <v>4</v>
      </c>
      <c r="P748">
        <f>YEAR(_2022_2023_divvy_tripdata[[#This Row],[started_at]])</f>
        <v>2022</v>
      </c>
      <c r="Q748">
        <f>MONTH(_2022_2023_divvy_tripdata[[#This Row],[started_at]])</f>
        <v>8</v>
      </c>
    </row>
    <row r="749" spans="1:17" x14ac:dyDescent="0.3">
      <c r="A749" t="s">
        <v>1498</v>
      </c>
      <c r="B749" t="s">
        <v>31</v>
      </c>
      <c r="C749" s="1">
        <v>44774.749699074076</v>
      </c>
      <c r="D749" s="1">
        <v>44774.760462962964</v>
      </c>
      <c r="E749" t="s">
        <v>69</v>
      </c>
      <c r="F749" t="s">
        <v>70</v>
      </c>
      <c r="G749" t="s">
        <v>295</v>
      </c>
      <c r="H749">
        <v>13022</v>
      </c>
      <c r="I749">
        <v>41926277</v>
      </c>
      <c r="J749">
        <v>-87630834</v>
      </c>
      <c r="K749">
        <v>41892278</v>
      </c>
      <c r="L749">
        <v>-87612043</v>
      </c>
      <c r="M749" t="s">
        <v>26</v>
      </c>
      <c r="N749" s="2">
        <v>1.0763888888888795E-2</v>
      </c>
      <c r="O749">
        <v>2</v>
      </c>
      <c r="P749">
        <f>YEAR(_2022_2023_divvy_tripdata[[#This Row],[started_at]])</f>
        <v>2022</v>
      </c>
      <c r="Q749">
        <f>MONTH(_2022_2023_divvy_tripdata[[#This Row],[started_at]])</f>
        <v>8</v>
      </c>
    </row>
    <row r="750" spans="1:17" x14ac:dyDescent="0.3">
      <c r="A750" t="s">
        <v>1499</v>
      </c>
      <c r="B750" t="s">
        <v>16</v>
      </c>
      <c r="C750" s="1">
        <v>44777.817881944444</v>
      </c>
      <c r="D750" s="1">
        <v>44777.828055555554</v>
      </c>
      <c r="E750" t="s">
        <v>818</v>
      </c>
      <c r="F750">
        <v>13323</v>
      </c>
      <c r="G750" t="s">
        <v>1500</v>
      </c>
      <c r="H750">
        <v>15575</v>
      </c>
      <c r="I750">
        <v>4.19527931666666E+16</v>
      </c>
      <c r="J750">
        <v>-8764992333333330</v>
      </c>
      <c r="K750">
        <v>4198974251144</v>
      </c>
      <c r="L750">
        <v>-876601406209</v>
      </c>
      <c r="M750" t="s">
        <v>20</v>
      </c>
      <c r="N750" s="2">
        <v>1.0173611111111036E-2</v>
      </c>
      <c r="O750">
        <v>5</v>
      </c>
      <c r="P750">
        <f>YEAR(_2022_2023_divvy_tripdata[[#This Row],[started_at]])</f>
        <v>2022</v>
      </c>
      <c r="Q750">
        <f>MONTH(_2022_2023_divvy_tripdata[[#This Row],[started_at]])</f>
        <v>8</v>
      </c>
    </row>
    <row r="751" spans="1:17" x14ac:dyDescent="0.3">
      <c r="A751" t="s">
        <v>1501</v>
      </c>
      <c r="B751" t="s">
        <v>31</v>
      </c>
      <c r="C751" s="1">
        <v>44774.817060185182</v>
      </c>
      <c r="D751" s="1">
        <v>44774.833298611113</v>
      </c>
      <c r="E751" t="s">
        <v>347</v>
      </c>
      <c r="F751" t="s">
        <v>348</v>
      </c>
      <c r="G751" t="s">
        <v>682</v>
      </c>
      <c r="H751">
        <v>13075</v>
      </c>
      <c r="I751">
        <v>4.1872731542263E+16</v>
      </c>
      <c r="J751">
        <v>-8763351649045940</v>
      </c>
      <c r="K751">
        <v>4185308455741270</v>
      </c>
      <c r="L751">
        <v>-8763193130493160</v>
      </c>
      <c r="M751" t="s">
        <v>26</v>
      </c>
      <c r="N751" s="2">
        <v>1.6238425925925837E-2</v>
      </c>
      <c r="O751">
        <v>2</v>
      </c>
      <c r="P751">
        <f>YEAR(_2022_2023_divvy_tripdata[[#This Row],[started_at]])</f>
        <v>2022</v>
      </c>
      <c r="Q751">
        <f>MONTH(_2022_2023_divvy_tripdata[[#This Row],[started_at]])</f>
        <v>8</v>
      </c>
    </row>
    <row r="752" spans="1:17" x14ac:dyDescent="0.3">
      <c r="A752" t="s">
        <v>1502</v>
      </c>
      <c r="B752" t="s">
        <v>31</v>
      </c>
      <c r="C752" s="1">
        <v>44783.837696759256</v>
      </c>
      <c r="D752" s="1">
        <v>44783.837858796294</v>
      </c>
      <c r="E752" t="s">
        <v>762</v>
      </c>
      <c r="F752" t="s">
        <v>763</v>
      </c>
      <c r="G752" t="s">
        <v>762</v>
      </c>
      <c r="H752" t="s">
        <v>763</v>
      </c>
      <c r="I752">
        <v>4189841768945</v>
      </c>
      <c r="J752">
        <v>-876865960164</v>
      </c>
      <c r="K752">
        <v>4189841768945</v>
      </c>
      <c r="L752">
        <v>-876865960164</v>
      </c>
      <c r="M752" t="s">
        <v>26</v>
      </c>
      <c r="N752" s="2">
        <v>1.6203703703698835E-4</v>
      </c>
      <c r="O752">
        <v>4</v>
      </c>
      <c r="P752">
        <f>YEAR(_2022_2023_divvy_tripdata[[#This Row],[started_at]])</f>
        <v>2022</v>
      </c>
      <c r="Q752">
        <f>MONTH(_2022_2023_divvy_tripdata[[#This Row],[started_at]])</f>
        <v>8</v>
      </c>
    </row>
    <row r="753" spans="1:17" x14ac:dyDescent="0.3">
      <c r="A753" t="s">
        <v>1503</v>
      </c>
      <c r="B753" t="s">
        <v>16</v>
      </c>
      <c r="C753" s="1">
        <v>44777.536192129628</v>
      </c>
      <c r="D753" s="1">
        <v>44777.539282407408</v>
      </c>
      <c r="E753" t="s">
        <v>1504</v>
      </c>
      <c r="F753">
        <v>13135</v>
      </c>
      <c r="G753" t="s">
        <v>17</v>
      </c>
      <c r="H753">
        <v>0</v>
      </c>
      <c r="I753">
        <v>4185746479</v>
      </c>
      <c r="J753">
        <v>-8766164434</v>
      </c>
      <c r="K753">
        <v>4186</v>
      </c>
      <c r="L753">
        <v>-8768</v>
      </c>
      <c r="M753" t="s">
        <v>20</v>
      </c>
      <c r="N753" s="2">
        <v>3.0902777777777057E-3</v>
      </c>
      <c r="O753">
        <v>5</v>
      </c>
      <c r="P753">
        <f>YEAR(_2022_2023_divvy_tripdata[[#This Row],[started_at]])</f>
        <v>2022</v>
      </c>
      <c r="Q753">
        <f>MONTH(_2022_2023_divvy_tripdata[[#This Row],[started_at]])</f>
        <v>8</v>
      </c>
    </row>
    <row r="754" spans="1:17" x14ac:dyDescent="0.3">
      <c r="A754" t="s">
        <v>1505</v>
      </c>
      <c r="B754" t="s">
        <v>16</v>
      </c>
      <c r="C754" s="1">
        <v>44787.746006944442</v>
      </c>
      <c r="D754" s="1">
        <v>44787.754930555559</v>
      </c>
      <c r="E754" t="s">
        <v>493</v>
      </c>
      <c r="F754">
        <v>13136</v>
      </c>
      <c r="G754" t="s">
        <v>1506</v>
      </c>
      <c r="H754" t="s">
        <v>1507</v>
      </c>
      <c r="I754">
        <v>41903191</v>
      </c>
      <c r="J754">
        <v>-8767854083333330</v>
      </c>
      <c r="K754">
        <v>4189</v>
      </c>
      <c r="L754">
        <v>-8765</v>
      </c>
      <c r="M754" t="s">
        <v>26</v>
      </c>
      <c r="N754" s="2">
        <v>8.9236111111110628E-3</v>
      </c>
      <c r="O754">
        <v>1</v>
      </c>
      <c r="P754">
        <f>YEAR(_2022_2023_divvy_tripdata[[#This Row],[started_at]])</f>
        <v>2022</v>
      </c>
      <c r="Q754">
        <f>MONTH(_2022_2023_divvy_tripdata[[#This Row],[started_at]])</f>
        <v>8</v>
      </c>
    </row>
    <row r="755" spans="1:17" x14ac:dyDescent="0.3">
      <c r="A755" t="s">
        <v>1508</v>
      </c>
      <c r="B755" t="s">
        <v>31</v>
      </c>
      <c r="C755" s="1">
        <v>44782.009236111109</v>
      </c>
      <c r="D755" s="1">
        <v>44782.023217592592</v>
      </c>
      <c r="E755" t="s">
        <v>1375</v>
      </c>
      <c r="F755">
        <v>13326</v>
      </c>
      <c r="G755" t="s">
        <v>1509</v>
      </c>
      <c r="H755" t="s">
        <v>1510</v>
      </c>
      <c r="I755">
        <v>41874255</v>
      </c>
      <c r="J755">
        <v>-87639573</v>
      </c>
      <c r="K755">
        <v>41867491</v>
      </c>
      <c r="L755">
        <v>-8763219</v>
      </c>
      <c r="M755" t="s">
        <v>20</v>
      </c>
      <c r="N755" s="2">
        <v>1.3981481481481373E-2</v>
      </c>
      <c r="O755">
        <v>3</v>
      </c>
      <c r="P755">
        <f>YEAR(_2022_2023_divvy_tripdata[[#This Row],[started_at]])</f>
        <v>2022</v>
      </c>
      <c r="Q755">
        <f>MONTH(_2022_2023_divvy_tripdata[[#This Row],[started_at]])</f>
        <v>8</v>
      </c>
    </row>
    <row r="756" spans="1:17" x14ac:dyDescent="0.3">
      <c r="A756" t="s">
        <v>1511</v>
      </c>
      <c r="B756" t="s">
        <v>16</v>
      </c>
      <c r="C756" s="1">
        <v>44789.882199074076</v>
      </c>
      <c r="D756" s="1">
        <v>44789.889016203706</v>
      </c>
      <c r="E756" t="s">
        <v>599</v>
      </c>
      <c r="F756" t="s">
        <v>600</v>
      </c>
      <c r="G756" t="s">
        <v>17</v>
      </c>
      <c r="H756">
        <v>0</v>
      </c>
      <c r="I756">
        <v>4.1932535333333296E+16</v>
      </c>
      <c r="J756">
        <v>-876364365</v>
      </c>
      <c r="K756">
        <v>4193</v>
      </c>
      <c r="L756">
        <v>-8765</v>
      </c>
      <c r="M756" t="s">
        <v>20</v>
      </c>
      <c r="N756" s="2">
        <v>6.817129629629548E-3</v>
      </c>
      <c r="O756">
        <v>3</v>
      </c>
      <c r="P756">
        <f>YEAR(_2022_2023_divvy_tripdata[[#This Row],[started_at]])</f>
        <v>2022</v>
      </c>
      <c r="Q756">
        <f>MONTH(_2022_2023_divvy_tripdata[[#This Row],[started_at]])</f>
        <v>8</v>
      </c>
    </row>
    <row r="757" spans="1:17" x14ac:dyDescent="0.3">
      <c r="A757" t="s">
        <v>1512</v>
      </c>
      <c r="B757" t="s">
        <v>16</v>
      </c>
      <c r="C757" s="1">
        <v>44799.661736111113</v>
      </c>
      <c r="D757" s="1">
        <v>44799.668124999997</v>
      </c>
      <c r="E757" t="s">
        <v>1513</v>
      </c>
      <c r="F757">
        <v>430</v>
      </c>
      <c r="G757" t="s">
        <v>17</v>
      </c>
      <c r="H757">
        <v>0</v>
      </c>
      <c r="I757">
        <v>4195</v>
      </c>
      <c r="J757">
        <v>-8771</v>
      </c>
      <c r="K757">
        <v>4193</v>
      </c>
      <c r="L757">
        <v>-8771</v>
      </c>
      <c r="M757" t="s">
        <v>20</v>
      </c>
      <c r="N757" s="2">
        <v>6.3888888888889994E-3</v>
      </c>
      <c r="O757">
        <v>6</v>
      </c>
      <c r="P757">
        <f>YEAR(_2022_2023_divvy_tripdata[[#This Row],[started_at]])</f>
        <v>2022</v>
      </c>
      <c r="Q757">
        <f>MONTH(_2022_2023_divvy_tripdata[[#This Row],[started_at]])</f>
        <v>8</v>
      </c>
    </row>
    <row r="758" spans="1:17" x14ac:dyDescent="0.3">
      <c r="A758" t="s">
        <v>1514</v>
      </c>
      <c r="B758" t="s">
        <v>16</v>
      </c>
      <c r="C758" s="1">
        <v>44790.893969907411</v>
      </c>
      <c r="D758" s="1">
        <v>44790.898958333331</v>
      </c>
      <c r="E758" t="s">
        <v>480</v>
      </c>
      <c r="F758" t="s">
        <v>481</v>
      </c>
      <c r="G758" t="s">
        <v>531</v>
      </c>
      <c r="H758">
        <v>632</v>
      </c>
      <c r="I758">
        <v>4192553483333330</v>
      </c>
      <c r="J758">
        <v>-876585975</v>
      </c>
      <c r="K758">
        <v>4194454</v>
      </c>
      <c r="L758">
        <v>-87654678</v>
      </c>
      <c r="M758" t="s">
        <v>20</v>
      </c>
      <c r="N758" s="2">
        <v>4.9884259259258545E-3</v>
      </c>
      <c r="O758">
        <v>4</v>
      </c>
      <c r="P758">
        <f>YEAR(_2022_2023_divvy_tripdata[[#This Row],[started_at]])</f>
        <v>2022</v>
      </c>
      <c r="Q758">
        <f>MONTH(_2022_2023_divvy_tripdata[[#This Row],[started_at]])</f>
        <v>8</v>
      </c>
    </row>
    <row r="759" spans="1:17" x14ac:dyDescent="0.3">
      <c r="A759" t="s">
        <v>1515</v>
      </c>
      <c r="B759" t="s">
        <v>31</v>
      </c>
      <c r="C759" s="1">
        <v>44795.789560185185</v>
      </c>
      <c r="D759" s="1">
        <v>44795.808622685188</v>
      </c>
      <c r="E759" t="s">
        <v>42</v>
      </c>
      <c r="F759" t="s">
        <v>43</v>
      </c>
      <c r="G759" t="s">
        <v>42</v>
      </c>
      <c r="H759" t="s">
        <v>43</v>
      </c>
      <c r="I759">
        <v>41940775</v>
      </c>
      <c r="J759">
        <v>-87639192</v>
      </c>
      <c r="K759">
        <v>41940775</v>
      </c>
      <c r="L759">
        <v>-87639192</v>
      </c>
      <c r="M759" t="s">
        <v>20</v>
      </c>
      <c r="N759" s="2">
        <v>1.9062499999999982E-2</v>
      </c>
      <c r="O759">
        <v>2</v>
      </c>
      <c r="P759">
        <f>YEAR(_2022_2023_divvy_tripdata[[#This Row],[started_at]])</f>
        <v>2022</v>
      </c>
      <c r="Q759">
        <f>MONTH(_2022_2023_divvy_tripdata[[#This Row],[started_at]])</f>
        <v>8</v>
      </c>
    </row>
    <row r="760" spans="1:17" x14ac:dyDescent="0.3">
      <c r="A760" t="s">
        <v>1516</v>
      </c>
      <c r="B760" t="s">
        <v>31</v>
      </c>
      <c r="C760" s="1">
        <v>44778.619155092594</v>
      </c>
      <c r="D760" s="1">
        <v>44778.627743055556</v>
      </c>
      <c r="E760" t="s">
        <v>1517</v>
      </c>
      <c r="F760">
        <v>15667</v>
      </c>
      <c r="G760" t="s">
        <v>839</v>
      </c>
      <c r="H760">
        <v>13353</v>
      </c>
      <c r="I760">
        <v>418797877089</v>
      </c>
      <c r="J760">
        <v>-87686112808</v>
      </c>
      <c r="K760">
        <v>4188283</v>
      </c>
      <c r="L760">
        <v>-87661206</v>
      </c>
      <c r="M760" t="s">
        <v>20</v>
      </c>
      <c r="N760" s="2">
        <v>8.5879629629630472E-3</v>
      </c>
      <c r="O760">
        <v>6</v>
      </c>
      <c r="P760">
        <f>YEAR(_2022_2023_divvy_tripdata[[#This Row],[started_at]])</f>
        <v>2022</v>
      </c>
      <c r="Q760">
        <f>MONTH(_2022_2023_divvy_tripdata[[#This Row],[started_at]])</f>
        <v>8</v>
      </c>
    </row>
    <row r="761" spans="1:17" x14ac:dyDescent="0.3">
      <c r="A761" t="s">
        <v>1518</v>
      </c>
      <c r="B761" t="s">
        <v>16</v>
      </c>
      <c r="C761" s="1">
        <v>44781.366354166668</v>
      </c>
      <c r="D761" s="1">
        <v>44781.371122685188</v>
      </c>
      <c r="E761" t="s">
        <v>376</v>
      </c>
      <c r="F761">
        <v>13158</v>
      </c>
      <c r="G761" t="s">
        <v>229</v>
      </c>
      <c r="H761" t="s">
        <v>230</v>
      </c>
      <c r="I761">
        <v>41877633</v>
      </c>
      <c r="J761">
        <v>-8764932316666660</v>
      </c>
      <c r="K761">
        <v>4187295</v>
      </c>
      <c r="L761">
        <v>-8766913</v>
      </c>
      <c r="M761" t="s">
        <v>26</v>
      </c>
      <c r="N761" s="2">
        <v>4.7685185185184498E-3</v>
      </c>
      <c r="O761">
        <v>2</v>
      </c>
      <c r="P761">
        <f>YEAR(_2022_2023_divvy_tripdata[[#This Row],[started_at]])</f>
        <v>2022</v>
      </c>
      <c r="Q761">
        <f>MONTH(_2022_2023_divvy_tripdata[[#This Row],[started_at]])</f>
        <v>8</v>
      </c>
    </row>
    <row r="762" spans="1:17" x14ac:dyDescent="0.3">
      <c r="A762" t="s">
        <v>1519</v>
      </c>
      <c r="B762" t="s">
        <v>31</v>
      </c>
      <c r="C762" s="1">
        <v>44790.616608796299</v>
      </c>
      <c r="D762" s="1">
        <v>44790.628692129627</v>
      </c>
      <c r="E762" t="s">
        <v>537</v>
      </c>
      <c r="F762">
        <v>13042</v>
      </c>
      <c r="G762" t="s">
        <v>69</v>
      </c>
      <c r="H762" t="s">
        <v>70</v>
      </c>
      <c r="I762">
        <v>4190096039</v>
      </c>
      <c r="J762">
        <v>-8762377664</v>
      </c>
      <c r="K762">
        <v>41926277</v>
      </c>
      <c r="L762">
        <v>-87630834</v>
      </c>
      <c r="M762" t="s">
        <v>20</v>
      </c>
      <c r="N762" s="2">
        <v>1.2083333333333224E-2</v>
      </c>
      <c r="O762">
        <v>4</v>
      </c>
      <c r="P762">
        <f>YEAR(_2022_2023_divvy_tripdata[[#This Row],[started_at]])</f>
        <v>2022</v>
      </c>
      <c r="Q762">
        <f>MONTH(_2022_2023_divvy_tripdata[[#This Row],[started_at]])</f>
        <v>8</v>
      </c>
    </row>
    <row r="763" spans="1:17" x14ac:dyDescent="0.3">
      <c r="A763" t="s">
        <v>1520</v>
      </c>
      <c r="B763" t="s">
        <v>31</v>
      </c>
      <c r="C763" s="1">
        <v>44792.768923611111</v>
      </c>
      <c r="D763" s="1">
        <v>44792.786041666666</v>
      </c>
      <c r="E763" t="s">
        <v>716</v>
      </c>
      <c r="F763" t="s">
        <v>717</v>
      </c>
      <c r="G763" t="s">
        <v>1521</v>
      </c>
      <c r="H763">
        <v>13292</v>
      </c>
      <c r="I763">
        <v>41903119</v>
      </c>
      <c r="J763">
        <v>-87673935</v>
      </c>
      <c r="K763">
        <v>41921525</v>
      </c>
      <c r="L763">
        <v>-87707322</v>
      </c>
      <c r="M763" t="s">
        <v>20</v>
      </c>
      <c r="N763" s="2">
        <v>1.7118055555555456E-2</v>
      </c>
      <c r="O763">
        <v>6</v>
      </c>
      <c r="P763">
        <f>YEAR(_2022_2023_divvy_tripdata[[#This Row],[started_at]])</f>
        <v>2022</v>
      </c>
      <c r="Q763">
        <f>MONTH(_2022_2023_divvy_tripdata[[#This Row],[started_at]])</f>
        <v>8</v>
      </c>
    </row>
    <row r="764" spans="1:17" x14ac:dyDescent="0.3">
      <c r="A764" t="s">
        <v>1522</v>
      </c>
      <c r="B764" t="s">
        <v>16</v>
      </c>
      <c r="C764" s="1">
        <v>44801.129270833335</v>
      </c>
      <c r="D764" s="1">
        <v>44801.148101851853</v>
      </c>
      <c r="E764" t="s">
        <v>45</v>
      </c>
      <c r="F764">
        <v>13028</v>
      </c>
      <c r="G764" t="s">
        <v>1121</v>
      </c>
      <c r="H764">
        <v>13080</v>
      </c>
      <c r="I764">
        <v>4.18747186666666E+16</v>
      </c>
      <c r="J764">
        <v>-8764982083333330</v>
      </c>
      <c r="K764">
        <v>41871514</v>
      </c>
      <c r="L764">
        <v>-87669886</v>
      </c>
      <c r="M764" t="s">
        <v>26</v>
      </c>
      <c r="N764" s="2">
        <v>1.8831018518518539E-2</v>
      </c>
      <c r="O764">
        <v>1</v>
      </c>
      <c r="P764">
        <f>YEAR(_2022_2023_divvy_tripdata[[#This Row],[started_at]])</f>
        <v>2022</v>
      </c>
      <c r="Q764">
        <f>MONTH(_2022_2023_divvy_tripdata[[#This Row],[started_at]])</f>
        <v>8</v>
      </c>
    </row>
    <row r="765" spans="1:17" x14ac:dyDescent="0.3">
      <c r="A765" t="s">
        <v>1523</v>
      </c>
      <c r="B765" t="s">
        <v>31</v>
      </c>
      <c r="C765" s="1">
        <v>44781.735405092593</v>
      </c>
      <c r="D765" s="1">
        <v>44781.738437499997</v>
      </c>
      <c r="E765" t="s">
        <v>676</v>
      </c>
      <c r="F765">
        <v>13058</v>
      </c>
      <c r="G765" t="s">
        <v>203</v>
      </c>
      <c r="H765" t="s">
        <v>204</v>
      </c>
      <c r="I765">
        <v>419105780349</v>
      </c>
      <c r="J765">
        <v>-876494219288</v>
      </c>
      <c r="K765">
        <v>41911386</v>
      </c>
      <c r="L765">
        <v>-87638677</v>
      </c>
      <c r="M765" t="s">
        <v>26</v>
      </c>
      <c r="N765" s="2">
        <v>3.0324074074075114E-3</v>
      </c>
      <c r="O765">
        <v>2</v>
      </c>
      <c r="P765">
        <f>YEAR(_2022_2023_divvy_tripdata[[#This Row],[started_at]])</f>
        <v>2022</v>
      </c>
      <c r="Q765">
        <f>MONTH(_2022_2023_divvy_tripdata[[#This Row],[started_at]])</f>
        <v>8</v>
      </c>
    </row>
    <row r="766" spans="1:17" x14ac:dyDescent="0.3">
      <c r="A766" t="s">
        <v>1524</v>
      </c>
      <c r="B766" t="s">
        <v>16</v>
      </c>
      <c r="C766" s="1">
        <v>44783.593113425923</v>
      </c>
      <c r="D766" s="1">
        <v>44783.617083333331</v>
      </c>
      <c r="E766" t="s">
        <v>922</v>
      </c>
      <c r="F766" t="s">
        <v>923</v>
      </c>
      <c r="G766" t="s">
        <v>210</v>
      </c>
      <c r="H766">
        <v>435</v>
      </c>
      <c r="I766">
        <v>41969157219</v>
      </c>
      <c r="J766">
        <v>-87674262404</v>
      </c>
      <c r="K766">
        <v>4194</v>
      </c>
      <c r="L766">
        <v>-8769</v>
      </c>
      <c r="M766" t="s">
        <v>20</v>
      </c>
      <c r="N766" s="2">
        <v>2.3969907407407343E-2</v>
      </c>
      <c r="O766">
        <v>4</v>
      </c>
      <c r="P766">
        <f>YEAR(_2022_2023_divvy_tripdata[[#This Row],[started_at]])</f>
        <v>2022</v>
      </c>
      <c r="Q766">
        <f>MONTH(_2022_2023_divvy_tripdata[[#This Row],[started_at]])</f>
        <v>8</v>
      </c>
    </row>
    <row r="767" spans="1:17" x14ac:dyDescent="0.3">
      <c r="A767" t="s">
        <v>1525</v>
      </c>
      <c r="B767" t="s">
        <v>16</v>
      </c>
      <c r="C767" s="1">
        <v>44786.257326388892</v>
      </c>
      <c r="D767" s="1">
        <v>44786.273761574077</v>
      </c>
      <c r="E767" t="s">
        <v>319</v>
      </c>
      <c r="F767" t="s">
        <v>320</v>
      </c>
      <c r="G767" t="s">
        <v>295</v>
      </c>
      <c r="H767">
        <v>13022</v>
      </c>
      <c r="I767">
        <v>419493515</v>
      </c>
      <c r="J767">
        <v>-8764641366666660</v>
      </c>
      <c r="K767">
        <v>41892278</v>
      </c>
      <c r="L767">
        <v>-87612043</v>
      </c>
      <c r="M767" t="s">
        <v>20</v>
      </c>
      <c r="N767" s="2">
        <v>1.6435185185185164E-2</v>
      </c>
      <c r="O767">
        <v>7</v>
      </c>
      <c r="P767">
        <f>YEAR(_2022_2023_divvy_tripdata[[#This Row],[started_at]])</f>
        <v>2022</v>
      </c>
      <c r="Q767">
        <f>MONTH(_2022_2023_divvy_tripdata[[#This Row],[started_at]])</f>
        <v>8</v>
      </c>
    </row>
    <row r="768" spans="1:17" x14ac:dyDescent="0.3">
      <c r="A768" t="s">
        <v>1526</v>
      </c>
      <c r="B768" t="s">
        <v>16</v>
      </c>
      <c r="C768" s="1">
        <v>44793.56931712963</v>
      </c>
      <c r="D768" s="1">
        <v>44793.571759259263</v>
      </c>
      <c r="E768" t="s">
        <v>543</v>
      </c>
      <c r="F768" t="s">
        <v>544</v>
      </c>
      <c r="G768" t="s">
        <v>131</v>
      </c>
      <c r="H768" t="s">
        <v>132</v>
      </c>
      <c r="I768">
        <v>419797775</v>
      </c>
      <c r="J768">
        <v>-8767747666666660</v>
      </c>
      <c r="K768">
        <v>4197561480459</v>
      </c>
      <c r="L768">
        <v>-876794590387</v>
      </c>
      <c r="M768" t="s">
        <v>26</v>
      </c>
      <c r="N768" s="2">
        <v>2.4421296296295303E-3</v>
      </c>
      <c r="O768">
        <v>7</v>
      </c>
      <c r="P768">
        <f>YEAR(_2022_2023_divvy_tripdata[[#This Row],[started_at]])</f>
        <v>2022</v>
      </c>
      <c r="Q768">
        <f>MONTH(_2022_2023_divvy_tripdata[[#This Row],[started_at]])</f>
        <v>8</v>
      </c>
    </row>
    <row r="769" spans="1:17" x14ac:dyDescent="0.3">
      <c r="A769" t="s">
        <v>1527</v>
      </c>
      <c r="B769" t="s">
        <v>31</v>
      </c>
      <c r="C769" s="1">
        <v>44778.629988425928</v>
      </c>
      <c r="D769" s="1">
        <v>44778.639201388891</v>
      </c>
      <c r="E769" t="s">
        <v>1404</v>
      </c>
      <c r="F769">
        <v>13303</v>
      </c>
      <c r="G769" t="s">
        <v>897</v>
      </c>
      <c r="H769">
        <v>13132</v>
      </c>
      <c r="I769">
        <v>4189675</v>
      </c>
      <c r="J769">
        <v>-8763089</v>
      </c>
      <c r="K769">
        <v>41895769</v>
      </c>
      <c r="L769">
        <v>-8767722</v>
      </c>
      <c r="M769" t="s">
        <v>20</v>
      </c>
      <c r="N769" s="2">
        <v>9.2129629629629228E-3</v>
      </c>
      <c r="O769">
        <v>6</v>
      </c>
      <c r="P769">
        <f>YEAR(_2022_2023_divvy_tripdata[[#This Row],[started_at]])</f>
        <v>2022</v>
      </c>
      <c r="Q769">
        <f>MONTH(_2022_2023_divvy_tripdata[[#This Row],[started_at]])</f>
        <v>8</v>
      </c>
    </row>
    <row r="770" spans="1:17" x14ac:dyDescent="0.3">
      <c r="A770" t="s">
        <v>1528</v>
      </c>
      <c r="B770" t="s">
        <v>31</v>
      </c>
      <c r="C770" s="1">
        <v>44792.955659722225</v>
      </c>
      <c r="D770" s="1">
        <v>44792.966608796298</v>
      </c>
      <c r="E770" t="s">
        <v>1529</v>
      </c>
      <c r="F770">
        <v>18067</v>
      </c>
      <c r="G770" t="s">
        <v>250</v>
      </c>
      <c r="H770">
        <v>17660</v>
      </c>
      <c r="I770">
        <v>4191461</v>
      </c>
      <c r="J770">
        <v>-87667968</v>
      </c>
      <c r="K770">
        <v>41900363</v>
      </c>
      <c r="L770">
        <v>-87696704</v>
      </c>
      <c r="M770" t="s">
        <v>20</v>
      </c>
      <c r="N770" s="2">
        <v>1.0949074074074083E-2</v>
      </c>
      <c r="O770">
        <v>6</v>
      </c>
      <c r="P770">
        <f>YEAR(_2022_2023_divvy_tripdata[[#This Row],[started_at]])</f>
        <v>2022</v>
      </c>
      <c r="Q770">
        <f>MONTH(_2022_2023_divvy_tripdata[[#This Row],[started_at]])</f>
        <v>8</v>
      </c>
    </row>
    <row r="771" spans="1:17" x14ac:dyDescent="0.3">
      <c r="A771" t="s">
        <v>1530</v>
      </c>
      <c r="B771" t="s">
        <v>16</v>
      </c>
      <c r="C771" s="1">
        <v>44792.461805555555</v>
      </c>
      <c r="D771" s="1">
        <v>44792.465324074074</v>
      </c>
      <c r="E771" t="s">
        <v>153</v>
      </c>
      <c r="F771" t="s">
        <v>154</v>
      </c>
      <c r="G771" t="s">
        <v>17</v>
      </c>
      <c r="H771">
        <v>0</v>
      </c>
      <c r="I771">
        <v>4192919583333330</v>
      </c>
      <c r="J771">
        <v>-8764916483333330</v>
      </c>
      <c r="K771">
        <v>4194</v>
      </c>
      <c r="L771">
        <v>-8764</v>
      </c>
      <c r="M771" t="s">
        <v>20</v>
      </c>
      <c r="N771" s="2">
        <v>3.5185185185184764E-3</v>
      </c>
      <c r="O771">
        <v>6</v>
      </c>
      <c r="P771">
        <f>YEAR(_2022_2023_divvy_tripdata[[#This Row],[started_at]])</f>
        <v>2022</v>
      </c>
      <c r="Q771">
        <f>MONTH(_2022_2023_divvy_tripdata[[#This Row],[started_at]])</f>
        <v>8</v>
      </c>
    </row>
    <row r="772" spans="1:17" x14ac:dyDescent="0.3">
      <c r="A772" t="s">
        <v>1531</v>
      </c>
      <c r="B772" t="s">
        <v>16</v>
      </c>
      <c r="C772" s="1">
        <v>44825.785486111112</v>
      </c>
      <c r="D772" s="1">
        <v>44825.788703703707</v>
      </c>
      <c r="E772" t="s">
        <v>17</v>
      </c>
      <c r="F772">
        <v>0</v>
      </c>
      <c r="G772" t="s">
        <v>17</v>
      </c>
      <c r="H772">
        <v>0</v>
      </c>
      <c r="I772">
        <v>41.99</v>
      </c>
      <c r="J772">
        <v>-87.68</v>
      </c>
      <c r="K772">
        <v>41.99</v>
      </c>
      <c r="L772">
        <v>-87.69</v>
      </c>
      <c r="M772" t="s">
        <v>26</v>
      </c>
      <c r="N772" s="2">
        <v>3.2175925925925775E-3</v>
      </c>
      <c r="O772">
        <v>4</v>
      </c>
      <c r="P772">
        <f>YEAR(_2022_2023_divvy_tripdata[[#This Row],[started_at]])</f>
        <v>2022</v>
      </c>
      <c r="Q772">
        <f>MONTH(_2022_2023_divvy_tripdata[[#This Row],[started_at]])</f>
        <v>9</v>
      </c>
    </row>
    <row r="773" spans="1:17" x14ac:dyDescent="0.3">
      <c r="A773" t="s">
        <v>1532</v>
      </c>
      <c r="B773" t="s">
        <v>31</v>
      </c>
      <c r="C773" s="1">
        <v>44822.805810185186</v>
      </c>
      <c r="D773" s="1">
        <v>44822.816932870373</v>
      </c>
      <c r="E773" t="s">
        <v>205</v>
      </c>
      <c r="F773" t="s">
        <v>206</v>
      </c>
      <c r="G773" t="s">
        <v>308</v>
      </c>
      <c r="H773" t="s">
        <v>309</v>
      </c>
      <c r="I773">
        <v>41.907992999999998</v>
      </c>
      <c r="J773">
        <v>-87.631501</v>
      </c>
      <c r="K773">
        <v>41.886834999999998</v>
      </c>
      <c r="L773">
        <v>-87.622320000000002</v>
      </c>
      <c r="M773" t="s">
        <v>26</v>
      </c>
      <c r="N773" s="2">
        <v>1.1122685185185111E-2</v>
      </c>
      <c r="O773">
        <v>1</v>
      </c>
      <c r="P773">
        <f>YEAR(_2022_2023_divvy_tripdata[[#This Row],[started_at]])</f>
        <v>2022</v>
      </c>
      <c r="Q773">
        <f>MONTH(_2022_2023_divvy_tripdata[[#This Row],[started_at]])</f>
        <v>9</v>
      </c>
    </row>
    <row r="774" spans="1:17" x14ac:dyDescent="0.3">
      <c r="A774" t="s">
        <v>1533</v>
      </c>
      <c r="B774" t="s">
        <v>31</v>
      </c>
      <c r="C774" s="1">
        <v>44807.774930555555</v>
      </c>
      <c r="D774" s="1">
        <v>44807.776354166665</v>
      </c>
      <c r="E774" t="s">
        <v>656</v>
      </c>
      <c r="F774" t="s">
        <v>657</v>
      </c>
      <c r="G774" t="s">
        <v>1534</v>
      </c>
      <c r="H774" t="s">
        <v>650</v>
      </c>
      <c r="I774">
        <v>41.971600000000002</v>
      </c>
      <c r="J774">
        <v>-87.650154000000001</v>
      </c>
      <c r="K774">
        <v>41.973286820259702</v>
      </c>
      <c r="L774">
        <v>-87.654759585857306</v>
      </c>
      <c r="M774" t="s">
        <v>26</v>
      </c>
      <c r="N774" s="2">
        <v>1.4236111111110006E-3</v>
      </c>
      <c r="O774">
        <v>7</v>
      </c>
      <c r="P774">
        <f>YEAR(_2022_2023_divvy_tripdata[[#This Row],[started_at]])</f>
        <v>2022</v>
      </c>
      <c r="Q774">
        <f>MONTH(_2022_2023_divvy_tripdata[[#This Row],[started_at]])</f>
        <v>9</v>
      </c>
    </row>
    <row r="775" spans="1:17" x14ac:dyDescent="0.3">
      <c r="A775" t="s">
        <v>1535</v>
      </c>
      <c r="B775" t="s">
        <v>16</v>
      </c>
      <c r="C775" s="1">
        <v>44810.760254629633</v>
      </c>
      <c r="D775" s="1">
        <v>44810.778449074074</v>
      </c>
      <c r="E775" t="s">
        <v>17</v>
      </c>
      <c r="F775">
        <v>0</v>
      </c>
      <c r="G775" t="s">
        <v>17</v>
      </c>
      <c r="H775">
        <v>0</v>
      </c>
      <c r="I775">
        <v>41.91</v>
      </c>
      <c r="J775">
        <v>-87.73</v>
      </c>
      <c r="K775">
        <v>41.89</v>
      </c>
      <c r="L775">
        <v>-87.66</v>
      </c>
      <c r="M775" t="s">
        <v>26</v>
      </c>
      <c r="N775" s="2">
        <v>1.8194444444444402E-2</v>
      </c>
      <c r="O775">
        <v>3</v>
      </c>
      <c r="P775">
        <f>YEAR(_2022_2023_divvy_tripdata[[#This Row],[started_at]])</f>
        <v>2022</v>
      </c>
      <c r="Q775">
        <f>MONTH(_2022_2023_divvy_tripdata[[#This Row],[started_at]])</f>
        <v>9</v>
      </c>
    </row>
    <row r="776" spans="1:17" x14ac:dyDescent="0.3">
      <c r="A776" t="s">
        <v>1536</v>
      </c>
      <c r="B776" t="s">
        <v>16</v>
      </c>
      <c r="C776" s="1">
        <v>44820.201412037037</v>
      </c>
      <c r="D776" s="1">
        <v>44820.203263888892</v>
      </c>
      <c r="E776" t="s">
        <v>17</v>
      </c>
      <c r="F776">
        <v>0</v>
      </c>
      <c r="G776" t="s">
        <v>17</v>
      </c>
      <c r="H776">
        <v>0</v>
      </c>
      <c r="I776">
        <v>41.93</v>
      </c>
      <c r="J776">
        <v>-87.8</v>
      </c>
      <c r="K776">
        <v>41.93</v>
      </c>
      <c r="L776">
        <v>-87.81</v>
      </c>
      <c r="M776" t="s">
        <v>20</v>
      </c>
      <c r="N776" s="2">
        <v>1.8518518518517713E-3</v>
      </c>
      <c r="O776">
        <v>6</v>
      </c>
      <c r="P776">
        <f>YEAR(_2022_2023_divvy_tripdata[[#This Row],[started_at]])</f>
        <v>2022</v>
      </c>
      <c r="Q776">
        <f>MONTH(_2022_2023_divvy_tripdata[[#This Row],[started_at]])</f>
        <v>9</v>
      </c>
    </row>
    <row r="777" spans="1:17" x14ac:dyDescent="0.3">
      <c r="A777" t="s">
        <v>1537</v>
      </c>
      <c r="B777" t="s">
        <v>16</v>
      </c>
      <c r="C777" s="1">
        <v>44819.776064814818</v>
      </c>
      <c r="D777" s="1">
        <v>44819.785243055558</v>
      </c>
      <c r="E777" t="s">
        <v>893</v>
      </c>
      <c r="F777" t="s">
        <v>894</v>
      </c>
      <c r="G777" t="s">
        <v>69</v>
      </c>
      <c r="H777" t="s">
        <v>70</v>
      </c>
      <c r="I777">
        <v>41.965864833333299</v>
      </c>
      <c r="J777">
        <v>-87.645458333333295</v>
      </c>
      <c r="K777">
        <v>41.926276999999999</v>
      </c>
      <c r="L777">
        <v>-87.630833999999993</v>
      </c>
      <c r="M777" t="s">
        <v>26</v>
      </c>
      <c r="N777" s="2">
        <v>9.1782407407408062E-3</v>
      </c>
      <c r="O777">
        <v>5</v>
      </c>
      <c r="P777">
        <f>YEAR(_2022_2023_divvy_tripdata[[#This Row],[started_at]])</f>
        <v>2022</v>
      </c>
      <c r="Q777">
        <f>MONTH(_2022_2023_divvy_tripdata[[#This Row],[started_at]])</f>
        <v>9</v>
      </c>
    </row>
    <row r="778" spans="1:17" x14ac:dyDescent="0.3">
      <c r="A778" t="s">
        <v>1538</v>
      </c>
      <c r="B778" t="s">
        <v>16</v>
      </c>
      <c r="C778" s="1">
        <v>44827.662962962961</v>
      </c>
      <c r="D778" s="1">
        <v>44827.675868055558</v>
      </c>
      <c r="E778" t="s">
        <v>347</v>
      </c>
      <c r="F778" t="s">
        <v>348</v>
      </c>
      <c r="G778" t="s">
        <v>839</v>
      </c>
      <c r="H778" t="s">
        <v>840</v>
      </c>
      <c r="I778">
        <v>41.8728585</v>
      </c>
      <c r="J778">
        <v>-87.633637666666601</v>
      </c>
      <c r="K778">
        <v>41.882829999999998</v>
      </c>
      <c r="L778">
        <v>-87.661206000000007</v>
      </c>
      <c r="M778" t="s">
        <v>20</v>
      </c>
      <c r="N778" s="2">
        <v>1.2905092592592649E-2</v>
      </c>
      <c r="O778">
        <v>6</v>
      </c>
      <c r="P778">
        <f>YEAR(_2022_2023_divvy_tripdata[[#This Row],[started_at]])</f>
        <v>2022</v>
      </c>
      <c r="Q778">
        <f>MONTH(_2022_2023_divvy_tripdata[[#This Row],[started_at]])</f>
        <v>9</v>
      </c>
    </row>
    <row r="779" spans="1:17" x14ac:dyDescent="0.3">
      <c r="A779" t="s">
        <v>1539</v>
      </c>
      <c r="B779" t="s">
        <v>31</v>
      </c>
      <c r="C779" s="1">
        <v>44830.416574074072</v>
      </c>
      <c r="D779" s="1">
        <v>44830.420231481483</v>
      </c>
      <c r="E779" t="s">
        <v>1540</v>
      </c>
      <c r="F779" t="s">
        <v>243</v>
      </c>
      <c r="G779" t="s">
        <v>45</v>
      </c>
      <c r="H779" t="s">
        <v>46</v>
      </c>
      <c r="I779">
        <v>41.883181305973899</v>
      </c>
      <c r="J779">
        <v>-87.648724615573798</v>
      </c>
      <c r="K779">
        <v>41.874754000000003</v>
      </c>
      <c r="L779">
        <v>-87.649806999999996</v>
      </c>
      <c r="M779" t="s">
        <v>26</v>
      </c>
      <c r="N779" s="2">
        <v>3.657407407407387E-3</v>
      </c>
      <c r="O779">
        <v>2</v>
      </c>
      <c r="P779">
        <f>YEAR(_2022_2023_divvy_tripdata[[#This Row],[started_at]])</f>
        <v>2022</v>
      </c>
      <c r="Q779">
        <f>MONTH(_2022_2023_divvy_tripdata[[#This Row],[started_at]])</f>
        <v>9</v>
      </c>
    </row>
    <row r="780" spans="1:17" x14ac:dyDescent="0.3">
      <c r="A780" t="s">
        <v>1541</v>
      </c>
      <c r="B780" t="s">
        <v>16</v>
      </c>
      <c r="C780" s="1">
        <v>44833.704641203702</v>
      </c>
      <c r="D780" s="1">
        <v>44833.74832175926</v>
      </c>
      <c r="E780" t="s">
        <v>1542</v>
      </c>
      <c r="F780" t="s">
        <v>1543</v>
      </c>
      <c r="G780" t="s">
        <v>1267</v>
      </c>
      <c r="H780" t="s">
        <v>1268</v>
      </c>
      <c r="I780">
        <v>41.890524833333302</v>
      </c>
      <c r="J780">
        <v>-87.621769999999998</v>
      </c>
      <c r="K780">
        <v>41.864058999999997</v>
      </c>
      <c r="L780">
        <v>-87.623727000000002</v>
      </c>
      <c r="M780" t="s">
        <v>20</v>
      </c>
      <c r="N780" s="2">
        <v>4.36805555555555E-2</v>
      </c>
      <c r="O780">
        <v>5</v>
      </c>
      <c r="P780">
        <f>YEAR(_2022_2023_divvy_tripdata[[#This Row],[started_at]])</f>
        <v>2022</v>
      </c>
      <c r="Q780">
        <f>MONTH(_2022_2023_divvy_tripdata[[#This Row],[started_at]])</f>
        <v>9</v>
      </c>
    </row>
    <row r="781" spans="1:17" x14ac:dyDescent="0.3">
      <c r="A781" t="s">
        <v>1544</v>
      </c>
      <c r="B781" t="s">
        <v>31</v>
      </c>
      <c r="C781" s="1">
        <v>44828.050138888888</v>
      </c>
      <c r="D781" s="1">
        <v>44828.06763888889</v>
      </c>
      <c r="E781" t="s">
        <v>120</v>
      </c>
      <c r="F781" t="s">
        <v>121</v>
      </c>
      <c r="G781" t="s">
        <v>1545</v>
      </c>
      <c r="H781" t="s">
        <v>1546</v>
      </c>
      <c r="I781">
        <v>41.799568000000001</v>
      </c>
      <c r="J781">
        <v>-87.594746999999998</v>
      </c>
      <c r="K781">
        <v>41.78008063659</v>
      </c>
      <c r="L781">
        <v>-87.615942856700002</v>
      </c>
      <c r="M781" t="s">
        <v>20</v>
      </c>
      <c r="N781" s="2">
        <v>1.7500000000000071E-2</v>
      </c>
      <c r="O781">
        <v>7</v>
      </c>
      <c r="P781">
        <f>YEAR(_2022_2023_divvy_tripdata[[#This Row],[started_at]])</f>
        <v>2022</v>
      </c>
      <c r="Q781">
        <f>MONTH(_2022_2023_divvy_tripdata[[#This Row],[started_at]])</f>
        <v>9</v>
      </c>
    </row>
    <row r="782" spans="1:17" x14ac:dyDescent="0.3">
      <c r="A782" t="s">
        <v>1547</v>
      </c>
      <c r="B782" t="s">
        <v>16</v>
      </c>
      <c r="C782" s="1">
        <v>44826.346296296295</v>
      </c>
      <c r="D782" s="1">
        <v>44826.353946759256</v>
      </c>
      <c r="E782" t="s">
        <v>599</v>
      </c>
      <c r="F782" t="s">
        <v>600</v>
      </c>
      <c r="G782" t="s">
        <v>537</v>
      </c>
      <c r="H782" t="s">
        <v>538</v>
      </c>
      <c r="I782">
        <v>41.932488833333302</v>
      </c>
      <c r="J782">
        <v>-87.636419166666599</v>
      </c>
      <c r="K782">
        <v>41.900960390000002</v>
      </c>
      <c r="L782">
        <v>-87.623776640000003</v>
      </c>
      <c r="M782" t="s">
        <v>20</v>
      </c>
      <c r="N782" s="2">
        <v>7.6504629629630116E-3</v>
      </c>
      <c r="O782">
        <v>5</v>
      </c>
      <c r="P782">
        <f>YEAR(_2022_2023_divvy_tripdata[[#This Row],[started_at]])</f>
        <v>2022</v>
      </c>
      <c r="Q782">
        <f>MONTH(_2022_2023_divvy_tripdata[[#This Row],[started_at]])</f>
        <v>9</v>
      </c>
    </row>
    <row r="783" spans="1:17" x14ac:dyDescent="0.3">
      <c r="A783" t="s">
        <v>1548</v>
      </c>
      <c r="B783" t="s">
        <v>31</v>
      </c>
      <c r="C783" s="1">
        <v>44823.861886574072</v>
      </c>
      <c r="D783" s="1">
        <v>44823.886562500003</v>
      </c>
      <c r="E783" t="s">
        <v>471</v>
      </c>
      <c r="F783" t="s">
        <v>472</v>
      </c>
      <c r="G783" t="s">
        <v>352</v>
      </c>
      <c r="H783" t="s">
        <v>353</v>
      </c>
      <c r="I783">
        <v>42.007971922869999</v>
      </c>
      <c r="J783">
        <v>-87.665502394399994</v>
      </c>
      <c r="K783">
        <v>42.004582999999997</v>
      </c>
      <c r="L783">
        <v>-87.661405999999999</v>
      </c>
      <c r="M783" t="s">
        <v>20</v>
      </c>
      <c r="N783" s="2">
        <v>2.4675925925925934E-2</v>
      </c>
      <c r="O783">
        <v>2</v>
      </c>
      <c r="P783">
        <f>YEAR(_2022_2023_divvy_tripdata[[#This Row],[started_at]])</f>
        <v>2022</v>
      </c>
      <c r="Q783">
        <f>MONTH(_2022_2023_divvy_tripdata[[#This Row],[started_at]])</f>
        <v>9</v>
      </c>
    </row>
    <row r="784" spans="1:17" x14ac:dyDescent="0.3">
      <c r="A784" t="s">
        <v>1549</v>
      </c>
      <c r="B784" t="s">
        <v>16</v>
      </c>
      <c r="C784" s="1">
        <v>44829.531851851854</v>
      </c>
      <c r="D784" s="1">
        <v>44829.537592592591</v>
      </c>
      <c r="E784" t="s">
        <v>17</v>
      </c>
      <c r="F784">
        <v>0</v>
      </c>
      <c r="G784" t="s">
        <v>764</v>
      </c>
      <c r="H784" t="s">
        <v>765</v>
      </c>
      <c r="I784">
        <v>41.92</v>
      </c>
      <c r="J784">
        <v>-87.72</v>
      </c>
      <c r="K784">
        <v>41.929566999999999</v>
      </c>
      <c r="L784">
        <v>-87.707857000000004</v>
      </c>
      <c r="M784" t="s">
        <v>20</v>
      </c>
      <c r="N784" s="2">
        <v>5.740740740740824E-3</v>
      </c>
      <c r="O784">
        <v>1</v>
      </c>
      <c r="P784">
        <f>YEAR(_2022_2023_divvy_tripdata[[#This Row],[started_at]])</f>
        <v>2022</v>
      </c>
      <c r="Q784">
        <f>MONTH(_2022_2023_divvy_tripdata[[#This Row],[started_at]])</f>
        <v>9</v>
      </c>
    </row>
    <row r="785" spans="1:17" x14ac:dyDescent="0.3">
      <c r="A785" t="s">
        <v>1550</v>
      </c>
      <c r="B785" t="s">
        <v>31</v>
      </c>
      <c r="C785" s="1">
        <v>44828.690960648149</v>
      </c>
      <c r="D785" s="1">
        <v>44828.707442129627</v>
      </c>
      <c r="E785" t="s">
        <v>224</v>
      </c>
      <c r="F785" t="s">
        <v>225</v>
      </c>
      <c r="G785" t="s">
        <v>349</v>
      </c>
      <c r="H785" t="s">
        <v>350</v>
      </c>
      <c r="I785">
        <v>41.8777079559</v>
      </c>
      <c r="J785">
        <v>-87.635321140800002</v>
      </c>
      <c r="K785">
        <v>41.872186999999997</v>
      </c>
      <c r="L785">
        <v>-87.661501000000001</v>
      </c>
      <c r="M785" t="s">
        <v>26</v>
      </c>
      <c r="N785" s="2">
        <v>1.6481481481481541E-2</v>
      </c>
      <c r="O785">
        <v>7</v>
      </c>
      <c r="P785">
        <f>YEAR(_2022_2023_divvy_tripdata[[#This Row],[started_at]])</f>
        <v>2022</v>
      </c>
      <c r="Q785">
        <f>MONTH(_2022_2023_divvy_tripdata[[#This Row],[started_at]])</f>
        <v>9</v>
      </c>
    </row>
    <row r="786" spans="1:17" x14ac:dyDescent="0.3">
      <c r="A786" t="s">
        <v>1551</v>
      </c>
      <c r="B786" t="s">
        <v>16</v>
      </c>
      <c r="C786" s="1">
        <v>44812.703680555554</v>
      </c>
      <c r="D786" s="1">
        <v>44812.707673611112</v>
      </c>
      <c r="E786" t="s">
        <v>337</v>
      </c>
      <c r="F786" t="s">
        <v>338</v>
      </c>
      <c r="G786" t="s">
        <v>1552</v>
      </c>
      <c r="H786" t="s">
        <v>1553</v>
      </c>
      <c r="I786">
        <v>41.921860099</v>
      </c>
      <c r="J786">
        <v>-87.644045352999996</v>
      </c>
      <c r="K786">
        <v>41.932417999999998</v>
      </c>
      <c r="L786">
        <v>-87.652704999999997</v>
      </c>
      <c r="M786" t="s">
        <v>26</v>
      </c>
      <c r="N786" s="2">
        <v>3.9930555555556246E-3</v>
      </c>
      <c r="O786">
        <v>5</v>
      </c>
      <c r="P786">
        <f>YEAR(_2022_2023_divvy_tripdata[[#This Row],[started_at]])</f>
        <v>2022</v>
      </c>
      <c r="Q786">
        <f>MONTH(_2022_2023_divvy_tripdata[[#This Row],[started_at]])</f>
        <v>9</v>
      </c>
    </row>
    <row r="787" spans="1:17" x14ac:dyDescent="0.3">
      <c r="A787" t="s">
        <v>1554</v>
      </c>
      <c r="B787" t="s">
        <v>16</v>
      </c>
      <c r="C787" s="1">
        <v>44834.697002314817</v>
      </c>
      <c r="D787" s="1">
        <v>44834.701238425929</v>
      </c>
      <c r="E787" t="s">
        <v>184</v>
      </c>
      <c r="F787" t="s">
        <v>185</v>
      </c>
      <c r="G787" t="s">
        <v>231</v>
      </c>
      <c r="H787" t="s">
        <v>232</v>
      </c>
      <c r="I787">
        <v>41.903128500000001</v>
      </c>
      <c r="J787">
        <v>-87.634762333333299</v>
      </c>
      <c r="K787">
        <v>41.889176832579999</v>
      </c>
      <c r="L787">
        <v>-87.638505771799998</v>
      </c>
      <c r="M787" t="s">
        <v>26</v>
      </c>
      <c r="N787" s="2">
        <v>4.2361111111111072E-3</v>
      </c>
      <c r="O787">
        <v>6</v>
      </c>
      <c r="P787">
        <f>YEAR(_2022_2023_divvy_tripdata[[#This Row],[started_at]])</f>
        <v>2022</v>
      </c>
      <c r="Q787">
        <f>MONTH(_2022_2023_divvy_tripdata[[#This Row],[started_at]])</f>
        <v>9</v>
      </c>
    </row>
    <row r="788" spans="1:17" x14ac:dyDescent="0.3">
      <c r="A788" t="s">
        <v>1555</v>
      </c>
      <c r="B788" t="s">
        <v>16</v>
      </c>
      <c r="C788" s="1">
        <v>44812.389652777776</v>
      </c>
      <c r="D788" s="1">
        <v>44812.38989583333</v>
      </c>
      <c r="E788" t="s">
        <v>17</v>
      </c>
      <c r="F788">
        <v>0</v>
      </c>
      <c r="G788" t="s">
        <v>17</v>
      </c>
      <c r="H788">
        <v>0</v>
      </c>
      <c r="I788">
        <v>41.89</v>
      </c>
      <c r="J788">
        <v>-87.67</v>
      </c>
      <c r="K788">
        <v>41.89</v>
      </c>
      <c r="L788">
        <v>-87.67</v>
      </c>
      <c r="M788" t="s">
        <v>26</v>
      </c>
      <c r="N788" s="2">
        <v>2.4305555555548253E-4</v>
      </c>
      <c r="O788">
        <v>5</v>
      </c>
      <c r="P788">
        <f>YEAR(_2022_2023_divvy_tripdata[[#This Row],[started_at]])</f>
        <v>2022</v>
      </c>
      <c r="Q788">
        <f>MONTH(_2022_2023_divvy_tripdata[[#This Row],[started_at]])</f>
        <v>9</v>
      </c>
    </row>
    <row r="789" spans="1:17" x14ac:dyDescent="0.3">
      <c r="A789" t="s">
        <v>1556</v>
      </c>
      <c r="B789" t="s">
        <v>16</v>
      </c>
      <c r="C789" s="1">
        <v>44824.816944444443</v>
      </c>
      <c r="D789" s="1">
        <v>44824.840486111112</v>
      </c>
      <c r="E789" t="s">
        <v>17</v>
      </c>
      <c r="F789">
        <v>0</v>
      </c>
      <c r="G789" t="s">
        <v>784</v>
      </c>
      <c r="H789" t="s">
        <v>785</v>
      </c>
      <c r="I789">
        <v>41.84</v>
      </c>
      <c r="J789">
        <v>-87.61</v>
      </c>
      <c r="K789">
        <v>41.877181</v>
      </c>
      <c r="L789">
        <v>-87.627843999999996</v>
      </c>
      <c r="M789" t="s">
        <v>26</v>
      </c>
      <c r="N789" s="2">
        <v>2.3541666666666572E-2</v>
      </c>
      <c r="O789">
        <v>3</v>
      </c>
      <c r="P789">
        <f>YEAR(_2022_2023_divvy_tripdata[[#This Row],[started_at]])</f>
        <v>2022</v>
      </c>
      <c r="Q789">
        <f>MONTH(_2022_2023_divvy_tripdata[[#This Row],[started_at]])</f>
        <v>9</v>
      </c>
    </row>
    <row r="790" spans="1:17" x14ac:dyDescent="0.3">
      <c r="A790" t="s">
        <v>1557</v>
      </c>
      <c r="B790" t="s">
        <v>16</v>
      </c>
      <c r="C790" s="1">
        <v>44811.670613425929</v>
      </c>
      <c r="D790" s="1">
        <v>44811.67465277778</v>
      </c>
      <c r="E790" t="s">
        <v>1180</v>
      </c>
      <c r="F790" t="s">
        <v>1181</v>
      </c>
      <c r="G790" t="s">
        <v>1558</v>
      </c>
      <c r="H790" t="s">
        <v>1559</v>
      </c>
      <c r="I790">
        <v>41.906872833333303</v>
      </c>
      <c r="J790">
        <v>-87.626194166666593</v>
      </c>
      <c r="K790">
        <v>41.902923999999999</v>
      </c>
      <c r="L790">
        <v>-87.637715</v>
      </c>
      <c r="M790" t="s">
        <v>26</v>
      </c>
      <c r="N790" s="2">
        <v>4.0393518518517801E-3</v>
      </c>
      <c r="O790">
        <v>4</v>
      </c>
      <c r="P790">
        <f>YEAR(_2022_2023_divvy_tripdata[[#This Row],[started_at]])</f>
        <v>2022</v>
      </c>
      <c r="Q790">
        <f>MONTH(_2022_2023_divvy_tripdata[[#This Row],[started_at]])</f>
        <v>9</v>
      </c>
    </row>
    <row r="791" spans="1:17" x14ac:dyDescent="0.3">
      <c r="A791" t="s">
        <v>1560</v>
      </c>
      <c r="B791" t="s">
        <v>31</v>
      </c>
      <c r="C791" s="1">
        <v>44824.972175925926</v>
      </c>
      <c r="D791" s="1">
        <v>44824.977118055554</v>
      </c>
      <c r="E791" t="s">
        <v>52</v>
      </c>
      <c r="F791" t="s">
        <v>53</v>
      </c>
      <c r="G791" t="s">
        <v>531</v>
      </c>
      <c r="H791" t="s">
        <v>532</v>
      </c>
      <c r="I791">
        <v>41.928711999999997</v>
      </c>
      <c r="J791">
        <v>-87.653833000000006</v>
      </c>
      <c r="K791">
        <v>41.944540000000003</v>
      </c>
      <c r="L791">
        <v>-87.654678000000004</v>
      </c>
      <c r="M791" t="s">
        <v>26</v>
      </c>
      <c r="N791" s="2">
        <v>4.942129629629699E-3</v>
      </c>
      <c r="O791">
        <v>3</v>
      </c>
      <c r="P791">
        <f>YEAR(_2022_2023_divvy_tripdata[[#This Row],[started_at]])</f>
        <v>2022</v>
      </c>
      <c r="Q791">
        <f>MONTH(_2022_2023_divvy_tripdata[[#This Row],[started_at]])</f>
        <v>9</v>
      </c>
    </row>
    <row r="792" spans="1:17" x14ac:dyDescent="0.3">
      <c r="A792" t="s">
        <v>1561</v>
      </c>
      <c r="B792" t="s">
        <v>31</v>
      </c>
      <c r="C792" s="1">
        <v>44812.804155092592</v>
      </c>
      <c r="D792" s="1">
        <v>44812.807766203703</v>
      </c>
      <c r="E792" t="s">
        <v>231</v>
      </c>
      <c r="F792" t="s">
        <v>232</v>
      </c>
      <c r="G792" t="s">
        <v>234</v>
      </c>
      <c r="H792" t="s">
        <v>235</v>
      </c>
      <c r="I792">
        <v>41.889176832579999</v>
      </c>
      <c r="J792">
        <v>-87.638505771799998</v>
      </c>
      <c r="K792">
        <v>41.881892000000001</v>
      </c>
      <c r="L792">
        <v>-87.648788999999994</v>
      </c>
      <c r="M792" t="s">
        <v>26</v>
      </c>
      <c r="N792" s="2">
        <v>3.6111111111110095E-3</v>
      </c>
      <c r="O792">
        <v>5</v>
      </c>
      <c r="P792">
        <f>YEAR(_2022_2023_divvy_tripdata[[#This Row],[started_at]])</f>
        <v>2022</v>
      </c>
      <c r="Q792">
        <f>MONTH(_2022_2023_divvy_tripdata[[#This Row],[started_at]])</f>
        <v>9</v>
      </c>
    </row>
    <row r="793" spans="1:17" x14ac:dyDescent="0.3">
      <c r="A793" t="s">
        <v>1562</v>
      </c>
      <c r="B793" t="s">
        <v>16</v>
      </c>
      <c r="C793" s="1">
        <v>44822.872581018521</v>
      </c>
      <c r="D793" s="1">
        <v>44822.876643518517</v>
      </c>
      <c r="E793" t="s">
        <v>809</v>
      </c>
      <c r="F793" t="s">
        <v>810</v>
      </c>
      <c r="G793" t="s">
        <v>1563</v>
      </c>
      <c r="H793" t="s">
        <v>1564</v>
      </c>
      <c r="I793">
        <v>42.053007000000001</v>
      </c>
      <c r="J793">
        <v>-87.673340999999994</v>
      </c>
      <c r="K793">
        <v>42.057043999999998</v>
      </c>
      <c r="L793">
        <v>-87.686554000000001</v>
      </c>
      <c r="M793" t="s">
        <v>26</v>
      </c>
      <c r="N793" s="2">
        <v>4.0625000000000799E-3</v>
      </c>
      <c r="O793">
        <v>1</v>
      </c>
      <c r="P793">
        <f>YEAR(_2022_2023_divvy_tripdata[[#This Row],[started_at]])</f>
        <v>2022</v>
      </c>
      <c r="Q793">
        <f>MONTH(_2022_2023_divvy_tripdata[[#This Row],[started_at]])</f>
        <v>9</v>
      </c>
    </row>
    <row r="794" spans="1:17" x14ac:dyDescent="0.3">
      <c r="A794" t="s">
        <v>1565</v>
      </c>
      <c r="B794" t="s">
        <v>16</v>
      </c>
      <c r="C794" s="1">
        <v>44824.562824074077</v>
      </c>
      <c r="D794" s="1">
        <v>44824.567673611113</v>
      </c>
      <c r="E794" t="s">
        <v>308</v>
      </c>
      <c r="F794" t="s">
        <v>309</v>
      </c>
      <c r="G794" t="s">
        <v>295</v>
      </c>
      <c r="H794" t="s">
        <v>296</v>
      </c>
      <c r="I794">
        <v>41.885625500000003</v>
      </c>
      <c r="J794">
        <v>-87.622936666666604</v>
      </c>
      <c r="K794">
        <v>41.892277999999997</v>
      </c>
      <c r="L794">
        <v>-87.612043</v>
      </c>
      <c r="M794" t="s">
        <v>20</v>
      </c>
      <c r="N794" s="2">
        <v>4.8495370370369439E-3</v>
      </c>
      <c r="O794">
        <v>3</v>
      </c>
      <c r="P794">
        <f>YEAR(_2022_2023_divvy_tripdata[[#This Row],[started_at]])</f>
        <v>2022</v>
      </c>
      <c r="Q794">
        <f>MONTH(_2022_2023_divvy_tripdata[[#This Row],[started_at]])</f>
        <v>9</v>
      </c>
    </row>
    <row r="795" spans="1:17" x14ac:dyDescent="0.3">
      <c r="A795" t="s">
        <v>1566</v>
      </c>
      <c r="B795" t="s">
        <v>16</v>
      </c>
      <c r="C795" s="1">
        <v>44822.626759259256</v>
      </c>
      <c r="D795" s="1">
        <v>44822.631921296299</v>
      </c>
      <c r="E795" t="s">
        <v>716</v>
      </c>
      <c r="F795" t="s">
        <v>717</v>
      </c>
      <c r="G795" t="s">
        <v>250</v>
      </c>
      <c r="H795" t="s">
        <v>251</v>
      </c>
      <c r="I795">
        <v>41.9032566666666</v>
      </c>
      <c r="J795">
        <v>-87.673983000000007</v>
      </c>
      <c r="K795">
        <v>41.900362999999999</v>
      </c>
      <c r="L795">
        <v>-87.696703999999997</v>
      </c>
      <c r="M795" t="s">
        <v>20</v>
      </c>
      <c r="N795" s="2">
        <v>5.1620370370371038E-3</v>
      </c>
      <c r="O795">
        <v>1</v>
      </c>
      <c r="P795">
        <f>YEAR(_2022_2023_divvy_tripdata[[#This Row],[started_at]])</f>
        <v>2022</v>
      </c>
      <c r="Q795">
        <f>MONTH(_2022_2023_divvy_tripdata[[#This Row],[started_at]])</f>
        <v>9</v>
      </c>
    </row>
    <row r="796" spans="1:17" x14ac:dyDescent="0.3">
      <c r="A796" t="s">
        <v>1567</v>
      </c>
      <c r="B796" t="s">
        <v>163</v>
      </c>
      <c r="C796" s="1">
        <v>44807.761793981481</v>
      </c>
      <c r="D796" s="1">
        <v>44807.775601851848</v>
      </c>
      <c r="E796" t="s">
        <v>255</v>
      </c>
      <c r="F796" t="s">
        <v>256</v>
      </c>
      <c r="G796" t="s">
        <v>117</v>
      </c>
      <c r="H796" t="s">
        <v>118</v>
      </c>
      <c r="I796">
        <v>41.931247999999997</v>
      </c>
      <c r="J796">
        <v>-87.644335999999996</v>
      </c>
      <c r="K796">
        <v>41.945529000000001</v>
      </c>
      <c r="L796">
        <v>-87.646439000000001</v>
      </c>
      <c r="M796" t="s">
        <v>20</v>
      </c>
      <c r="N796" s="2">
        <v>1.3807870370370345E-2</v>
      </c>
      <c r="O796">
        <v>7</v>
      </c>
      <c r="P796">
        <f>YEAR(_2022_2023_divvy_tripdata[[#This Row],[started_at]])</f>
        <v>2022</v>
      </c>
      <c r="Q796">
        <f>MONTH(_2022_2023_divvy_tripdata[[#This Row],[started_at]])</f>
        <v>9</v>
      </c>
    </row>
    <row r="797" spans="1:17" x14ac:dyDescent="0.3">
      <c r="A797" t="s">
        <v>1568</v>
      </c>
      <c r="B797" t="s">
        <v>16</v>
      </c>
      <c r="C797" s="1">
        <v>44814.658194444448</v>
      </c>
      <c r="D797" s="1">
        <v>44814.665879629632</v>
      </c>
      <c r="E797" t="s">
        <v>17</v>
      </c>
      <c r="F797">
        <v>0</v>
      </c>
      <c r="G797" t="s">
        <v>255</v>
      </c>
      <c r="H797" t="s">
        <v>256</v>
      </c>
      <c r="I797">
        <v>41.95</v>
      </c>
      <c r="J797">
        <v>-87.66</v>
      </c>
      <c r="K797">
        <v>41.931247999999997</v>
      </c>
      <c r="L797">
        <v>-87.644335999999996</v>
      </c>
      <c r="M797" t="s">
        <v>20</v>
      </c>
      <c r="N797" s="2">
        <v>7.6851851851851283E-3</v>
      </c>
      <c r="O797">
        <v>7</v>
      </c>
      <c r="P797">
        <f>YEAR(_2022_2023_divvy_tripdata[[#This Row],[started_at]])</f>
        <v>2022</v>
      </c>
      <c r="Q797">
        <f>MONTH(_2022_2023_divvy_tripdata[[#This Row],[started_at]])</f>
        <v>9</v>
      </c>
    </row>
    <row r="798" spans="1:17" x14ac:dyDescent="0.3">
      <c r="A798" t="s">
        <v>1569</v>
      </c>
      <c r="B798" t="s">
        <v>16</v>
      </c>
      <c r="C798" s="1">
        <v>44814.67527777778</v>
      </c>
      <c r="D798" s="1">
        <v>44814.682581018518</v>
      </c>
      <c r="E798" t="s">
        <v>81</v>
      </c>
      <c r="F798" t="s">
        <v>82</v>
      </c>
      <c r="G798" t="s">
        <v>358</v>
      </c>
      <c r="H798" t="s">
        <v>359</v>
      </c>
      <c r="I798">
        <v>41.936510833333301</v>
      </c>
      <c r="J798">
        <v>-87.647616333333303</v>
      </c>
      <c r="K798">
        <v>41.912132999999997</v>
      </c>
      <c r="L798">
        <v>-87.634656000000007</v>
      </c>
      <c r="M798" t="s">
        <v>20</v>
      </c>
      <c r="N798" s="2">
        <v>7.3032407407407351E-3</v>
      </c>
      <c r="O798">
        <v>7</v>
      </c>
      <c r="P798">
        <f>YEAR(_2022_2023_divvy_tripdata[[#This Row],[started_at]])</f>
        <v>2022</v>
      </c>
      <c r="Q798">
        <f>MONTH(_2022_2023_divvy_tripdata[[#This Row],[started_at]])</f>
        <v>9</v>
      </c>
    </row>
    <row r="799" spans="1:17" x14ac:dyDescent="0.3">
      <c r="A799" t="s">
        <v>1570</v>
      </c>
      <c r="B799" t="s">
        <v>31</v>
      </c>
      <c r="C799" s="1">
        <v>44817.685810185183</v>
      </c>
      <c r="D799" s="1">
        <v>44817.690324074072</v>
      </c>
      <c r="E799" t="s">
        <v>1362</v>
      </c>
      <c r="F799" t="s">
        <v>1363</v>
      </c>
      <c r="G799" t="s">
        <v>1571</v>
      </c>
      <c r="H799" t="s">
        <v>1572</v>
      </c>
      <c r="I799">
        <v>41.843580000000003</v>
      </c>
      <c r="J799">
        <v>-87.645368000000005</v>
      </c>
      <c r="K799">
        <v>41.842733000000003</v>
      </c>
      <c r="L799">
        <v>-87.635491000000002</v>
      </c>
      <c r="M799" t="s">
        <v>26</v>
      </c>
      <c r="N799" s="2">
        <v>4.5138888888889284E-3</v>
      </c>
      <c r="O799">
        <v>3</v>
      </c>
      <c r="P799">
        <f>YEAR(_2022_2023_divvy_tripdata[[#This Row],[started_at]])</f>
        <v>2022</v>
      </c>
      <c r="Q799">
        <f>MONTH(_2022_2023_divvy_tripdata[[#This Row],[started_at]])</f>
        <v>9</v>
      </c>
    </row>
    <row r="800" spans="1:17" x14ac:dyDescent="0.3">
      <c r="A800" t="s">
        <v>1573</v>
      </c>
      <c r="B800" t="s">
        <v>31</v>
      </c>
      <c r="C800" s="1">
        <v>44825.773969907408</v>
      </c>
      <c r="D800" s="1">
        <v>44825.780787037038</v>
      </c>
      <c r="E800" t="s">
        <v>780</v>
      </c>
      <c r="F800" t="s">
        <v>781</v>
      </c>
      <c r="G800" t="s">
        <v>137</v>
      </c>
      <c r="H800" t="s">
        <v>138</v>
      </c>
      <c r="I800">
        <v>41.883380000000002</v>
      </c>
      <c r="J800">
        <v>-87.641170000000002</v>
      </c>
      <c r="K800">
        <v>41.8938080562435</v>
      </c>
      <c r="L800">
        <v>-87.641697227954793</v>
      </c>
      <c r="M800" t="s">
        <v>26</v>
      </c>
      <c r="N800" s="2">
        <v>6.817129629629548E-3</v>
      </c>
      <c r="O800">
        <v>4</v>
      </c>
      <c r="P800">
        <f>YEAR(_2022_2023_divvy_tripdata[[#This Row],[started_at]])</f>
        <v>2022</v>
      </c>
      <c r="Q800">
        <f>MONTH(_2022_2023_divvy_tripdata[[#This Row],[started_at]])</f>
        <v>9</v>
      </c>
    </row>
    <row r="801" spans="1:17" x14ac:dyDescent="0.3">
      <c r="A801" t="s">
        <v>1574</v>
      </c>
      <c r="B801" t="s">
        <v>16</v>
      </c>
      <c r="C801" s="1">
        <v>44806.462488425925</v>
      </c>
      <c r="D801" s="1">
        <v>44806.481898148151</v>
      </c>
      <c r="E801" t="s">
        <v>328</v>
      </c>
      <c r="F801" t="s">
        <v>329</v>
      </c>
      <c r="G801" t="s">
        <v>1302</v>
      </c>
      <c r="H801" t="s">
        <v>1575</v>
      </c>
      <c r="I801">
        <v>41.922215999999999</v>
      </c>
      <c r="J801">
        <v>-87.638955833333299</v>
      </c>
      <c r="K801">
        <v>41.907654999999998</v>
      </c>
      <c r="L801">
        <v>-87.672551999999996</v>
      </c>
      <c r="M801" t="s">
        <v>20</v>
      </c>
      <c r="N801" s="2">
        <v>1.9409722222222259E-2</v>
      </c>
      <c r="O801">
        <v>6</v>
      </c>
      <c r="P801">
        <f>YEAR(_2022_2023_divvy_tripdata[[#This Row],[started_at]])</f>
        <v>2022</v>
      </c>
      <c r="Q801">
        <f>MONTH(_2022_2023_divvy_tripdata[[#This Row],[started_at]])</f>
        <v>9</v>
      </c>
    </row>
    <row r="802" spans="1:17" x14ac:dyDescent="0.3">
      <c r="A802" t="s">
        <v>1576</v>
      </c>
      <c r="B802" t="s">
        <v>16</v>
      </c>
      <c r="C802" s="1">
        <v>44828.591956018521</v>
      </c>
      <c r="D802" s="1">
        <v>44828.595173611109</v>
      </c>
      <c r="E802" t="s">
        <v>948</v>
      </c>
      <c r="F802" t="s">
        <v>949</v>
      </c>
      <c r="G802" t="s">
        <v>17</v>
      </c>
      <c r="H802">
        <v>0</v>
      </c>
      <c r="I802">
        <v>41.896958589999997</v>
      </c>
      <c r="J802">
        <v>-87.635673522999994</v>
      </c>
      <c r="K802">
        <v>41.89</v>
      </c>
      <c r="L802">
        <v>-87.64</v>
      </c>
      <c r="M802" t="s">
        <v>26</v>
      </c>
      <c r="N802" s="2">
        <v>3.2175925925925775E-3</v>
      </c>
      <c r="O802">
        <v>7</v>
      </c>
      <c r="P802">
        <f>YEAR(_2022_2023_divvy_tripdata[[#This Row],[started_at]])</f>
        <v>2022</v>
      </c>
      <c r="Q802">
        <f>MONTH(_2022_2023_divvy_tripdata[[#This Row],[started_at]])</f>
        <v>9</v>
      </c>
    </row>
    <row r="803" spans="1:17" x14ac:dyDescent="0.3">
      <c r="A803" t="s">
        <v>1577</v>
      </c>
      <c r="B803" t="s">
        <v>16</v>
      </c>
      <c r="C803" s="1">
        <v>44820.361655092594</v>
      </c>
      <c r="D803" s="1">
        <v>44820.39912037037</v>
      </c>
      <c r="E803" t="s">
        <v>438</v>
      </c>
      <c r="F803" t="s">
        <v>439</v>
      </c>
      <c r="G803" t="s">
        <v>1578</v>
      </c>
      <c r="H803" t="s">
        <v>1579</v>
      </c>
      <c r="I803">
        <v>41.9366821666666</v>
      </c>
      <c r="J803">
        <v>-87.636859666666595</v>
      </c>
      <c r="K803">
        <v>41.84</v>
      </c>
      <c r="L803">
        <v>-87.72</v>
      </c>
      <c r="M803" t="s">
        <v>26</v>
      </c>
      <c r="N803" s="2">
        <v>3.746527777777775E-2</v>
      </c>
      <c r="O803">
        <v>6</v>
      </c>
      <c r="P803">
        <f>YEAR(_2022_2023_divvy_tripdata[[#This Row],[started_at]])</f>
        <v>2022</v>
      </c>
      <c r="Q803">
        <f>MONTH(_2022_2023_divvy_tripdata[[#This Row],[started_at]])</f>
        <v>9</v>
      </c>
    </row>
    <row r="804" spans="1:17" x14ac:dyDescent="0.3">
      <c r="A804" t="s">
        <v>1580</v>
      </c>
      <c r="B804" t="s">
        <v>16</v>
      </c>
      <c r="C804" s="1">
        <v>44834.824050925927</v>
      </c>
      <c r="D804" s="1">
        <v>44834.829039351855</v>
      </c>
      <c r="E804" t="s">
        <v>17</v>
      </c>
      <c r="F804">
        <v>0</v>
      </c>
      <c r="G804" t="s">
        <v>17</v>
      </c>
      <c r="H804">
        <v>0</v>
      </c>
      <c r="I804">
        <v>41.97</v>
      </c>
      <c r="J804">
        <v>-87.67</v>
      </c>
      <c r="K804">
        <v>41.97</v>
      </c>
      <c r="L804">
        <v>-87.65</v>
      </c>
      <c r="M804" t="s">
        <v>26</v>
      </c>
      <c r="N804" s="2">
        <v>4.9884259259258545E-3</v>
      </c>
      <c r="O804">
        <v>6</v>
      </c>
      <c r="P804">
        <f>YEAR(_2022_2023_divvy_tripdata[[#This Row],[started_at]])</f>
        <v>2022</v>
      </c>
      <c r="Q804">
        <f>MONTH(_2022_2023_divvy_tripdata[[#This Row],[started_at]])</f>
        <v>9</v>
      </c>
    </row>
    <row r="805" spans="1:17" x14ac:dyDescent="0.3">
      <c r="A805" t="s">
        <v>1581</v>
      </c>
      <c r="B805" t="s">
        <v>16</v>
      </c>
      <c r="C805" s="1">
        <v>44830.716365740744</v>
      </c>
      <c r="D805" s="1">
        <v>44830.719259259262</v>
      </c>
      <c r="E805" t="s">
        <v>17</v>
      </c>
      <c r="F805">
        <v>0</v>
      </c>
      <c r="G805" t="s">
        <v>17</v>
      </c>
      <c r="H805">
        <v>0</v>
      </c>
      <c r="I805">
        <v>41.79</v>
      </c>
      <c r="J805">
        <v>-87.6</v>
      </c>
      <c r="K805">
        <v>41.79</v>
      </c>
      <c r="L805">
        <v>-87.6</v>
      </c>
      <c r="M805" t="s">
        <v>26</v>
      </c>
      <c r="N805" s="2">
        <v>2.8935185185186008E-3</v>
      </c>
      <c r="O805">
        <v>2</v>
      </c>
      <c r="P805">
        <f>YEAR(_2022_2023_divvy_tripdata[[#This Row],[started_at]])</f>
        <v>2022</v>
      </c>
      <c r="Q805">
        <f>MONTH(_2022_2023_divvy_tripdata[[#This Row],[started_at]])</f>
        <v>9</v>
      </c>
    </row>
    <row r="806" spans="1:17" x14ac:dyDescent="0.3">
      <c r="A806" t="s">
        <v>1582</v>
      </c>
      <c r="B806" t="s">
        <v>31</v>
      </c>
      <c r="C806" s="1">
        <v>44822.783738425926</v>
      </c>
      <c r="D806" s="1">
        <v>44822.793009259258</v>
      </c>
      <c r="E806" t="s">
        <v>349</v>
      </c>
      <c r="F806" t="s">
        <v>350</v>
      </c>
      <c r="G806" t="s">
        <v>957</v>
      </c>
      <c r="H806" t="s">
        <v>958</v>
      </c>
      <c r="I806">
        <v>41.872186999999997</v>
      </c>
      <c r="J806">
        <v>-87.661501000000001</v>
      </c>
      <c r="K806">
        <v>41.867117782500003</v>
      </c>
      <c r="L806">
        <v>-87.641087959299995</v>
      </c>
      <c r="M806" t="s">
        <v>26</v>
      </c>
      <c r="N806" s="2">
        <v>9.2708333333333393E-3</v>
      </c>
      <c r="O806">
        <v>1</v>
      </c>
      <c r="P806">
        <f>YEAR(_2022_2023_divvy_tripdata[[#This Row],[started_at]])</f>
        <v>2022</v>
      </c>
      <c r="Q806">
        <f>MONTH(_2022_2023_divvy_tripdata[[#This Row],[started_at]])</f>
        <v>9</v>
      </c>
    </row>
    <row r="807" spans="1:17" x14ac:dyDescent="0.3">
      <c r="A807" t="s">
        <v>1583</v>
      </c>
      <c r="B807" t="s">
        <v>31</v>
      </c>
      <c r="C807" s="1">
        <v>44829.491030092591</v>
      </c>
      <c r="D807" s="1">
        <v>44829.494826388887</v>
      </c>
      <c r="E807" t="s">
        <v>258</v>
      </c>
      <c r="F807" t="s">
        <v>259</v>
      </c>
      <c r="G807" t="s">
        <v>631</v>
      </c>
      <c r="H807" t="s">
        <v>632</v>
      </c>
      <c r="I807">
        <v>41.948149999999998</v>
      </c>
      <c r="J807">
        <v>-87.663939999999997</v>
      </c>
      <c r="K807">
        <v>41.939743</v>
      </c>
      <c r="L807">
        <v>-87.658865000000006</v>
      </c>
      <c r="M807" t="s">
        <v>26</v>
      </c>
      <c r="N807" s="2">
        <v>3.7962962962962976E-3</v>
      </c>
      <c r="O807">
        <v>1</v>
      </c>
      <c r="P807">
        <f>YEAR(_2022_2023_divvy_tripdata[[#This Row],[started_at]])</f>
        <v>2022</v>
      </c>
      <c r="Q807">
        <f>MONTH(_2022_2023_divvy_tripdata[[#This Row],[started_at]])</f>
        <v>9</v>
      </c>
    </row>
    <row r="808" spans="1:17" x14ac:dyDescent="0.3">
      <c r="A808" t="s">
        <v>1584</v>
      </c>
      <c r="B808" t="s">
        <v>163</v>
      </c>
      <c r="C808" s="1">
        <v>44832.693657407406</v>
      </c>
      <c r="D808" s="1">
        <v>44832.701990740738</v>
      </c>
      <c r="E808" t="s">
        <v>708</v>
      </c>
      <c r="F808" t="s">
        <v>709</v>
      </c>
      <c r="G808" t="s">
        <v>1585</v>
      </c>
      <c r="H808" t="s">
        <v>481</v>
      </c>
      <c r="I808">
        <v>41.940106</v>
      </c>
      <c r="J808">
        <v>-87.645450999999994</v>
      </c>
      <c r="K808">
        <v>41.925193999999998</v>
      </c>
      <c r="L808">
        <v>-87.657258999999996</v>
      </c>
      <c r="M808" t="s">
        <v>20</v>
      </c>
      <c r="N808" s="2">
        <v>8.3333333333333037E-3</v>
      </c>
      <c r="O808">
        <v>4</v>
      </c>
      <c r="P808">
        <f>YEAR(_2022_2023_divvy_tripdata[[#This Row],[started_at]])</f>
        <v>2022</v>
      </c>
      <c r="Q808">
        <f>MONTH(_2022_2023_divvy_tripdata[[#This Row],[started_at]])</f>
        <v>9</v>
      </c>
    </row>
    <row r="809" spans="1:17" x14ac:dyDescent="0.3">
      <c r="A809" t="s">
        <v>1586</v>
      </c>
      <c r="B809" t="s">
        <v>16</v>
      </c>
      <c r="C809" s="1">
        <v>44817.789247685185</v>
      </c>
      <c r="D809" s="1">
        <v>44817.800381944442</v>
      </c>
      <c r="E809" t="s">
        <v>1359</v>
      </c>
      <c r="F809" t="s">
        <v>1587</v>
      </c>
      <c r="G809" t="s">
        <v>438</v>
      </c>
      <c r="H809" t="s">
        <v>439</v>
      </c>
      <c r="I809">
        <v>41.940568833333302</v>
      </c>
      <c r="J809">
        <v>-87.678599666666599</v>
      </c>
      <c r="K809">
        <v>41.936688449499698</v>
      </c>
      <c r="L809">
        <v>-87.636829018592806</v>
      </c>
      <c r="M809" t="s">
        <v>26</v>
      </c>
      <c r="N809" s="2">
        <v>1.1134259259259149E-2</v>
      </c>
      <c r="O809">
        <v>3</v>
      </c>
      <c r="P809">
        <f>YEAR(_2022_2023_divvy_tripdata[[#This Row],[started_at]])</f>
        <v>2022</v>
      </c>
      <c r="Q809">
        <f>MONTH(_2022_2023_divvy_tripdata[[#This Row],[started_at]])</f>
        <v>9</v>
      </c>
    </row>
    <row r="810" spans="1:17" x14ac:dyDescent="0.3">
      <c r="A810" t="s">
        <v>1588</v>
      </c>
      <c r="B810" t="s">
        <v>31</v>
      </c>
      <c r="C810" s="1">
        <v>44814.791770833333</v>
      </c>
      <c r="D810" s="1">
        <v>44814.803067129629</v>
      </c>
      <c r="E810" t="s">
        <v>1589</v>
      </c>
      <c r="F810" t="s">
        <v>1590</v>
      </c>
      <c r="G810" t="s">
        <v>393</v>
      </c>
      <c r="H810" t="s">
        <v>394</v>
      </c>
      <c r="I810">
        <v>41.8794340914001</v>
      </c>
      <c r="J810">
        <v>-87.635504007339406</v>
      </c>
      <c r="K810">
        <v>41.872773000000002</v>
      </c>
      <c r="L810">
        <v>-87.623981000000001</v>
      </c>
      <c r="M810" t="s">
        <v>20</v>
      </c>
      <c r="N810" s="2">
        <v>1.129629629629636E-2</v>
      </c>
      <c r="O810">
        <v>7</v>
      </c>
      <c r="P810">
        <f>YEAR(_2022_2023_divvy_tripdata[[#This Row],[started_at]])</f>
        <v>2022</v>
      </c>
      <c r="Q810">
        <f>MONTH(_2022_2023_divvy_tripdata[[#This Row],[started_at]])</f>
        <v>9</v>
      </c>
    </row>
    <row r="811" spans="1:17" x14ac:dyDescent="0.3">
      <c r="A811" t="s">
        <v>1591</v>
      </c>
      <c r="B811" t="s">
        <v>16</v>
      </c>
      <c r="C811" s="1">
        <v>44813.769224537034</v>
      </c>
      <c r="D811" s="1">
        <v>44813.77652777778</v>
      </c>
      <c r="E811" t="s">
        <v>17</v>
      </c>
      <c r="F811">
        <v>0</v>
      </c>
      <c r="G811" t="s">
        <v>260</v>
      </c>
      <c r="H811" t="s">
        <v>261</v>
      </c>
      <c r="I811">
        <v>41.95</v>
      </c>
      <c r="J811">
        <v>-87.64</v>
      </c>
      <c r="K811">
        <v>41.961004000000003</v>
      </c>
      <c r="L811">
        <v>-87.649602999999999</v>
      </c>
      <c r="M811" t="s">
        <v>20</v>
      </c>
      <c r="N811" s="2">
        <v>7.3032407407407351E-3</v>
      </c>
      <c r="O811">
        <v>6</v>
      </c>
      <c r="P811">
        <f>YEAR(_2022_2023_divvy_tripdata[[#This Row],[started_at]])</f>
        <v>2022</v>
      </c>
      <c r="Q811">
        <f>MONTH(_2022_2023_divvy_tripdata[[#This Row],[started_at]])</f>
        <v>9</v>
      </c>
    </row>
    <row r="812" spans="1:17" x14ac:dyDescent="0.3">
      <c r="A812" t="s">
        <v>1592</v>
      </c>
      <c r="B812" t="s">
        <v>16</v>
      </c>
      <c r="C812" s="1">
        <v>44823.710798611108</v>
      </c>
      <c r="D812" s="1">
        <v>44823.732916666668</v>
      </c>
      <c r="E812" t="s">
        <v>17</v>
      </c>
      <c r="F812">
        <v>0</v>
      </c>
      <c r="G812" t="s">
        <v>292</v>
      </c>
      <c r="H812" t="s">
        <v>293</v>
      </c>
      <c r="I812">
        <v>41.88</v>
      </c>
      <c r="J812">
        <v>-87.62</v>
      </c>
      <c r="K812">
        <v>41.890762000000002</v>
      </c>
      <c r="L812">
        <v>-87.631697000000003</v>
      </c>
      <c r="M812" t="s">
        <v>20</v>
      </c>
      <c r="N812" s="2">
        <v>2.2118055555555571E-2</v>
      </c>
      <c r="O812">
        <v>2</v>
      </c>
      <c r="P812">
        <f>YEAR(_2022_2023_divvy_tripdata[[#This Row],[started_at]])</f>
        <v>2022</v>
      </c>
      <c r="Q812">
        <f>MONTH(_2022_2023_divvy_tripdata[[#This Row],[started_at]])</f>
        <v>9</v>
      </c>
    </row>
    <row r="813" spans="1:17" x14ac:dyDescent="0.3">
      <c r="A813" t="s">
        <v>1593</v>
      </c>
      <c r="B813" t="s">
        <v>16</v>
      </c>
      <c r="C813" s="1">
        <v>44817.632685185185</v>
      </c>
      <c r="D813" s="1">
        <v>44817.638703703706</v>
      </c>
      <c r="E813" t="s">
        <v>17</v>
      </c>
      <c r="F813">
        <v>0</v>
      </c>
      <c r="G813" t="s">
        <v>179</v>
      </c>
      <c r="H813" t="s">
        <v>180</v>
      </c>
      <c r="I813">
        <v>41.96</v>
      </c>
      <c r="J813">
        <v>-87.68</v>
      </c>
      <c r="K813">
        <v>41.950780000000002</v>
      </c>
      <c r="L813">
        <v>-87.659171999999998</v>
      </c>
      <c r="M813" t="s">
        <v>26</v>
      </c>
      <c r="N813" s="2">
        <v>6.0185185185184231E-3</v>
      </c>
      <c r="O813">
        <v>3</v>
      </c>
      <c r="P813">
        <f>YEAR(_2022_2023_divvy_tripdata[[#This Row],[started_at]])</f>
        <v>2022</v>
      </c>
      <c r="Q813">
        <f>MONTH(_2022_2023_divvy_tripdata[[#This Row],[started_at]])</f>
        <v>9</v>
      </c>
    </row>
    <row r="814" spans="1:17" x14ac:dyDescent="0.3">
      <c r="A814" t="s">
        <v>1594</v>
      </c>
      <c r="B814" t="s">
        <v>16</v>
      </c>
      <c r="C814" s="1">
        <v>44809.600856481484</v>
      </c>
      <c r="D814" s="1">
        <v>44809.618530092594</v>
      </c>
      <c r="E814" t="s">
        <v>17</v>
      </c>
      <c r="F814">
        <v>0</v>
      </c>
      <c r="G814" t="s">
        <v>17</v>
      </c>
      <c r="H814">
        <v>0</v>
      </c>
      <c r="I814">
        <v>41.86</v>
      </c>
      <c r="J814">
        <v>-87.65</v>
      </c>
      <c r="K814">
        <v>41.87</v>
      </c>
      <c r="L814">
        <v>-87.68</v>
      </c>
      <c r="M814" t="s">
        <v>26</v>
      </c>
      <c r="N814" s="2">
        <v>1.7673611111111098E-2</v>
      </c>
      <c r="O814">
        <v>2</v>
      </c>
      <c r="P814">
        <f>YEAR(_2022_2023_divvy_tripdata[[#This Row],[started_at]])</f>
        <v>2022</v>
      </c>
      <c r="Q814">
        <f>MONTH(_2022_2023_divvy_tripdata[[#This Row],[started_at]])</f>
        <v>9</v>
      </c>
    </row>
    <row r="815" spans="1:17" x14ac:dyDescent="0.3">
      <c r="A815" t="s">
        <v>1595</v>
      </c>
      <c r="B815" t="s">
        <v>31</v>
      </c>
      <c r="C815" s="1">
        <v>44834.357997685183</v>
      </c>
      <c r="D815" s="1">
        <v>44834.368495370371</v>
      </c>
      <c r="E815" t="s">
        <v>1596</v>
      </c>
      <c r="F815" t="s">
        <v>1597</v>
      </c>
      <c r="G815" t="s">
        <v>1598</v>
      </c>
      <c r="H815" t="s">
        <v>1599</v>
      </c>
      <c r="I815">
        <v>41.860384000000003</v>
      </c>
      <c r="J815">
        <v>-87.625812999999994</v>
      </c>
      <c r="K815">
        <v>41.876423000000003</v>
      </c>
      <c r="L815">
        <v>-87.620339000000001</v>
      </c>
      <c r="M815" t="s">
        <v>26</v>
      </c>
      <c r="N815" s="2">
        <v>1.0497685185185235E-2</v>
      </c>
      <c r="O815">
        <v>6</v>
      </c>
      <c r="P815">
        <f>YEAR(_2022_2023_divvy_tripdata[[#This Row],[started_at]])</f>
        <v>2022</v>
      </c>
      <c r="Q815">
        <f>MONTH(_2022_2023_divvy_tripdata[[#This Row],[started_at]])</f>
        <v>9</v>
      </c>
    </row>
    <row r="816" spans="1:17" x14ac:dyDescent="0.3">
      <c r="A816" t="s">
        <v>1600</v>
      </c>
      <c r="B816" t="s">
        <v>16</v>
      </c>
      <c r="C816" s="1">
        <v>44810.866122685184</v>
      </c>
      <c r="D816" s="1">
        <v>44810.867951388886</v>
      </c>
      <c r="E816" t="s">
        <v>1232</v>
      </c>
      <c r="F816" t="s">
        <v>1233</v>
      </c>
      <c r="G816" t="s">
        <v>725</v>
      </c>
      <c r="H816" t="s">
        <v>726</v>
      </c>
      <c r="I816">
        <v>41.961468166666599</v>
      </c>
      <c r="J816">
        <v>-87.676278999999994</v>
      </c>
      <c r="K816">
        <v>41.963003999999998</v>
      </c>
      <c r="L816">
        <v>-87.684781000000001</v>
      </c>
      <c r="M816" t="s">
        <v>26</v>
      </c>
      <c r="N816" s="2">
        <v>1.8287037037036935E-3</v>
      </c>
      <c r="O816">
        <v>3</v>
      </c>
      <c r="P816">
        <f>YEAR(_2022_2023_divvy_tripdata[[#This Row],[started_at]])</f>
        <v>2022</v>
      </c>
      <c r="Q816">
        <f>MONTH(_2022_2023_divvy_tripdata[[#This Row],[started_at]])</f>
        <v>9</v>
      </c>
    </row>
    <row r="817" spans="1:17" x14ac:dyDescent="0.3">
      <c r="A817" t="s">
        <v>1601</v>
      </c>
      <c r="B817" t="s">
        <v>16</v>
      </c>
      <c r="C817" s="1">
        <v>44817.5703587963</v>
      </c>
      <c r="D817" s="1">
        <v>44817.57435185185</v>
      </c>
      <c r="E817" t="s">
        <v>32</v>
      </c>
      <c r="F817" t="s">
        <v>33</v>
      </c>
      <c r="G817" t="s">
        <v>181</v>
      </c>
      <c r="H817" t="s">
        <v>182</v>
      </c>
      <c r="I817">
        <v>41.954138333333297</v>
      </c>
      <c r="J817">
        <v>-87.654442666666597</v>
      </c>
      <c r="K817">
        <v>41.950687000000002</v>
      </c>
      <c r="L817">
        <v>-87.668700000000001</v>
      </c>
      <c r="M817" t="s">
        <v>20</v>
      </c>
      <c r="N817" s="2">
        <v>3.9930555555556246E-3</v>
      </c>
      <c r="O817">
        <v>3</v>
      </c>
      <c r="P817">
        <f>YEAR(_2022_2023_divvy_tripdata[[#This Row],[started_at]])</f>
        <v>2022</v>
      </c>
      <c r="Q817">
        <f>MONTH(_2022_2023_divvy_tripdata[[#This Row],[started_at]])</f>
        <v>9</v>
      </c>
    </row>
    <row r="818" spans="1:17" x14ac:dyDescent="0.3">
      <c r="A818" t="s">
        <v>1602</v>
      </c>
      <c r="B818" t="s">
        <v>31</v>
      </c>
      <c r="C818" s="1">
        <v>44813.913553240738</v>
      </c>
      <c r="D818" s="1">
        <v>44813.918171296296</v>
      </c>
      <c r="E818" t="s">
        <v>1062</v>
      </c>
      <c r="F818" t="s">
        <v>1603</v>
      </c>
      <c r="G818" t="s">
        <v>174</v>
      </c>
      <c r="H818" t="s">
        <v>175</v>
      </c>
      <c r="I818">
        <v>41.884113999999997</v>
      </c>
      <c r="J818">
        <v>-87.654263999999998</v>
      </c>
      <c r="K818">
        <v>41.877726129999999</v>
      </c>
      <c r="L818">
        <v>-87.654787429999999</v>
      </c>
      <c r="M818" t="s">
        <v>20</v>
      </c>
      <c r="N818" s="2">
        <v>4.6180555555555003E-3</v>
      </c>
      <c r="O818">
        <v>6</v>
      </c>
      <c r="P818">
        <f>YEAR(_2022_2023_divvy_tripdata[[#This Row],[started_at]])</f>
        <v>2022</v>
      </c>
      <c r="Q818">
        <f>MONTH(_2022_2023_divvy_tripdata[[#This Row],[started_at]])</f>
        <v>9</v>
      </c>
    </row>
    <row r="819" spans="1:17" x14ac:dyDescent="0.3">
      <c r="A819" t="s">
        <v>1604</v>
      </c>
      <c r="B819" t="s">
        <v>31</v>
      </c>
      <c r="C819" s="1">
        <v>44825.575706018521</v>
      </c>
      <c r="D819" s="1">
        <v>44825.588692129626</v>
      </c>
      <c r="E819" t="s">
        <v>150</v>
      </c>
      <c r="F819" t="s">
        <v>151</v>
      </c>
      <c r="G819" t="s">
        <v>84</v>
      </c>
      <c r="H819" t="s">
        <v>85</v>
      </c>
      <c r="I819">
        <v>41.925857999999998</v>
      </c>
      <c r="J819">
        <v>-87.638972999999993</v>
      </c>
      <c r="K819">
        <v>41.894345137424203</v>
      </c>
      <c r="L819">
        <v>-87.622798383235903</v>
      </c>
      <c r="M819" t="s">
        <v>26</v>
      </c>
      <c r="N819" s="2">
        <v>1.2986111111111143E-2</v>
      </c>
      <c r="O819">
        <v>4</v>
      </c>
      <c r="P819">
        <f>YEAR(_2022_2023_divvy_tripdata[[#This Row],[started_at]])</f>
        <v>2022</v>
      </c>
      <c r="Q819">
        <f>MONTH(_2022_2023_divvy_tripdata[[#This Row],[started_at]])</f>
        <v>9</v>
      </c>
    </row>
    <row r="820" spans="1:17" x14ac:dyDescent="0.3">
      <c r="A820" t="s">
        <v>1605</v>
      </c>
      <c r="B820" t="s">
        <v>31</v>
      </c>
      <c r="C820" s="1">
        <v>44820.769976851851</v>
      </c>
      <c r="D820" s="1">
        <v>44820.794710648152</v>
      </c>
      <c r="E820" t="s">
        <v>694</v>
      </c>
      <c r="F820" t="s">
        <v>695</v>
      </c>
      <c r="G820" t="s">
        <v>429</v>
      </c>
      <c r="H820" t="s">
        <v>430</v>
      </c>
      <c r="I820">
        <v>41.965874999999997</v>
      </c>
      <c r="J820">
        <v>-87.700824999999995</v>
      </c>
      <c r="K820">
        <v>41.915982999999997</v>
      </c>
      <c r="L820">
        <v>-87.677334999999999</v>
      </c>
      <c r="M820" t="s">
        <v>26</v>
      </c>
      <c r="N820" s="2">
        <v>2.4733796296296351E-2</v>
      </c>
      <c r="O820">
        <v>6</v>
      </c>
      <c r="P820">
        <f>YEAR(_2022_2023_divvy_tripdata[[#This Row],[started_at]])</f>
        <v>2022</v>
      </c>
      <c r="Q820">
        <f>MONTH(_2022_2023_divvy_tripdata[[#This Row],[started_at]])</f>
        <v>9</v>
      </c>
    </row>
    <row r="821" spans="1:17" x14ac:dyDescent="0.3">
      <c r="A821" t="s">
        <v>1606</v>
      </c>
      <c r="B821" t="s">
        <v>31</v>
      </c>
      <c r="C821" s="1">
        <v>44811.697789351849</v>
      </c>
      <c r="D821" s="1">
        <v>44811.714525462965</v>
      </c>
      <c r="E821" t="s">
        <v>240</v>
      </c>
      <c r="F821" t="s">
        <v>241</v>
      </c>
      <c r="G821" t="s">
        <v>250</v>
      </c>
      <c r="H821" t="s">
        <v>251</v>
      </c>
      <c r="I821">
        <v>41.884576228</v>
      </c>
      <c r="J821">
        <v>-87.631889909999998</v>
      </c>
      <c r="K821">
        <v>41.900362999999999</v>
      </c>
      <c r="L821">
        <v>-87.696703999999997</v>
      </c>
      <c r="M821" t="s">
        <v>26</v>
      </c>
      <c r="N821" s="2">
        <v>1.6736111111111063E-2</v>
      </c>
      <c r="O821">
        <v>4</v>
      </c>
      <c r="P821">
        <f>YEAR(_2022_2023_divvy_tripdata[[#This Row],[started_at]])</f>
        <v>2022</v>
      </c>
      <c r="Q821">
        <f>MONTH(_2022_2023_divvy_tripdata[[#This Row],[started_at]])</f>
        <v>9</v>
      </c>
    </row>
    <row r="822" spans="1:17" x14ac:dyDescent="0.3">
      <c r="A822" t="s">
        <v>1607</v>
      </c>
      <c r="B822" t="s">
        <v>16</v>
      </c>
      <c r="C822" s="1">
        <v>44807.498842592591</v>
      </c>
      <c r="D822" s="1">
        <v>44807.50922453704</v>
      </c>
      <c r="E822" t="s">
        <v>17</v>
      </c>
      <c r="F822">
        <v>0</v>
      </c>
      <c r="G822" t="s">
        <v>231</v>
      </c>
      <c r="H822" t="s">
        <v>232</v>
      </c>
      <c r="I822">
        <v>41.92</v>
      </c>
      <c r="J822">
        <v>-87.63</v>
      </c>
      <c r="K822">
        <v>41.889176832579999</v>
      </c>
      <c r="L822">
        <v>-87.638505771799998</v>
      </c>
      <c r="M822" t="s">
        <v>26</v>
      </c>
      <c r="N822" s="2">
        <v>1.0381944444444402E-2</v>
      </c>
      <c r="O822">
        <v>7</v>
      </c>
      <c r="P822">
        <f>YEAR(_2022_2023_divvy_tripdata[[#This Row],[started_at]])</f>
        <v>2022</v>
      </c>
      <c r="Q822">
        <f>MONTH(_2022_2023_divvy_tripdata[[#This Row],[started_at]])</f>
        <v>9</v>
      </c>
    </row>
    <row r="823" spans="1:17" x14ac:dyDescent="0.3">
      <c r="A823" t="s">
        <v>1608</v>
      </c>
      <c r="B823" t="s">
        <v>16</v>
      </c>
      <c r="C823" s="1">
        <v>44820.641956018517</v>
      </c>
      <c r="D823" s="1">
        <v>44820.643136574072</v>
      </c>
      <c r="E823" t="s">
        <v>17</v>
      </c>
      <c r="F823">
        <v>0</v>
      </c>
      <c r="G823" t="s">
        <v>17</v>
      </c>
      <c r="H823">
        <v>0</v>
      </c>
      <c r="I823">
        <v>41.94</v>
      </c>
      <c r="J823">
        <v>-87.65</v>
      </c>
      <c r="K823">
        <v>41.94</v>
      </c>
      <c r="L823">
        <v>-87.65</v>
      </c>
      <c r="M823" t="s">
        <v>20</v>
      </c>
      <c r="N823" s="2">
        <v>1.1805555555555181E-3</v>
      </c>
      <c r="O823">
        <v>6</v>
      </c>
      <c r="P823">
        <f>YEAR(_2022_2023_divvy_tripdata[[#This Row],[started_at]])</f>
        <v>2022</v>
      </c>
      <c r="Q823">
        <f>MONTH(_2022_2023_divvy_tripdata[[#This Row],[started_at]])</f>
        <v>9</v>
      </c>
    </row>
    <row r="824" spans="1:17" x14ac:dyDescent="0.3">
      <c r="A824" t="s">
        <v>1609</v>
      </c>
      <c r="B824" t="s">
        <v>16</v>
      </c>
      <c r="C824" s="1">
        <v>44811.784675925926</v>
      </c>
      <c r="D824" s="1">
        <v>44811.794039351851</v>
      </c>
      <c r="E824" t="s">
        <v>260</v>
      </c>
      <c r="F824" t="s">
        <v>261</v>
      </c>
      <c r="G824" t="s">
        <v>17</v>
      </c>
      <c r="H824">
        <v>0</v>
      </c>
      <c r="I824">
        <v>41.960969499999997</v>
      </c>
      <c r="J824">
        <v>-87.649604166666606</v>
      </c>
      <c r="K824">
        <v>41.99</v>
      </c>
      <c r="L824">
        <v>-87.65</v>
      </c>
      <c r="M824" t="s">
        <v>26</v>
      </c>
      <c r="N824" s="2">
        <v>9.3634259259258723E-3</v>
      </c>
      <c r="O824">
        <v>4</v>
      </c>
      <c r="P824">
        <f>YEAR(_2022_2023_divvy_tripdata[[#This Row],[started_at]])</f>
        <v>2022</v>
      </c>
      <c r="Q824">
        <f>MONTH(_2022_2023_divvy_tripdata[[#This Row],[started_at]])</f>
        <v>9</v>
      </c>
    </row>
    <row r="825" spans="1:17" x14ac:dyDescent="0.3">
      <c r="A825" t="s">
        <v>1610</v>
      </c>
      <c r="B825" t="s">
        <v>31</v>
      </c>
      <c r="C825" s="1">
        <v>44806.608368055553</v>
      </c>
      <c r="D825" s="1">
        <v>44806.611840277779</v>
      </c>
      <c r="E825" t="s">
        <v>725</v>
      </c>
      <c r="F825" t="s">
        <v>726</v>
      </c>
      <c r="G825" t="s">
        <v>1611</v>
      </c>
      <c r="H825" t="s">
        <v>1612</v>
      </c>
      <c r="I825">
        <v>41.963003999999998</v>
      </c>
      <c r="J825">
        <v>-87.684781000000001</v>
      </c>
      <c r="K825">
        <v>41.956003550785397</v>
      </c>
      <c r="L825">
        <v>-87.680161446332903</v>
      </c>
      <c r="M825" t="s">
        <v>26</v>
      </c>
      <c r="N825" s="2">
        <v>3.4722222222223209E-3</v>
      </c>
      <c r="O825">
        <v>6</v>
      </c>
      <c r="P825">
        <f>YEAR(_2022_2023_divvy_tripdata[[#This Row],[started_at]])</f>
        <v>2022</v>
      </c>
      <c r="Q825">
        <f>MONTH(_2022_2023_divvy_tripdata[[#This Row],[started_at]])</f>
        <v>9</v>
      </c>
    </row>
    <row r="826" spans="1:17" x14ac:dyDescent="0.3">
      <c r="A826" t="s">
        <v>1613</v>
      </c>
      <c r="B826" t="s">
        <v>16</v>
      </c>
      <c r="C826" s="1">
        <v>44833.889675925922</v>
      </c>
      <c r="D826" s="1">
        <v>44833.903032407405</v>
      </c>
      <c r="E826" t="s">
        <v>397</v>
      </c>
      <c r="F826" t="s">
        <v>398</v>
      </c>
      <c r="G826" t="s">
        <v>17</v>
      </c>
      <c r="H826">
        <v>0</v>
      </c>
      <c r="I826">
        <v>41.886404753000001</v>
      </c>
      <c r="J826">
        <v>-87.617437124000006</v>
      </c>
      <c r="K826">
        <v>41.9</v>
      </c>
      <c r="L826">
        <v>-87.69</v>
      </c>
      <c r="M826" t="s">
        <v>26</v>
      </c>
      <c r="N826" s="2">
        <v>1.3356481481481497E-2</v>
      </c>
      <c r="O826">
        <v>5</v>
      </c>
      <c r="P826">
        <f>YEAR(_2022_2023_divvy_tripdata[[#This Row],[started_at]])</f>
        <v>2022</v>
      </c>
      <c r="Q826">
        <f>MONTH(_2022_2023_divvy_tripdata[[#This Row],[started_at]])</f>
        <v>9</v>
      </c>
    </row>
    <row r="827" spans="1:17" x14ac:dyDescent="0.3">
      <c r="A827" t="s">
        <v>1614</v>
      </c>
      <c r="B827" t="s">
        <v>31</v>
      </c>
      <c r="C827" s="1">
        <v>44811.610451388886</v>
      </c>
      <c r="D827" s="1">
        <v>44811.616689814815</v>
      </c>
      <c r="E827" t="s">
        <v>189</v>
      </c>
      <c r="F827" t="s">
        <v>190</v>
      </c>
      <c r="G827" t="s">
        <v>743</v>
      </c>
      <c r="H827" t="s">
        <v>744</v>
      </c>
      <c r="I827">
        <v>41.900219493229997</v>
      </c>
      <c r="J827">
        <v>-87.642985467599999</v>
      </c>
      <c r="K827">
        <v>41.896944626370797</v>
      </c>
      <c r="L827">
        <v>-87.621757686138096</v>
      </c>
      <c r="M827" t="s">
        <v>26</v>
      </c>
      <c r="N827" s="2">
        <v>6.2384259259258279E-3</v>
      </c>
      <c r="O827">
        <v>4</v>
      </c>
      <c r="P827">
        <f>YEAR(_2022_2023_divvy_tripdata[[#This Row],[started_at]])</f>
        <v>2022</v>
      </c>
      <c r="Q827">
        <f>MONTH(_2022_2023_divvy_tripdata[[#This Row],[started_at]])</f>
        <v>9</v>
      </c>
    </row>
    <row r="828" spans="1:17" x14ac:dyDescent="0.3">
      <c r="A828" t="s">
        <v>1615</v>
      </c>
      <c r="B828" t="s">
        <v>16</v>
      </c>
      <c r="C828" s="1">
        <v>44821.995023148149</v>
      </c>
      <c r="D828" s="1">
        <v>44822.002280092594</v>
      </c>
      <c r="E828" t="s">
        <v>17</v>
      </c>
      <c r="F828">
        <v>0</v>
      </c>
      <c r="G828" t="s">
        <v>17</v>
      </c>
      <c r="H828">
        <v>0</v>
      </c>
      <c r="I828">
        <v>41.89</v>
      </c>
      <c r="J828">
        <v>-87.64</v>
      </c>
      <c r="K828">
        <v>41.9</v>
      </c>
      <c r="L828">
        <v>-87.62</v>
      </c>
      <c r="M828" t="s">
        <v>20</v>
      </c>
      <c r="N828" s="2">
        <v>7.2569444444443576E-3</v>
      </c>
      <c r="O828">
        <v>7</v>
      </c>
      <c r="P828">
        <f>YEAR(_2022_2023_divvy_tripdata[[#This Row],[started_at]])</f>
        <v>2022</v>
      </c>
      <c r="Q828">
        <f>MONTH(_2022_2023_divvy_tripdata[[#This Row],[started_at]])</f>
        <v>9</v>
      </c>
    </row>
    <row r="829" spans="1:17" x14ac:dyDescent="0.3">
      <c r="A829" t="s">
        <v>1616</v>
      </c>
      <c r="B829" t="s">
        <v>16</v>
      </c>
      <c r="C829" s="1">
        <v>44816.581203703703</v>
      </c>
      <c r="D829" s="1">
        <v>44816.603958333333</v>
      </c>
      <c r="E829" t="s">
        <v>1534</v>
      </c>
      <c r="F829" t="s">
        <v>650</v>
      </c>
      <c r="G829" t="s">
        <v>150</v>
      </c>
      <c r="H829" t="s">
        <v>151</v>
      </c>
      <c r="I829">
        <v>41.973466500000001</v>
      </c>
      <c r="J829">
        <v>-87.654595166666596</v>
      </c>
      <c r="K829">
        <v>41.925857999999998</v>
      </c>
      <c r="L829">
        <v>-87.638972999999993</v>
      </c>
      <c r="M829" t="s">
        <v>20</v>
      </c>
      <c r="N829" s="2">
        <v>2.2754629629629708E-2</v>
      </c>
      <c r="O829">
        <v>2</v>
      </c>
      <c r="P829">
        <f>YEAR(_2022_2023_divvy_tripdata[[#This Row],[started_at]])</f>
        <v>2022</v>
      </c>
      <c r="Q829">
        <f>MONTH(_2022_2023_divvy_tripdata[[#This Row],[started_at]])</f>
        <v>9</v>
      </c>
    </row>
    <row r="830" spans="1:17" x14ac:dyDescent="0.3">
      <c r="A830" t="s">
        <v>1617</v>
      </c>
      <c r="B830" t="s">
        <v>16</v>
      </c>
      <c r="C830" s="1">
        <v>44832.653124999997</v>
      </c>
      <c r="D830" s="1">
        <v>44832.67119212963</v>
      </c>
      <c r="E830" t="s">
        <v>1426</v>
      </c>
      <c r="F830" t="s">
        <v>1618</v>
      </c>
      <c r="G830" t="s">
        <v>919</v>
      </c>
      <c r="H830" t="s">
        <v>920</v>
      </c>
      <c r="I830">
        <v>41.897149833333302</v>
      </c>
      <c r="J830">
        <v>-87.623548499999998</v>
      </c>
      <c r="K830">
        <v>41.910509366663902</v>
      </c>
      <c r="L830">
        <v>-87.6823890209198</v>
      </c>
      <c r="M830" t="s">
        <v>26</v>
      </c>
      <c r="N830" s="2">
        <v>1.806712962962953E-2</v>
      </c>
      <c r="O830">
        <v>4</v>
      </c>
      <c r="P830">
        <f>YEAR(_2022_2023_divvy_tripdata[[#This Row],[started_at]])</f>
        <v>2022</v>
      </c>
      <c r="Q830">
        <f>MONTH(_2022_2023_divvy_tripdata[[#This Row],[started_at]])</f>
        <v>9</v>
      </c>
    </row>
    <row r="831" spans="1:17" x14ac:dyDescent="0.3">
      <c r="A831" t="s">
        <v>1619</v>
      </c>
      <c r="B831" t="s">
        <v>16</v>
      </c>
      <c r="C831" s="1">
        <v>44827.680266203701</v>
      </c>
      <c r="D831" s="1">
        <v>44827.684328703705</v>
      </c>
      <c r="E831" t="s">
        <v>17</v>
      </c>
      <c r="F831">
        <v>0</v>
      </c>
      <c r="G831" t="s">
        <v>1177</v>
      </c>
      <c r="H831" t="s">
        <v>1178</v>
      </c>
      <c r="I831">
        <v>41.87</v>
      </c>
      <c r="J831">
        <v>-87.65</v>
      </c>
      <c r="K831">
        <v>41.8827519656856</v>
      </c>
      <c r="L831">
        <v>-87.641190290450993</v>
      </c>
      <c r="M831" t="s">
        <v>26</v>
      </c>
      <c r="N831" s="2">
        <v>4.0625000000000799E-3</v>
      </c>
      <c r="O831">
        <v>6</v>
      </c>
      <c r="P831">
        <f>YEAR(_2022_2023_divvy_tripdata[[#This Row],[started_at]])</f>
        <v>2022</v>
      </c>
      <c r="Q831">
        <f>MONTH(_2022_2023_divvy_tripdata[[#This Row],[started_at]])</f>
        <v>9</v>
      </c>
    </row>
    <row r="832" spans="1:17" x14ac:dyDescent="0.3">
      <c r="A832" t="s">
        <v>1620</v>
      </c>
      <c r="B832" t="s">
        <v>16</v>
      </c>
      <c r="C832" s="1">
        <v>44807.726342592592</v>
      </c>
      <c r="D832" s="1">
        <v>44807.732673611114</v>
      </c>
      <c r="E832" t="s">
        <v>441</v>
      </c>
      <c r="F832" t="s">
        <v>442</v>
      </c>
      <c r="G832" t="s">
        <v>1621</v>
      </c>
      <c r="H832" t="s">
        <v>1622</v>
      </c>
      <c r="I832">
        <v>41.869326710999999</v>
      </c>
      <c r="J832">
        <v>-87.673719763999998</v>
      </c>
      <c r="K832">
        <v>41.871737000000003</v>
      </c>
      <c r="L832">
        <v>-87.651030000000006</v>
      </c>
      <c r="M832" t="s">
        <v>26</v>
      </c>
      <c r="N832" s="2">
        <v>6.331018518518583E-3</v>
      </c>
      <c r="O832">
        <v>7</v>
      </c>
      <c r="P832">
        <f>YEAR(_2022_2023_divvy_tripdata[[#This Row],[started_at]])</f>
        <v>2022</v>
      </c>
      <c r="Q832">
        <f>MONTH(_2022_2023_divvy_tripdata[[#This Row],[started_at]])</f>
        <v>9</v>
      </c>
    </row>
    <row r="833" spans="1:17" x14ac:dyDescent="0.3">
      <c r="A833" t="s">
        <v>1623</v>
      </c>
      <c r="B833" t="s">
        <v>163</v>
      </c>
      <c r="C833" s="1">
        <v>44807.526643518519</v>
      </c>
      <c r="D833" s="1">
        <v>44807.584085648145</v>
      </c>
      <c r="E833" t="s">
        <v>96</v>
      </c>
      <c r="F833" t="s">
        <v>97</v>
      </c>
      <c r="G833" t="s">
        <v>295</v>
      </c>
      <c r="H833" t="s">
        <v>296</v>
      </c>
      <c r="I833">
        <v>41.881031999999998</v>
      </c>
      <c r="J833">
        <v>-87.624083999999996</v>
      </c>
      <c r="K833">
        <v>41.892277999999997</v>
      </c>
      <c r="L833">
        <v>-87.612043</v>
      </c>
      <c r="M833" t="s">
        <v>20</v>
      </c>
      <c r="N833" s="2">
        <v>5.744212962962969E-2</v>
      </c>
      <c r="O833">
        <v>7</v>
      </c>
      <c r="P833">
        <f>YEAR(_2022_2023_divvy_tripdata[[#This Row],[started_at]])</f>
        <v>2022</v>
      </c>
      <c r="Q833">
        <f>MONTH(_2022_2023_divvy_tripdata[[#This Row],[started_at]])</f>
        <v>9</v>
      </c>
    </row>
    <row r="834" spans="1:17" x14ac:dyDescent="0.3">
      <c r="A834" t="s">
        <v>1624</v>
      </c>
      <c r="B834" t="s">
        <v>16</v>
      </c>
      <c r="C834" s="1">
        <v>44819.968634259261</v>
      </c>
      <c r="D834" s="1">
        <v>44819.979305555556</v>
      </c>
      <c r="E834" t="s">
        <v>358</v>
      </c>
      <c r="F834" t="s">
        <v>359</v>
      </c>
      <c r="G834" t="s">
        <v>279</v>
      </c>
      <c r="H834" t="s">
        <v>280</v>
      </c>
      <c r="I834">
        <v>41.911935666666601</v>
      </c>
      <c r="J834">
        <v>-87.634833666666594</v>
      </c>
      <c r="K834">
        <v>41.957866524151697</v>
      </c>
      <c r="L834">
        <v>-87.649505138397203</v>
      </c>
      <c r="M834" t="s">
        <v>26</v>
      </c>
      <c r="N834" s="2">
        <v>1.0671296296296262E-2</v>
      </c>
      <c r="O834">
        <v>5</v>
      </c>
      <c r="P834">
        <f>YEAR(_2022_2023_divvy_tripdata[[#This Row],[started_at]])</f>
        <v>2022</v>
      </c>
      <c r="Q834">
        <f>MONTH(_2022_2023_divvy_tripdata[[#This Row],[started_at]])</f>
        <v>9</v>
      </c>
    </row>
    <row r="835" spans="1:17" x14ac:dyDescent="0.3">
      <c r="A835" t="s">
        <v>1625</v>
      </c>
      <c r="B835" t="s">
        <v>16</v>
      </c>
      <c r="C835" s="1">
        <v>44821.974664351852</v>
      </c>
      <c r="D835" s="1">
        <v>44821.981724537036</v>
      </c>
      <c r="E835" t="s">
        <v>216</v>
      </c>
      <c r="F835" t="s">
        <v>217</v>
      </c>
      <c r="G835" t="s">
        <v>427</v>
      </c>
      <c r="H835" t="s">
        <v>428</v>
      </c>
      <c r="I835">
        <v>41.898927688999997</v>
      </c>
      <c r="J835">
        <v>-87.629854679000005</v>
      </c>
      <c r="K835">
        <v>41.929546000000002</v>
      </c>
      <c r="L835">
        <v>-87.643118000000001</v>
      </c>
      <c r="M835" t="s">
        <v>20</v>
      </c>
      <c r="N835" s="2">
        <v>7.0601851851852526E-3</v>
      </c>
      <c r="O835">
        <v>7</v>
      </c>
      <c r="P835">
        <f>YEAR(_2022_2023_divvy_tripdata[[#This Row],[started_at]])</f>
        <v>2022</v>
      </c>
      <c r="Q835">
        <f>MONTH(_2022_2023_divvy_tripdata[[#This Row],[started_at]])</f>
        <v>9</v>
      </c>
    </row>
    <row r="836" spans="1:17" x14ac:dyDescent="0.3">
      <c r="A836" t="s">
        <v>1626</v>
      </c>
      <c r="B836" t="s">
        <v>31</v>
      </c>
      <c r="C836" s="1">
        <v>44826.289386574077</v>
      </c>
      <c r="D836" s="1">
        <v>44826.292546296296</v>
      </c>
      <c r="E836" t="s">
        <v>914</v>
      </c>
      <c r="F836" t="s">
        <v>915</v>
      </c>
      <c r="G836" t="s">
        <v>443</v>
      </c>
      <c r="H836" t="s">
        <v>444</v>
      </c>
      <c r="I836">
        <v>41.880419000000003</v>
      </c>
      <c r="J836">
        <v>-87.655518999999998</v>
      </c>
      <c r="K836">
        <v>41.874639999999999</v>
      </c>
      <c r="L836">
        <v>-87.657030000000006</v>
      </c>
      <c r="M836" t="s">
        <v>26</v>
      </c>
      <c r="N836" s="2">
        <v>3.159722222222161E-3</v>
      </c>
      <c r="O836">
        <v>5</v>
      </c>
      <c r="P836">
        <f>YEAR(_2022_2023_divvy_tripdata[[#This Row],[started_at]])</f>
        <v>2022</v>
      </c>
      <c r="Q836">
        <f>MONTH(_2022_2023_divvy_tripdata[[#This Row],[started_at]])</f>
        <v>9</v>
      </c>
    </row>
    <row r="837" spans="1:17" x14ac:dyDescent="0.3">
      <c r="A837" t="s">
        <v>1627</v>
      </c>
      <c r="B837" t="s">
        <v>31</v>
      </c>
      <c r="C837" s="1">
        <v>44812.706909722219</v>
      </c>
      <c r="D837" s="1">
        <v>44812.715289351851</v>
      </c>
      <c r="E837" t="s">
        <v>117</v>
      </c>
      <c r="F837" t="s">
        <v>118</v>
      </c>
      <c r="G837" t="s">
        <v>150</v>
      </c>
      <c r="H837" t="s">
        <v>151</v>
      </c>
      <c r="I837">
        <v>41.945529000000001</v>
      </c>
      <c r="J837">
        <v>-87.646439000000001</v>
      </c>
      <c r="K837">
        <v>41.925857999999998</v>
      </c>
      <c r="L837">
        <v>-87.638972999999993</v>
      </c>
      <c r="M837" t="s">
        <v>26</v>
      </c>
      <c r="N837" s="2">
        <v>8.3796296296296813E-3</v>
      </c>
      <c r="O837">
        <v>5</v>
      </c>
      <c r="P837">
        <f>YEAR(_2022_2023_divvy_tripdata[[#This Row],[started_at]])</f>
        <v>2022</v>
      </c>
      <c r="Q837">
        <f>MONTH(_2022_2023_divvy_tripdata[[#This Row],[started_at]])</f>
        <v>9</v>
      </c>
    </row>
    <row r="838" spans="1:17" x14ac:dyDescent="0.3">
      <c r="A838" t="s">
        <v>1628</v>
      </c>
      <c r="B838" t="s">
        <v>31</v>
      </c>
      <c r="C838" s="1">
        <v>44812.444618055553</v>
      </c>
      <c r="D838" s="1">
        <v>44812.501458333332</v>
      </c>
      <c r="E838" t="s">
        <v>987</v>
      </c>
      <c r="F838" t="s">
        <v>988</v>
      </c>
      <c r="G838" t="s">
        <v>1314</v>
      </c>
      <c r="H838" t="s">
        <v>1629</v>
      </c>
      <c r="I838">
        <v>41.9780306224865</v>
      </c>
      <c r="J838">
        <v>-87.668564915657001</v>
      </c>
      <c r="K838">
        <v>41.802562000000002</v>
      </c>
      <c r="L838">
        <v>-87.590367999999998</v>
      </c>
      <c r="M838" t="s">
        <v>26</v>
      </c>
      <c r="N838" s="2">
        <v>5.684027777777767E-2</v>
      </c>
      <c r="O838">
        <v>5</v>
      </c>
      <c r="P838">
        <f>YEAR(_2022_2023_divvy_tripdata[[#This Row],[started_at]])</f>
        <v>2022</v>
      </c>
      <c r="Q838">
        <f>MONTH(_2022_2023_divvy_tripdata[[#This Row],[started_at]])</f>
        <v>9</v>
      </c>
    </row>
    <row r="839" spans="1:17" x14ac:dyDescent="0.3">
      <c r="A839" t="s">
        <v>1630</v>
      </c>
      <c r="B839" t="s">
        <v>16</v>
      </c>
      <c r="C839" s="1">
        <v>44830.814618055556</v>
      </c>
      <c r="D839" s="1">
        <v>44830.82167824074</v>
      </c>
      <c r="E839" t="s">
        <v>1471</v>
      </c>
      <c r="F839" t="s">
        <v>1631</v>
      </c>
      <c r="G839" t="s">
        <v>17</v>
      </c>
      <c r="H839">
        <v>0</v>
      </c>
      <c r="I839">
        <v>42.0159618333333</v>
      </c>
      <c r="J839">
        <v>-87.668620333333294</v>
      </c>
      <c r="K839">
        <v>42.04</v>
      </c>
      <c r="L839">
        <v>-87.68</v>
      </c>
      <c r="M839" t="s">
        <v>26</v>
      </c>
      <c r="N839" s="2">
        <v>7.0601851851852526E-3</v>
      </c>
      <c r="O839">
        <v>2</v>
      </c>
      <c r="P839">
        <f>YEAR(_2022_2023_divvy_tripdata[[#This Row],[started_at]])</f>
        <v>2022</v>
      </c>
      <c r="Q839">
        <f>MONTH(_2022_2023_divvy_tripdata[[#This Row],[started_at]])</f>
        <v>9</v>
      </c>
    </row>
    <row r="840" spans="1:17" x14ac:dyDescent="0.3">
      <c r="A840" t="s">
        <v>1632</v>
      </c>
      <c r="B840" t="s">
        <v>31</v>
      </c>
      <c r="C840" s="1">
        <v>44824.497708333336</v>
      </c>
      <c r="D840" s="1">
        <v>44824.502418981479</v>
      </c>
      <c r="E840" t="s">
        <v>1194</v>
      </c>
      <c r="F840" t="s">
        <v>1195</v>
      </c>
      <c r="G840" t="s">
        <v>325</v>
      </c>
      <c r="H840" t="s">
        <v>326</v>
      </c>
      <c r="I840">
        <v>41.886875000000003</v>
      </c>
      <c r="J840">
        <v>-87.62603</v>
      </c>
      <c r="K840">
        <v>41.8831433643902</v>
      </c>
      <c r="L840">
        <v>-87.6372420787811</v>
      </c>
      <c r="M840" t="s">
        <v>26</v>
      </c>
      <c r="N840" s="2">
        <v>4.7106481481482554E-3</v>
      </c>
      <c r="O840">
        <v>3</v>
      </c>
      <c r="P840">
        <f>YEAR(_2022_2023_divvy_tripdata[[#This Row],[started_at]])</f>
        <v>2022</v>
      </c>
      <c r="Q840">
        <f>MONTH(_2022_2023_divvy_tripdata[[#This Row],[started_at]])</f>
        <v>9</v>
      </c>
    </row>
    <row r="841" spans="1:17" x14ac:dyDescent="0.3">
      <c r="A841" t="s">
        <v>1633</v>
      </c>
      <c r="B841" t="s">
        <v>16</v>
      </c>
      <c r="C841" s="1">
        <v>44831.605729166666</v>
      </c>
      <c r="D841" s="1">
        <v>44831.611898148149</v>
      </c>
      <c r="E841" t="s">
        <v>17</v>
      </c>
      <c r="F841">
        <v>0</v>
      </c>
      <c r="G841" t="s">
        <v>17</v>
      </c>
      <c r="H841">
        <v>0</v>
      </c>
      <c r="I841">
        <v>42.05</v>
      </c>
      <c r="J841">
        <v>-87.68</v>
      </c>
      <c r="K841">
        <v>42.03</v>
      </c>
      <c r="L841">
        <v>-87.68</v>
      </c>
      <c r="M841" t="s">
        <v>20</v>
      </c>
      <c r="N841" s="2">
        <v>6.1689814814813726E-3</v>
      </c>
      <c r="O841">
        <v>3</v>
      </c>
      <c r="P841">
        <f>YEAR(_2022_2023_divvy_tripdata[[#This Row],[started_at]])</f>
        <v>2022</v>
      </c>
      <c r="Q841">
        <f>MONTH(_2022_2023_divvy_tripdata[[#This Row],[started_at]])</f>
        <v>9</v>
      </c>
    </row>
    <row r="842" spans="1:17" x14ac:dyDescent="0.3">
      <c r="A842" t="s">
        <v>1634</v>
      </c>
      <c r="B842" t="s">
        <v>16</v>
      </c>
      <c r="C842" s="1">
        <v>44828.482743055552</v>
      </c>
      <c r="D842" s="1">
        <v>44828.484189814815</v>
      </c>
      <c r="E842" t="s">
        <v>818</v>
      </c>
      <c r="F842" t="s">
        <v>819</v>
      </c>
      <c r="G842" t="s">
        <v>319</v>
      </c>
      <c r="H842" t="s">
        <v>320</v>
      </c>
      <c r="I842">
        <v>41.952885500000001</v>
      </c>
      <c r="J842">
        <v>-87.649927833333294</v>
      </c>
      <c r="K842">
        <v>41.949472740883301</v>
      </c>
      <c r="L842">
        <v>-87.646452784538198</v>
      </c>
      <c r="M842" t="s">
        <v>20</v>
      </c>
      <c r="N842" s="2">
        <v>1.4467592592593004E-3</v>
      </c>
      <c r="O842">
        <v>7</v>
      </c>
      <c r="P842">
        <f>YEAR(_2022_2023_divvy_tripdata[[#This Row],[started_at]])</f>
        <v>2022</v>
      </c>
      <c r="Q842">
        <f>MONTH(_2022_2023_divvy_tripdata[[#This Row],[started_at]])</f>
        <v>9</v>
      </c>
    </row>
    <row r="843" spans="1:17" x14ac:dyDescent="0.3">
      <c r="A843" t="s">
        <v>1635</v>
      </c>
      <c r="B843" t="s">
        <v>16</v>
      </c>
      <c r="C843" s="1">
        <v>44805.66574074074</v>
      </c>
      <c r="D843" s="1">
        <v>44805.682881944442</v>
      </c>
      <c r="E843" t="s">
        <v>374</v>
      </c>
      <c r="F843" t="s">
        <v>375</v>
      </c>
      <c r="G843" t="s">
        <v>17</v>
      </c>
      <c r="H843">
        <v>0</v>
      </c>
      <c r="I843">
        <v>41.871547</v>
      </c>
      <c r="J843">
        <v>-87.6743593333333</v>
      </c>
      <c r="K843">
        <v>41.93</v>
      </c>
      <c r="L843">
        <v>-87.66</v>
      </c>
      <c r="M843" t="s">
        <v>26</v>
      </c>
      <c r="N843" s="2">
        <v>1.7141203703703756E-2</v>
      </c>
      <c r="O843">
        <v>5</v>
      </c>
      <c r="P843">
        <f>YEAR(_2022_2023_divvy_tripdata[[#This Row],[started_at]])</f>
        <v>2022</v>
      </c>
      <c r="Q843">
        <f>MONTH(_2022_2023_divvy_tripdata[[#This Row],[started_at]])</f>
        <v>9</v>
      </c>
    </row>
    <row r="844" spans="1:17" x14ac:dyDescent="0.3">
      <c r="A844" t="s">
        <v>1636</v>
      </c>
      <c r="B844" t="s">
        <v>16</v>
      </c>
      <c r="C844" s="1">
        <v>44808.923159722224</v>
      </c>
      <c r="D844" s="1">
        <v>44808.947835648149</v>
      </c>
      <c r="E844" t="s">
        <v>126</v>
      </c>
      <c r="F844" t="s">
        <v>127</v>
      </c>
      <c r="G844" t="s">
        <v>727</v>
      </c>
      <c r="H844" t="s">
        <v>728</v>
      </c>
      <c r="I844">
        <v>41.958501166666601</v>
      </c>
      <c r="J844">
        <v>-87.655015500000005</v>
      </c>
      <c r="K844">
        <v>41.968354493630002</v>
      </c>
      <c r="L844">
        <v>-87.711830667499996</v>
      </c>
      <c r="M844" t="s">
        <v>20</v>
      </c>
      <c r="N844" s="2">
        <v>2.4675925925925934E-2</v>
      </c>
      <c r="O844">
        <v>1</v>
      </c>
      <c r="P844">
        <f>YEAR(_2022_2023_divvy_tripdata[[#This Row],[started_at]])</f>
        <v>2022</v>
      </c>
      <c r="Q844">
        <f>MONTH(_2022_2023_divvy_tripdata[[#This Row],[started_at]])</f>
        <v>9</v>
      </c>
    </row>
    <row r="845" spans="1:17" x14ac:dyDescent="0.3">
      <c r="A845" t="s">
        <v>1637</v>
      </c>
      <c r="B845" t="s">
        <v>31</v>
      </c>
      <c r="C845" s="1">
        <v>44811.459768518522</v>
      </c>
      <c r="D845" s="1">
        <v>44811.46166666667</v>
      </c>
      <c r="E845" t="s">
        <v>860</v>
      </c>
      <c r="F845" t="s">
        <v>861</v>
      </c>
      <c r="G845" t="s">
        <v>948</v>
      </c>
      <c r="H845" t="s">
        <v>949</v>
      </c>
      <c r="I845">
        <v>41.899930009999999</v>
      </c>
      <c r="J845">
        <v>-87.634430069999993</v>
      </c>
      <c r="K845">
        <v>41.896746973093798</v>
      </c>
      <c r="L845">
        <v>-87.635667622089301</v>
      </c>
      <c r="M845" t="s">
        <v>26</v>
      </c>
      <c r="N845" s="2">
        <v>1.8981481481481488E-3</v>
      </c>
      <c r="O845">
        <v>4</v>
      </c>
      <c r="P845">
        <f>YEAR(_2022_2023_divvy_tripdata[[#This Row],[started_at]])</f>
        <v>2022</v>
      </c>
      <c r="Q845">
        <f>MONTH(_2022_2023_divvy_tripdata[[#This Row],[started_at]])</f>
        <v>9</v>
      </c>
    </row>
    <row r="846" spans="1:17" x14ac:dyDescent="0.3">
      <c r="A846" t="s">
        <v>1638</v>
      </c>
      <c r="B846" t="s">
        <v>31</v>
      </c>
      <c r="C846" s="1">
        <v>44813.383125</v>
      </c>
      <c r="D846" s="1">
        <v>44813.388703703706</v>
      </c>
      <c r="E846" t="s">
        <v>407</v>
      </c>
      <c r="F846" t="s">
        <v>408</v>
      </c>
      <c r="G846" t="s">
        <v>644</v>
      </c>
      <c r="H846" t="s">
        <v>645</v>
      </c>
      <c r="I846">
        <v>41.836207999999999</v>
      </c>
      <c r="J846">
        <v>-87.613533000000004</v>
      </c>
      <c r="K846">
        <v>41.834733999999997</v>
      </c>
      <c r="L846">
        <v>-87.625812999999994</v>
      </c>
      <c r="M846" t="s">
        <v>26</v>
      </c>
      <c r="N846" s="2">
        <v>5.5787037037036136E-3</v>
      </c>
      <c r="O846">
        <v>6</v>
      </c>
      <c r="P846">
        <f>YEAR(_2022_2023_divvy_tripdata[[#This Row],[started_at]])</f>
        <v>2022</v>
      </c>
      <c r="Q846">
        <f>MONTH(_2022_2023_divvy_tripdata[[#This Row],[started_at]])</f>
        <v>9</v>
      </c>
    </row>
    <row r="847" spans="1:17" x14ac:dyDescent="0.3">
      <c r="A847" t="s">
        <v>1639</v>
      </c>
      <c r="B847" t="s">
        <v>16</v>
      </c>
      <c r="C847" s="1">
        <v>44819.289178240739</v>
      </c>
      <c r="D847" s="1">
        <v>44819.291712962964</v>
      </c>
      <c r="E847" t="s">
        <v>200</v>
      </c>
      <c r="F847" t="s">
        <v>201</v>
      </c>
      <c r="G847" t="s">
        <v>198</v>
      </c>
      <c r="H847" t="s">
        <v>199</v>
      </c>
      <c r="I847">
        <v>41.787791333333303</v>
      </c>
      <c r="J847">
        <v>-87.588213166666606</v>
      </c>
      <c r="K847">
        <v>41.788746000000003</v>
      </c>
      <c r="L847">
        <v>-87.601333999999994</v>
      </c>
      <c r="M847" t="s">
        <v>26</v>
      </c>
      <c r="N847" s="2">
        <v>2.5347222222222854E-3</v>
      </c>
      <c r="O847">
        <v>5</v>
      </c>
      <c r="P847">
        <f>YEAR(_2022_2023_divvy_tripdata[[#This Row],[started_at]])</f>
        <v>2022</v>
      </c>
      <c r="Q847">
        <f>MONTH(_2022_2023_divvy_tripdata[[#This Row],[started_at]])</f>
        <v>9</v>
      </c>
    </row>
    <row r="848" spans="1:17" x14ac:dyDescent="0.3">
      <c r="A848" t="s">
        <v>1640</v>
      </c>
      <c r="B848" t="s">
        <v>31</v>
      </c>
      <c r="C848" s="1">
        <v>44813.705821759257</v>
      </c>
      <c r="D848" s="1">
        <v>44813.835081018522</v>
      </c>
      <c r="E848" t="s">
        <v>290</v>
      </c>
      <c r="F848" t="s">
        <v>291</v>
      </c>
      <c r="G848" t="s">
        <v>1013</v>
      </c>
      <c r="H848" t="s">
        <v>90</v>
      </c>
      <c r="I848">
        <v>41.902973000000003</v>
      </c>
      <c r="J848">
        <v>-87.631280000000004</v>
      </c>
      <c r="K848">
        <v>41.885779252404298</v>
      </c>
      <c r="L848">
        <v>-87.651024609804097</v>
      </c>
      <c r="M848" t="s">
        <v>26</v>
      </c>
      <c r="N848" s="2">
        <v>0.12925925925925918</v>
      </c>
      <c r="O848">
        <v>6</v>
      </c>
      <c r="P848">
        <f>YEAR(_2022_2023_divvy_tripdata[[#This Row],[started_at]])</f>
        <v>2022</v>
      </c>
      <c r="Q848">
        <f>MONTH(_2022_2023_divvy_tripdata[[#This Row],[started_at]])</f>
        <v>9</v>
      </c>
    </row>
    <row r="849" spans="1:17" x14ac:dyDescent="0.3">
      <c r="A849" t="s">
        <v>1641</v>
      </c>
      <c r="B849" t="s">
        <v>16</v>
      </c>
      <c r="C849" s="1">
        <v>44826.755289351851</v>
      </c>
      <c r="D849" s="1">
        <v>44826.76803240741</v>
      </c>
      <c r="E849" t="s">
        <v>1104</v>
      </c>
      <c r="F849" t="s">
        <v>1105</v>
      </c>
      <c r="G849" t="s">
        <v>1642</v>
      </c>
      <c r="H849" t="s">
        <v>1643</v>
      </c>
      <c r="I849">
        <v>41.946274666666604</v>
      </c>
      <c r="J849">
        <v>-87.731025000000002</v>
      </c>
      <c r="K849">
        <v>41.95</v>
      </c>
      <c r="L849">
        <v>-87.76</v>
      </c>
      <c r="M849" t="s">
        <v>26</v>
      </c>
      <c r="N849" s="2">
        <v>1.274305555555566E-2</v>
      </c>
      <c r="O849">
        <v>5</v>
      </c>
      <c r="P849">
        <f>YEAR(_2022_2023_divvy_tripdata[[#This Row],[started_at]])</f>
        <v>2022</v>
      </c>
      <c r="Q849">
        <f>MONTH(_2022_2023_divvy_tripdata[[#This Row],[started_at]])</f>
        <v>9</v>
      </c>
    </row>
    <row r="850" spans="1:17" x14ac:dyDescent="0.3">
      <c r="A850" t="s">
        <v>1644</v>
      </c>
      <c r="B850" t="s">
        <v>163</v>
      </c>
      <c r="C850" s="1">
        <v>44809.428391203706</v>
      </c>
      <c r="D850" s="1">
        <v>44809.500393518516</v>
      </c>
      <c r="E850" t="s">
        <v>218</v>
      </c>
      <c r="F850" t="s">
        <v>219</v>
      </c>
      <c r="G850" t="s">
        <v>218</v>
      </c>
      <c r="H850" t="s">
        <v>219</v>
      </c>
      <c r="I850">
        <v>41.911721999999997</v>
      </c>
      <c r="J850">
        <v>-87.626804000000007</v>
      </c>
      <c r="K850">
        <v>41.911721999999997</v>
      </c>
      <c r="L850">
        <v>-87.626804000000007</v>
      </c>
      <c r="M850" t="s">
        <v>20</v>
      </c>
      <c r="N850" s="2">
        <v>7.2002314814814783E-2</v>
      </c>
      <c r="O850">
        <v>2</v>
      </c>
      <c r="P850">
        <f>YEAR(_2022_2023_divvy_tripdata[[#This Row],[started_at]])</f>
        <v>2022</v>
      </c>
      <c r="Q850">
        <f>MONTH(_2022_2023_divvy_tripdata[[#This Row],[started_at]])</f>
        <v>9</v>
      </c>
    </row>
    <row r="851" spans="1:17" x14ac:dyDescent="0.3">
      <c r="A851" t="s">
        <v>1645</v>
      </c>
      <c r="B851" t="s">
        <v>31</v>
      </c>
      <c r="C851" s="1">
        <v>44810.608576388891</v>
      </c>
      <c r="D851" s="1">
        <v>44810.617523148147</v>
      </c>
      <c r="E851" t="s">
        <v>334</v>
      </c>
      <c r="F851" t="s">
        <v>335</v>
      </c>
      <c r="G851" t="s">
        <v>1447</v>
      </c>
      <c r="H851" t="s">
        <v>1646</v>
      </c>
      <c r="I851">
        <v>41.892592119709697</v>
      </c>
      <c r="J851">
        <v>-87.617289125919299</v>
      </c>
      <c r="K851">
        <v>41.898203000000002</v>
      </c>
      <c r="L851">
        <v>-87.637535999999997</v>
      </c>
      <c r="M851" t="s">
        <v>26</v>
      </c>
      <c r="N851" s="2">
        <v>8.9467592592593626E-3</v>
      </c>
      <c r="O851">
        <v>3</v>
      </c>
      <c r="P851">
        <f>YEAR(_2022_2023_divvy_tripdata[[#This Row],[started_at]])</f>
        <v>2022</v>
      </c>
      <c r="Q851">
        <f>MONTH(_2022_2023_divvy_tripdata[[#This Row],[started_at]])</f>
        <v>9</v>
      </c>
    </row>
    <row r="852" spans="1:17" x14ac:dyDescent="0.3">
      <c r="A852" t="s">
        <v>1647</v>
      </c>
      <c r="B852" t="s">
        <v>31</v>
      </c>
      <c r="C852" s="1">
        <v>44810.823518518519</v>
      </c>
      <c r="D852" s="1">
        <v>44810.826840277776</v>
      </c>
      <c r="E852" t="s">
        <v>52</v>
      </c>
      <c r="F852" t="s">
        <v>53</v>
      </c>
      <c r="G852" t="s">
        <v>427</v>
      </c>
      <c r="H852" t="s">
        <v>428</v>
      </c>
      <c r="I852">
        <v>41.928711999999997</v>
      </c>
      <c r="J852">
        <v>-87.653833000000006</v>
      </c>
      <c r="K852">
        <v>41.929546000000002</v>
      </c>
      <c r="L852">
        <v>-87.643118000000001</v>
      </c>
      <c r="M852" t="s">
        <v>20</v>
      </c>
      <c r="N852" s="2">
        <v>3.3217592592591494E-3</v>
      </c>
      <c r="O852">
        <v>3</v>
      </c>
      <c r="P852">
        <f>YEAR(_2022_2023_divvy_tripdata[[#This Row],[started_at]])</f>
        <v>2022</v>
      </c>
      <c r="Q852">
        <f>MONTH(_2022_2023_divvy_tripdata[[#This Row],[started_at]])</f>
        <v>9</v>
      </c>
    </row>
    <row r="853" spans="1:17" x14ac:dyDescent="0.3">
      <c r="A853" t="s">
        <v>1648</v>
      </c>
      <c r="B853" t="s">
        <v>31</v>
      </c>
      <c r="C853" s="1">
        <v>44813.302719907406</v>
      </c>
      <c r="D853" s="1">
        <v>44813.305625000001</v>
      </c>
      <c r="E853" t="s">
        <v>446</v>
      </c>
      <c r="F853" t="s">
        <v>447</v>
      </c>
      <c r="G853" t="s">
        <v>448</v>
      </c>
      <c r="H853" t="s">
        <v>449</v>
      </c>
      <c r="I853">
        <v>41.791477999999998</v>
      </c>
      <c r="J853">
        <v>-87.599861000000004</v>
      </c>
      <c r="K853">
        <v>41.793241999999999</v>
      </c>
      <c r="L853">
        <v>-87.587782000000004</v>
      </c>
      <c r="M853" t="s">
        <v>26</v>
      </c>
      <c r="N853" s="2">
        <v>2.9050925925926396E-3</v>
      </c>
      <c r="O853">
        <v>6</v>
      </c>
      <c r="P853">
        <f>YEAR(_2022_2023_divvy_tripdata[[#This Row],[started_at]])</f>
        <v>2022</v>
      </c>
      <c r="Q853">
        <f>MONTH(_2022_2023_divvy_tripdata[[#This Row],[started_at]])</f>
        <v>9</v>
      </c>
    </row>
    <row r="854" spans="1:17" x14ac:dyDescent="0.3">
      <c r="A854" t="s">
        <v>1649</v>
      </c>
      <c r="B854" t="s">
        <v>31</v>
      </c>
      <c r="C854" s="1">
        <v>44821.42119212963</v>
      </c>
      <c r="D854" s="1">
        <v>44821.425405092596</v>
      </c>
      <c r="E854" t="s">
        <v>328</v>
      </c>
      <c r="F854" t="s">
        <v>329</v>
      </c>
      <c r="G854" t="s">
        <v>358</v>
      </c>
      <c r="H854" t="s">
        <v>359</v>
      </c>
      <c r="I854">
        <v>41.922167000000002</v>
      </c>
      <c r="J854">
        <v>-87.638887999999994</v>
      </c>
      <c r="K854">
        <v>41.912132999999997</v>
      </c>
      <c r="L854">
        <v>-87.634656000000007</v>
      </c>
      <c r="M854" t="s">
        <v>26</v>
      </c>
      <c r="N854" s="2">
        <v>4.2129629629630294E-3</v>
      </c>
      <c r="O854">
        <v>7</v>
      </c>
      <c r="P854">
        <f>YEAR(_2022_2023_divvy_tripdata[[#This Row],[started_at]])</f>
        <v>2022</v>
      </c>
      <c r="Q854">
        <f>MONTH(_2022_2023_divvy_tripdata[[#This Row],[started_at]])</f>
        <v>9</v>
      </c>
    </row>
    <row r="855" spans="1:17" x14ac:dyDescent="0.3">
      <c r="A855" t="s">
        <v>1650</v>
      </c>
      <c r="B855" t="s">
        <v>31</v>
      </c>
      <c r="C855" s="1">
        <v>44823.873935185184</v>
      </c>
      <c r="D855" s="1">
        <v>44823.883263888885</v>
      </c>
      <c r="E855" t="s">
        <v>1447</v>
      </c>
      <c r="F855" t="s">
        <v>1646</v>
      </c>
      <c r="G855" t="s">
        <v>150</v>
      </c>
      <c r="H855" t="s">
        <v>151</v>
      </c>
      <c r="I855">
        <v>41.898203000000002</v>
      </c>
      <c r="J855">
        <v>-87.637535999999997</v>
      </c>
      <c r="K855">
        <v>41.925857999999998</v>
      </c>
      <c r="L855">
        <v>-87.638972999999993</v>
      </c>
      <c r="M855" t="s">
        <v>20</v>
      </c>
      <c r="N855" s="2">
        <v>9.3287037037037557E-3</v>
      </c>
      <c r="O855">
        <v>2</v>
      </c>
      <c r="P855">
        <f>YEAR(_2022_2023_divvy_tripdata[[#This Row],[started_at]])</f>
        <v>2022</v>
      </c>
      <c r="Q855">
        <f>MONTH(_2022_2023_divvy_tripdata[[#This Row],[started_at]])</f>
        <v>9</v>
      </c>
    </row>
    <row r="856" spans="1:17" x14ac:dyDescent="0.3">
      <c r="A856" t="s">
        <v>1651</v>
      </c>
      <c r="B856" t="s">
        <v>16</v>
      </c>
      <c r="C856" s="1">
        <v>44805.740173611113</v>
      </c>
      <c r="D856" s="1">
        <v>44805.744606481479</v>
      </c>
      <c r="E856" t="s">
        <v>747</v>
      </c>
      <c r="F856" t="s">
        <v>748</v>
      </c>
      <c r="G856" t="s">
        <v>234</v>
      </c>
      <c r="H856" t="s">
        <v>235</v>
      </c>
      <c r="I856">
        <v>41.880682499999999</v>
      </c>
      <c r="J856">
        <v>-87.629617666666604</v>
      </c>
      <c r="K856">
        <v>41.881892000000001</v>
      </c>
      <c r="L856">
        <v>-87.648788999999994</v>
      </c>
      <c r="M856" t="s">
        <v>26</v>
      </c>
      <c r="N856" s="2">
        <v>4.4328703703704342E-3</v>
      </c>
      <c r="O856">
        <v>5</v>
      </c>
      <c r="P856">
        <f>YEAR(_2022_2023_divvy_tripdata[[#This Row],[started_at]])</f>
        <v>2022</v>
      </c>
      <c r="Q856">
        <f>MONTH(_2022_2023_divvy_tripdata[[#This Row],[started_at]])</f>
        <v>9</v>
      </c>
    </row>
    <row r="857" spans="1:17" x14ac:dyDescent="0.3">
      <c r="A857" t="s">
        <v>1652</v>
      </c>
      <c r="B857" t="s">
        <v>16</v>
      </c>
      <c r="C857" s="1">
        <v>44821.732905092591</v>
      </c>
      <c r="D857" s="1">
        <v>44821.734375</v>
      </c>
      <c r="E857" t="s">
        <v>537</v>
      </c>
      <c r="F857" t="s">
        <v>538</v>
      </c>
      <c r="G857" t="s">
        <v>17</v>
      </c>
      <c r="H857">
        <v>0</v>
      </c>
      <c r="I857">
        <v>41.9009096666666</v>
      </c>
      <c r="J857">
        <v>-87.623446000000001</v>
      </c>
      <c r="K857">
        <v>41.9</v>
      </c>
      <c r="L857">
        <v>-87.62</v>
      </c>
      <c r="M857" t="s">
        <v>26</v>
      </c>
      <c r="N857" s="2">
        <v>1.4699074074073781E-3</v>
      </c>
      <c r="O857">
        <v>7</v>
      </c>
      <c r="P857">
        <f>YEAR(_2022_2023_divvy_tripdata[[#This Row],[started_at]])</f>
        <v>2022</v>
      </c>
      <c r="Q857">
        <f>MONTH(_2022_2023_divvy_tripdata[[#This Row],[started_at]])</f>
        <v>9</v>
      </c>
    </row>
    <row r="858" spans="1:17" x14ac:dyDescent="0.3">
      <c r="A858" t="s">
        <v>1653</v>
      </c>
      <c r="B858" t="s">
        <v>31</v>
      </c>
      <c r="C858" s="1">
        <v>44805.490740740737</v>
      </c>
      <c r="D858" s="1">
        <v>44805.507337962961</v>
      </c>
      <c r="E858" t="s">
        <v>1120</v>
      </c>
      <c r="F858" t="s">
        <v>1654</v>
      </c>
      <c r="G858" t="s">
        <v>181</v>
      </c>
      <c r="H858" t="s">
        <v>182</v>
      </c>
      <c r="I858">
        <v>41.907781</v>
      </c>
      <c r="J858">
        <v>-87.685854000000006</v>
      </c>
      <c r="K858">
        <v>41.950687000000002</v>
      </c>
      <c r="L858">
        <v>-87.668700000000001</v>
      </c>
      <c r="M858" t="s">
        <v>26</v>
      </c>
      <c r="N858" s="2">
        <v>1.6597222222222152E-2</v>
      </c>
      <c r="O858">
        <v>5</v>
      </c>
      <c r="P858">
        <f>YEAR(_2022_2023_divvy_tripdata[[#This Row],[started_at]])</f>
        <v>2022</v>
      </c>
      <c r="Q858">
        <f>MONTH(_2022_2023_divvy_tripdata[[#This Row],[started_at]])</f>
        <v>9</v>
      </c>
    </row>
    <row r="859" spans="1:17" x14ac:dyDescent="0.3">
      <c r="A859" t="s">
        <v>1655</v>
      </c>
      <c r="B859" t="s">
        <v>16</v>
      </c>
      <c r="C859" s="1">
        <v>44811.75335648148</v>
      </c>
      <c r="D859" s="1">
        <v>44811.754502314812</v>
      </c>
      <c r="E859" t="s">
        <v>17</v>
      </c>
      <c r="F859">
        <v>0</v>
      </c>
      <c r="G859" t="s">
        <v>17</v>
      </c>
      <c r="H859">
        <v>0</v>
      </c>
      <c r="I859">
        <v>41.92</v>
      </c>
      <c r="J859">
        <v>-87.65</v>
      </c>
      <c r="K859">
        <v>41.92</v>
      </c>
      <c r="L859">
        <v>-87.65</v>
      </c>
      <c r="M859" t="s">
        <v>26</v>
      </c>
      <c r="N859" s="2">
        <v>1.1458333333334014E-3</v>
      </c>
      <c r="O859">
        <v>4</v>
      </c>
      <c r="P859">
        <f>YEAR(_2022_2023_divvy_tripdata[[#This Row],[started_at]])</f>
        <v>2022</v>
      </c>
      <c r="Q859">
        <f>MONTH(_2022_2023_divvy_tripdata[[#This Row],[started_at]])</f>
        <v>9</v>
      </c>
    </row>
    <row r="860" spans="1:17" x14ac:dyDescent="0.3">
      <c r="A860" t="s">
        <v>1656</v>
      </c>
      <c r="B860" t="s">
        <v>31</v>
      </c>
      <c r="C860" s="1">
        <v>44821.733796296299</v>
      </c>
      <c r="D860" s="1">
        <v>44821.743321759262</v>
      </c>
      <c r="E860" t="s">
        <v>631</v>
      </c>
      <c r="F860" t="s">
        <v>632</v>
      </c>
      <c r="G860" t="s">
        <v>115</v>
      </c>
      <c r="H860" t="s">
        <v>116</v>
      </c>
      <c r="I860">
        <v>41.939743</v>
      </c>
      <c r="J860">
        <v>-87.658865000000006</v>
      </c>
      <c r="K860">
        <v>41.957920999999999</v>
      </c>
      <c r="L860">
        <v>-87.673567000000006</v>
      </c>
      <c r="M860" t="s">
        <v>26</v>
      </c>
      <c r="N860" s="2">
        <v>9.5254629629628607E-3</v>
      </c>
      <c r="O860">
        <v>7</v>
      </c>
      <c r="P860">
        <f>YEAR(_2022_2023_divvy_tripdata[[#This Row],[started_at]])</f>
        <v>2022</v>
      </c>
      <c r="Q860">
        <f>MONTH(_2022_2023_divvy_tripdata[[#This Row],[started_at]])</f>
        <v>9</v>
      </c>
    </row>
    <row r="861" spans="1:17" x14ac:dyDescent="0.3">
      <c r="A861" t="s">
        <v>1657</v>
      </c>
      <c r="B861" t="s">
        <v>16</v>
      </c>
      <c r="C861" s="1">
        <v>44826.838564814818</v>
      </c>
      <c r="D861" s="1">
        <v>44826.84065972222</v>
      </c>
      <c r="E861" t="s">
        <v>17</v>
      </c>
      <c r="F861">
        <v>0</v>
      </c>
      <c r="G861" t="s">
        <v>17</v>
      </c>
      <c r="H861">
        <v>0</v>
      </c>
      <c r="I861">
        <v>41.93</v>
      </c>
      <c r="J861">
        <v>-87.63</v>
      </c>
      <c r="K861">
        <v>41.93</v>
      </c>
      <c r="L861">
        <v>-87.64</v>
      </c>
      <c r="M861" t="s">
        <v>26</v>
      </c>
      <c r="N861" s="2">
        <v>2.0949074074074758E-3</v>
      </c>
      <c r="O861">
        <v>5</v>
      </c>
      <c r="P861">
        <f>YEAR(_2022_2023_divvy_tripdata[[#This Row],[started_at]])</f>
        <v>2022</v>
      </c>
      <c r="Q861">
        <f>MONTH(_2022_2023_divvy_tripdata[[#This Row],[started_at]])</f>
        <v>9</v>
      </c>
    </row>
    <row r="862" spans="1:17" x14ac:dyDescent="0.3">
      <c r="A862" t="s">
        <v>1658</v>
      </c>
      <c r="B862" t="s">
        <v>16</v>
      </c>
      <c r="C862" s="1">
        <v>44833.70417824074</v>
      </c>
      <c r="D862" s="1">
        <v>44833.715810185182</v>
      </c>
      <c r="E862" t="s">
        <v>66</v>
      </c>
      <c r="F862" t="s">
        <v>67</v>
      </c>
      <c r="G862" t="s">
        <v>579</v>
      </c>
      <c r="H862" t="s">
        <v>580</v>
      </c>
      <c r="I862">
        <v>41.891437833333299</v>
      </c>
      <c r="J862">
        <v>-87.626848499999994</v>
      </c>
      <c r="K862">
        <v>41.92154</v>
      </c>
      <c r="L862">
        <v>-87.653818000000001</v>
      </c>
      <c r="M862" t="s">
        <v>26</v>
      </c>
      <c r="N862" s="2">
        <v>1.1631944444444375E-2</v>
      </c>
      <c r="O862">
        <v>5</v>
      </c>
      <c r="P862">
        <f>YEAR(_2022_2023_divvy_tripdata[[#This Row],[started_at]])</f>
        <v>2022</v>
      </c>
      <c r="Q862">
        <f>MONTH(_2022_2023_divvy_tripdata[[#This Row],[started_at]])</f>
        <v>9</v>
      </c>
    </row>
    <row r="863" spans="1:17" x14ac:dyDescent="0.3">
      <c r="A863" t="s">
        <v>1659</v>
      </c>
      <c r="B863" t="s">
        <v>16</v>
      </c>
      <c r="C863" s="1">
        <v>44820.30505787037</v>
      </c>
      <c r="D863" s="1">
        <v>44820.310810185183</v>
      </c>
      <c r="E863" t="s">
        <v>466</v>
      </c>
      <c r="F863" t="s">
        <v>467</v>
      </c>
      <c r="G863" t="s">
        <v>1062</v>
      </c>
      <c r="H863" t="s">
        <v>1603</v>
      </c>
      <c r="I863">
        <v>41.884552499999998</v>
      </c>
      <c r="J863">
        <v>-87.627908500000004</v>
      </c>
      <c r="K863">
        <v>41.884113999999997</v>
      </c>
      <c r="L863">
        <v>-87.654263999999998</v>
      </c>
      <c r="M863" t="s">
        <v>20</v>
      </c>
      <c r="N863" s="2">
        <v>5.7523148148148628E-3</v>
      </c>
      <c r="O863">
        <v>6</v>
      </c>
      <c r="P863">
        <f>YEAR(_2022_2023_divvy_tripdata[[#This Row],[started_at]])</f>
        <v>2022</v>
      </c>
      <c r="Q863">
        <f>MONTH(_2022_2023_divvy_tripdata[[#This Row],[started_at]])</f>
        <v>9</v>
      </c>
    </row>
    <row r="864" spans="1:17" x14ac:dyDescent="0.3">
      <c r="A864" t="s">
        <v>1660</v>
      </c>
      <c r="B864" t="s">
        <v>16</v>
      </c>
      <c r="C864" s="1">
        <v>44806.55804398148</v>
      </c>
      <c r="D864" s="1">
        <v>44806.56925925926</v>
      </c>
      <c r="E864" t="s">
        <v>17</v>
      </c>
      <c r="F864">
        <v>0</v>
      </c>
      <c r="G864" t="s">
        <v>1506</v>
      </c>
      <c r="H864" t="s">
        <v>1507</v>
      </c>
      <c r="I864">
        <v>41.93</v>
      </c>
      <c r="J864">
        <v>-87.65</v>
      </c>
      <c r="K864">
        <v>41.89</v>
      </c>
      <c r="L864">
        <v>-87.65</v>
      </c>
      <c r="M864" t="s">
        <v>20</v>
      </c>
      <c r="N864" s="2">
        <v>1.1215277777777866E-2</v>
      </c>
      <c r="O864">
        <v>6</v>
      </c>
      <c r="P864">
        <f>YEAR(_2022_2023_divvy_tripdata[[#This Row],[started_at]])</f>
        <v>2022</v>
      </c>
      <c r="Q864">
        <f>MONTH(_2022_2023_divvy_tripdata[[#This Row],[started_at]])</f>
        <v>9</v>
      </c>
    </row>
    <row r="865" spans="1:17" x14ac:dyDescent="0.3">
      <c r="A865" t="s">
        <v>1661</v>
      </c>
      <c r="B865" t="s">
        <v>16</v>
      </c>
      <c r="C865" s="1">
        <v>44814.451736111114</v>
      </c>
      <c r="D865" s="1">
        <v>44814.459386574075</v>
      </c>
      <c r="E865" t="s">
        <v>17</v>
      </c>
      <c r="F865">
        <v>0</v>
      </c>
      <c r="G865" t="s">
        <v>74</v>
      </c>
      <c r="H865" t="s">
        <v>75</v>
      </c>
      <c r="I865">
        <v>41.9</v>
      </c>
      <c r="J865">
        <v>-87.63</v>
      </c>
      <c r="K865">
        <v>41.902308701220001</v>
      </c>
      <c r="L865">
        <v>-87.627690528000002</v>
      </c>
      <c r="M865" t="s">
        <v>20</v>
      </c>
      <c r="N865" s="2">
        <v>7.6504629629630116E-3</v>
      </c>
      <c r="O865">
        <v>7</v>
      </c>
      <c r="P865">
        <f>YEAR(_2022_2023_divvy_tripdata[[#This Row],[started_at]])</f>
        <v>2022</v>
      </c>
      <c r="Q865">
        <f>MONTH(_2022_2023_divvy_tripdata[[#This Row],[started_at]])</f>
        <v>9</v>
      </c>
    </row>
    <row r="866" spans="1:17" x14ac:dyDescent="0.3">
      <c r="A866" t="s">
        <v>1662</v>
      </c>
      <c r="B866" t="s">
        <v>31</v>
      </c>
      <c r="C866" s="1">
        <v>44806.822233796294</v>
      </c>
      <c r="D866" s="1">
        <v>44806.851122685184</v>
      </c>
      <c r="E866" t="s">
        <v>32</v>
      </c>
      <c r="F866" t="s">
        <v>33</v>
      </c>
      <c r="G866" t="s">
        <v>148</v>
      </c>
      <c r="H866" t="s">
        <v>149</v>
      </c>
      <c r="I866">
        <v>41.954245</v>
      </c>
      <c r="J866">
        <v>-87.654405999999994</v>
      </c>
      <c r="K866">
        <v>41.918306000000001</v>
      </c>
      <c r="L866">
        <v>-87.636281999999994</v>
      </c>
      <c r="M866" t="s">
        <v>20</v>
      </c>
      <c r="N866" s="2">
        <v>2.8888888888888964E-2</v>
      </c>
      <c r="O866">
        <v>6</v>
      </c>
      <c r="P866">
        <f>YEAR(_2022_2023_divvy_tripdata[[#This Row],[started_at]])</f>
        <v>2022</v>
      </c>
      <c r="Q866">
        <f>MONTH(_2022_2023_divvy_tripdata[[#This Row],[started_at]])</f>
        <v>9</v>
      </c>
    </row>
    <row r="867" spans="1:17" x14ac:dyDescent="0.3">
      <c r="A867" t="s">
        <v>1663</v>
      </c>
      <c r="B867" t="s">
        <v>16</v>
      </c>
      <c r="C867" s="1">
        <v>44814.415752314817</v>
      </c>
      <c r="D867" s="1">
        <v>44814.424050925925</v>
      </c>
      <c r="E867" t="s">
        <v>1664</v>
      </c>
      <c r="F867" t="s">
        <v>1665</v>
      </c>
      <c r="G867" t="s">
        <v>250</v>
      </c>
      <c r="H867" t="s">
        <v>251</v>
      </c>
      <c r="I867">
        <v>41.892580000000002</v>
      </c>
      <c r="J867">
        <v>-87.676880166666606</v>
      </c>
      <c r="K867">
        <v>41.900362999999999</v>
      </c>
      <c r="L867">
        <v>-87.696703999999997</v>
      </c>
      <c r="M867" t="s">
        <v>26</v>
      </c>
      <c r="N867" s="2">
        <v>8.2986111111111871E-3</v>
      </c>
      <c r="O867">
        <v>7</v>
      </c>
      <c r="P867">
        <f>YEAR(_2022_2023_divvy_tripdata[[#This Row],[started_at]])</f>
        <v>2022</v>
      </c>
      <c r="Q867">
        <f>MONTH(_2022_2023_divvy_tripdata[[#This Row],[started_at]])</f>
        <v>9</v>
      </c>
    </row>
    <row r="868" spans="1:17" x14ac:dyDescent="0.3">
      <c r="A868" t="s">
        <v>1666</v>
      </c>
      <c r="B868" t="s">
        <v>16</v>
      </c>
      <c r="C868" s="1">
        <v>44824.583761574075</v>
      </c>
      <c r="D868" s="1">
        <v>44824.591238425928</v>
      </c>
      <c r="E868" t="s">
        <v>1083</v>
      </c>
      <c r="F868" t="s">
        <v>1084</v>
      </c>
      <c r="G868" t="s">
        <v>55</v>
      </c>
      <c r="H868" t="s">
        <v>56</v>
      </c>
      <c r="I868">
        <v>41.867932166666598</v>
      </c>
      <c r="J868">
        <v>-87.623052166666596</v>
      </c>
      <c r="K868">
        <v>41.886975999999997</v>
      </c>
      <c r="L868">
        <v>-87.612813000000003</v>
      </c>
      <c r="M868" t="s">
        <v>20</v>
      </c>
      <c r="N868" s="2">
        <v>7.4768518518517624E-3</v>
      </c>
      <c r="O868">
        <v>3</v>
      </c>
      <c r="P868">
        <f>YEAR(_2022_2023_divvy_tripdata[[#This Row],[started_at]])</f>
        <v>2022</v>
      </c>
      <c r="Q868">
        <f>MONTH(_2022_2023_divvy_tripdata[[#This Row],[started_at]])</f>
        <v>9</v>
      </c>
    </row>
    <row r="869" spans="1:17" x14ac:dyDescent="0.3">
      <c r="A869" t="s">
        <v>1667</v>
      </c>
      <c r="B869" t="s">
        <v>16</v>
      </c>
      <c r="C869" s="1">
        <v>44809.777499999997</v>
      </c>
      <c r="D869" s="1">
        <v>44809.78638888889</v>
      </c>
      <c r="E869" t="s">
        <v>17</v>
      </c>
      <c r="F869">
        <v>0</v>
      </c>
      <c r="G869" t="s">
        <v>1207</v>
      </c>
      <c r="H869" t="s">
        <v>1208</v>
      </c>
      <c r="I869">
        <v>41.87</v>
      </c>
      <c r="J869">
        <v>-87.67</v>
      </c>
      <c r="K869">
        <v>41.86650148316</v>
      </c>
      <c r="L869">
        <v>-87.684697069999999</v>
      </c>
      <c r="M869" t="s">
        <v>20</v>
      </c>
      <c r="N869" s="2">
        <v>8.8888888888889461E-3</v>
      </c>
      <c r="O869">
        <v>2</v>
      </c>
      <c r="P869">
        <f>YEAR(_2022_2023_divvy_tripdata[[#This Row],[started_at]])</f>
        <v>2022</v>
      </c>
      <c r="Q869">
        <f>MONTH(_2022_2023_divvy_tripdata[[#This Row],[started_at]])</f>
        <v>9</v>
      </c>
    </row>
    <row r="870" spans="1:17" x14ac:dyDescent="0.3">
      <c r="A870" t="s">
        <v>1668</v>
      </c>
      <c r="B870" t="s">
        <v>16</v>
      </c>
      <c r="C870" s="1">
        <v>44818.714594907404</v>
      </c>
      <c r="D870" s="1">
        <v>44818.729560185187</v>
      </c>
      <c r="E870" t="s">
        <v>295</v>
      </c>
      <c r="F870" t="s">
        <v>296</v>
      </c>
      <c r="G870" t="s">
        <v>777</v>
      </c>
      <c r="H870" t="s">
        <v>778</v>
      </c>
      <c r="I870">
        <v>41.892304897000002</v>
      </c>
      <c r="J870">
        <v>-87.612058759000007</v>
      </c>
      <c r="K870">
        <v>41.858165999999997</v>
      </c>
      <c r="L870">
        <v>-87.656495000000007</v>
      </c>
      <c r="M870" t="s">
        <v>26</v>
      </c>
      <c r="N870" s="2">
        <v>1.4965277777777786E-2</v>
      </c>
      <c r="O870">
        <v>4</v>
      </c>
      <c r="P870">
        <f>YEAR(_2022_2023_divvy_tripdata[[#This Row],[started_at]])</f>
        <v>2022</v>
      </c>
      <c r="Q870">
        <f>MONTH(_2022_2023_divvy_tripdata[[#This Row],[started_at]])</f>
        <v>9</v>
      </c>
    </row>
    <row r="871" spans="1:17" x14ac:dyDescent="0.3">
      <c r="A871" t="s">
        <v>1669</v>
      </c>
      <c r="B871" t="s">
        <v>31</v>
      </c>
      <c r="C871" s="1">
        <v>44817.358240740738</v>
      </c>
      <c r="D871" s="1">
        <v>44817.362384259257</v>
      </c>
      <c r="E871" t="s">
        <v>393</v>
      </c>
      <c r="F871" t="s">
        <v>394</v>
      </c>
      <c r="G871" t="s">
        <v>699</v>
      </c>
      <c r="H871" t="s">
        <v>700</v>
      </c>
      <c r="I871">
        <v>41.872773000000002</v>
      </c>
      <c r="J871">
        <v>-87.623981000000001</v>
      </c>
      <c r="K871">
        <v>41.87947235235</v>
      </c>
      <c r="L871">
        <v>-87.625688605899995</v>
      </c>
      <c r="M871" t="s">
        <v>20</v>
      </c>
      <c r="N871" s="2">
        <v>4.1435185185185741E-3</v>
      </c>
      <c r="O871">
        <v>3</v>
      </c>
      <c r="P871">
        <f>YEAR(_2022_2023_divvy_tripdata[[#This Row],[started_at]])</f>
        <v>2022</v>
      </c>
      <c r="Q871">
        <f>MONTH(_2022_2023_divvy_tripdata[[#This Row],[started_at]])</f>
        <v>9</v>
      </c>
    </row>
    <row r="872" spans="1:17" x14ac:dyDescent="0.3">
      <c r="A872" t="s">
        <v>1670</v>
      </c>
      <c r="B872" t="s">
        <v>16</v>
      </c>
      <c r="C872" s="1">
        <v>44819.677905092591</v>
      </c>
      <c r="D872" s="1">
        <v>44819.68677083333</v>
      </c>
      <c r="E872" t="s">
        <v>110</v>
      </c>
      <c r="F872" t="s">
        <v>111</v>
      </c>
      <c r="G872" t="s">
        <v>216</v>
      </c>
      <c r="H872" t="s">
        <v>217</v>
      </c>
      <c r="I872">
        <v>41.886023000000002</v>
      </c>
      <c r="J872">
        <v>-87.635553833333304</v>
      </c>
      <c r="K872">
        <v>41.898969000000001</v>
      </c>
      <c r="L872">
        <v>-87.629912000000004</v>
      </c>
      <c r="M872" t="s">
        <v>20</v>
      </c>
      <c r="N872" s="2">
        <v>8.8657407407406463E-3</v>
      </c>
      <c r="O872">
        <v>5</v>
      </c>
      <c r="P872">
        <f>YEAR(_2022_2023_divvy_tripdata[[#This Row],[started_at]])</f>
        <v>2022</v>
      </c>
      <c r="Q872">
        <f>MONTH(_2022_2023_divvy_tripdata[[#This Row],[started_at]])</f>
        <v>9</v>
      </c>
    </row>
    <row r="873" spans="1:17" x14ac:dyDescent="0.3">
      <c r="A873" t="s">
        <v>1671</v>
      </c>
      <c r="B873" t="s">
        <v>16</v>
      </c>
      <c r="C873" s="1">
        <v>44809.96670138889</v>
      </c>
      <c r="D873" s="1">
        <v>44809.980636574073</v>
      </c>
      <c r="E873" t="s">
        <v>17</v>
      </c>
      <c r="F873">
        <v>0</v>
      </c>
      <c r="G873" t="s">
        <v>390</v>
      </c>
      <c r="H873" t="s">
        <v>391</v>
      </c>
      <c r="I873">
        <v>41.89</v>
      </c>
      <c r="J873">
        <v>-87.62</v>
      </c>
      <c r="K873">
        <v>41.868563000000002</v>
      </c>
      <c r="L873">
        <v>-87.686233999999999</v>
      </c>
      <c r="M873" t="s">
        <v>26</v>
      </c>
      <c r="N873" s="2">
        <v>1.3935185185185217E-2</v>
      </c>
      <c r="O873">
        <v>2</v>
      </c>
      <c r="P873">
        <f>YEAR(_2022_2023_divvy_tripdata[[#This Row],[started_at]])</f>
        <v>2022</v>
      </c>
      <c r="Q873">
        <f>MONTH(_2022_2023_divvy_tripdata[[#This Row],[started_at]])</f>
        <v>9</v>
      </c>
    </row>
    <row r="874" spans="1:17" x14ac:dyDescent="0.3">
      <c r="A874" t="s">
        <v>1672</v>
      </c>
      <c r="B874" t="s">
        <v>16</v>
      </c>
      <c r="C874" s="1">
        <v>44806.690532407411</v>
      </c>
      <c r="D874" s="1">
        <v>44806.700254629628</v>
      </c>
      <c r="E874" t="s">
        <v>17</v>
      </c>
      <c r="F874">
        <v>0</v>
      </c>
      <c r="G874" t="s">
        <v>1035</v>
      </c>
      <c r="H874" t="s">
        <v>1036</v>
      </c>
      <c r="I874">
        <v>41.89</v>
      </c>
      <c r="J874">
        <v>-87.67</v>
      </c>
      <c r="K874">
        <v>41.889906000000003</v>
      </c>
      <c r="L874">
        <v>-87.634265999999997</v>
      </c>
      <c r="M874" t="s">
        <v>20</v>
      </c>
      <c r="N874" s="2">
        <v>9.7222222222221877E-3</v>
      </c>
      <c r="O874">
        <v>6</v>
      </c>
      <c r="P874">
        <f>YEAR(_2022_2023_divvy_tripdata[[#This Row],[started_at]])</f>
        <v>2022</v>
      </c>
      <c r="Q874">
        <f>MONTH(_2022_2023_divvy_tripdata[[#This Row],[started_at]])</f>
        <v>9</v>
      </c>
    </row>
    <row r="875" spans="1:17" x14ac:dyDescent="0.3">
      <c r="A875" t="s">
        <v>1673</v>
      </c>
      <c r="B875" t="s">
        <v>31</v>
      </c>
      <c r="C875" s="1">
        <v>44806.364004629628</v>
      </c>
      <c r="D875" s="1">
        <v>44806.36954861111</v>
      </c>
      <c r="E875" t="s">
        <v>84</v>
      </c>
      <c r="F875" t="s">
        <v>85</v>
      </c>
      <c r="G875" t="s">
        <v>415</v>
      </c>
      <c r="H875" t="s">
        <v>416</v>
      </c>
      <c r="I875">
        <v>41.894345137424203</v>
      </c>
      <c r="J875">
        <v>-87.622798383235903</v>
      </c>
      <c r="K875">
        <v>41.883984064726498</v>
      </c>
      <c r="L875">
        <v>-87.624683976173401</v>
      </c>
      <c r="M875" t="s">
        <v>26</v>
      </c>
      <c r="N875" s="2">
        <v>5.5439814814814969E-3</v>
      </c>
      <c r="O875">
        <v>6</v>
      </c>
      <c r="P875">
        <f>YEAR(_2022_2023_divvy_tripdata[[#This Row],[started_at]])</f>
        <v>2022</v>
      </c>
      <c r="Q875">
        <f>MONTH(_2022_2023_divvy_tripdata[[#This Row],[started_at]])</f>
        <v>9</v>
      </c>
    </row>
    <row r="876" spans="1:17" x14ac:dyDescent="0.3">
      <c r="A876" t="s">
        <v>1674</v>
      </c>
      <c r="B876" t="s">
        <v>16</v>
      </c>
      <c r="C876" s="1">
        <v>44816.969930555555</v>
      </c>
      <c r="D876" s="1">
        <v>44816.975914351853</v>
      </c>
      <c r="E876" t="s">
        <v>17</v>
      </c>
      <c r="F876">
        <v>0</v>
      </c>
      <c r="G876" t="s">
        <v>17</v>
      </c>
      <c r="H876">
        <v>0</v>
      </c>
      <c r="I876">
        <v>41.97</v>
      </c>
      <c r="J876">
        <v>-87.66</v>
      </c>
      <c r="K876">
        <v>41.94</v>
      </c>
      <c r="L876">
        <v>-87.64</v>
      </c>
      <c r="M876" t="s">
        <v>26</v>
      </c>
      <c r="N876" s="2">
        <v>5.9837962962963065E-3</v>
      </c>
      <c r="O876">
        <v>2</v>
      </c>
      <c r="P876">
        <f>YEAR(_2022_2023_divvy_tripdata[[#This Row],[started_at]])</f>
        <v>2022</v>
      </c>
      <c r="Q876">
        <f>MONTH(_2022_2023_divvy_tripdata[[#This Row],[started_at]])</f>
        <v>9</v>
      </c>
    </row>
    <row r="877" spans="1:17" x14ac:dyDescent="0.3">
      <c r="A877" t="s">
        <v>1675</v>
      </c>
      <c r="B877" t="s">
        <v>16</v>
      </c>
      <c r="C877" s="1">
        <v>44807.651701388888</v>
      </c>
      <c r="D877" s="1">
        <v>44807.666666666664</v>
      </c>
      <c r="E877" t="s">
        <v>94</v>
      </c>
      <c r="F877" t="s">
        <v>95</v>
      </c>
      <c r="G877" t="s">
        <v>1194</v>
      </c>
      <c r="H877" t="s">
        <v>1195</v>
      </c>
      <c r="I877">
        <v>41.881088333333302</v>
      </c>
      <c r="J877">
        <v>-87.616742500000001</v>
      </c>
      <c r="K877">
        <v>41.886875000000003</v>
      </c>
      <c r="L877">
        <v>-87.62603</v>
      </c>
      <c r="M877" t="s">
        <v>20</v>
      </c>
      <c r="N877" s="2">
        <v>1.4965277777777786E-2</v>
      </c>
      <c r="O877">
        <v>7</v>
      </c>
      <c r="P877">
        <f>YEAR(_2022_2023_divvy_tripdata[[#This Row],[started_at]])</f>
        <v>2022</v>
      </c>
      <c r="Q877">
        <f>MONTH(_2022_2023_divvy_tripdata[[#This Row],[started_at]])</f>
        <v>9</v>
      </c>
    </row>
    <row r="878" spans="1:17" x14ac:dyDescent="0.3">
      <c r="A878" t="s">
        <v>1676</v>
      </c>
      <c r="B878" t="s">
        <v>31</v>
      </c>
      <c r="C878" s="1">
        <v>44820.424085648148</v>
      </c>
      <c r="D878" s="1">
        <v>44820.475104166668</v>
      </c>
      <c r="E878" t="s">
        <v>1128</v>
      </c>
      <c r="F878" t="s">
        <v>1677</v>
      </c>
      <c r="G878" t="s">
        <v>1390</v>
      </c>
      <c r="H878" t="s">
        <v>1678</v>
      </c>
      <c r="I878">
        <v>41.854914575765697</v>
      </c>
      <c r="J878">
        <v>-87.663559913635197</v>
      </c>
      <c r="K878">
        <v>41.858086</v>
      </c>
      <c r="L878">
        <v>-87.651072999999997</v>
      </c>
      <c r="M878" t="s">
        <v>20</v>
      </c>
      <c r="N878" s="2">
        <v>5.1018518518518574E-2</v>
      </c>
      <c r="O878">
        <v>6</v>
      </c>
      <c r="P878">
        <f>YEAR(_2022_2023_divvy_tripdata[[#This Row],[started_at]])</f>
        <v>2022</v>
      </c>
      <c r="Q878">
        <f>MONTH(_2022_2023_divvy_tripdata[[#This Row],[started_at]])</f>
        <v>9</v>
      </c>
    </row>
    <row r="879" spans="1:17" x14ac:dyDescent="0.3">
      <c r="A879" t="s">
        <v>1679</v>
      </c>
      <c r="B879" t="s">
        <v>16</v>
      </c>
      <c r="C879" s="1">
        <v>44819.66547453704</v>
      </c>
      <c r="D879" s="1">
        <v>44819.671215277776</v>
      </c>
      <c r="E879" t="s">
        <v>17</v>
      </c>
      <c r="F879">
        <v>0</v>
      </c>
      <c r="G879" t="s">
        <v>1420</v>
      </c>
      <c r="H879" t="s">
        <v>1421</v>
      </c>
      <c r="I879">
        <v>41.96</v>
      </c>
      <c r="J879">
        <v>-87.71</v>
      </c>
      <c r="K879">
        <v>41.968986999999998</v>
      </c>
      <c r="L879">
        <v>-87.696027000000001</v>
      </c>
      <c r="M879" t="s">
        <v>26</v>
      </c>
      <c r="N879" s="2">
        <v>5.740740740740824E-3</v>
      </c>
      <c r="O879">
        <v>5</v>
      </c>
      <c r="P879">
        <f>YEAR(_2022_2023_divvy_tripdata[[#This Row],[started_at]])</f>
        <v>2022</v>
      </c>
      <c r="Q879">
        <f>MONTH(_2022_2023_divvy_tripdata[[#This Row],[started_at]])</f>
        <v>9</v>
      </c>
    </row>
    <row r="880" spans="1:17" x14ac:dyDescent="0.3">
      <c r="A880" t="s">
        <v>1680</v>
      </c>
      <c r="B880" t="s">
        <v>16</v>
      </c>
      <c r="C880" s="1">
        <v>44828.702673611115</v>
      </c>
      <c r="D880" s="1">
        <v>44828.753263888888</v>
      </c>
      <c r="E880" t="s">
        <v>334</v>
      </c>
      <c r="F880" t="s">
        <v>335</v>
      </c>
      <c r="G880" t="s">
        <v>96</v>
      </c>
      <c r="H880" t="s">
        <v>97</v>
      </c>
      <c r="I880">
        <v>41.892658500000003</v>
      </c>
      <c r="J880">
        <v>-87.617469166666595</v>
      </c>
      <c r="K880">
        <v>41.881031700000001</v>
      </c>
      <c r="L880">
        <v>-87.624084319999994</v>
      </c>
      <c r="M880" t="s">
        <v>20</v>
      </c>
      <c r="N880" s="2">
        <v>5.0590277777777803E-2</v>
      </c>
      <c r="O880">
        <v>7</v>
      </c>
      <c r="P880">
        <f>YEAR(_2022_2023_divvy_tripdata[[#This Row],[started_at]])</f>
        <v>2022</v>
      </c>
      <c r="Q880">
        <f>MONTH(_2022_2023_divvy_tripdata[[#This Row],[started_at]])</f>
        <v>9</v>
      </c>
    </row>
    <row r="881" spans="1:17" x14ac:dyDescent="0.3">
      <c r="A881" t="s">
        <v>1681</v>
      </c>
      <c r="B881" t="s">
        <v>31</v>
      </c>
      <c r="C881" s="1">
        <v>44809.487118055556</v>
      </c>
      <c r="D881" s="1">
        <v>44809.498298611114</v>
      </c>
      <c r="E881" t="s">
        <v>181</v>
      </c>
      <c r="F881" t="s">
        <v>182</v>
      </c>
      <c r="G881" t="s">
        <v>72</v>
      </c>
      <c r="H881" t="s">
        <v>73</v>
      </c>
      <c r="I881">
        <v>41.950687000000002</v>
      </c>
      <c r="J881">
        <v>-87.668700000000001</v>
      </c>
      <c r="K881">
        <v>41.9375823160062</v>
      </c>
      <c r="L881">
        <v>-87.644097805023193</v>
      </c>
      <c r="M881" t="s">
        <v>26</v>
      </c>
      <c r="N881" s="2">
        <v>1.1180555555555527E-2</v>
      </c>
      <c r="O881">
        <v>2</v>
      </c>
      <c r="P881">
        <f>YEAR(_2022_2023_divvy_tripdata[[#This Row],[started_at]])</f>
        <v>2022</v>
      </c>
      <c r="Q881">
        <f>MONTH(_2022_2023_divvy_tripdata[[#This Row],[started_at]])</f>
        <v>9</v>
      </c>
    </row>
    <row r="882" spans="1:17" x14ac:dyDescent="0.3">
      <c r="A882" t="s">
        <v>1682</v>
      </c>
      <c r="B882" t="s">
        <v>163</v>
      </c>
      <c r="C882" s="1">
        <v>44807.896608796298</v>
      </c>
      <c r="D882" s="1">
        <v>44811.497025462966</v>
      </c>
      <c r="E882" t="s">
        <v>94</v>
      </c>
      <c r="F882" t="s">
        <v>95</v>
      </c>
      <c r="G882" t="s">
        <v>17</v>
      </c>
      <c r="H882">
        <v>0</v>
      </c>
      <c r="I882">
        <v>41.880958</v>
      </c>
      <c r="J882">
        <v>-87.616743</v>
      </c>
      <c r="K882">
        <v>0</v>
      </c>
      <c r="L882">
        <v>0</v>
      </c>
      <c r="M882" t="s">
        <v>20</v>
      </c>
      <c r="N882" s="2">
        <v>3.6004166666666668</v>
      </c>
      <c r="O882">
        <v>7</v>
      </c>
      <c r="P882">
        <f>YEAR(_2022_2023_divvy_tripdata[[#This Row],[started_at]])</f>
        <v>2022</v>
      </c>
      <c r="Q882">
        <f>MONTH(_2022_2023_divvy_tripdata[[#This Row],[started_at]])</f>
        <v>9</v>
      </c>
    </row>
    <row r="883" spans="1:17" x14ac:dyDescent="0.3">
      <c r="A883" t="s">
        <v>1683</v>
      </c>
      <c r="B883" t="s">
        <v>31</v>
      </c>
      <c r="C883" s="1">
        <v>44834.582986111112</v>
      </c>
      <c r="D883" s="1">
        <v>44834.592905092592</v>
      </c>
      <c r="E883" t="s">
        <v>1021</v>
      </c>
      <c r="F883" t="s">
        <v>1684</v>
      </c>
      <c r="G883" t="s">
        <v>381</v>
      </c>
      <c r="H883" t="s">
        <v>382</v>
      </c>
      <c r="I883">
        <v>41.878316611830599</v>
      </c>
      <c r="J883">
        <v>-87.640981078147803</v>
      </c>
      <c r="K883">
        <v>41.889375466631598</v>
      </c>
      <c r="L883">
        <v>-87.6270765066146</v>
      </c>
      <c r="M883" t="s">
        <v>26</v>
      </c>
      <c r="N883" s="2">
        <v>9.9189814814815147E-3</v>
      </c>
      <c r="O883">
        <v>6</v>
      </c>
      <c r="P883">
        <f>YEAR(_2022_2023_divvy_tripdata[[#This Row],[started_at]])</f>
        <v>2022</v>
      </c>
      <c r="Q883">
        <f>MONTH(_2022_2023_divvy_tripdata[[#This Row],[started_at]])</f>
        <v>9</v>
      </c>
    </row>
    <row r="884" spans="1:17" x14ac:dyDescent="0.3">
      <c r="A884" t="s">
        <v>1685</v>
      </c>
      <c r="B884" t="s">
        <v>31</v>
      </c>
      <c r="C884" s="1">
        <v>44805.782835648148</v>
      </c>
      <c r="D884" s="1">
        <v>44805.78802083333</v>
      </c>
      <c r="E884" t="s">
        <v>599</v>
      </c>
      <c r="F884" t="s">
        <v>600</v>
      </c>
      <c r="G884" t="s">
        <v>514</v>
      </c>
      <c r="H884" t="s">
        <v>515</v>
      </c>
      <c r="I884">
        <v>41.932588000000003</v>
      </c>
      <c r="J884">
        <v>-87.636426999999998</v>
      </c>
      <c r="K884">
        <v>41.943669999999997</v>
      </c>
      <c r="L884">
        <v>-87.648949999999999</v>
      </c>
      <c r="M884" t="s">
        <v>20</v>
      </c>
      <c r="N884" s="2">
        <v>5.1851851851851816E-3</v>
      </c>
      <c r="O884">
        <v>5</v>
      </c>
      <c r="P884">
        <f>YEAR(_2022_2023_divvy_tripdata[[#This Row],[started_at]])</f>
        <v>2022</v>
      </c>
      <c r="Q884">
        <f>MONTH(_2022_2023_divvy_tripdata[[#This Row],[started_at]])</f>
        <v>9</v>
      </c>
    </row>
    <row r="885" spans="1:17" x14ac:dyDescent="0.3">
      <c r="A885" t="s">
        <v>1686</v>
      </c>
      <c r="B885" t="s">
        <v>16</v>
      </c>
      <c r="C885" s="1">
        <v>44828.642407407409</v>
      </c>
      <c r="D885" s="1">
        <v>44828.649444444447</v>
      </c>
      <c r="E885" t="s">
        <v>1687</v>
      </c>
      <c r="F885" t="s">
        <v>1688</v>
      </c>
      <c r="G885" t="s">
        <v>17</v>
      </c>
      <c r="H885">
        <v>0</v>
      </c>
      <c r="I885">
        <v>41.9318903333333</v>
      </c>
      <c r="J885">
        <v>-87.67783</v>
      </c>
      <c r="K885">
        <v>41.94</v>
      </c>
      <c r="L885">
        <v>-87.67</v>
      </c>
      <c r="M885" t="s">
        <v>20</v>
      </c>
      <c r="N885" s="2">
        <v>7.0370370370369528E-3</v>
      </c>
      <c r="O885">
        <v>7</v>
      </c>
      <c r="P885">
        <f>YEAR(_2022_2023_divvy_tripdata[[#This Row],[started_at]])</f>
        <v>2022</v>
      </c>
      <c r="Q885">
        <f>MONTH(_2022_2023_divvy_tripdata[[#This Row],[started_at]])</f>
        <v>9</v>
      </c>
    </row>
    <row r="886" spans="1:17" x14ac:dyDescent="0.3">
      <c r="A886" t="s">
        <v>1689</v>
      </c>
      <c r="B886" t="s">
        <v>31</v>
      </c>
      <c r="C886" s="1">
        <v>44814.748761574076</v>
      </c>
      <c r="D886" s="1">
        <v>44814.758634259262</v>
      </c>
      <c r="E886" t="s">
        <v>252</v>
      </c>
      <c r="F886" t="s">
        <v>253</v>
      </c>
      <c r="G886" t="s">
        <v>1690</v>
      </c>
      <c r="H886" t="s">
        <v>1691</v>
      </c>
      <c r="I886">
        <v>41.912616</v>
      </c>
      <c r="J886">
        <v>-87.681391000000005</v>
      </c>
      <c r="K886">
        <v>41.891795000000002</v>
      </c>
      <c r="L886">
        <v>-87.658750999999995</v>
      </c>
      <c r="M886" t="s">
        <v>26</v>
      </c>
      <c r="N886" s="2">
        <v>9.8726851851851372E-3</v>
      </c>
      <c r="O886">
        <v>7</v>
      </c>
      <c r="P886">
        <f>YEAR(_2022_2023_divvy_tripdata[[#This Row],[started_at]])</f>
        <v>2022</v>
      </c>
      <c r="Q886">
        <f>MONTH(_2022_2023_divvy_tripdata[[#This Row],[started_at]])</f>
        <v>9</v>
      </c>
    </row>
    <row r="887" spans="1:17" x14ac:dyDescent="0.3">
      <c r="A887" t="s">
        <v>1692</v>
      </c>
      <c r="B887" t="s">
        <v>16</v>
      </c>
      <c r="C887" s="1">
        <v>44823.764930555553</v>
      </c>
      <c r="D887" s="1">
        <v>44823.769768518519</v>
      </c>
      <c r="E887" t="s">
        <v>252</v>
      </c>
      <c r="F887" t="s">
        <v>253</v>
      </c>
      <c r="G887" t="s">
        <v>625</v>
      </c>
      <c r="H887" t="s">
        <v>626</v>
      </c>
      <c r="I887">
        <v>41.912755666666598</v>
      </c>
      <c r="J887">
        <v>-87.681474666666603</v>
      </c>
      <c r="K887">
        <v>41.922694999999997</v>
      </c>
      <c r="L887">
        <v>-87.697153</v>
      </c>
      <c r="M887" t="s">
        <v>20</v>
      </c>
      <c r="N887" s="2">
        <v>4.8379629629629051E-3</v>
      </c>
      <c r="O887">
        <v>2</v>
      </c>
      <c r="P887">
        <f>YEAR(_2022_2023_divvy_tripdata[[#This Row],[started_at]])</f>
        <v>2022</v>
      </c>
      <c r="Q887">
        <f>MONTH(_2022_2023_divvy_tripdata[[#This Row],[started_at]])</f>
        <v>9</v>
      </c>
    </row>
    <row r="888" spans="1:17" x14ac:dyDescent="0.3">
      <c r="A888" t="s">
        <v>1693</v>
      </c>
      <c r="B888" t="s">
        <v>16</v>
      </c>
      <c r="C888" s="1">
        <v>44832.295578703706</v>
      </c>
      <c r="D888" s="1">
        <v>44832.300011574072</v>
      </c>
      <c r="E888" t="s">
        <v>916</v>
      </c>
      <c r="F888" t="s">
        <v>917</v>
      </c>
      <c r="G888" t="s">
        <v>605</v>
      </c>
      <c r="H888" t="s">
        <v>606</v>
      </c>
      <c r="I888">
        <v>41.883518457000001</v>
      </c>
      <c r="J888">
        <v>-87.648498892999996</v>
      </c>
      <c r="K888">
        <v>41.894666000000001</v>
      </c>
      <c r="L888">
        <v>-87.638436999999996</v>
      </c>
      <c r="M888" t="s">
        <v>26</v>
      </c>
      <c r="N888" s="2">
        <v>4.4328703703704342E-3</v>
      </c>
      <c r="O888">
        <v>4</v>
      </c>
      <c r="P888">
        <f>YEAR(_2022_2023_divvy_tripdata[[#This Row],[started_at]])</f>
        <v>2022</v>
      </c>
      <c r="Q888">
        <f>MONTH(_2022_2023_divvy_tripdata[[#This Row],[started_at]])</f>
        <v>9</v>
      </c>
    </row>
    <row r="889" spans="1:17" x14ac:dyDescent="0.3">
      <c r="A889" t="s">
        <v>1694</v>
      </c>
      <c r="B889" t="s">
        <v>16</v>
      </c>
      <c r="C889" s="1">
        <v>44811.714988425927</v>
      </c>
      <c r="D889" s="1">
        <v>44811.721273148149</v>
      </c>
      <c r="E889" t="s">
        <v>176</v>
      </c>
      <c r="F889" t="s">
        <v>177</v>
      </c>
      <c r="G889" t="s">
        <v>486</v>
      </c>
      <c r="H889" t="s">
        <v>487</v>
      </c>
      <c r="I889">
        <v>41.949157999999997</v>
      </c>
      <c r="J889">
        <v>-87.654509333333294</v>
      </c>
      <c r="K889">
        <v>41.9362534831413</v>
      </c>
      <c r="L889">
        <v>-87.652662098407703</v>
      </c>
      <c r="M889" t="s">
        <v>26</v>
      </c>
      <c r="N889" s="2">
        <v>6.2847222222222054E-3</v>
      </c>
      <c r="O889">
        <v>4</v>
      </c>
      <c r="P889">
        <f>YEAR(_2022_2023_divvy_tripdata[[#This Row],[started_at]])</f>
        <v>2022</v>
      </c>
      <c r="Q889">
        <f>MONTH(_2022_2023_divvy_tripdata[[#This Row],[started_at]])</f>
        <v>9</v>
      </c>
    </row>
    <row r="890" spans="1:17" x14ac:dyDescent="0.3">
      <c r="A890" t="s">
        <v>1695</v>
      </c>
      <c r="B890" t="s">
        <v>16</v>
      </c>
      <c r="C890" s="1">
        <v>44814.526192129626</v>
      </c>
      <c r="D890" s="1">
        <v>44814.532175925924</v>
      </c>
      <c r="E890" t="s">
        <v>17</v>
      </c>
      <c r="F890">
        <v>0</v>
      </c>
      <c r="G890" t="s">
        <v>17</v>
      </c>
      <c r="H890">
        <v>0</v>
      </c>
      <c r="I890">
        <v>41.95</v>
      </c>
      <c r="J890">
        <v>-87.64</v>
      </c>
      <c r="K890">
        <v>41.94</v>
      </c>
      <c r="L890">
        <v>-87.65</v>
      </c>
      <c r="M890" t="s">
        <v>26</v>
      </c>
      <c r="N890" s="2">
        <v>5.9837962962963065E-3</v>
      </c>
      <c r="O890">
        <v>7</v>
      </c>
      <c r="P890">
        <f>YEAR(_2022_2023_divvy_tripdata[[#This Row],[started_at]])</f>
        <v>2022</v>
      </c>
      <c r="Q890">
        <f>MONTH(_2022_2023_divvy_tripdata[[#This Row],[started_at]])</f>
        <v>9</v>
      </c>
    </row>
    <row r="891" spans="1:17" x14ac:dyDescent="0.3">
      <c r="A891" t="s">
        <v>1696</v>
      </c>
      <c r="B891" t="s">
        <v>31</v>
      </c>
      <c r="C891" s="1">
        <v>44821.524282407408</v>
      </c>
      <c r="D891" s="1">
        <v>44821.534317129626</v>
      </c>
      <c r="E891" t="s">
        <v>1697</v>
      </c>
      <c r="F891" t="s">
        <v>1698</v>
      </c>
      <c r="G891" t="s">
        <v>1699</v>
      </c>
      <c r="H891" t="s">
        <v>1700</v>
      </c>
      <c r="I891">
        <v>42.019537</v>
      </c>
      <c r="J891">
        <v>-87.669562999999997</v>
      </c>
      <c r="K891">
        <v>41.99925182186</v>
      </c>
      <c r="L891">
        <v>-87.671377339299994</v>
      </c>
      <c r="M891" t="s">
        <v>20</v>
      </c>
      <c r="N891" s="2">
        <v>1.0034722222222126E-2</v>
      </c>
      <c r="O891">
        <v>7</v>
      </c>
      <c r="P891">
        <f>YEAR(_2022_2023_divvy_tripdata[[#This Row],[started_at]])</f>
        <v>2022</v>
      </c>
      <c r="Q891">
        <f>MONTH(_2022_2023_divvy_tripdata[[#This Row],[started_at]])</f>
        <v>9</v>
      </c>
    </row>
    <row r="892" spans="1:17" x14ac:dyDescent="0.3">
      <c r="A892" t="s">
        <v>1701</v>
      </c>
      <c r="B892" t="s">
        <v>31</v>
      </c>
      <c r="C892" s="1">
        <v>44826.780833333331</v>
      </c>
      <c r="D892" s="1">
        <v>44826.784884259258</v>
      </c>
      <c r="E892" t="s">
        <v>52</v>
      </c>
      <c r="F892" t="s">
        <v>53</v>
      </c>
      <c r="G892" t="s">
        <v>618</v>
      </c>
      <c r="H892" t="s">
        <v>619</v>
      </c>
      <c r="I892">
        <v>41.928711999999997</v>
      </c>
      <c r="J892">
        <v>-87.653833000000006</v>
      </c>
      <c r="K892">
        <v>41.932589634297798</v>
      </c>
      <c r="L892">
        <v>-87.665936350822406</v>
      </c>
      <c r="M892" t="s">
        <v>20</v>
      </c>
      <c r="N892" s="2">
        <v>4.050925925925819E-3</v>
      </c>
      <c r="O892">
        <v>5</v>
      </c>
      <c r="P892">
        <f>YEAR(_2022_2023_divvy_tripdata[[#This Row],[started_at]])</f>
        <v>2022</v>
      </c>
      <c r="Q892">
        <f>MONTH(_2022_2023_divvy_tripdata[[#This Row],[started_at]])</f>
        <v>9</v>
      </c>
    </row>
    <row r="893" spans="1:17" x14ac:dyDescent="0.3">
      <c r="A893" t="s">
        <v>1702</v>
      </c>
      <c r="B893" t="s">
        <v>16</v>
      </c>
      <c r="C893" s="1">
        <v>44830.796064814815</v>
      </c>
      <c r="D893" s="1">
        <v>44830.806134259263</v>
      </c>
      <c r="E893" t="s">
        <v>360</v>
      </c>
      <c r="F893" t="s">
        <v>361</v>
      </c>
      <c r="G893" t="s">
        <v>1509</v>
      </c>
      <c r="H893" t="s">
        <v>1510</v>
      </c>
      <c r="I893">
        <v>41.8948786666666</v>
      </c>
      <c r="J893">
        <v>-87.634195166666601</v>
      </c>
      <c r="K893">
        <v>41.867491000000001</v>
      </c>
      <c r="L893">
        <v>-87.632189999999994</v>
      </c>
      <c r="M893" t="s">
        <v>20</v>
      </c>
      <c r="N893" s="2">
        <v>1.0069444444444464E-2</v>
      </c>
      <c r="O893">
        <v>2</v>
      </c>
      <c r="P893">
        <f>YEAR(_2022_2023_divvy_tripdata[[#This Row],[started_at]])</f>
        <v>2022</v>
      </c>
      <c r="Q893">
        <f>MONTH(_2022_2023_divvy_tripdata[[#This Row],[started_at]])</f>
        <v>9</v>
      </c>
    </row>
    <row r="894" spans="1:17" x14ac:dyDescent="0.3">
      <c r="A894" t="s">
        <v>1703</v>
      </c>
      <c r="B894" t="s">
        <v>16</v>
      </c>
      <c r="C894" s="1">
        <v>44834.484675925924</v>
      </c>
      <c r="D894" s="1">
        <v>44834.507222222222</v>
      </c>
      <c r="E894" t="s">
        <v>17</v>
      </c>
      <c r="F894">
        <v>0</v>
      </c>
      <c r="G894" t="s">
        <v>537</v>
      </c>
      <c r="H894" t="s">
        <v>538</v>
      </c>
      <c r="I894">
        <v>41.89</v>
      </c>
      <c r="J894">
        <v>-87.61</v>
      </c>
      <c r="K894">
        <v>41.900960390000002</v>
      </c>
      <c r="L894">
        <v>-87.623776640000003</v>
      </c>
      <c r="M894" t="s">
        <v>20</v>
      </c>
      <c r="N894" s="2">
        <v>2.2546296296296342E-2</v>
      </c>
      <c r="O894">
        <v>6</v>
      </c>
      <c r="P894">
        <f>YEAR(_2022_2023_divvy_tripdata[[#This Row],[started_at]])</f>
        <v>2022</v>
      </c>
      <c r="Q894">
        <f>MONTH(_2022_2023_divvy_tripdata[[#This Row],[started_at]])</f>
        <v>9</v>
      </c>
    </row>
    <row r="895" spans="1:17" x14ac:dyDescent="0.3">
      <c r="A895" t="s">
        <v>1704</v>
      </c>
      <c r="B895" t="s">
        <v>31</v>
      </c>
      <c r="C895" s="1">
        <v>44817.794374999998</v>
      </c>
      <c r="D895" s="1">
        <v>44817.798032407409</v>
      </c>
      <c r="E895" t="s">
        <v>1699</v>
      </c>
      <c r="F895" t="s">
        <v>1700</v>
      </c>
      <c r="G895" t="s">
        <v>471</v>
      </c>
      <c r="H895" t="s">
        <v>472</v>
      </c>
      <c r="I895">
        <v>41.99925182186</v>
      </c>
      <c r="J895">
        <v>-87.671377339299994</v>
      </c>
      <c r="K895">
        <v>42.007971922869999</v>
      </c>
      <c r="L895">
        <v>-87.665502394399994</v>
      </c>
      <c r="M895" t="s">
        <v>26</v>
      </c>
      <c r="N895" s="2">
        <v>3.657407407407387E-3</v>
      </c>
      <c r="O895">
        <v>3</v>
      </c>
      <c r="P895">
        <f>YEAR(_2022_2023_divvy_tripdata[[#This Row],[started_at]])</f>
        <v>2022</v>
      </c>
      <c r="Q895">
        <f>MONTH(_2022_2023_divvy_tripdata[[#This Row],[started_at]])</f>
        <v>9</v>
      </c>
    </row>
    <row r="896" spans="1:17" x14ac:dyDescent="0.3">
      <c r="A896" t="s">
        <v>1705</v>
      </c>
      <c r="B896" t="s">
        <v>16</v>
      </c>
      <c r="C896" s="1">
        <v>44810.809745370374</v>
      </c>
      <c r="D896" s="1">
        <v>44810.812604166669</v>
      </c>
      <c r="E896" t="s">
        <v>17</v>
      </c>
      <c r="F896">
        <v>0</v>
      </c>
      <c r="G896" t="s">
        <v>17</v>
      </c>
      <c r="H896">
        <v>0</v>
      </c>
      <c r="I896">
        <v>41.98</v>
      </c>
      <c r="J896">
        <v>-87.67</v>
      </c>
      <c r="K896">
        <v>41.98</v>
      </c>
      <c r="L896">
        <v>-87.66</v>
      </c>
      <c r="M896" t="s">
        <v>26</v>
      </c>
      <c r="N896" s="2">
        <v>2.8587962962962621E-3</v>
      </c>
      <c r="O896">
        <v>3</v>
      </c>
      <c r="P896">
        <f>YEAR(_2022_2023_divvy_tripdata[[#This Row],[started_at]])</f>
        <v>2022</v>
      </c>
      <c r="Q896">
        <f>MONTH(_2022_2023_divvy_tripdata[[#This Row],[started_at]])</f>
        <v>9</v>
      </c>
    </row>
    <row r="897" spans="1:17" x14ac:dyDescent="0.3">
      <c r="A897" t="s">
        <v>1706</v>
      </c>
      <c r="B897" t="s">
        <v>16</v>
      </c>
      <c r="C897" s="1">
        <v>44816.52888888889</v>
      </c>
      <c r="D897" s="1">
        <v>44816.53434027778</v>
      </c>
      <c r="E897" t="s">
        <v>483</v>
      </c>
      <c r="F897" t="s">
        <v>484</v>
      </c>
      <c r="G897" t="s">
        <v>599</v>
      </c>
      <c r="H897" t="s">
        <v>600</v>
      </c>
      <c r="I897">
        <v>41.924107499999998</v>
      </c>
      <c r="J897">
        <v>-87.6358915</v>
      </c>
      <c r="K897">
        <v>41.932588000000003</v>
      </c>
      <c r="L897">
        <v>-87.636426999999998</v>
      </c>
      <c r="M897" t="s">
        <v>20</v>
      </c>
      <c r="N897" s="2">
        <v>5.4513888888889639E-3</v>
      </c>
      <c r="O897">
        <v>2</v>
      </c>
      <c r="P897">
        <f>YEAR(_2022_2023_divvy_tripdata[[#This Row],[started_at]])</f>
        <v>2022</v>
      </c>
      <c r="Q897">
        <f>MONTH(_2022_2023_divvy_tripdata[[#This Row],[started_at]])</f>
        <v>9</v>
      </c>
    </row>
    <row r="898" spans="1:17" x14ac:dyDescent="0.3">
      <c r="A898" t="s">
        <v>1707</v>
      </c>
      <c r="B898" t="s">
        <v>16</v>
      </c>
      <c r="C898" s="1">
        <v>44821.593495370369</v>
      </c>
      <c r="D898" s="1">
        <v>44821.599826388891</v>
      </c>
      <c r="E898" t="s">
        <v>17</v>
      </c>
      <c r="F898">
        <v>0</v>
      </c>
      <c r="G898" t="s">
        <v>267</v>
      </c>
      <c r="H898" t="s">
        <v>268</v>
      </c>
      <c r="I898">
        <v>41.94</v>
      </c>
      <c r="J898">
        <v>-87.65</v>
      </c>
      <c r="K898">
        <v>41.924161029067598</v>
      </c>
      <c r="L898">
        <v>-87.646380364894796</v>
      </c>
      <c r="M898" t="s">
        <v>26</v>
      </c>
      <c r="N898" s="2">
        <v>6.331018518518583E-3</v>
      </c>
      <c r="O898">
        <v>7</v>
      </c>
      <c r="P898">
        <f>YEAR(_2022_2023_divvy_tripdata[[#This Row],[started_at]])</f>
        <v>2022</v>
      </c>
      <c r="Q898">
        <f>MONTH(_2022_2023_divvy_tripdata[[#This Row],[started_at]])</f>
        <v>9</v>
      </c>
    </row>
    <row r="899" spans="1:17" x14ac:dyDescent="0.3">
      <c r="A899" t="s">
        <v>1708</v>
      </c>
      <c r="B899" t="s">
        <v>16</v>
      </c>
      <c r="C899" s="1">
        <v>44828.556689814817</v>
      </c>
      <c r="D899" s="1">
        <v>44828.564386574071</v>
      </c>
      <c r="E899" t="s">
        <v>508</v>
      </c>
      <c r="F899" t="s">
        <v>509</v>
      </c>
      <c r="G899" t="s">
        <v>496</v>
      </c>
      <c r="H899" t="s">
        <v>497</v>
      </c>
      <c r="I899">
        <v>41.933161833333301</v>
      </c>
      <c r="J899">
        <v>-87.647847999999996</v>
      </c>
      <c r="K899">
        <v>41.939531619822503</v>
      </c>
      <c r="L899">
        <v>-87.671114355325699</v>
      </c>
      <c r="M899" t="s">
        <v>20</v>
      </c>
      <c r="N899" s="2">
        <v>7.6967592592591672E-3</v>
      </c>
      <c r="O899">
        <v>7</v>
      </c>
      <c r="P899">
        <f>YEAR(_2022_2023_divvy_tripdata[[#This Row],[started_at]])</f>
        <v>2022</v>
      </c>
      <c r="Q899">
        <f>MONTH(_2022_2023_divvy_tripdata[[#This Row],[started_at]])</f>
        <v>9</v>
      </c>
    </row>
    <row r="900" spans="1:17" x14ac:dyDescent="0.3">
      <c r="A900" t="s">
        <v>1709</v>
      </c>
      <c r="B900" t="s">
        <v>16</v>
      </c>
      <c r="C900" s="1">
        <v>44807.516909722224</v>
      </c>
      <c r="D900" s="1">
        <v>44807.522569444445</v>
      </c>
      <c r="E900" t="s">
        <v>1710</v>
      </c>
      <c r="F900" t="s">
        <v>1711</v>
      </c>
      <c r="G900" t="s">
        <v>290</v>
      </c>
      <c r="H900" t="s">
        <v>291</v>
      </c>
      <c r="I900">
        <v>41.913854166666603</v>
      </c>
      <c r="J900">
        <v>-87.648840333333297</v>
      </c>
      <c r="K900">
        <v>41.902973000000003</v>
      </c>
      <c r="L900">
        <v>-87.631280000000004</v>
      </c>
      <c r="M900" t="s">
        <v>26</v>
      </c>
      <c r="N900" s="2">
        <v>5.6597222222223298E-3</v>
      </c>
      <c r="O900">
        <v>7</v>
      </c>
      <c r="P900">
        <f>YEAR(_2022_2023_divvy_tripdata[[#This Row],[started_at]])</f>
        <v>2022</v>
      </c>
      <c r="Q900">
        <f>MONTH(_2022_2023_divvy_tripdata[[#This Row],[started_at]])</f>
        <v>9</v>
      </c>
    </row>
    <row r="901" spans="1:17" x14ac:dyDescent="0.3">
      <c r="A901" t="s">
        <v>1712</v>
      </c>
      <c r="B901" t="s">
        <v>16</v>
      </c>
      <c r="C901" s="1">
        <v>44806.414918981478</v>
      </c>
      <c r="D901" s="1">
        <v>44806.429895833331</v>
      </c>
      <c r="E901" t="s">
        <v>368</v>
      </c>
      <c r="F901" t="s">
        <v>369</v>
      </c>
      <c r="G901" t="s">
        <v>427</v>
      </c>
      <c r="H901" t="s">
        <v>428</v>
      </c>
      <c r="I901">
        <v>41.931344166666598</v>
      </c>
      <c r="J901">
        <v>-87.638645166666606</v>
      </c>
      <c r="K901">
        <v>41.929546000000002</v>
      </c>
      <c r="L901">
        <v>-87.643118000000001</v>
      </c>
      <c r="M901" t="s">
        <v>20</v>
      </c>
      <c r="N901" s="2">
        <v>1.4976851851851825E-2</v>
      </c>
      <c r="O901">
        <v>6</v>
      </c>
      <c r="P901">
        <f>YEAR(_2022_2023_divvy_tripdata[[#This Row],[started_at]])</f>
        <v>2022</v>
      </c>
      <c r="Q901">
        <f>MONTH(_2022_2023_divvy_tripdata[[#This Row],[started_at]])</f>
        <v>9</v>
      </c>
    </row>
    <row r="902" spans="1:17" x14ac:dyDescent="0.3">
      <c r="A902" t="s">
        <v>1713</v>
      </c>
      <c r="B902" t="s">
        <v>31</v>
      </c>
      <c r="C902" s="1">
        <v>44820.737303240741</v>
      </c>
      <c r="D902" s="1">
        <v>44820.754027777781</v>
      </c>
      <c r="E902" t="s">
        <v>1714</v>
      </c>
      <c r="F902" t="s">
        <v>1715</v>
      </c>
      <c r="G902" t="s">
        <v>310</v>
      </c>
      <c r="H902" t="s">
        <v>311</v>
      </c>
      <c r="I902">
        <v>41.852618999999997</v>
      </c>
      <c r="J902">
        <v>-87.626487999999995</v>
      </c>
      <c r="K902">
        <v>41.886023999999999</v>
      </c>
      <c r="L902">
        <v>-87.624116999999998</v>
      </c>
      <c r="M902" t="s">
        <v>20</v>
      </c>
      <c r="N902" s="2">
        <v>1.6724537037037024E-2</v>
      </c>
      <c r="O902">
        <v>6</v>
      </c>
      <c r="P902">
        <f>YEAR(_2022_2023_divvy_tripdata[[#This Row],[started_at]])</f>
        <v>2022</v>
      </c>
      <c r="Q902">
        <f>MONTH(_2022_2023_divvy_tripdata[[#This Row],[started_at]])</f>
        <v>9</v>
      </c>
    </row>
    <row r="903" spans="1:17" x14ac:dyDescent="0.3">
      <c r="A903" t="s">
        <v>1716</v>
      </c>
      <c r="B903" t="s">
        <v>16</v>
      </c>
      <c r="C903" s="1">
        <v>44831.833912037036</v>
      </c>
      <c r="D903" s="1">
        <v>44831.834432870368</v>
      </c>
      <c r="E903" t="s">
        <v>527</v>
      </c>
      <c r="F903" t="s">
        <v>528</v>
      </c>
      <c r="G903" t="s">
        <v>527</v>
      </c>
      <c r="H903" t="s">
        <v>528</v>
      </c>
      <c r="I903">
        <v>41.884677768000003</v>
      </c>
      <c r="J903">
        <v>-87.619641423000004</v>
      </c>
      <c r="K903">
        <v>41.884728000000003</v>
      </c>
      <c r="L903">
        <v>-87.619521000000006</v>
      </c>
      <c r="M903" t="s">
        <v>26</v>
      </c>
      <c r="N903" s="2">
        <v>5.2083333333330373E-4</v>
      </c>
      <c r="O903">
        <v>3</v>
      </c>
      <c r="P903">
        <f>YEAR(_2022_2023_divvy_tripdata[[#This Row],[started_at]])</f>
        <v>2022</v>
      </c>
      <c r="Q903">
        <f>MONTH(_2022_2023_divvy_tripdata[[#This Row],[started_at]])</f>
        <v>9</v>
      </c>
    </row>
    <row r="904" spans="1:17" x14ac:dyDescent="0.3">
      <c r="A904" t="s">
        <v>1717</v>
      </c>
      <c r="B904" t="s">
        <v>16</v>
      </c>
      <c r="C904" s="1">
        <v>44809.898506944446</v>
      </c>
      <c r="D904" s="1">
        <v>44809.902291666665</v>
      </c>
      <c r="E904" t="s">
        <v>1101</v>
      </c>
      <c r="F904" t="s">
        <v>1102</v>
      </c>
      <c r="G904" t="s">
        <v>1101</v>
      </c>
      <c r="H904" t="s">
        <v>1102</v>
      </c>
      <c r="I904">
        <v>41.795217514000001</v>
      </c>
      <c r="J904">
        <v>-87.580781341000005</v>
      </c>
      <c r="K904">
        <v>41.795211999999999</v>
      </c>
      <c r="L904">
        <v>-87.580714999999998</v>
      </c>
      <c r="M904" t="s">
        <v>20</v>
      </c>
      <c r="N904" s="2">
        <v>3.7847222222222587E-3</v>
      </c>
      <c r="O904">
        <v>2</v>
      </c>
      <c r="P904">
        <f>YEAR(_2022_2023_divvy_tripdata[[#This Row],[started_at]])</f>
        <v>2022</v>
      </c>
      <c r="Q904">
        <f>MONTH(_2022_2023_divvy_tripdata[[#This Row],[started_at]])</f>
        <v>9</v>
      </c>
    </row>
    <row r="905" spans="1:17" x14ac:dyDescent="0.3">
      <c r="A905" t="s">
        <v>1718</v>
      </c>
      <c r="B905" t="s">
        <v>16</v>
      </c>
      <c r="C905" s="1">
        <v>44808.510462962964</v>
      </c>
      <c r="D905" s="1">
        <v>44808.511979166666</v>
      </c>
      <c r="E905" t="s">
        <v>184</v>
      </c>
      <c r="F905" t="s">
        <v>185</v>
      </c>
      <c r="G905" t="s">
        <v>860</v>
      </c>
      <c r="H905" t="s">
        <v>861</v>
      </c>
      <c r="I905">
        <v>41.903160333333297</v>
      </c>
      <c r="J905">
        <v>-87.634721666666593</v>
      </c>
      <c r="K905">
        <v>41.899930009999999</v>
      </c>
      <c r="L905">
        <v>-87.634430069999993</v>
      </c>
      <c r="M905" t="s">
        <v>26</v>
      </c>
      <c r="N905" s="2">
        <v>1.5162037037037557E-3</v>
      </c>
      <c r="O905">
        <v>1</v>
      </c>
      <c r="P905">
        <f>YEAR(_2022_2023_divvy_tripdata[[#This Row],[started_at]])</f>
        <v>2022</v>
      </c>
      <c r="Q905">
        <f>MONTH(_2022_2023_divvy_tripdata[[#This Row],[started_at]])</f>
        <v>9</v>
      </c>
    </row>
    <row r="906" spans="1:17" x14ac:dyDescent="0.3">
      <c r="A906" t="s">
        <v>1719</v>
      </c>
      <c r="B906" t="s">
        <v>16</v>
      </c>
      <c r="C906" s="1">
        <v>44811.538888888892</v>
      </c>
      <c r="D906" s="1">
        <v>44811.541828703703</v>
      </c>
      <c r="E906" t="s">
        <v>922</v>
      </c>
      <c r="F906" t="s">
        <v>923</v>
      </c>
      <c r="G906" t="s">
        <v>987</v>
      </c>
      <c r="H906" t="s">
        <v>988</v>
      </c>
      <c r="I906">
        <v>41.9691086666666</v>
      </c>
      <c r="J906">
        <v>-87.674177999999998</v>
      </c>
      <c r="K906">
        <v>41.9780306224865</v>
      </c>
      <c r="L906">
        <v>-87.668564915657001</v>
      </c>
      <c r="M906" t="s">
        <v>20</v>
      </c>
      <c r="N906" s="2">
        <v>2.9398148148147563E-3</v>
      </c>
      <c r="O906">
        <v>4</v>
      </c>
      <c r="P906">
        <f>YEAR(_2022_2023_divvy_tripdata[[#This Row],[started_at]])</f>
        <v>2022</v>
      </c>
      <c r="Q906">
        <f>MONTH(_2022_2023_divvy_tripdata[[#This Row],[started_at]])</f>
        <v>9</v>
      </c>
    </row>
    <row r="907" spans="1:17" x14ac:dyDescent="0.3">
      <c r="A907" t="s">
        <v>1720</v>
      </c>
      <c r="B907" t="s">
        <v>31</v>
      </c>
      <c r="C907" s="1">
        <v>44822.525636574072</v>
      </c>
      <c r="D907" s="1">
        <v>44822.542245370372</v>
      </c>
      <c r="E907" t="s">
        <v>234</v>
      </c>
      <c r="F907" t="s">
        <v>235</v>
      </c>
      <c r="G907" t="s">
        <v>1596</v>
      </c>
      <c r="H907" t="s">
        <v>1597</v>
      </c>
      <c r="I907">
        <v>41.881892000000001</v>
      </c>
      <c r="J907">
        <v>-87.648788999999994</v>
      </c>
      <c r="K907">
        <v>41.860384000000003</v>
      </c>
      <c r="L907">
        <v>-87.625812999999994</v>
      </c>
      <c r="M907" t="s">
        <v>20</v>
      </c>
      <c r="N907" s="2">
        <v>1.6608796296296191E-2</v>
      </c>
      <c r="O907">
        <v>1</v>
      </c>
      <c r="P907">
        <f>YEAR(_2022_2023_divvy_tripdata[[#This Row],[started_at]])</f>
        <v>2022</v>
      </c>
      <c r="Q907">
        <f>MONTH(_2022_2023_divvy_tripdata[[#This Row],[started_at]])</f>
        <v>9</v>
      </c>
    </row>
    <row r="908" spans="1:17" x14ac:dyDescent="0.3">
      <c r="A908" t="s">
        <v>1721</v>
      </c>
      <c r="B908" t="s">
        <v>16</v>
      </c>
      <c r="C908" s="1">
        <v>44824.751759259256</v>
      </c>
      <c r="D908" s="1">
        <v>44824.769965277781</v>
      </c>
      <c r="E908" t="s">
        <v>1722</v>
      </c>
      <c r="F908" t="s">
        <v>1723</v>
      </c>
      <c r="G908" t="s">
        <v>17</v>
      </c>
      <c r="H908">
        <v>0</v>
      </c>
      <c r="I908">
        <v>41.902912333333298</v>
      </c>
      <c r="J908">
        <v>-87.687441666666601</v>
      </c>
      <c r="K908">
        <v>41.97</v>
      </c>
      <c r="L908">
        <v>-87.68</v>
      </c>
      <c r="M908" t="s">
        <v>26</v>
      </c>
      <c r="N908" s="2">
        <v>1.8206018518518441E-2</v>
      </c>
      <c r="O908">
        <v>3</v>
      </c>
      <c r="P908">
        <f>YEAR(_2022_2023_divvy_tripdata[[#This Row],[started_at]])</f>
        <v>2022</v>
      </c>
      <c r="Q908">
        <f>MONTH(_2022_2023_divvy_tripdata[[#This Row],[started_at]])</f>
        <v>9</v>
      </c>
    </row>
    <row r="909" spans="1:17" x14ac:dyDescent="0.3">
      <c r="A909" t="s">
        <v>1724</v>
      </c>
      <c r="B909" t="s">
        <v>16</v>
      </c>
      <c r="C909" s="1">
        <v>44811.739895833336</v>
      </c>
      <c r="D909" s="1">
        <v>44811.747488425928</v>
      </c>
      <c r="E909" t="s">
        <v>1725</v>
      </c>
      <c r="F909" t="s">
        <v>1726</v>
      </c>
      <c r="G909" t="s">
        <v>17</v>
      </c>
      <c r="H909">
        <v>0</v>
      </c>
      <c r="I909">
        <v>41.93</v>
      </c>
      <c r="J909">
        <v>-87.71</v>
      </c>
      <c r="K909">
        <v>41.93</v>
      </c>
      <c r="L909">
        <v>-87.68</v>
      </c>
      <c r="M909" t="s">
        <v>26</v>
      </c>
      <c r="N909" s="2">
        <v>7.5925925925925952E-3</v>
      </c>
      <c r="O909">
        <v>4</v>
      </c>
      <c r="P909">
        <f>YEAR(_2022_2023_divvy_tripdata[[#This Row],[started_at]])</f>
        <v>2022</v>
      </c>
      <c r="Q909">
        <f>MONTH(_2022_2023_divvy_tripdata[[#This Row],[started_at]])</f>
        <v>9</v>
      </c>
    </row>
    <row r="910" spans="1:17" x14ac:dyDescent="0.3">
      <c r="A910" t="s">
        <v>1727</v>
      </c>
      <c r="B910" t="s">
        <v>31</v>
      </c>
      <c r="C910" s="1">
        <v>44833.671342592592</v>
      </c>
      <c r="D910" s="1">
        <v>44833.675891203704</v>
      </c>
      <c r="E910" t="s">
        <v>189</v>
      </c>
      <c r="F910" t="s">
        <v>190</v>
      </c>
      <c r="G910" t="s">
        <v>203</v>
      </c>
      <c r="H910" t="s">
        <v>204</v>
      </c>
      <c r="I910">
        <v>41.900219493229997</v>
      </c>
      <c r="J910">
        <v>-87.642985467599999</v>
      </c>
      <c r="K910">
        <v>41.911386</v>
      </c>
      <c r="L910">
        <v>-87.638677000000001</v>
      </c>
      <c r="M910" t="s">
        <v>26</v>
      </c>
      <c r="N910" s="2">
        <v>4.548611111111045E-3</v>
      </c>
      <c r="O910">
        <v>5</v>
      </c>
      <c r="P910">
        <f>YEAR(_2022_2023_divvy_tripdata[[#This Row],[started_at]])</f>
        <v>2022</v>
      </c>
      <c r="Q910">
        <f>MONTH(_2022_2023_divvy_tripdata[[#This Row],[started_at]])</f>
        <v>9</v>
      </c>
    </row>
    <row r="911" spans="1:17" x14ac:dyDescent="0.3">
      <c r="A911" t="s">
        <v>1728</v>
      </c>
      <c r="B911" t="s">
        <v>16</v>
      </c>
      <c r="C911" s="1">
        <v>44826.937476851854</v>
      </c>
      <c r="D911" s="1">
        <v>44826.94672453704</v>
      </c>
      <c r="E911" t="s">
        <v>17</v>
      </c>
      <c r="F911">
        <v>0</v>
      </c>
      <c r="G911" t="s">
        <v>17</v>
      </c>
      <c r="H911">
        <v>0</v>
      </c>
      <c r="I911">
        <v>41.88</v>
      </c>
      <c r="J911">
        <v>-87.66</v>
      </c>
      <c r="K911">
        <v>41.89</v>
      </c>
      <c r="L911">
        <v>-87.64</v>
      </c>
      <c r="M911" t="s">
        <v>20</v>
      </c>
      <c r="N911" s="2">
        <v>9.2476851851852615E-3</v>
      </c>
      <c r="O911">
        <v>5</v>
      </c>
      <c r="P911">
        <f>YEAR(_2022_2023_divvy_tripdata[[#This Row],[started_at]])</f>
        <v>2022</v>
      </c>
      <c r="Q911">
        <f>MONTH(_2022_2023_divvy_tripdata[[#This Row],[started_at]])</f>
        <v>9</v>
      </c>
    </row>
    <row r="912" spans="1:17" x14ac:dyDescent="0.3">
      <c r="A912" t="s">
        <v>1729</v>
      </c>
      <c r="B912" t="s">
        <v>16</v>
      </c>
      <c r="C912" s="1">
        <v>44814.475868055553</v>
      </c>
      <c r="D912" s="1">
        <v>44814.485729166663</v>
      </c>
      <c r="E912" t="s">
        <v>1730</v>
      </c>
      <c r="F912" t="s">
        <v>1731</v>
      </c>
      <c r="G912" t="s">
        <v>821</v>
      </c>
      <c r="H912" t="s">
        <v>822</v>
      </c>
      <c r="I912">
        <v>41.883067166666599</v>
      </c>
      <c r="J912">
        <v>-87.657054666666596</v>
      </c>
      <c r="K912">
        <v>41.867227</v>
      </c>
      <c r="L912">
        <v>-87.625961000000004</v>
      </c>
      <c r="M912" t="s">
        <v>26</v>
      </c>
      <c r="N912" s="2">
        <v>9.8611111111110983E-3</v>
      </c>
      <c r="O912">
        <v>7</v>
      </c>
      <c r="P912">
        <f>YEAR(_2022_2023_divvy_tripdata[[#This Row],[started_at]])</f>
        <v>2022</v>
      </c>
      <c r="Q912">
        <f>MONTH(_2022_2023_divvy_tripdata[[#This Row],[started_at]])</f>
        <v>9</v>
      </c>
    </row>
    <row r="913" spans="1:17" x14ac:dyDescent="0.3">
      <c r="A913" t="s">
        <v>1732</v>
      </c>
      <c r="B913" t="s">
        <v>16</v>
      </c>
      <c r="C913" s="1">
        <v>44812.755173611113</v>
      </c>
      <c r="D913" s="1">
        <v>44812.765844907408</v>
      </c>
      <c r="E913" t="s">
        <v>1529</v>
      </c>
      <c r="F913" t="s">
        <v>1733</v>
      </c>
      <c r="G913" t="s">
        <v>270</v>
      </c>
      <c r="H913" t="s">
        <v>271</v>
      </c>
      <c r="I913">
        <v>41.914551166666598</v>
      </c>
      <c r="J913">
        <v>-87.667996166666597</v>
      </c>
      <c r="K913">
        <v>41.896373369999999</v>
      </c>
      <c r="L913">
        <v>-87.660983860000002</v>
      </c>
      <c r="M913" t="s">
        <v>20</v>
      </c>
      <c r="N913" s="2">
        <v>1.0671296296296262E-2</v>
      </c>
      <c r="O913">
        <v>5</v>
      </c>
      <c r="P913">
        <f>YEAR(_2022_2023_divvy_tripdata[[#This Row],[started_at]])</f>
        <v>2022</v>
      </c>
      <c r="Q913">
        <f>MONTH(_2022_2023_divvy_tripdata[[#This Row],[started_at]])</f>
        <v>9</v>
      </c>
    </row>
    <row r="914" spans="1:17" x14ac:dyDescent="0.3">
      <c r="A914" t="s">
        <v>1734</v>
      </c>
      <c r="B914" t="s">
        <v>16</v>
      </c>
      <c r="C914" s="1">
        <v>44820.931793981479</v>
      </c>
      <c r="D914" s="1">
        <v>44820.936712962961</v>
      </c>
      <c r="E914" t="s">
        <v>1250</v>
      </c>
      <c r="F914" t="s">
        <v>1735</v>
      </c>
      <c r="G914" t="s">
        <v>1287</v>
      </c>
      <c r="H914" t="s">
        <v>1736</v>
      </c>
      <c r="I914">
        <v>41.885972166666598</v>
      </c>
      <c r="J914">
        <v>-87.667181833333302</v>
      </c>
      <c r="K914">
        <v>41.899642999999998</v>
      </c>
      <c r="L914">
        <v>-87.667699999999996</v>
      </c>
      <c r="M914" t="s">
        <v>20</v>
      </c>
      <c r="N914" s="2">
        <v>4.9189814814813992E-3</v>
      </c>
      <c r="O914">
        <v>6</v>
      </c>
      <c r="P914">
        <f>YEAR(_2022_2023_divvy_tripdata[[#This Row],[started_at]])</f>
        <v>2022</v>
      </c>
      <c r="Q914">
        <f>MONTH(_2022_2023_divvy_tripdata[[#This Row],[started_at]])</f>
        <v>9</v>
      </c>
    </row>
    <row r="915" spans="1:17" x14ac:dyDescent="0.3">
      <c r="A915" t="s">
        <v>1737</v>
      </c>
      <c r="B915" t="s">
        <v>16</v>
      </c>
      <c r="C915" s="1">
        <v>44821.458333333336</v>
      </c>
      <c r="D915" s="1">
        <v>44821.469178240739</v>
      </c>
      <c r="E915" t="s">
        <v>1302</v>
      </c>
      <c r="F915" t="s">
        <v>1575</v>
      </c>
      <c r="G915" t="s">
        <v>267</v>
      </c>
      <c r="H915" t="s">
        <v>268</v>
      </c>
      <c r="I915">
        <v>41.907679795999996</v>
      </c>
      <c r="J915">
        <v>-87.672589182999999</v>
      </c>
      <c r="K915">
        <v>41.924161029067598</v>
      </c>
      <c r="L915">
        <v>-87.646380364894796</v>
      </c>
      <c r="M915" t="s">
        <v>26</v>
      </c>
      <c r="N915" s="2">
        <v>1.0844907407407511E-2</v>
      </c>
      <c r="O915">
        <v>7</v>
      </c>
      <c r="P915">
        <f>YEAR(_2022_2023_divvy_tripdata[[#This Row],[started_at]])</f>
        <v>2022</v>
      </c>
      <c r="Q915">
        <f>MONTH(_2022_2023_divvy_tripdata[[#This Row],[started_at]])</f>
        <v>9</v>
      </c>
    </row>
    <row r="916" spans="1:17" x14ac:dyDescent="0.3">
      <c r="A916" t="s">
        <v>1738</v>
      </c>
      <c r="B916" t="s">
        <v>16</v>
      </c>
      <c r="C916" s="1">
        <v>44817.347766203704</v>
      </c>
      <c r="D916" s="1">
        <v>44817.367662037039</v>
      </c>
      <c r="E916" t="s">
        <v>1426</v>
      </c>
      <c r="F916" t="s">
        <v>1618</v>
      </c>
      <c r="G916" t="s">
        <v>1017</v>
      </c>
      <c r="H916" t="s">
        <v>1739</v>
      </c>
      <c r="I916">
        <v>41.897508025</v>
      </c>
      <c r="J916">
        <v>-87.623361707000001</v>
      </c>
      <c r="K916">
        <v>41.857411787074</v>
      </c>
      <c r="L916">
        <v>-87.613791525363894</v>
      </c>
      <c r="M916" t="s">
        <v>20</v>
      </c>
      <c r="N916" s="2">
        <v>1.9895833333333224E-2</v>
      </c>
      <c r="O916">
        <v>3</v>
      </c>
      <c r="P916">
        <f>YEAR(_2022_2023_divvy_tripdata[[#This Row],[started_at]])</f>
        <v>2022</v>
      </c>
      <c r="Q916">
        <f>MONTH(_2022_2023_divvy_tripdata[[#This Row],[started_at]])</f>
        <v>9</v>
      </c>
    </row>
    <row r="917" spans="1:17" x14ac:dyDescent="0.3">
      <c r="A917" t="s">
        <v>1740</v>
      </c>
      <c r="B917" t="s">
        <v>31</v>
      </c>
      <c r="C917" s="1">
        <v>44812.772835648146</v>
      </c>
      <c r="D917" s="1">
        <v>44812.785555555558</v>
      </c>
      <c r="E917" t="s">
        <v>462</v>
      </c>
      <c r="F917" t="s">
        <v>463</v>
      </c>
      <c r="G917" t="s">
        <v>393</v>
      </c>
      <c r="H917" t="s">
        <v>394</v>
      </c>
      <c r="I917">
        <v>41.866095000000001</v>
      </c>
      <c r="J917">
        <v>-87.607266999999993</v>
      </c>
      <c r="K917">
        <v>41.872773000000002</v>
      </c>
      <c r="L917">
        <v>-87.623981000000001</v>
      </c>
      <c r="M917" t="s">
        <v>20</v>
      </c>
      <c r="N917" s="2">
        <v>1.271990740740736E-2</v>
      </c>
      <c r="O917">
        <v>5</v>
      </c>
      <c r="P917">
        <f>YEAR(_2022_2023_divvy_tripdata[[#This Row],[started_at]])</f>
        <v>2022</v>
      </c>
      <c r="Q917">
        <f>MONTH(_2022_2023_divvy_tripdata[[#This Row],[started_at]])</f>
        <v>9</v>
      </c>
    </row>
    <row r="918" spans="1:17" x14ac:dyDescent="0.3">
      <c r="A918" t="s">
        <v>1741</v>
      </c>
      <c r="B918" t="s">
        <v>31</v>
      </c>
      <c r="C918" s="1">
        <v>44825.703923611109</v>
      </c>
      <c r="D918" s="1">
        <v>44825.729618055557</v>
      </c>
      <c r="E918" t="s">
        <v>267</v>
      </c>
      <c r="F918" t="s">
        <v>268</v>
      </c>
      <c r="G918" t="s">
        <v>267</v>
      </c>
      <c r="H918" t="s">
        <v>268</v>
      </c>
      <c r="I918">
        <v>41.924161029067598</v>
      </c>
      <c r="J918">
        <v>-87.646380364894796</v>
      </c>
      <c r="K918">
        <v>41.924161029067598</v>
      </c>
      <c r="L918">
        <v>-87.646380364894796</v>
      </c>
      <c r="M918" t="s">
        <v>26</v>
      </c>
      <c r="N918" s="2">
        <v>2.5694444444444464E-2</v>
      </c>
      <c r="O918">
        <v>4</v>
      </c>
      <c r="P918">
        <f>YEAR(_2022_2023_divvy_tripdata[[#This Row],[started_at]])</f>
        <v>2022</v>
      </c>
      <c r="Q918">
        <f>MONTH(_2022_2023_divvy_tripdata[[#This Row],[started_at]])</f>
        <v>9</v>
      </c>
    </row>
    <row r="919" spans="1:17" x14ac:dyDescent="0.3">
      <c r="A919" t="s">
        <v>1742</v>
      </c>
      <c r="B919" t="s">
        <v>31</v>
      </c>
      <c r="C919" s="1">
        <v>44834.767129629632</v>
      </c>
      <c r="D919" s="1">
        <v>44834.793182870373</v>
      </c>
      <c r="E919" t="s">
        <v>344</v>
      </c>
      <c r="F919" t="s">
        <v>345</v>
      </c>
      <c r="G919" t="s">
        <v>393</v>
      </c>
      <c r="H919" t="s">
        <v>394</v>
      </c>
      <c r="I919">
        <v>41.872077632850001</v>
      </c>
      <c r="J919">
        <v>-87.629543772900007</v>
      </c>
      <c r="K919">
        <v>41.872773000000002</v>
      </c>
      <c r="L919">
        <v>-87.623981000000001</v>
      </c>
      <c r="M919" t="s">
        <v>26</v>
      </c>
      <c r="N919" s="2">
        <v>2.605324074074078E-2</v>
      </c>
      <c r="O919">
        <v>6</v>
      </c>
      <c r="P919">
        <f>YEAR(_2022_2023_divvy_tripdata[[#This Row],[started_at]])</f>
        <v>2022</v>
      </c>
      <c r="Q919">
        <f>MONTH(_2022_2023_divvy_tripdata[[#This Row],[started_at]])</f>
        <v>9</v>
      </c>
    </row>
    <row r="920" spans="1:17" x14ac:dyDescent="0.3">
      <c r="A920" t="s">
        <v>1743</v>
      </c>
      <c r="B920" t="s">
        <v>31</v>
      </c>
      <c r="C920" s="1">
        <v>44811.623379629629</v>
      </c>
      <c r="D920" s="1">
        <v>44811.626168981478</v>
      </c>
      <c r="E920" t="s">
        <v>376</v>
      </c>
      <c r="F920" t="s">
        <v>377</v>
      </c>
      <c r="G920" t="s">
        <v>1621</v>
      </c>
      <c r="H920" t="s">
        <v>1622</v>
      </c>
      <c r="I920">
        <v>41.877641596275303</v>
      </c>
      <c r="J920">
        <v>-87.6496177911758</v>
      </c>
      <c r="K920">
        <v>41.871737000000003</v>
      </c>
      <c r="L920">
        <v>-87.651030000000006</v>
      </c>
      <c r="M920" t="s">
        <v>26</v>
      </c>
      <c r="N920" s="2">
        <v>2.7893518518518068E-3</v>
      </c>
      <c r="O920">
        <v>4</v>
      </c>
      <c r="P920">
        <f>YEAR(_2022_2023_divvy_tripdata[[#This Row],[started_at]])</f>
        <v>2022</v>
      </c>
      <c r="Q920">
        <f>MONTH(_2022_2023_divvy_tripdata[[#This Row],[started_at]])</f>
        <v>9</v>
      </c>
    </row>
    <row r="921" spans="1:17" x14ac:dyDescent="0.3">
      <c r="A921" t="s">
        <v>1744</v>
      </c>
      <c r="B921" t="s">
        <v>31</v>
      </c>
      <c r="C921" s="1">
        <v>44811.730393518519</v>
      </c>
      <c r="D921" s="1">
        <v>44811.736921296295</v>
      </c>
      <c r="E921" t="s">
        <v>28</v>
      </c>
      <c r="F921" t="s">
        <v>29</v>
      </c>
      <c r="G921" t="s">
        <v>602</v>
      </c>
      <c r="H921" t="s">
        <v>603</v>
      </c>
      <c r="I921">
        <v>41.878118900912199</v>
      </c>
      <c r="J921">
        <v>-87.643947601318303</v>
      </c>
      <c r="K921">
        <v>41.888716035999998</v>
      </c>
      <c r="L921">
        <v>-87.644447853299994</v>
      </c>
      <c r="M921" t="s">
        <v>26</v>
      </c>
      <c r="N921" s="2">
        <v>6.527777777777688E-3</v>
      </c>
      <c r="O921">
        <v>4</v>
      </c>
      <c r="P921">
        <f>YEAR(_2022_2023_divvy_tripdata[[#This Row],[started_at]])</f>
        <v>2022</v>
      </c>
      <c r="Q921">
        <f>MONTH(_2022_2023_divvy_tripdata[[#This Row],[started_at]])</f>
        <v>9</v>
      </c>
    </row>
    <row r="922" spans="1:17" x14ac:dyDescent="0.3">
      <c r="A922" t="s">
        <v>1745</v>
      </c>
      <c r="B922" t="s">
        <v>31</v>
      </c>
      <c r="C922" s="1">
        <v>44828.886550925927</v>
      </c>
      <c r="D922" s="1">
        <v>44828.89203703704</v>
      </c>
      <c r="E922" t="s">
        <v>66</v>
      </c>
      <c r="F922" t="s">
        <v>67</v>
      </c>
      <c r="G922" t="s">
        <v>476</v>
      </c>
      <c r="H922" t="s">
        <v>477</v>
      </c>
      <c r="I922">
        <v>41.891466000000001</v>
      </c>
      <c r="J922">
        <v>-87.626761000000002</v>
      </c>
      <c r="K922">
        <v>41.891578000000003</v>
      </c>
      <c r="L922">
        <v>-87.648383999999993</v>
      </c>
      <c r="M922" t="s">
        <v>26</v>
      </c>
      <c r="N922" s="2">
        <v>5.4861111111110805E-3</v>
      </c>
      <c r="O922">
        <v>7</v>
      </c>
      <c r="P922">
        <f>YEAR(_2022_2023_divvy_tripdata[[#This Row],[started_at]])</f>
        <v>2022</v>
      </c>
      <c r="Q922">
        <f>MONTH(_2022_2023_divvy_tripdata[[#This Row],[started_at]])</f>
        <v>9</v>
      </c>
    </row>
    <row r="923" spans="1:17" x14ac:dyDescent="0.3">
      <c r="A923" t="s">
        <v>1746</v>
      </c>
      <c r="B923" t="s">
        <v>16</v>
      </c>
      <c r="C923" s="1">
        <v>44830.597662037035</v>
      </c>
      <c r="D923" s="1">
        <v>44830.602361111109</v>
      </c>
      <c r="E923" t="s">
        <v>483</v>
      </c>
      <c r="F923" t="s">
        <v>484</v>
      </c>
      <c r="G923" t="s">
        <v>72</v>
      </c>
      <c r="H923" t="s">
        <v>73</v>
      </c>
      <c r="I923">
        <v>41.924016000000002</v>
      </c>
      <c r="J923">
        <v>-87.635891833333304</v>
      </c>
      <c r="K923">
        <v>41.9375823160062</v>
      </c>
      <c r="L923">
        <v>-87.644097805023193</v>
      </c>
      <c r="M923" t="s">
        <v>20</v>
      </c>
      <c r="N923" s="2">
        <v>4.6990740740739945E-3</v>
      </c>
      <c r="O923">
        <v>2</v>
      </c>
      <c r="P923">
        <f>YEAR(_2022_2023_divvy_tripdata[[#This Row],[started_at]])</f>
        <v>2022</v>
      </c>
      <c r="Q923">
        <f>MONTH(_2022_2023_divvy_tripdata[[#This Row],[started_at]])</f>
        <v>9</v>
      </c>
    </row>
    <row r="924" spans="1:17" x14ac:dyDescent="0.3">
      <c r="A924" t="s">
        <v>1747</v>
      </c>
      <c r="B924" t="s">
        <v>16</v>
      </c>
      <c r="C924" s="1">
        <v>44832.455243055556</v>
      </c>
      <c r="D924" s="1">
        <v>44832.45921296296</v>
      </c>
      <c r="E924" t="s">
        <v>325</v>
      </c>
      <c r="F924" t="s">
        <v>326</v>
      </c>
      <c r="G924" t="s">
        <v>231</v>
      </c>
      <c r="H924" t="s">
        <v>232</v>
      </c>
      <c r="I924">
        <v>41.883283833333302</v>
      </c>
      <c r="J924">
        <v>-87.637834833333301</v>
      </c>
      <c r="K924">
        <v>41.889176832579999</v>
      </c>
      <c r="L924">
        <v>-87.638505771799998</v>
      </c>
      <c r="M924" t="s">
        <v>26</v>
      </c>
      <c r="N924" s="2">
        <v>3.9699074074073248E-3</v>
      </c>
      <c r="O924">
        <v>4</v>
      </c>
      <c r="P924">
        <f>YEAR(_2022_2023_divvy_tripdata[[#This Row],[started_at]])</f>
        <v>2022</v>
      </c>
      <c r="Q924">
        <f>MONTH(_2022_2023_divvy_tripdata[[#This Row],[started_at]])</f>
        <v>9</v>
      </c>
    </row>
    <row r="925" spans="1:17" x14ac:dyDescent="0.3">
      <c r="A925" t="s">
        <v>1748</v>
      </c>
      <c r="B925" t="s">
        <v>16</v>
      </c>
      <c r="C925" s="1">
        <v>44832.698321759257</v>
      </c>
      <c r="D925" s="1">
        <v>44832.709085648145</v>
      </c>
      <c r="E925" t="s">
        <v>17</v>
      </c>
      <c r="F925">
        <v>0</v>
      </c>
      <c r="G925" t="s">
        <v>17</v>
      </c>
      <c r="H925">
        <v>0</v>
      </c>
      <c r="I925">
        <v>41.8</v>
      </c>
      <c r="J925">
        <v>-87.59</v>
      </c>
      <c r="K925">
        <v>41.81</v>
      </c>
      <c r="L925">
        <v>-87.61</v>
      </c>
      <c r="M925" t="s">
        <v>20</v>
      </c>
      <c r="N925" s="2">
        <v>1.0763888888888795E-2</v>
      </c>
      <c r="O925">
        <v>4</v>
      </c>
      <c r="P925">
        <f>YEAR(_2022_2023_divvy_tripdata[[#This Row],[started_at]])</f>
        <v>2022</v>
      </c>
      <c r="Q925">
        <f>MONTH(_2022_2023_divvy_tripdata[[#This Row],[started_at]])</f>
        <v>9</v>
      </c>
    </row>
    <row r="926" spans="1:17" x14ac:dyDescent="0.3">
      <c r="A926" t="s">
        <v>1749</v>
      </c>
      <c r="B926" t="s">
        <v>31</v>
      </c>
      <c r="C926" s="1">
        <v>44816.266041666669</v>
      </c>
      <c r="D926" s="1">
        <v>44816.280069444445</v>
      </c>
      <c r="E926" t="s">
        <v>602</v>
      </c>
      <c r="F926" t="s">
        <v>603</v>
      </c>
      <c r="G926" t="s">
        <v>486</v>
      </c>
      <c r="H926" t="s">
        <v>487</v>
      </c>
      <c r="I926">
        <v>41.888716035999998</v>
      </c>
      <c r="J926">
        <v>-87.644447853299994</v>
      </c>
      <c r="K926">
        <v>41.9362534831413</v>
      </c>
      <c r="L926">
        <v>-87.652662098407703</v>
      </c>
      <c r="M926" t="s">
        <v>26</v>
      </c>
      <c r="N926" s="2">
        <v>1.402777777777775E-2</v>
      </c>
      <c r="O926">
        <v>2</v>
      </c>
      <c r="P926">
        <f>YEAR(_2022_2023_divvy_tripdata[[#This Row],[started_at]])</f>
        <v>2022</v>
      </c>
      <c r="Q926">
        <f>MONTH(_2022_2023_divvy_tripdata[[#This Row],[started_at]])</f>
        <v>9</v>
      </c>
    </row>
    <row r="927" spans="1:17" x14ac:dyDescent="0.3">
      <c r="A927" t="s">
        <v>1750</v>
      </c>
      <c r="B927" t="s">
        <v>16</v>
      </c>
      <c r="C927" s="1">
        <v>44827.062974537039</v>
      </c>
      <c r="D927" s="1">
        <v>44827.067685185182</v>
      </c>
      <c r="E927" t="s">
        <v>17</v>
      </c>
      <c r="F927">
        <v>0</v>
      </c>
      <c r="G927" t="s">
        <v>17</v>
      </c>
      <c r="H927">
        <v>0</v>
      </c>
      <c r="I927">
        <v>41.81</v>
      </c>
      <c r="J927">
        <v>-87.64</v>
      </c>
      <c r="K927">
        <v>41.81</v>
      </c>
      <c r="L927">
        <v>-87.67</v>
      </c>
      <c r="M927" t="s">
        <v>20</v>
      </c>
      <c r="N927" s="2">
        <v>4.7106481481482554E-3</v>
      </c>
      <c r="O927">
        <v>6</v>
      </c>
      <c r="P927">
        <f>YEAR(_2022_2023_divvy_tripdata[[#This Row],[started_at]])</f>
        <v>2022</v>
      </c>
      <c r="Q927">
        <f>MONTH(_2022_2023_divvy_tripdata[[#This Row],[started_at]])</f>
        <v>9</v>
      </c>
    </row>
    <row r="928" spans="1:17" x14ac:dyDescent="0.3">
      <c r="A928" t="s">
        <v>1751</v>
      </c>
      <c r="B928" t="s">
        <v>16</v>
      </c>
      <c r="C928" s="1">
        <v>44813.663969907408</v>
      </c>
      <c r="D928" s="1">
        <v>44813.672048611108</v>
      </c>
      <c r="E928" t="s">
        <v>17</v>
      </c>
      <c r="F928">
        <v>0</v>
      </c>
      <c r="G928" t="s">
        <v>17</v>
      </c>
      <c r="H928">
        <v>0</v>
      </c>
      <c r="I928">
        <v>41.72</v>
      </c>
      <c r="J928">
        <v>-87.62</v>
      </c>
      <c r="K928">
        <v>41.69</v>
      </c>
      <c r="L928">
        <v>-87.6</v>
      </c>
      <c r="M928" t="s">
        <v>20</v>
      </c>
      <c r="N928" s="2">
        <v>8.0787037037037823E-3</v>
      </c>
      <c r="O928">
        <v>6</v>
      </c>
      <c r="P928">
        <f>YEAR(_2022_2023_divvy_tripdata[[#This Row],[started_at]])</f>
        <v>2022</v>
      </c>
      <c r="Q928">
        <f>MONTH(_2022_2023_divvy_tripdata[[#This Row],[started_at]])</f>
        <v>9</v>
      </c>
    </row>
    <row r="929" spans="1:17" x14ac:dyDescent="0.3">
      <c r="A929" t="s">
        <v>1752</v>
      </c>
      <c r="B929" t="s">
        <v>16</v>
      </c>
      <c r="C929" s="1">
        <v>44831.741562499999</v>
      </c>
      <c r="D929" s="1">
        <v>44831.745162037034</v>
      </c>
      <c r="E929" t="s">
        <v>787</v>
      </c>
      <c r="F929" t="s">
        <v>788</v>
      </c>
      <c r="G929" t="s">
        <v>1753</v>
      </c>
      <c r="H929" t="s">
        <v>1754</v>
      </c>
      <c r="I929">
        <v>41.966405166666597</v>
      </c>
      <c r="J929">
        <v>-87.688683666666606</v>
      </c>
      <c r="K929">
        <v>41.96</v>
      </c>
      <c r="L929">
        <v>-87.69</v>
      </c>
      <c r="M929" t="s">
        <v>26</v>
      </c>
      <c r="N929" s="2">
        <v>3.5995370370369706E-3</v>
      </c>
      <c r="O929">
        <v>3</v>
      </c>
      <c r="P929">
        <f>YEAR(_2022_2023_divvy_tripdata[[#This Row],[started_at]])</f>
        <v>2022</v>
      </c>
      <c r="Q929">
        <f>MONTH(_2022_2023_divvy_tripdata[[#This Row],[started_at]])</f>
        <v>9</v>
      </c>
    </row>
    <row r="930" spans="1:17" x14ac:dyDescent="0.3">
      <c r="A930" t="s">
        <v>1755</v>
      </c>
      <c r="B930" t="s">
        <v>16</v>
      </c>
      <c r="C930" s="1">
        <v>44809.821145833332</v>
      </c>
      <c r="D930" s="1">
        <v>44809.825046296297</v>
      </c>
      <c r="E930" t="s">
        <v>1471</v>
      </c>
      <c r="F930" t="s">
        <v>1631</v>
      </c>
      <c r="G930" t="s">
        <v>39</v>
      </c>
      <c r="H930" t="s">
        <v>40</v>
      </c>
      <c r="I930">
        <v>42.015972613999999</v>
      </c>
      <c r="J930">
        <v>-87.668718815000005</v>
      </c>
      <c r="K930">
        <v>42.012560115409997</v>
      </c>
      <c r="L930">
        <v>-87.674367115199999</v>
      </c>
      <c r="M930" t="s">
        <v>20</v>
      </c>
      <c r="N930" s="2">
        <v>3.9004629629628695E-3</v>
      </c>
      <c r="O930">
        <v>2</v>
      </c>
      <c r="P930">
        <f>YEAR(_2022_2023_divvy_tripdata[[#This Row],[started_at]])</f>
        <v>2022</v>
      </c>
      <c r="Q930">
        <f>MONTH(_2022_2023_divvy_tripdata[[#This Row],[started_at]])</f>
        <v>9</v>
      </c>
    </row>
    <row r="931" spans="1:17" x14ac:dyDescent="0.3">
      <c r="A931" t="s">
        <v>1756</v>
      </c>
      <c r="B931" t="s">
        <v>31</v>
      </c>
      <c r="C931" s="1">
        <v>44832.842245370368</v>
      </c>
      <c r="D931" s="1">
        <v>44832.84511574074</v>
      </c>
      <c r="E931" t="s">
        <v>400</v>
      </c>
      <c r="F931" t="s">
        <v>401</v>
      </c>
      <c r="G931" t="s">
        <v>181</v>
      </c>
      <c r="H931" t="s">
        <v>182</v>
      </c>
      <c r="I931">
        <v>41.943739000000001</v>
      </c>
      <c r="J931">
        <v>-87.664019999999994</v>
      </c>
      <c r="K931">
        <v>41.950687000000002</v>
      </c>
      <c r="L931">
        <v>-87.668700000000001</v>
      </c>
      <c r="M931" t="s">
        <v>26</v>
      </c>
      <c r="N931" s="2">
        <v>2.870370370370301E-3</v>
      </c>
      <c r="O931">
        <v>4</v>
      </c>
      <c r="P931">
        <f>YEAR(_2022_2023_divvy_tripdata[[#This Row],[started_at]])</f>
        <v>2022</v>
      </c>
      <c r="Q931">
        <f>MONTH(_2022_2023_divvy_tripdata[[#This Row],[started_at]])</f>
        <v>9</v>
      </c>
    </row>
    <row r="932" spans="1:17" x14ac:dyDescent="0.3">
      <c r="A932" t="s">
        <v>1757</v>
      </c>
      <c r="B932" t="s">
        <v>16</v>
      </c>
      <c r="C932" s="1">
        <v>44832.480752314812</v>
      </c>
      <c r="D932" s="1">
        <v>44832.484618055554</v>
      </c>
      <c r="E932" t="s">
        <v>957</v>
      </c>
      <c r="F932" t="s">
        <v>958</v>
      </c>
      <c r="G932" t="s">
        <v>1758</v>
      </c>
      <c r="H932" t="s">
        <v>1759</v>
      </c>
      <c r="I932">
        <v>41.867132425000001</v>
      </c>
      <c r="J932">
        <v>-87.641172050999998</v>
      </c>
      <c r="K932">
        <v>41.874053000000004</v>
      </c>
      <c r="L932">
        <v>-87.627716000000007</v>
      </c>
      <c r="M932" t="s">
        <v>20</v>
      </c>
      <c r="N932" s="2">
        <v>3.8657407407407529E-3</v>
      </c>
      <c r="O932">
        <v>4</v>
      </c>
      <c r="P932">
        <f>YEAR(_2022_2023_divvy_tripdata[[#This Row],[started_at]])</f>
        <v>2022</v>
      </c>
      <c r="Q932">
        <f>MONTH(_2022_2023_divvy_tripdata[[#This Row],[started_at]])</f>
        <v>9</v>
      </c>
    </row>
    <row r="933" spans="1:17" x14ac:dyDescent="0.3">
      <c r="A933" t="s">
        <v>1760</v>
      </c>
      <c r="B933" t="s">
        <v>16</v>
      </c>
      <c r="C933" s="1">
        <v>44829.654513888891</v>
      </c>
      <c r="D933" s="1">
        <v>44829.657870370371</v>
      </c>
      <c r="E933" t="s">
        <v>17</v>
      </c>
      <c r="F933">
        <v>0</v>
      </c>
      <c r="G933" t="s">
        <v>139</v>
      </c>
      <c r="H933" t="s">
        <v>140</v>
      </c>
      <c r="I933">
        <v>41.91</v>
      </c>
      <c r="J933">
        <v>-87.63</v>
      </c>
      <c r="K933">
        <v>41.909668000000003</v>
      </c>
      <c r="L933">
        <v>-87.648128</v>
      </c>
      <c r="M933" t="s">
        <v>26</v>
      </c>
      <c r="N933" s="2">
        <v>3.3564814814814881E-3</v>
      </c>
      <c r="O933">
        <v>1</v>
      </c>
      <c r="P933">
        <f>YEAR(_2022_2023_divvy_tripdata[[#This Row],[started_at]])</f>
        <v>2022</v>
      </c>
      <c r="Q933">
        <f>MONTH(_2022_2023_divvy_tripdata[[#This Row],[started_at]])</f>
        <v>9</v>
      </c>
    </row>
    <row r="934" spans="1:17" x14ac:dyDescent="0.3">
      <c r="A934" t="s">
        <v>1761</v>
      </c>
      <c r="B934" t="s">
        <v>16</v>
      </c>
      <c r="C934" s="1">
        <v>44833.584803240738</v>
      </c>
      <c r="D934" s="1">
        <v>44833.589861111112</v>
      </c>
      <c r="E934" t="s">
        <v>17</v>
      </c>
      <c r="F934">
        <v>0</v>
      </c>
      <c r="G934" t="s">
        <v>17</v>
      </c>
      <c r="H934">
        <v>0</v>
      </c>
      <c r="I934">
        <v>41.89</v>
      </c>
      <c r="J934">
        <v>-87.62</v>
      </c>
      <c r="K934">
        <v>41.89</v>
      </c>
      <c r="L934">
        <v>-87.63</v>
      </c>
      <c r="M934" t="s">
        <v>20</v>
      </c>
      <c r="N934" s="2">
        <v>5.0578703703703098E-3</v>
      </c>
      <c r="O934">
        <v>5</v>
      </c>
      <c r="P934">
        <f>YEAR(_2022_2023_divvy_tripdata[[#This Row],[started_at]])</f>
        <v>2022</v>
      </c>
      <c r="Q934">
        <f>MONTH(_2022_2023_divvy_tripdata[[#This Row],[started_at]])</f>
        <v>9</v>
      </c>
    </row>
    <row r="935" spans="1:17" x14ac:dyDescent="0.3">
      <c r="A935" t="s">
        <v>1762</v>
      </c>
      <c r="B935" t="s">
        <v>16</v>
      </c>
      <c r="C935" s="1">
        <v>44829.538819444446</v>
      </c>
      <c r="D935" s="1">
        <v>44829.545451388891</v>
      </c>
      <c r="E935" t="s">
        <v>784</v>
      </c>
      <c r="F935" t="s">
        <v>785</v>
      </c>
      <c r="G935" t="s">
        <v>17</v>
      </c>
      <c r="H935">
        <v>0</v>
      </c>
      <c r="I935">
        <v>41.877087166666598</v>
      </c>
      <c r="J935">
        <v>-87.627716500000005</v>
      </c>
      <c r="K935">
        <v>41.86</v>
      </c>
      <c r="L935">
        <v>-87.62</v>
      </c>
      <c r="M935" t="s">
        <v>20</v>
      </c>
      <c r="N935" s="2">
        <v>6.6319444444444819E-3</v>
      </c>
      <c r="O935">
        <v>1</v>
      </c>
      <c r="P935">
        <f>YEAR(_2022_2023_divvy_tripdata[[#This Row],[started_at]])</f>
        <v>2022</v>
      </c>
      <c r="Q935">
        <f>MONTH(_2022_2023_divvy_tripdata[[#This Row],[started_at]])</f>
        <v>9</v>
      </c>
    </row>
    <row r="936" spans="1:17" x14ac:dyDescent="0.3">
      <c r="A936" t="s">
        <v>1763</v>
      </c>
      <c r="B936" t="s">
        <v>31</v>
      </c>
      <c r="C936" s="1">
        <v>44825.618796296294</v>
      </c>
      <c r="D936" s="1">
        <v>44825.620729166665</v>
      </c>
      <c r="E936" t="s">
        <v>436</v>
      </c>
      <c r="F936" t="s">
        <v>437</v>
      </c>
      <c r="G936" t="s">
        <v>517</v>
      </c>
      <c r="H936" t="s">
        <v>518</v>
      </c>
      <c r="I936">
        <v>41.984044115192098</v>
      </c>
      <c r="J936">
        <v>-87.652281224727602</v>
      </c>
      <c r="K936">
        <v>41.984044610700003</v>
      </c>
      <c r="L936">
        <v>-87.660273829499999</v>
      </c>
      <c r="M936" t="s">
        <v>26</v>
      </c>
      <c r="N936" s="2">
        <v>1.9328703703702654E-3</v>
      </c>
      <c r="O936">
        <v>4</v>
      </c>
      <c r="P936">
        <f>YEAR(_2022_2023_divvy_tripdata[[#This Row],[started_at]])</f>
        <v>2022</v>
      </c>
      <c r="Q936">
        <f>MONTH(_2022_2023_divvy_tripdata[[#This Row],[started_at]])</f>
        <v>9</v>
      </c>
    </row>
    <row r="937" spans="1:17" x14ac:dyDescent="0.3">
      <c r="A937" t="s">
        <v>1764</v>
      </c>
      <c r="B937" t="s">
        <v>31</v>
      </c>
      <c r="C937" s="1">
        <v>44807.97351851852</v>
      </c>
      <c r="D937" s="1">
        <v>44807.993958333333</v>
      </c>
      <c r="E937" t="s">
        <v>400</v>
      </c>
      <c r="F937" t="s">
        <v>401</v>
      </c>
      <c r="G937" t="s">
        <v>716</v>
      </c>
      <c r="H937" t="s">
        <v>717</v>
      </c>
      <c r="I937">
        <v>41.943739000000001</v>
      </c>
      <c r="J937">
        <v>-87.664019999999994</v>
      </c>
      <c r="K937">
        <v>41.903118999999997</v>
      </c>
      <c r="L937">
        <v>-87.673935</v>
      </c>
      <c r="M937" t="s">
        <v>20</v>
      </c>
      <c r="N937" s="2">
        <v>2.0439814814814827E-2</v>
      </c>
      <c r="O937">
        <v>7</v>
      </c>
      <c r="P937">
        <f>YEAR(_2022_2023_divvy_tripdata[[#This Row],[started_at]])</f>
        <v>2022</v>
      </c>
      <c r="Q937">
        <f>MONTH(_2022_2023_divvy_tripdata[[#This Row],[started_at]])</f>
        <v>9</v>
      </c>
    </row>
    <row r="938" spans="1:17" x14ac:dyDescent="0.3">
      <c r="A938" t="s">
        <v>1765</v>
      </c>
      <c r="B938" t="s">
        <v>16</v>
      </c>
      <c r="C938" s="1">
        <v>44832.775625000002</v>
      </c>
      <c r="D938" s="1">
        <v>44832.781921296293</v>
      </c>
      <c r="E938" t="s">
        <v>508</v>
      </c>
      <c r="F938" t="s">
        <v>509</v>
      </c>
      <c r="G938" t="s">
        <v>17</v>
      </c>
      <c r="H938">
        <v>0</v>
      </c>
      <c r="I938">
        <v>41.9330461666666</v>
      </c>
      <c r="J938">
        <v>-87.647746999999995</v>
      </c>
      <c r="K938">
        <v>41.95</v>
      </c>
      <c r="L938">
        <v>-87.66</v>
      </c>
      <c r="M938" t="s">
        <v>20</v>
      </c>
      <c r="N938" s="2">
        <v>6.2962962962962443E-3</v>
      </c>
      <c r="O938">
        <v>4</v>
      </c>
      <c r="P938">
        <f>YEAR(_2022_2023_divvy_tripdata[[#This Row],[started_at]])</f>
        <v>2022</v>
      </c>
      <c r="Q938">
        <f>MONTH(_2022_2023_divvy_tripdata[[#This Row],[started_at]])</f>
        <v>9</v>
      </c>
    </row>
    <row r="939" spans="1:17" x14ac:dyDescent="0.3">
      <c r="A939" t="s">
        <v>1766</v>
      </c>
      <c r="B939" t="s">
        <v>16</v>
      </c>
      <c r="C939" s="1">
        <v>44813.506782407407</v>
      </c>
      <c r="D939" s="1">
        <v>44813.518553240741</v>
      </c>
      <c r="E939" t="s">
        <v>1621</v>
      </c>
      <c r="F939" t="s">
        <v>1622</v>
      </c>
      <c r="G939" t="s">
        <v>17</v>
      </c>
      <c r="H939">
        <v>0</v>
      </c>
      <c r="I939">
        <v>41.871971666666603</v>
      </c>
      <c r="J939">
        <v>-87.650906166666601</v>
      </c>
      <c r="K939">
        <v>41.88</v>
      </c>
      <c r="L939">
        <v>-87.68</v>
      </c>
      <c r="M939" t="s">
        <v>20</v>
      </c>
      <c r="N939" s="2">
        <v>1.1770833333333286E-2</v>
      </c>
      <c r="O939">
        <v>6</v>
      </c>
      <c r="P939">
        <f>YEAR(_2022_2023_divvy_tripdata[[#This Row],[started_at]])</f>
        <v>2022</v>
      </c>
      <c r="Q939">
        <f>MONTH(_2022_2023_divvy_tripdata[[#This Row],[started_at]])</f>
        <v>9</v>
      </c>
    </row>
    <row r="940" spans="1:17" x14ac:dyDescent="0.3">
      <c r="A940" t="s">
        <v>1767</v>
      </c>
      <c r="B940" t="s">
        <v>31</v>
      </c>
      <c r="C940" s="1">
        <v>44810.924386574072</v>
      </c>
      <c r="D940" s="1">
        <v>44810.927986111114</v>
      </c>
      <c r="E940" t="s">
        <v>441</v>
      </c>
      <c r="F940" t="s">
        <v>442</v>
      </c>
      <c r="G940" t="s">
        <v>1207</v>
      </c>
      <c r="H940" t="s">
        <v>1208</v>
      </c>
      <c r="I940">
        <v>41.869265218438102</v>
      </c>
      <c r="J940">
        <v>-87.673730850219698</v>
      </c>
      <c r="K940">
        <v>41.86650148316</v>
      </c>
      <c r="L940">
        <v>-87.684697069999999</v>
      </c>
      <c r="M940" t="s">
        <v>26</v>
      </c>
      <c r="N940" s="2">
        <v>3.5995370370369706E-3</v>
      </c>
      <c r="O940">
        <v>3</v>
      </c>
      <c r="P940">
        <f>YEAR(_2022_2023_divvy_tripdata[[#This Row],[started_at]])</f>
        <v>2022</v>
      </c>
      <c r="Q940">
        <f>MONTH(_2022_2023_divvy_tripdata[[#This Row],[started_at]])</f>
        <v>9</v>
      </c>
    </row>
    <row r="941" spans="1:17" x14ac:dyDescent="0.3">
      <c r="A941" t="s">
        <v>1768</v>
      </c>
      <c r="B941" t="s">
        <v>31</v>
      </c>
      <c r="C941" s="1">
        <v>44833.450567129628</v>
      </c>
      <c r="D941" s="1">
        <v>44833.45548611111</v>
      </c>
      <c r="E941" t="s">
        <v>176</v>
      </c>
      <c r="F941" t="s">
        <v>177</v>
      </c>
      <c r="G941" t="s">
        <v>81</v>
      </c>
      <c r="H941" t="s">
        <v>82</v>
      </c>
      <c r="I941">
        <v>41.949399</v>
      </c>
      <c r="J941">
        <v>-87.654528999999997</v>
      </c>
      <c r="K941">
        <v>41.9364968219</v>
      </c>
      <c r="L941">
        <v>-87.647538658200006</v>
      </c>
      <c r="M941" t="s">
        <v>26</v>
      </c>
      <c r="N941" s="2">
        <v>4.9189814814813992E-3</v>
      </c>
      <c r="O941">
        <v>5</v>
      </c>
      <c r="P941">
        <f>YEAR(_2022_2023_divvy_tripdata[[#This Row],[started_at]])</f>
        <v>2022</v>
      </c>
      <c r="Q941">
        <f>MONTH(_2022_2023_divvy_tripdata[[#This Row],[started_at]])</f>
        <v>9</v>
      </c>
    </row>
    <row r="942" spans="1:17" x14ac:dyDescent="0.3">
      <c r="A942" t="s">
        <v>1769</v>
      </c>
      <c r="B942" t="s">
        <v>16</v>
      </c>
      <c r="C942" s="1">
        <v>44833.750775462962</v>
      </c>
      <c r="D942" s="1">
        <v>44833.75545138889</v>
      </c>
      <c r="E942" t="s">
        <v>17</v>
      </c>
      <c r="F942">
        <v>0</v>
      </c>
      <c r="G942" t="s">
        <v>1121</v>
      </c>
      <c r="H942" t="s">
        <v>1770</v>
      </c>
      <c r="I942">
        <v>41.86</v>
      </c>
      <c r="J942">
        <v>-87.67</v>
      </c>
      <c r="K942">
        <v>41.871513999999998</v>
      </c>
      <c r="L942">
        <v>-87.669886000000005</v>
      </c>
      <c r="M942" t="s">
        <v>26</v>
      </c>
      <c r="N942" s="2">
        <v>4.6759259259259167E-3</v>
      </c>
      <c r="O942">
        <v>5</v>
      </c>
      <c r="P942">
        <f>YEAR(_2022_2023_divvy_tripdata[[#This Row],[started_at]])</f>
        <v>2022</v>
      </c>
      <c r="Q942">
        <f>MONTH(_2022_2023_divvy_tripdata[[#This Row],[started_at]])</f>
        <v>9</v>
      </c>
    </row>
    <row r="943" spans="1:17" x14ac:dyDescent="0.3">
      <c r="A943" t="s">
        <v>1771</v>
      </c>
      <c r="B943" t="s">
        <v>31</v>
      </c>
      <c r="C943" s="1">
        <v>44833.78334490741</v>
      </c>
      <c r="D943" s="1">
        <v>44833.800925925927</v>
      </c>
      <c r="E943" t="s">
        <v>134</v>
      </c>
      <c r="F943" t="s">
        <v>135</v>
      </c>
      <c r="G943" t="s">
        <v>218</v>
      </c>
      <c r="H943" t="s">
        <v>219</v>
      </c>
      <c r="I943">
        <v>41.880329633634602</v>
      </c>
      <c r="J943">
        <v>-87.642745971679602</v>
      </c>
      <c r="K943">
        <v>41.911721999999997</v>
      </c>
      <c r="L943">
        <v>-87.626804000000007</v>
      </c>
      <c r="M943" t="s">
        <v>26</v>
      </c>
      <c r="N943" s="2">
        <v>1.7581018518518565E-2</v>
      </c>
      <c r="O943">
        <v>5</v>
      </c>
      <c r="P943">
        <f>YEAR(_2022_2023_divvy_tripdata[[#This Row],[started_at]])</f>
        <v>2022</v>
      </c>
      <c r="Q943">
        <f>MONTH(_2022_2023_divvy_tripdata[[#This Row],[started_at]])</f>
        <v>9</v>
      </c>
    </row>
    <row r="944" spans="1:17" x14ac:dyDescent="0.3">
      <c r="A944" t="s">
        <v>1772</v>
      </c>
      <c r="B944" t="s">
        <v>16</v>
      </c>
      <c r="C944" s="1">
        <v>44822.545671296299</v>
      </c>
      <c r="D944" s="1">
        <v>44822.553761574076</v>
      </c>
      <c r="E944" t="s">
        <v>1773</v>
      </c>
      <c r="F944" t="s">
        <v>1774</v>
      </c>
      <c r="G944" t="s">
        <v>17</v>
      </c>
      <c r="H944">
        <v>0</v>
      </c>
      <c r="I944">
        <v>41.97</v>
      </c>
      <c r="J944">
        <v>-87.7</v>
      </c>
      <c r="K944">
        <v>41.97</v>
      </c>
      <c r="L944">
        <v>-87.68</v>
      </c>
      <c r="M944" t="s">
        <v>20</v>
      </c>
      <c r="N944" s="2">
        <v>8.0902777777778212E-3</v>
      </c>
      <c r="O944">
        <v>1</v>
      </c>
      <c r="P944">
        <f>YEAR(_2022_2023_divvy_tripdata[[#This Row],[started_at]])</f>
        <v>2022</v>
      </c>
      <c r="Q944">
        <f>MONTH(_2022_2023_divvy_tripdata[[#This Row],[started_at]])</f>
        <v>9</v>
      </c>
    </row>
    <row r="945" spans="1:17" x14ac:dyDescent="0.3">
      <c r="A945" t="s">
        <v>1775</v>
      </c>
      <c r="B945" t="s">
        <v>16</v>
      </c>
      <c r="C945" s="1">
        <v>44831.720625000002</v>
      </c>
      <c r="D945" s="1">
        <v>44831.721030092594</v>
      </c>
      <c r="E945" t="s">
        <v>1141</v>
      </c>
      <c r="F945" t="s">
        <v>1142</v>
      </c>
      <c r="G945" t="s">
        <v>1141</v>
      </c>
      <c r="H945" t="s">
        <v>1142</v>
      </c>
      <c r="I945">
        <v>41.885963333333301</v>
      </c>
      <c r="J945">
        <v>-87.677053166666596</v>
      </c>
      <c r="K945">
        <v>41.885950999999999</v>
      </c>
      <c r="L945">
        <v>-87.677008999999998</v>
      </c>
      <c r="M945" t="s">
        <v>26</v>
      </c>
      <c r="N945" s="2">
        <v>4.0509259259269292E-4</v>
      </c>
      <c r="O945">
        <v>3</v>
      </c>
      <c r="P945">
        <f>YEAR(_2022_2023_divvy_tripdata[[#This Row],[started_at]])</f>
        <v>2022</v>
      </c>
      <c r="Q945">
        <f>MONTH(_2022_2023_divvy_tripdata[[#This Row],[started_at]])</f>
        <v>9</v>
      </c>
    </row>
    <row r="946" spans="1:17" x14ac:dyDescent="0.3">
      <c r="A946" t="s">
        <v>1776</v>
      </c>
      <c r="B946" t="s">
        <v>31</v>
      </c>
      <c r="C946" s="1">
        <v>44806.709502314814</v>
      </c>
      <c r="D946" s="1">
        <v>44806.715520833335</v>
      </c>
      <c r="E946" t="s">
        <v>231</v>
      </c>
      <c r="F946" t="s">
        <v>232</v>
      </c>
      <c r="G946" t="s">
        <v>1013</v>
      </c>
      <c r="H946" t="s">
        <v>90</v>
      </c>
      <c r="I946">
        <v>41.889176832579999</v>
      </c>
      <c r="J946">
        <v>-87.638505771799998</v>
      </c>
      <c r="K946">
        <v>41.885779252404298</v>
      </c>
      <c r="L946">
        <v>-87.651024609804097</v>
      </c>
      <c r="M946" t="s">
        <v>20</v>
      </c>
      <c r="N946" s="2">
        <v>6.0185185185184231E-3</v>
      </c>
      <c r="O946">
        <v>6</v>
      </c>
      <c r="P946">
        <f>YEAR(_2022_2023_divvy_tripdata[[#This Row],[started_at]])</f>
        <v>2022</v>
      </c>
      <c r="Q946">
        <f>MONTH(_2022_2023_divvy_tripdata[[#This Row],[started_at]])</f>
        <v>9</v>
      </c>
    </row>
    <row r="947" spans="1:17" x14ac:dyDescent="0.3">
      <c r="A947" t="s">
        <v>1777</v>
      </c>
      <c r="B947" t="s">
        <v>31</v>
      </c>
      <c r="C947" s="1">
        <v>44819.753865740742</v>
      </c>
      <c r="D947" s="1">
        <v>44819.756527777776</v>
      </c>
      <c r="E947" t="s">
        <v>605</v>
      </c>
      <c r="F947" t="s">
        <v>606</v>
      </c>
      <c r="G947" t="s">
        <v>231</v>
      </c>
      <c r="H947" t="s">
        <v>232</v>
      </c>
      <c r="I947">
        <v>41.894666000000001</v>
      </c>
      <c r="J947">
        <v>-87.638436999999996</v>
      </c>
      <c r="K947">
        <v>41.889176832579999</v>
      </c>
      <c r="L947">
        <v>-87.638505771799998</v>
      </c>
      <c r="M947" t="s">
        <v>26</v>
      </c>
      <c r="N947" s="2">
        <v>2.6620370370369351E-3</v>
      </c>
      <c r="O947">
        <v>5</v>
      </c>
      <c r="P947">
        <f>YEAR(_2022_2023_divvy_tripdata[[#This Row],[started_at]])</f>
        <v>2022</v>
      </c>
      <c r="Q947">
        <f>MONTH(_2022_2023_divvy_tripdata[[#This Row],[started_at]])</f>
        <v>9</v>
      </c>
    </row>
    <row r="948" spans="1:17" x14ac:dyDescent="0.3">
      <c r="A948" t="s">
        <v>1778</v>
      </c>
      <c r="B948" t="s">
        <v>16</v>
      </c>
      <c r="C948" s="1">
        <v>44808.763657407406</v>
      </c>
      <c r="D948" s="1">
        <v>44808.764675925922</v>
      </c>
      <c r="E948" t="s">
        <v>1753</v>
      </c>
      <c r="F948" t="s">
        <v>1754</v>
      </c>
      <c r="G948" t="s">
        <v>17</v>
      </c>
      <c r="H948">
        <v>0</v>
      </c>
      <c r="I948">
        <v>41.96</v>
      </c>
      <c r="J948">
        <v>-87.69</v>
      </c>
      <c r="K948">
        <v>41.96</v>
      </c>
      <c r="L948">
        <v>-87.69</v>
      </c>
      <c r="M948" t="s">
        <v>20</v>
      </c>
      <c r="N948" s="2">
        <v>1.0185185185185297E-3</v>
      </c>
      <c r="O948">
        <v>1</v>
      </c>
      <c r="P948">
        <f>YEAR(_2022_2023_divvy_tripdata[[#This Row],[started_at]])</f>
        <v>2022</v>
      </c>
      <c r="Q948">
        <f>MONTH(_2022_2023_divvy_tripdata[[#This Row],[started_at]])</f>
        <v>9</v>
      </c>
    </row>
    <row r="949" spans="1:17" x14ac:dyDescent="0.3">
      <c r="A949" t="s">
        <v>1779</v>
      </c>
      <c r="B949" t="s">
        <v>16</v>
      </c>
      <c r="C949" s="1">
        <v>44814.052662037036</v>
      </c>
      <c r="D949" s="1">
        <v>44814.057569444441</v>
      </c>
      <c r="E949" t="s">
        <v>597</v>
      </c>
      <c r="F949" t="s">
        <v>598</v>
      </c>
      <c r="G949" t="s">
        <v>81</v>
      </c>
      <c r="H949" t="s">
        <v>82</v>
      </c>
      <c r="I949">
        <v>41.912017166666601</v>
      </c>
      <c r="J949">
        <v>-87.632176999999999</v>
      </c>
      <c r="K949">
        <v>41.9364968219</v>
      </c>
      <c r="L949">
        <v>-87.647538658200006</v>
      </c>
      <c r="M949" t="s">
        <v>20</v>
      </c>
      <c r="N949" s="2">
        <v>4.9074074074073604E-3</v>
      </c>
      <c r="O949">
        <v>7</v>
      </c>
      <c r="P949">
        <f>YEAR(_2022_2023_divvy_tripdata[[#This Row],[started_at]])</f>
        <v>2022</v>
      </c>
      <c r="Q949">
        <f>MONTH(_2022_2023_divvy_tripdata[[#This Row],[started_at]])</f>
        <v>9</v>
      </c>
    </row>
    <row r="950" spans="1:17" x14ac:dyDescent="0.3">
      <c r="A950" t="s">
        <v>1780</v>
      </c>
      <c r="B950" t="s">
        <v>16</v>
      </c>
      <c r="C950" s="1">
        <v>44816.668703703705</v>
      </c>
      <c r="D950" s="1">
        <v>44816.675266203703</v>
      </c>
      <c r="E950" t="s">
        <v>17</v>
      </c>
      <c r="F950">
        <v>0</v>
      </c>
      <c r="G950" t="s">
        <v>32</v>
      </c>
      <c r="H950" t="s">
        <v>33</v>
      </c>
      <c r="I950">
        <v>41.93</v>
      </c>
      <c r="J950">
        <v>-87.64</v>
      </c>
      <c r="K950">
        <v>41.954245</v>
      </c>
      <c r="L950">
        <v>-87.654405999999994</v>
      </c>
      <c r="M950" t="s">
        <v>26</v>
      </c>
      <c r="N950" s="2">
        <v>6.5625000000000266E-3</v>
      </c>
      <c r="O950">
        <v>2</v>
      </c>
      <c r="P950">
        <f>YEAR(_2022_2023_divvy_tripdata[[#This Row],[started_at]])</f>
        <v>2022</v>
      </c>
      <c r="Q950">
        <f>MONTH(_2022_2023_divvy_tripdata[[#This Row],[started_at]])</f>
        <v>9</v>
      </c>
    </row>
    <row r="951" spans="1:17" x14ac:dyDescent="0.3">
      <c r="A951" t="s">
        <v>1781</v>
      </c>
      <c r="B951" t="s">
        <v>31</v>
      </c>
      <c r="C951" s="1">
        <v>44824.589004629626</v>
      </c>
      <c r="D951" s="1">
        <v>44824.595555555556</v>
      </c>
      <c r="E951" t="s">
        <v>670</v>
      </c>
      <c r="F951" t="s">
        <v>671</v>
      </c>
      <c r="G951" t="s">
        <v>1758</v>
      </c>
      <c r="H951" t="s">
        <v>1759</v>
      </c>
      <c r="I951">
        <v>41.870769000000003</v>
      </c>
      <c r="J951">
        <v>-87.625733999999994</v>
      </c>
      <c r="K951">
        <v>41.874053000000004</v>
      </c>
      <c r="L951">
        <v>-87.627716000000007</v>
      </c>
      <c r="M951" t="s">
        <v>26</v>
      </c>
      <c r="N951" s="2">
        <v>6.5509259259259878E-3</v>
      </c>
      <c r="O951">
        <v>3</v>
      </c>
      <c r="P951">
        <f>YEAR(_2022_2023_divvy_tripdata[[#This Row],[started_at]])</f>
        <v>2022</v>
      </c>
      <c r="Q951">
        <f>MONTH(_2022_2023_divvy_tripdata[[#This Row],[started_at]])</f>
        <v>9</v>
      </c>
    </row>
    <row r="952" spans="1:17" x14ac:dyDescent="0.3">
      <c r="A952" t="s">
        <v>1782</v>
      </c>
      <c r="B952" t="s">
        <v>31</v>
      </c>
      <c r="C952" s="1">
        <v>44812.45784722222</v>
      </c>
      <c r="D952" s="1">
        <v>44812.475752314815</v>
      </c>
      <c r="E952" t="s">
        <v>984</v>
      </c>
      <c r="F952" t="s">
        <v>985</v>
      </c>
      <c r="G952" t="s">
        <v>747</v>
      </c>
      <c r="H952" t="s">
        <v>748</v>
      </c>
      <c r="I952">
        <v>41.910522</v>
      </c>
      <c r="J952">
        <v>-87.653105999999994</v>
      </c>
      <c r="K952">
        <v>41.881319814999998</v>
      </c>
      <c r="L952">
        <v>-87.629520919300006</v>
      </c>
      <c r="M952" t="s">
        <v>26</v>
      </c>
      <c r="N952" s="2">
        <v>1.7905092592592542E-2</v>
      </c>
      <c r="O952">
        <v>5</v>
      </c>
      <c r="P952">
        <f>YEAR(_2022_2023_divvy_tripdata[[#This Row],[started_at]])</f>
        <v>2022</v>
      </c>
      <c r="Q952">
        <f>MONTH(_2022_2023_divvy_tripdata[[#This Row],[started_at]])</f>
        <v>9</v>
      </c>
    </row>
    <row r="953" spans="1:17" x14ac:dyDescent="0.3">
      <c r="A953" t="s">
        <v>1783</v>
      </c>
      <c r="B953" t="s">
        <v>31</v>
      </c>
      <c r="C953" s="1">
        <v>44831.672500000001</v>
      </c>
      <c r="D953" s="1">
        <v>44831.677048611113</v>
      </c>
      <c r="E953" t="s">
        <v>255</v>
      </c>
      <c r="F953" t="s">
        <v>256</v>
      </c>
      <c r="G953" t="s">
        <v>719</v>
      </c>
      <c r="H953" t="s">
        <v>720</v>
      </c>
      <c r="I953">
        <v>41.931247999999997</v>
      </c>
      <c r="J953">
        <v>-87.644335999999996</v>
      </c>
      <c r="K953">
        <v>41.9256018819</v>
      </c>
      <c r="L953">
        <v>-87.653708042299996</v>
      </c>
      <c r="M953" t="s">
        <v>26</v>
      </c>
      <c r="N953" s="2">
        <v>4.548611111111045E-3</v>
      </c>
      <c r="O953">
        <v>3</v>
      </c>
      <c r="P953">
        <f>YEAR(_2022_2023_divvy_tripdata[[#This Row],[started_at]])</f>
        <v>2022</v>
      </c>
      <c r="Q953">
        <f>MONTH(_2022_2023_divvy_tripdata[[#This Row],[started_at]])</f>
        <v>9</v>
      </c>
    </row>
    <row r="954" spans="1:17" x14ac:dyDescent="0.3">
      <c r="A954" t="s">
        <v>1784</v>
      </c>
      <c r="B954" t="s">
        <v>16</v>
      </c>
      <c r="C954" s="1">
        <v>44822.479305555556</v>
      </c>
      <c r="D954" s="1">
        <v>44822.494814814818</v>
      </c>
      <c r="E954" t="s">
        <v>72</v>
      </c>
      <c r="F954" t="s">
        <v>73</v>
      </c>
      <c r="G954" t="s">
        <v>1443</v>
      </c>
      <c r="H954" t="s">
        <v>1785</v>
      </c>
      <c r="I954">
        <v>41.937736272999999</v>
      </c>
      <c r="J954">
        <v>-87.644141316000002</v>
      </c>
      <c r="K954">
        <v>41.895764745640001</v>
      </c>
      <c r="L954">
        <v>-87.625908032699996</v>
      </c>
      <c r="M954" t="s">
        <v>26</v>
      </c>
      <c r="N954" s="2">
        <v>1.5509259259259167E-2</v>
      </c>
      <c r="O954">
        <v>1</v>
      </c>
      <c r="P954">
        <f>YEAR(_2022_2023_divvy_tripdata[[#This Row],[started_at]])</f>
        <v>2022</v>
      </c>
      <c r="Q954">
        <f>MONTH(_2022_2023_divvy_tripdata[[#This Row],[started_at]])</f>
        <v>9</v>
      </c>
    </row>
    <row r="955" spans="1:17" x14ac:dyDescent="0.3">
      <c r="A955" t="s">
        <v>1786</v>
      </c>
      <c r="B955" t="s">
        <v>16</v>
      </c>
      <c r="C955" s="1">
        <v>44811.74</v>
      </c>
      <c r="D955" s="1">
        <v>44811.749108796299</v>
      </c>
      <c r="E955" t="s">
        <v>17</v>
      </c>
      <c r="F955">
        <v>0</v>
      </c>
      <c r="G955" t="s">
        <v>17</v>
      </c>
      <c r="H955">
        <v>0</v>
      </c>
      <c r="I955">
        <v>41.93</v>
      </c>
      <c r="J955">
        <v>-87.71</v>
      </c>
      <c r="K955">
        <v>41.94</v>
      </c>
      <c r="L955">
        <v>-87.66</v>
      </c>
      <c r="M955" t="s">
        <v>20</v>
      </c>
      <c r="N955" s="2">
        <v>9.1087962962963509E-3</v>
      </c>
      <c r="O955">
        <v>4</v>
      </c>
      <c r="P955">
        <f>YEAR(_2022_2023_divvy_tripdata[[#This Row],[started_at]])</f>
        <v>2022</v>
      </c>
      <c r="Q955">
        <f>MONTH(_2022_2023_divvy_tripdata[[#This Row],[started_at]])</f>
        <v>9</v>
      </c>
    </row>
    <row r="956" spans="1:17" x14ac:dyDescent="0.3">
      <c r="A956" t="s">
        <v>1787</v>
      </c>
      <c r="B956" t="s">
        <v>31</v>
      </c>
      <c r="C956" s="1">
        <v>44830.620138888888</v>
      </c>
      <c r="D956" s="1">
        <v>44830.621874999997</v>
      </c>
      <c r="E956" t="s">
        <v>255</v>
      </c>
      <c r="F956" t="s">
        <v>256</v>
      </c>
      <c r="G956" t="s">
        <v>508</v>
      </c>
      <c r="H956" t="s">
        <v>509</v>
      </c>
      <c r="I956">
        <v>41.931247999999997</v>
      </c>
      <c r="J956">
        <v>-87.644335999999996</v>
      </c>
      <c r="K956">
        <v>41.933140000000002</v>
      </c>
      <c r="L956">
        <v>-87.647760000000005</v>
      </c>
      <c r="M956" t="s">
        <v>26</v>
      </c>
      <c r="N956" s="2">
        <v>1.7361111111111605E-3</v>
      </c>
      <c r="O956">
        <v>2</v>
      </c>
      <c r="P956">
        <f>YEAR(_2022_2023_divvy_tripdata[[#This Row],[started_at]])</f>
        <v>2022</v>
      </c>
      <c r="Q956">
        <f>MONTH(_2022_2023_divvy_tripdata[[#This Row],[started_at]])</f>
        <v>9</v>
      </c>
    </row>
    <row r="957" spans="1:17" x14ac:dyDescent="0.3">
      <c r="A957" t="s">
        <v>1788</v>
      </c>
      <c r="B957" t="s">
        <v>16</v>
      </c>
      <c r="C957" s="1">
        <v>44814.852048611108</v>
      </c>
      <c r="D957" s="1">
        <v>44814.852199074077</v>
      </c>
      <c r="E957" t="s">
        <v>1506</v>
      </c>
      <c r="F957" t="s">
        <v>1507</v>
      </c>
      <c r="G957" t="s">
        <v>1506</v>
      </c>
      <c r="H957" t="s">
        <v>1507</v>
      </c>
      <c r="I957">
        <v>41.89</v>
      </c>
      <c r="J957">
        <v>-87.65</v>
      </c>
      <c r="K957">
        <v>41.89</v>
      </c>
      <c r="L957">
        <v>-87.65</v>
      </c>
      <c r="M957" t="s">
        <v>26</v>
      </c>
      <c r="N957" s="2">
        <v>1.5046296296294948E-4</v>
      </c>
      <c r="O957">
        <v>7</v>
      </c>
      <c r="P957">
        <f>YEAR(_2022_2023_divvy_tripdata[[#This Row],[started_at]])</f>
        <v>2022</v>
      </c>
      <c r="Q957">
        <f>MONTH(_2022_2023_divvy_tripdata[[#This Row],[started_at]])</f>
        <v>9</v>
      </c>
    </row>
    <row r="958" spans="1:17" x14ac:dyDescent="0.3">
      <c r="A958" t="s">
        <v>1789</v>
      </c>
      <c r="B958" t="s">
        <v>16</v>
      </c>
      <c r="C958" s="1">
        <v>44808.126111111109</v>
      </c>
      <c r="D958" s="1">
        <v>44808.133784722224</v>
      </c>
      <c r="E958" t="s">
        <v>17</v>
      </c>
      <c r="F958">
        <v>0</v>
      </c>
      <c r="G958" t="s">
        <v>17</v>
      </c>
      <c r="H958">
        <v>0</v>
      </c>
      <c r="I958">
        <v>41.73</v>
      </c>
      <c r="J958">
        <v>-87.54</v>
      </c>
      <c r="K958">
        <v>41.73</v>
      </c>
      <c r="L958">
        <v>-87.55</v>
      </c>
      <c r="M958" t="s">
        <v>20</v>
      </c>
      <c r="N958" s="2">
        <v>7.6736111111110894E-3</v>
      </c>
      <c r="O958">
        <v>1</v>
      </c>
      <c r="P958">
        <f>YEAR(_2022_2023_divvy_tripdata[[#This Row],[started_at]])</f>
        <v>2022</v>
      </c>
      <c r="Q958">
        <f>MONTH(_2022_2023_divvy_tripdata[[#This Row],[started_at]])</f>
        <v>9</v>
      </c>
    </row>
    <row r="959" spans="1:17" x14ac:dyDescent="0.3">
      <c r="A959" t="s">
        <v>1790</v>
      </c>
      <c r="B959" t="s">
        <v>16</v>
      </c>
      <c r="C959" s="1">
        <v>44818.444884259261</v>
      </c>
      <c r="D959" s="1">
        <v>44818.456712962965</v>
      </c>
      <c r="E959" t="s">
        <v>17</v>
      </c>
      <c r="F959">
        <v>0</v>
      </c>
      <c r="G959" t="s">
        <v>17</v>
      </c>
      <c r="H959">
        <v>0</v>
      </c>
      <c r="I959">
        <v>41.92</v>
      </c>
      <c r="J959">
        <v>-87.66</v>
      </c>
      <c r="K959">
        <v>41.88</v>
      </c>
      <c r="L959">
        <v>-87.63</v>
      </c>
      <c r="M959" t="s">
        <v>26</v>
      </c>
      <c r="N959" s="2">
        <v>1.1828703703703702E-2</v>
      </c>
      <c r="O959">
        <v>4</v>
      </c>
      <c r="P959">
        <f>YEAR(_2022_2023_divvy_tripdata[[#This Row],[started_at]])</f>
        <v>2022</v>
      </c>
      <c r="Q959">
        <f>MONTH(_2022_2023_divvy_tripdata[[#This Row],[started_at]])</f>
        <v>9</v>
      </c>
    </row>
    <row r="960" spans="1:17" x14ac:dyDescent="0.3">
      <c r="A960" t="s">
        <v>1791</v>
      </c>
      <c r="B960" t="s">
        <v>16</v>
      </c>
      <c r="C960" s="1">
        <v>44834.494976851849</v>
      </c>
      <c r="D960" s="1">
        <v>44834.497627314813</v>
      </c>
      <c r="E960" t="s">
        <v>298</v>
      </c>
      <c r="F960" t="s">
        <v>299</v>
      </c>
      <c r="G960" t="s">
        <v>17</v>
      </c>
      <c r="H960">
        <v>0</v>
      </c>
      <c r="I960">
        <v>41.896647333333298</v>
      </c>
      <c r="J960">
        <v>-87.628750166666606</v>
      </c>
      <c r="K960">
        <v>41.9</v>
      </c>
      <c r="L960">
        <v>-87.62</v>
      </c>
      <c r="M960" t="s">
        <v>20</v>
      </c>
      <c r="N960" s="2">
        <v>2.6504629629628962E-3</v>
      </c>
      <c r="O960">
        <v>6</v>
      </c>
      <c r="P960">
        <f>YEAR(_2022_2023_divvy_tripdata[[#This Row],[started_at]])</f>
        <v>2022</v>
      </c>
      <c r="Q960">
        <f>MONTH(_2022_2023_divvy_tripdata[[#This Row],[started_at]])</f>
        <v>9</v>
      </c>
    </row>
    <row r="961" spans="1:17" x14ac:dyDescent="0.3">
      <c r="A961" t="s">
        <v>1792</v>
      </c>
      <c r="B961" t="s">
        <v>16</v>
      </c>
      <c r="C961" s="1">
        <v>44808.478298611109</v>
      </c>
      <c r="D961" s="1">
        <v>44808.484178240738</v>
      </c>
      <c r="E961" t="s">
        <v>579</v>
      </c>
      <c r="F961" t="s">
        <v>580</v>
      </c>
      <c r="G961" t="s">
        <v>534</v>
      </c>
      <c r="H961" t="s">
        <v>535</v>
      </c>
      <c r="I961">
        <v>41.921852166666604</v>
      </c>
      <c r="J961">
        <v>-87.653810166666602</v>
      </c>
      <c r="K961">
        <v>41.935732999999999</v>
      </c>
      <c r="L961">
        <v>-87.663576000000006</v>
      </c>
      <c r="M961" t="s">
        <v>26</v>
      </c>
      <c r="N961" s="2">
        <v>5.8796296296297346E-3</v>
      </c>
      <c r="O961">
        <v>1</v>
      </c>
      <c r="P961">
        <f>YEAR(_2022_2023_divvy_tripdata[[#This Row],[started_at]])</f>
        <v>2022</v>
      </c>
      <c r="Q961">
        <f>MONTH(_2022_2023_divvy_tripdata[[#This Row],[started_at]])</f>
        <v>9</v>
      </c>
    </row>
    <row r="962" spans="1:17" x14ac:dyDescent="0.3">
      <c r="A962" t="s">
        <v>1793</v>
      </c>
      <c r="B962" t="s">
        <v>16</v>
      </c>
      <c r="C962" s="1">
        <v>44821.65892361111</v>
      </c>
      <c r="D962" s="1">
        <v>44821.671898148146</v>
      </c>
      <c r="E962" t="s">
        <v>534</v>
      </c>
      <c r="F962" t="s">
        <v>535</v>
      </c>
      <c r="G962" t="s">
        <v>50</v>
      </c>
      <c r="H962" t="s">
        <v>51</v>
      </c>
      <c r="I962">
        <v>41.935622166666597</v>
      </c>
      <c r="J962">
        <v>-87.663715166666606</v>
      </c>
      <c r="K962">
        <v>41.915689</v>
      </c>
      <c r="L962">
        <v>-87.634600000000006</v>
      </c>
      <c r="M962" t="s">
        <v>20</v>
      </c>
      <c r="N962" s="2">
        <v>1.2974537037037104E-2</v>
      </c>
      <c r="O962">
        <v>7</v>
      </c>
      <c r="P962">
        <f>YEAR(_2022_2023_divvy_tripdata[[#This Row],[started_at]])</f>
        <v>2022</v>
      </c>
      <c r="Q962">
        <f>MONTH(_2022_2023_divvy_tripdata[[#This Row],[started_at]])</f>
        <v>9</v>
      </c>
    </row>
    <row r="963" spans="1:17" x14ac:dyDescent="0.3">
      <c r="A963" t="s">
        <v>1794</v>
      </c>
      <c r="B963" t="s">
        <v>16</v>
      </c>
      <c r="C963" s="1">
        <v>44818.900046296294</v>
      </c>
      <c r="D963" s="1">
        <v>44818.903900462959</v>
      </c>
      <c r="E963" t="s">
        <v>17</v>
      </c>
      <c r="F963">
        <v>0</v>
      </c>
      <c r="G963" t="s">
        <v>1404</v>
      </c>
      <c r="H963" t="s">
        <v>1795</v>
      </c>
      <c r="I963">
        <v>41.89</v>
      </c>
      <c r="J963">
        <v>-87.63</v>
      </c>
      <c r="K963">
        <v>41.896749999999997</v>
      </c>
      <c r="L963">
        <v>-87.630889999999994</v>
      </c>
      <c r="M963" t="s">
        <v>26</v>
      </c>
      <c r="N963" s="2">
        <v>3.854166666666714E-3</v>
      </c>
      <c r="O963">
        <v>4</v>
      </c>
      <c r="P963">
        <f>YEAR(_2022_2023_divvy_tripdata[[#This Row],[started_at]])</f>
        <v>2022</v>
      </c>
      <c r="Q963">
        <f>MONTH(_2022_2023_divvy_tripdata[[#This Row],[started_at]])</f>
        <v>9</v>
      </c>
    </row>
    <row r="964" spans="1:17" x14ac:dyDescent="0.3">
      <c r="A964" t="s">
        <v>1796</v>
      </c>
      <c r="B964" t="s">
        <v>16</v>
      </c>
      <c r="C964" s="1">
        <v>44806.515636574077</v>
      </c>
      <c r="D964" s="1">
        <v>44806.562673611108</v>
      </c>
      <c r="E964" t="s">
        <v>231</v>
      </c>
      <c r="F964" t="s">
        <v>232</v>
      </c>
      <c r="G964" t="s">
        <v>1596</v>
      </c>
      <c r="H964" t="s">
        <v>1597</v>
      </c>
      <c r="I964">
        <v>41.889205333333301</v>
      </c>
      <c r="J964">
        <v>-87.638651999999993</v>
      </c>
      <c r="K964">
        <v>41.860384000000003</v>
      </c>
      <c r="L964">
        <v>-87.625812999999994</v>
      </c>
      <c r="M964" t="s">
        <v>20</v>
      </c>
      <c r="N964" s="2">
        <v>4.7037037037036988E-2</v>
      </c>
      <c r="O964">
        <v>6</v>
      </c>
      <c r="P964">
        <f>YEAR(_2022_2023_divvy_tripdata[[#This Row],[started_at]])</f>
        <v>2022</v>
      </c>
      <c r="Q964">
        <f>MONTH(_2022_2023_divvy_tripdata[[#This Row],[started_at]])</f>
        <v>9</v>
      </c>
    </row>
    <row r="965" spans="1:17" x14ac:dyDescent="0.3">
      <c r="A965" t="s">
        <v>1797</v>
      </c>
      <c r="B965" t="s">
        <v>31</v>
      </c>
      <c r="C965" s="1">
        <v>44829.472430555557</v>
      </c>
      <c r="D965" s="1">
        <v>44829.527488425927</v>
      </c>
      <c r="E965" t="s">
        <v>255</v>
      </c>
      <c r="F965" t="s">
        <v>256</v>
      </c>
      <c r="G965" t="s">
        <v>483</v>
      </c>
      <c r="H965" t="s">
        <v>484</v>
      </c>
      <c r="I965">
        <v>41.931247999999997</v>
      </c>
      <c r="J965">
        <v>-87.644335999999996</v>
      </c>
      <c r="K965">
        <v>41.923931311366097</v>
      </c>
      <c r="L965">
        <v>-87.6358245313167</v>
      </c>
      <c r="M965" t="s">
        <v>20</v>
      </c>
      <c r="N965" s="2">
        <v>5.5057870370370354E-2</v>
      </c>
      <c r="O965">
        <v>1</v>
      </c>
      <c r="P965">
        <f>YEAR(_2022_2023_divvy_tripdata[[#This Row],[started_at]])</f>
        <v>2022</v>
      </c>
      <c r="Q965">
        <f>MONTH(_2022_2023_divvy_tripdata[[#This Row],[started_at]])</f>
        <v>9</v>
      </c>
    </row>
    <row r="966" spans="1:17" x14ac:dyDescent="0.3">
      <c r="A966" t="s">
        <v>1798</v>
      </c>
      <c r="B966" t="s">
        <v>16</v>
      </c>
      <c r="C966" s="1">
        <v>44832.43378472222</v>
      </c>
      <c r="D966" s="1">
        <v>44832.448622685188</v>
      </c>
      <c r="E966" t="s">
        <v>66</v>
      </c>
      <c r="F966" t="s">
        <v>67</v>
      </c>
      <c r="G966" t="s">
        <v>316</v>
      </c>
      <c r="H966" t="s">
        <v>317</v>
      </c>
      <c r="I966">
        <v>41.891495166666601</v>
      </c>
      <c r="J966">
        <v>-87.6269383333333</v>
      </c>
      <c r="K966">
        <v>41.86722595682</v>
      </c>
      <c r="L966">
        <v>-87.615355390199994</v>
      </c>
      <c r="M966" t="s">
        <v>20</v>
      </c>
      <c r="N966" s="2">
        <v>1.4837962962962914E-2</v>
      </c>
      <c r="O966">
        <v>4</v>
      </c>
      <c r="P966">
        <f>YEAR(_2022_2023_divvy_tripdata[[#This Row],[started_at]])</f>
        <v>2022</v>
      </c>
      <c r="Q966">
        <f>MONTH(_2022_2023_divvy_tripdata[[#This Row],[started_at]])</f>
        <v>9</v>
      </c>
    </row>
    <row r="967" spans="1:17" x14ac:dyDescent="0.3">
      <c r="A967" t="s">
        <v>1799</v>
      </c>
      <c r="B967" t="s">
        <v>16</v>
      </c>
      <c r="C967" s="1">
        <v>44810.700243055559</v>
      </c>
      <c r="D967" s="1">
        <v>44810.702638888892</v>
      </c>
      <c r="E967" t="s">
        <v>17</v>
      </c>
      <c r="F967">
        <v>0</v>
      </c>
      <c r="G967" t="s">
        <v>17</v>
      </c>
      <c r="H967">
        <v>0</v>
      </c>
      <c r="I967">
        <v>41.92</v>
      </c>
      <c r="J967">
        <v>-87.76</v>
      </c>
      <c r="K967">
        <v>41.93</v>
      </c>
      <c r="L967">
        <v>-87.77</v>
      </c>
      <c r="M967" t="s">
        <v>20</v>
      </c>
      <c r="N967" s="2">
        <v>2.3958333333333748E-3</v>
      </c>
      <c r="O967">
        <v>3</v>
      </c>
      <c r="P967">
        <f>YEAR(_2022_2023_divvy_tripdata[[#This Row],[started_at]])</f>
        <v>2022</v>
      </c>
      <c r="Q967">
        <f>MONTH(_2022_2023_divvy_tripdata[[#This Row],[started_at]])</f>
        <v>9</v>
      </c>
    </row>
    <row r="968" spans="1:17" x14ac:dyDescent="0.3">
      <c r="A968" t="s">
        <v>1800</v>
      </c>
      <c r="B968" t="s">
        <v>16</v>
      </c>
      <c r="C968" s="1">
        <v>44828.042812500003</v>
      </c>
      <c r="D968" s="1">
        <v>44828.066863425927</v>
      </c>
      <c r="E968" t="s">
        <v>337</v>
      </c>
      <c r="F968" t="s">
        <v>338</v>
      </c>
      <c r="G968" t="s">
        <v>205</v>
      </c>
      <c r="H968" t="s">
        <v>206</v>
      </c>
      <c r="I968">
        <v>41.921846627999997</v>
      </c>
      <c r="J968">
        <v>-87.643995880999995</v>
      </c>
      <c r="K968">
        <v>41.907992999999998</v>
      </c>
      <c r="L968">
        <v>-87.631501</v>
      </c>
      <c r="M968" t="s">
        <v>20</v>
      </c>
      <c r="N968" s="2">
        <v>2.4050925925925837E-2</v>
      </c>
      <c r="O968">
        <v>7</v>
      </c>
      <c r="P968">
        <f>YEAR(_2022_2023_divvy_tripdata[[#This Row],[started_at]])</f>
        <v>2022</v>
      </c>
      <c r="Q968">
        <f>MONTH(_2022_2023_divvy_tripdata[[#This Row],[started_at]])</f>
        <v>9</v>
      </c>
    </row>
    <row r="969" spans="1:17" x14ac:dyDescent="0.3">
      <c r="A969" t="s">
        <v>1801</v>
      </c>
      <c r="B969" t="s">
        <v>31</v>
      </c>
      <c r="C969" s="1">
        <v>44822.558854166666</v>
      </c>
      <c r="D969" s="1">
        <v>44822.572442129633</v>
      </c>
      <c r="E969" t="s">
        <v>1802</v>
      </c>
      <c r="F969" t="s">
        <v>1803</v>
      </c>
      <c r="G969" t="s">
        <v>1804</v>
      </c>
      <c r="H969" t="s">
        <v>1805</v>
      </c>
      <c r="I969">
        <v>41.861266999999998</v>
      </c>
      <c r="J969">
        <v>-87.656625000000005</v>
      </c>
      <c r="K969">
        <v>41.885491706269001</v>
      </c>
      <c r="L969">
        <v>-87.652289271354604</v>
      </c>
      <c r="M969" t="s">
        <v>20</v>
      </c>
      <c r="N969" s="2">
        <v>1.3587962962962941E-2</v>
      </c>
      <c r="O969">
        <v>1</v>
      </c>
      <c r="P969">
        <f>YEAR(_2022_2023_divvy_tripdata[[#This Row],[started_at]])</f>
        <v>2022</v>
      </c>
      <c r="Q969">
        <f>MONTH(_2022_2023_divvy_tripdata[[#This Row],[started_at]])</f>
        <v>9</v>
      </c>
    </row>
    <row r="970" spans="1:17" x14ac:dyDescent="0.3">
      <c r="A970" t="s">
        <v>1806</v>
      </c>
      <c r="B970" t="s">
        <v>31</v>
      </c>
      <c r="C970" s="1">
        <v>44822.008194444446</v>
      </c>
      <c r="D970" s="1">
        <v>44822.02553240741</v>
      </c>
      <c r="E970" t="s">
        <v>164</v>
      </c>
      <c r="F970" t="s">
        <v>165</v>
      </c>
      <c r="G970" t="s">
        <v>830</v>
      </c>
      <c r="H970" t="s">
        <v>831</v>
      </c>
      <c r="I970">
        <v>41.891847372109901</v>
      </c>
      <c r="J970">
        <v>-87.620580196380601</v>
      </c>
      <c r="K970">
        <v>41.900680000000001</v>
      </c>
      <c r="L970">
        <v>-87.662599999999998</v>
      </c>
      <c r="M970" t="s">
        <v>20</v>
      </c>
      <c r="N970" s="2">
        <v>1.7337962962962861E-2</v>
      </c>
      <c r="O970">
        <v>1</v>
      </c>
      <c r="P970">
        <f>YEAR(_2022_2023_divvy_tripdata[[#This Row],[started_at]])</f>
        <v>2022</v>
      </c>
      <c r="Q970">
        <f>MONTH(_2022_2023_divvy_tripdata[[#This Row],[started_at]])</f>
        <v>9</v>
      </c>
    </row>
    <row r="971" spans="1:17" x14ac:dyDescent="0.3">
      <c r="A971" t="s">
        <v>1807</v>
      </c>
      <c r="B971" t="s">
        <v>16</v>
      </c>
      <c r="C971" s="1">
        <v>44813.839918981481</v>
      </c>
      <c r="D971" s="1">
        <v>44813.859120370369</v>
      </c>
      <c r="E971" t="s">
        <v>1808</v>
      </c>
      <c r="F971" t="s">
        <v>1809</v>
      </c>
      <c r="G971" t="s">
        <v>661</v>
      </c>
      <c r="H971" t="s">
        <v>662</v>
      </c>
      <c r="I971">
        <v>41.7809423333333</v>
      </c>
      <c r="J971">
        <v>-87.576276666666601</v>
      </c>
      <c r="K971">
        <v>41.766638236950001</v>
      </c>
      <c r="L971">
        <v>-87.576450114099998</v>
      </c>
      <c r="M971" t="s">
        <v>20</v>
      </c>
      <c r="N971" s="2">
        <v>1.9201388888888893E-2</v>
      </c>
      <c r="O971">
        <v>6</v>
      </c>
      <c r="P971">
        <f>YEAR(_2022_2023_divvy_tripdata[[#This Row],[started_at]])</f>
        <v>2022</v>
      </c>
      <c r="Q971">
        <f>MONTH(_2022_2023_divvy_tripdata[[#This Row],[started_at]])</f>
        <v>9</v>
      </c>
    </row>
    <row r="972" spans="1:17" x14ac:dyDescent="0.3">
      <c r="A972" t="s">
        <v>1810</v>
      </c>
      <c r="B972" t="s">
        <v>31</v>
      </c>
      <c r="C972" s="1">
        <v>44817.296446759261</v>
      </c>
      <c r="D972" s="1">
        <v>44817.3049537037</v>
      </c>
      <c r="E972" t="s">
        <v>537</v>
      </c>
      <c r="F972" t="s">
        <v>538</v>
      </c>
      <c r="G972" t="s">
        <v>231</v>
      </c>
      <c r="H972" t="s">
        <v>232</v>
      </c>
      <c r="I972">
        <v>41.900960390000002</v>
      </c>
      <c r="J972">
        <v>-87.623776640000003</v>
      </c>
      <c r="K972">
        <v>41.889176832579999</v>
      </c>
      <c r="L972">
        <v>-87.638505771799998</v>
      </c>
      <c r="M972" t="s">
        <v>26</v>
      </c>
      <c r="N972" s="2">
        <v>8.506944444444553E-3</v>
      </c>
      <c r="O972">
        <v>3</v>
      </c>
      <c r="P972">
        <f>YEAR(_2022_2023_divvy_tripdata[[#This Row],[started_at]])</f>
        <v>2022</v>
      </c>
      <c r="Q972">
        <f>MONTH(_2022_2023_divvy_tripdata[[#This Row],[started_at]])</f>
        <v>9</v>
      </c>
    </row>
    <row r="973" spans="1:17" x14ac:dyDescent="0.3">
      <c r="A973" t="s">
        <v>1811</v>
      </c>
      <c r="B973" t="s">
        <v>16</v>
      </c>
      <c r="C973" s="1">
        <v>44825.394571759258</v>
      </c>
      <c r="D973" s="1">
        <v>44825.397592592592</v>
      </c>
      <c r="E973" t="s">
        <v>790</v>
      </c>
      <c r="F973" t="s">
        <v>791</v>
      </c>
      <c r="G973" t="s">
        <v>1812</v>
      </c>
      <c r="H973" t="s">
        <v>1813</v>
      </c>
      <c r="I973">
        <v>42.001137333333297</v>
      </c>
      <c r="J973">
        <v>-87.661333833333302</v>
      </c>
      <c r="K973">
        <v>42.004450629339999</v>
      </c>
      <c r="L973">
        <v>-87.672402404699994</v>
      </c>
      <c r="M973" t="s">
        <v>20</v>
      </c>
      <c r="N973" s="2">
        <v>3.0208333333332504E-3</v>
      </c>
      <c r="O973">
        <v>4</v>
      </c>
      <c r="P973">
        <f>YEAR(_2022_2023_divvy_tripdata[[#This Row],[started_at]])</f>
        <v>2022</v>
      </c>
      <c r="Q973">
        <f>MONTH(_2022_2023_divvy_tripdata[[#This Row],[started_at]])</f>
        <v>9</v>
      </c>
    </row>
    <row r="974" spans="1:17" x14ac:dyDescent="0.3">
      <c r="A974" t="s">
        <v>1814</v>
      </c>
      <c r="B974" t="s">
        <v>16</v>
      </c>
      <c r="C974" s="1">
        <v>44805.356087962966</v>
      </c>
      <c r="D974" s="1">
        <v>44805.357916666668</v>
      </c>
      <c r="E974" t="s">
        <v>694</v>
      </c>
      <c r="F974" t="s">
        <v>695</v>
      </c>
      <c r="G974" t="s">
        <v>237</v>
      </c>
      <c r="H974" t="s">
        <v>238</v>
      </c>
      <c r="I974">
        <v>41.965874833333302</v>
      </c>
      <c r="J974">
        <v>-87.700848333333298</v>
      </c>
      <c r="K974">
        <v>41.96</v>
      </c>
      <c r="L974">
        <v>-87.7</v>
      </c>
      <c r="M974" t="s">
        <v>26</v>
      </c>
      <c r="N974" s="2">
        <v>1.8287037037036935E-3</v>
      </c>
      <c r="O974">
        <v>5</v>
      </c>
      <c r="P974">
        <f>YEAR(_2022_2023_divvy_tripdata[[#This Row],[started_at]])</f>
        <v>2022</v>
      </c>
      <c r="Q974">
        <f>MONTH(_2022_2023_divvy_tripdata[[#This Row],[started_at]])</f>
        <v>9</v>
      </c>
    </row>
    <row r="975" spans="1:17" x14ac:dyDescent="0.3">
      <c r="A975" t="s">
        <v>1815</v>
      </c>
      <c r="B975" t="s">
        <v>16</v>
      </c>
      <c r="C975" s="1">
        <v>44827.668530092589</v>
      </c>
      <c r="D975" s="1">
        <v>44827.680092592593</v>
      </c>
      <c r="E975" t="s">
        <v>446</v>
      </c>
      <c r="F975" t="s">
        <v>447</v>
      </c>
      <c r="G975" t="s">
        <v>200</v>
      </c>
      <c r="H975" t="s">
        <v>201</v>
      </c>
      <c r="I975">
        <v>41.791445666666597</v>
      </c>
      <c r="J975">
        <v>-87.599926166666606</v>
      </c>
      <c r="K975">
        <v>41.78794281287</v>
      </c>
      <c r="L975">
        <v>-87.588315170200005</v>
      </c>
      <c r="M975" t="s">
        <v>26</v>
      </c>
      <c r="N975" s="2">
        <v>1.156249999999992E-2</v>
      </c>
      <c r="O975">
        <v>6</v>
      </c>
      <c r="P975">
        <f>YEAR(_2022_2023_divvy_tripdata[[#This Row],[started_at]])</f>
        <v>2022</v>
      </c>
      <c r="Q975">
        <f>MONTH(_2022_2023_divvy_tripdata[[#This Row],[started_at]])</f>
        <v>9</v>
      </c>
    </row>
    <row r="976" spans="1:17" x14ac:dyDescent="0.3">
      <c r="A976" t="s">
        <v>1816</v>
      </c>
      <c r="B976" t="s">
        <v>16</v>
      </c>
      <c r="C976" s="1">
        <v>44812.48646990741</v>
      </c>
      <c r="D976" s="1">
        <v>44812.489548611113</v>
      </c>
      <c r="E976" t="s">
        <v>224</v>
      </c>
      <c r="F976" t="s">
        <v>225</v>
      </c>
      <c r="G976" t="s">
        <v>28</v>
      </c>
      <c r="H976" t="s">
        <v>29</v>
      </c>
      <c r="I976">
        <v>41.877789855000003</v>
      </c>
      <c r="J976">
        <v>-87.635358572000001</v>
      </c>
      <c r="K976">
        <v>41.878118900912199</v>
      </c>
      <c r="L976">
        <v>-87.643947601318303</v>
      </c>
      <c r="M976" t="s">
        <v>26</v>
      </c>
      <c r="N976" s="2">
        <v>3.0787037037036669E-3</v>
      </c>
      <c r="O976">
        <v>5</v>
      </c>
      <c r="P976">
        <f>YEAR(_2022_2023_divvy_tripdata[[#This Row],[started_at]])</f>
        <v>2022</v>
      </c>
      <c r="Q976">
        <f>MONTH(_2022_2023_divvy_tripdata[[#This Row],[started_at]])</f>
        <v>9</v>
      </c>
    </row>
    <row r="977" spans="1:17" x14ac:dyDescent="0.3">
      <c r="A977" t="s">
        <v>1817</v>
      </c>
      <c r="B977" t="s">
        <v>31</v>
      </c>
      <c r="C977" s="1">
        <v>44811.63490740741</v>
      </c>
      <c r="D977" s="1">
        <v>44811.646377314813</v>
      </c>
      <c r="E977" t="s">
        <v>446</v>
      </c>
      <c r="F977" t="s">
        <v>447</v>
      </c>
      <c r="G977" t="s">
        <v>1204</v>
      </c>
      <c r="H977" t="s">
        <v>1205</v>
      </c>
      <c r="I977">
        <v>41.791477999999998</v>
      </c>
      <c r="J977">
        <v>-87.599861000000004</v>
      </c>
      <c r="K977">
        <v>41.79949429373</v>
      </c>
      <c r="L977">
        <v>-87.586449895900003</v>
      </c>
      <c r="M977" t="s">
        <v>26</v>
      </c>
      <c r="N977" s="2">
        <v>1.1469907407407387E-2</v>
      </c>
      <c r="O977">
        <v>4</v>
      </c>
      <c r="P977">
        <f>YEAR(_2022_2023_divvy_tripdata[[#This Row],[started_at]])</f>
        <v>2022</v>
      </c>
      <c r="Q977">
        <f>MONTH(_2022_2023_divvy_tripdata[[#This Row],[started_at]])</f>
        <v>9</v>
      </c>
    </row>
    <row r="978" spans="1:17" x14ac:dyDescent="0.3">
      <c r="A978" t="s">
        <v>1818</v>
      </c>
      <c r="B978" t="s">
        <v>31</v>
      </c>
      <c r="C978" s="1">
        <v>44817.321111111109</v>
      </c>
      <c r="D978" s="1">
        <v>44817.331550925926</v>
      </c>
      <c r="E978" t="s">
        <v>597</v>
      </c>
      <c r="F978" t="s">
        <v>598</v>
      </c>
      <c r="G978" t="s">
        <v>937</v>
      </c>
      <c r="H978" t="s">
        <v>938</v>
      </c>
      <c r="I978">
        <v>41.911974000000001</v>
      </c>
      <c r="J978">
        <v>-87.631941999999995</v>
      </c>
      <c r="K978">
        <v>41.882091000000003</v>
      </c>
      <c r="L978">
        <v>-87.639832999999996</v>
      </c>
      <c r="M978" t="s">
        <v>26</v>
      </c>
      <c r="N978" s="2">
        <v>1.0439814814814818E-2</v>
      </c>
      <c r="O978">
        <v>3</v>
      </c>
      <c r="P978">
        <f>YEAR(_2022_2023_divvy_tripdata[[#This Row],[started_at]])</f>
        <v>2022</v>
      </c>
      <c r="Q978">
        <f>MONTH(_2022_2023_divvy_tripdata[[#This Row],[started_at]])</f>
        <v>9</v>
      </c>
    </row>
    <row r="979" spans="1:17" x14ac:dyDescent="0.3">
      <c r="A979" t="s">
        <v>1819</v>
      </c>
      <c r="B979" t="s">
        <v>16</v>
      </c>
      <c r="C979" s="1">
        <v>44815.915393518517</v>
      </c>
      <c r="D979" s="1">
        <v>44815.920613425929</v>
      </c>
      <c r="E979" t="s">
        <v>1820</v>
      </c>
      <c r="F979" t="s">
        <v>1821</v>
      </c>
      <c r="G979" t="s">
        <v>17</v>
      </c>
      <c r="H979">
        <v>0</v>
      </c>
      <c r="I979">
        <v>41.844611666666601</v>
      </c>
      <c r="J979">
        <v>-87.701999333333305</v>
      </c>
      <c r="K979">
        <v>41.84</v>
      </c>
      <c r="L979">
        <v>-87.72</v>
      </c>
      <c r="M979" t="s">
        <v>20</v>
      </c>
      <c r="N979" s="2">
        <v>5.2199074074072982E-3</v>
      </c>
      <c r="O979">
        <v>1</v>
      </c>
      <c r="P979">
        <f>YEAR(_2022_2023_divvy_tripdata[[#This Row],[started_at]])</f>
        <v>2022</v>
      </c>
      <c r="Q979">
        <f>MONTH(_2022_2023_divvy_tripdata[[#This Row],[started_at]])</f>
        <v>9</v>
      </c>
    </row>
    <row r="980" spans="1:17" x14ac:dyDescent="0.3">
      <c r="A980" t="s">
        <v>1822</v>
      </c>
      <c r="B980" t="s">
        <v>31</v>
      </c>
      <c r="C980" s="1">
        <v>44820.47552083333</v>
      </c>
      <c r="D980" s="1">
        <v>44820.508599537039</v>
      </c>
      <c r="E980" t="s">
        <v>218</v>
      </c>
      <c r="F980" t="s">
        <v>219</v>
      </c>
      <c r="G980" t="s">
        <v>96</v>
      </c>
      <c r="H980" t="s">
        <v>97</v>
      </c>
      <c r="I980">
        <v>41.911721999999997</v>
      </c>
      <c r="J980">
        <v>-87.626804000000007</v>
      </c>
      <c r="K980">
        <v>41.881031700000001</v>
      </c>
      <c r="L980">
        <v>-87.624084319999994</v>
      </c>
      <c r="M980" t="s">
        <v>20</v>
      </c>
      <c r="N980" s="2">
        <v>3.3078703703703694E-2</v>
      </c>
      <c r="O980">
        <v>6</v>
      </c>
      <c r="P980">
        <f>YEAR(_2022_2023_divvy_tripdata[[#This Row],[started_at]])</f>
        <v>2022</v>
      </c>
      <c r="Q980">
        <f>MONTH(_2022_2023_divvy_tripdata[[#This Row],[started_at]])</f>
        <v>9</v>
      </c>
    </row>
    <row r="981" spans="1:17" x14ac:dyDescent="0.3">
      <c r="A981" t="s">
        <v>1823</v>
      </c>
      <c r="B981" t="s">
        <v>31</v>
      </c>
      <c r="C981" s="1">
        <v>44805.750671296293</v>
      </c>
      <c r="D981" s="1">
        <v>44805.755578703705</v>
      </c>
      <c r="E981" t="s">
        <v>1552</v>
      </c>
      <c r="F981" t="s">
        <v>1553</v>
      </c>
      <c r="G981" t="s">
        <v>438</v>
      </c>
      <c r="H981" t="s">
        <v>439</v>
      </c>
      <c r="I981">
        <v>41.932417999999998</v>
      </c>
      <c r="J981">
        <v>-87.652704999999997</v>
      </c>
      <c r="K981">
        <v>41.936688449499698</v>
      </c>
      <c r="L981">
        <v>-87.636829018592806</v>
      </c>
      <c r="M981" t="s">
        <v>26</v>
      </c>
      <c r="N981" s="2">
        <v>4.9074074074073604E-3</v>
      </c>
      <c r="O981">
        <v>5</v>
      </c>
      <c r="P981">
        <f>YEAR(_2022_2023_divvy_tripdata[[#This Row],[started_at]])</f>
        <v>2022</v>
      </c>
      <c r="Q981">
        <f>MONTH(_2022_2023_divvy_tripdata[[#This Row],[started_at]])</f>
        <v>9</v>
      </c>
    </row>
    <row r="982" spans="1:17" x14ac:dyDescent="0.3">
      <c r="A982" t="s">
        <v>1824</v>
      </c>
      <c r="B982" t="s">
        <v>31</v>
      </c>
      <c r="C982" s="1">
        <v>44817.552465277775</v>
      </c>
      <c r="D982" s="1">
        <v>44817.555231481485</v>
      </c>
      <c r="E982" t="s">
        <v>281</v>
      </c>
      <c r="F982" t="s">
        <v>282</v>
      </c>
      <c r="G982" t="s">
        <v>279</v>
      </c>
      <c r="H982" t="s">
        <v>280</v>
      </c>
      <c r="I982">
        <v>41.961669999999998</v>
      </c>
      <c r="J982">
        <v>-87.654640000000001</v>
      </c>
      <c r="K982">
        <v>41.957866524151697</v>
      </c>
      <c r="L982">
        <v>-87.649505138397203</v>
      </c>
      <c r="M982" t="s">
        <v>26</v>
      </c>
      <c r="N982" s="2">
        <v>2.766203703703729E-3</v>
      </c>
      <c r="O982">
        <v>3</v>
      </c>
      <c r="P982">
        <f>YEAR(_2022_2023_divvy_tripdata[[#This Row],[started_at]])</f>
        <v>2022</v>
      </c>
      <c r="Q982">
        <f>MONTH(_2022_2023_divvy_tripdata[[#This Row],[started_at]])</f>
        <v>9</v>
      </c>
    </row>
    <row r="983" spans="1:17" x14ac:dyDescent="0.3">
      <c r="A983" t="s">
        <v>1825</v>
      </c>
      <c r="B983" t="s">
        <v>16</v>
      </c>
      <c r="C983" s="1">
        <v>44824.723402777781</v>
      </c>
      <c r="D983" s="1">
        <v>44824.73033564815</v>
      </c>
      <c r="E983" t="s">
        <v>17</v>
      </c>
      <c r="F983">
        <v>0</v>
      </c>
      <c r="G983" t="s">
        <v>281</v>
      </c>
      <c r="H983" t="s">
        <v>282</v>
      </c>
      <c r="I983">
        <v>41.94</v>
      </c>
      <c r="J983">
        <v>-87.65</v>
      </c>
      <c r="K983">
        <v>41.961669999999998</v>
      </c>
      <c r="L983">
        <v>-87.654640000000001</v>
      </c>
      <c r="M983" t="s">
        <v>20</v>
      </c>
      <c r="N983" s="2">
        <v>6.9328703703703809E-3</v>
      </c>
      <c r="O983">
        <v>3</v>
      </c>
      <c r="P983">
        <f>YEAR(_2022_2023_divvy_tripdata[[#This Row],[started_at]])</f>
        <v>2022</v>
      </c>
      <c r="Q983">
        <f>MONTH(_2022_2023_divvy_tripdata[[#This Row],[started_at]])</f>
        <v>9</v>
      </c>
    </row>
    <row r="984" spans="1:17" x14ac:dyDescent="0.3">
      <c r="A984" t="s">
        <v>1826</v>
      </c>
      <c r="B984" t="s">
        <v>31</v>
      </c>
      <c r="C984" s="1">
        <v>44819.752465277779</v>
      </c>
      <c r="D984" s="1">
        <v>44819.766296296293</v>
      </c>
      <c r="E984" t="s">
        <v>148</v>
      </c>
      <c r="F984" t="s">
        <v>149</v>
      </c>
      <c r="G984" t="s">
        <v>499</v>
      </c>
      <c r="H984" t="s">
        <v>500</v>
      </c>
      <c r="I984">
        <v>41.918306000000001</v>
      </c>
      <c r="J984">
        <v>-87.636281999999994</v>
      </c>
      <c r="K984">
        <v>41.915520000000001</v>
      </c>
      <c r="L984">
        <v>-87.687021999999999</v>
      </c>
      <c r="M984" t="s">
        <v>20</v>
      </c>
      <c r="N984" s="2">
        <v>1.3831018518518423E-2</v>
      </c>
      <c r="O984">
        <v>5</v>
      </c>
      <c r="P984">
        <f>YEAR(_2022_2023_divvy_tripdata[[#This Row],[started_at]])</f>
        <v>2022</v>
      </c>
      <c r="Q984">
        <f>MONTH(_2022_2023_divvy_tripdata[[#This Row],[started_at]])</f>
        <v>9</v>
      </c>
    </row>
    <row r="985" spans="1:17" x14ac:dyDescent="0.3">
      <c r="A985" t="s">
        <v>1827</v>
      </c>
      <c r="B985" t="s">
        <v>16</v>
      </c>
      <c r="C985" s="1">
        <v>44820.620381944442</v>
      </c>
      <c r="D985" s="1">
        <v>44820.657766203702</v>
      </c>
      <c r="E985" t="s">
        <v>1500</v>
      </c>
      <c r="F985" t="s">
        <v>1828</v>
      </c>
      <c r="G985" t="s">
        <v>821</v>
      </c>
      <c r="H985" t="s">
        <v>822</v>
      </c>
      <c r="I985">
        <v>41.989718318000001</v>
      </c>
      <c r="J985">
        <v>-87.660083174999997</v>
      </c>
      <c r="K985">
        <v>41.867227</v>
      </c>
      <c r="L985">
        <v>-87.625961000000004</v>
      </c>
      <c r="M985" t="s">
        <v>20</v>
      </c>
      <c r="N985" s="2">
        <v>3.7384259259259256E-2</v>
      </c>
      <c r="O985">
        <v>6</v>
      </c>
      <c r="P985">
        <f>YEAR(_2022_2023_divvy_tripdata[[#This Row],[started_at]])</f>
        <v>2022</v>
      </c>
      <c r="Q985">
        <f>MONTH(_2022_2023_divvy_tripdata[[#This Row],[started_at]])</f>
        <v>9</v>
      </c>
    </row>
    <row r="986" spans="1:17" x14ac:dyDescent="0.3">
      <c r="A986" t="s">
        <v>1829</v>
      </c>
      <c r="B986" t="s">
        <v>16</v>
      </c>
      <c r="C986" s="1">
        <v>44820.450289351851</v>
      </c>
      <c r="D986" s="1">
        <v>44820.483865740738</v>
      </c>
      <c r="E986" t="s">
        <v>1013</v>
      </c>
      <c r="F986" t="s">
        <v>90</v>
      </c>
      <c r="G986" t="s">
        <v>110</v>
      </c>
      <c r="H986" t="s">
        <v>111</v>
      </c>
      <c r="I986">
        <v>41.885927333333299</v>
      </c>
      <c r="J986">
        <v>-87.651056499999996</v>
      </c>
      <c r="K986">
        <v>41.885837000000002</v>
      </c>
      <c r="L986">
        <v>-87.635499999999993</v>
      </c>
      <c r="M986" t="s">
        <v>26</v>
      </c>
      <c r="N986" s="2">
        <v>3.3576388888888919E-2</v>
      </c>
      <c r="O986">
        <v>6</v>
      </c>
      <c r="P986">
        <f>YEAR(_2022_2023_divvy_tripdata[[#This Row],[started_at]])</f>
        <v>2022</v>
      </c>
      <c r="Q986">
        <f>MONTH(_2022_2023_divvy_tripdata[[#This Row],[started_at]])</f>
        <v>9</v>
      </c>
    </row>
    <row r="987" spans="1:17" x14ac:dyDescent="0.3">
      <c r="A987" t="s">
        <v>1830</v>
      </c>
      <c r="B987" t="s">
        <v>31</v>
      </c>
      <c r="C987" s="1">
        <v>44829.551261574074</v>
      </c>
      <c r="D987" s="1">
        <v>44829.565185185187</v>
      </c>
      <c r="E987" t="s">
        <v>319</v>
      </c>
      <c r="F987" t="s">
        <v>320</v>
      </c>
      <c r="G987" t="s">
        <v>534</v>
      </c>
      <c r="H987" t="s">
        <v>535</v>
      </c>
      <c r="I987">
        <v>41.949472740883301</v>
      </c>
      <c r="J987">
        <v>-87.646452784538198</v>
      </c>
      <c r="K987">
        <v>41.935732999999999</v>
      </c>
      <c r="L987">
        <v>-87.663576000000006</v>
      </c>
      <c r="M987" t="s">
        <v>26</v>
      </c>
      <c r="N987" s="2">
        <v>1.3923611111111178E-2</v>
      </c>
      <c r="O987">
        <v>1</v>
      </c>
      <c r="P987">
        <f>YEAR(_2022_2023_divvy_tripdata[[#This Row],[started_at]])</f>
        <v>2022</v>
      </c>
      <c r="Q987">
        <f>MONTH(_2022_2023_divvy_tripdata[[#This Row],[started_at]])</f>
        <v>9</v>
      </c>
    </row>
    <row r="988" spans="1:17" x14ac:dyDescent="0.3">
      <c r="A988" t="s">
        <v>1831</v>
      </c>
      <c r="B988" t="s">
        <v>16</v>
      </c>
      <c r="C988" s="1">
        <v>44810.628935185188</v>
      </c>
      <c r="D988" s="1">
        <v>44810.637592592589</v>
      </c>
      <c r="E988" t="s">
        <v>719</v>
      </c>
      <c r="F988" t="s">
        <v>720</v>
      </c>
      <c r="G988" t="s">
        <v>252</v>
      </c>
      <c r="H988" t="s">
        <v>253</v>
      </c>
      <c r="I988">
        <v>41.925497499999999</v>
      </c>
      <c r="J988">
        <v>-87.653653333333295</v>
      </c>
      <c r="K988">
        <v>41.912616</v>
      </c>
      <c r="L988">
        <v>-87.681391000000005</v>
      </c>
      <c r="M988" t="s">
        <v>20</v>
      </c>
      <c r="N988" s="2">
        <v>8.6574074074075025E-3</v>
      </c>
      <c r="O988">
        <v>3</v>
      </c>
      <c r="P988">
        <f>YEAR(_2022_2023_divvy_tripdata[[#This Row],[started_at]])</f>
        <v>2022</v>
      </c>
      <c r="Q988">
        <f>MONTH(_2022_2023_divvy_tripdata[[#This Row],[started_at]])</f>
        <v>9</v>
      </c>
    </row>
    <row r="989" spans="1:17" x14ac:dyDescent="0.3">
      <c r="A989" t="s">
        <v>1832</v>
      </c>
      <c r="B989" t="s">
        <v>31</v>
      </c>
      <c r="C989" s="1">
        <v>44823.352997685186</v>
      </c>
      <c r="D989" s="1">
        <v>44823.362546296295</v>
      </c>
      <c r="E989" t="s">
        <v>1083</v>
      </c>
      <c r="F989" t="s">
        <v>1084</v>
      </c>
      <c r="G989" t="s">
        <v>240</v>
      </c>
      <c r="H989" t="s">
        <v>241</v>
      </c>
      <c r="I989">
        <v>41.867888000000001</v>
      </c>
      <c r="J989">
        <v>-87.623041000000001</v>
      </c>
      <c r="K989">
        <v>41.884576228</v>
      </c>
      <c r="L989">
        <v>-87.631889909999998</v>
      </c>
      <c r="M989" t="s">
        <v>26</v>
      </c>
      <c r="N989" s="2">
        <v>9.5486111111111605E-3</v>
      </c>
      <c r="O989">
        <v>2</v>
      </c>
      <c r="P989">
        <f>YEAR(_2022_2023_divvy_tripdata[[#This Row],[started_at]])</f>
        <v>2022</v>
      </c>
      <c r="Q989">
        <f>MONTH(_2022_2023_divvy_tripdata[[#This Row],[started_at]])</f>
        <v>9</v>
      </c>
    </row>
    <row r="990" spans="1:17" x14ac:dyDescent="0.3">
      <c r="A990" t="s">
        <v>1833</v>
      </c>
      <c r="B990" t="s">
        <v>16</v>
      </c>
      <c r="C990" s="1">
        <v>44806.34814814815</v>
      </c>
      <c r="D990" s="1">
        <v>44806.356724537036</v>
      </c>
      <c r="E990" t="s">
        <v>397</v>
      </c>
      <c r="F990" t="s">
        <v>398</v>
      </c>
      <c r="G990" t="s">
        <v>298</v>
      </c>
      <c r="H990" t="s">
        <v>299</v>
      </c>
      <c r="I990">
        <v>41.885883166666602</v>
      </c>
      <c r="J990">
        <v>-87.617671666666595</v>
      </c>
      <c r="K990">
        <v>41.896617200407498</v>
      </c>
      <c r="L990">
        <v>-87.628578543662996</v>
      </c>
      <c r="M990" t="s">
        <v>20</v>
      </c>
      <c r="N990" s="2">
        <v>8.5763888888887863E-3</v>
      </c>
      <c r="O990">
        <v>6</v>
      </c>
      <c r="P990">
        <f>YEAR(_2022_2023_divvy_tripdata[[#This Row],[started_at]])</f>
        <v>2022</v>
      </c>
      <c r="Q990">
        <f>MONTH(_2022_2023_divvy_tripdata[[#This Row],[started_at]])</f>
        <v>9</v>
      </c>
    </row>
    <row r="991" spans="1:17" x14ac:dyDescent="0.3">
      <c r="A991" t="s">
        <v>1834</v>
      </c>
      <c r="B991" t="s">
        <v>31</v>
      </c>
      <c r="C991" s="1">
        <v>44813.774039351854</v>
      </c>
      <c r="D991" s="1">
        <v>44813.788240740738</v>
      </c>
      <c r="E991" t="s">
        <v>821</v>
      </c>
      <c r="F991" t="s">
        <v>822</v>
      </c>
      <c r="G991" t="s">
        <v>234</v>
      </c>
      <c r="H991" t="s">
        <v>235</v>
      </c>
      <c r="I991">
        <v>41.867227</v>
      </c>
      <c r="J991">
        <v>-87.625961000000004</v>
      </c>
      <c r="K991">
        <v>41.881892000000001</v>
      </c>
      <c r="L991">
        <v>-87.648788999999994</v>
      </c>
      <c r="M991" t="s">
        <v>26</v>
      </c>
      <c r="N991" s="2">
        <v>1.4201388888888999E-2</v>
      </c>
      <c r="O991">
        <v>6</v>
      </c>
      <c r="P991">
        <f>YEAR(_2022_2023_divvy_tripdata[[#This Row],[started_at]])</f>
        <v>2022</v>
      </c>
      <c r="Q991">
        <f>MONTH(_2022_2023_divvy_tripdata[[#This Row],[started_at]])</f>
        <v>9</v>
      </c>
    </row>
    <row r="992" spans="1:17" x14ac:dyDescent="0.3">
      <c r="A992" t="s">
        <v>1835</v>
      </c>
      <c r="B992" t="s">
        <v>31</v>
      </c>
      <c r="C992" s="1">
        <v>44809.296898148146</v>
      </c>
      <c r="D992" s="1">
        <v>44809.305925925924</v>
      </c>
      <c r="E992" t="s">
        <v>876</v>
      </c>
      <c r="F992" t="s">
        <v>877</v>
      </c>
      <c r="G992" t="s">
        <v>295</v>
      </c>
      <c r="H992" t="s">
        <v>296</v>
      </c>
      <c r="I992">
        <v>41.894503</v>
      </c>
      <c r="J992">
        <v>-87.617853999999994</v>
      </c>
      <c r="K992">
        <v>41.892277999999997</v>
      </c>
      <c r="L992">
        <v>-87.612043</v>
      </c>
      <c r="M992" t="s">
        <v>26</v>
      </c>
      <c r="N992" s="2">
        <v>9.0277777777778567E-3</v>
      </c>
      <c r="O992">
        <v>2</v>
      </c>
      <c r="P992">
        <f>YEAR(_2022_2023_divvy_tripdata[[#This Row],[started_at]])</f>
        <v>2022</v>
      </c>
      <c r="Q992">
        <f>MONTH(_2022_2023_divvy_tripdata[[#This Row],[started_at]])</f>
        <v>9</v>
      </c>
    </row>
    <row r="993" spans="1:17" x14ac:dyDescent="0.3">
      <c r="A993" t="s">
        <v>1836</v>
      </c>
      <c r="B993" t="s">
        <v>31</v>
      </c>
      <c r="C993" s="1">
        <v>44826.332337962966</v>
      </c>
      <c r="D993" s="1">
        <v>44826.336018518516</v>
      </c>
      <c r="E993" t="s">
        <v>443</v>
      </c>
      <c r="F993" t="s">
        <v>444</v>
      </c>
      <c r="G993" t="s">
        <v>229</v>
      </c>
      <c r="H993" t="s">
        <v>230</v>
      </c>
      <c r="I993">
        <v>41.874639999999999</v>
      </c>
      <c r="J993">
        <v>-87.657030000000006</v>
      </c>
      <c r="K993">
        <v>41.872950000000003</v>
      </c>
      <c r="L993">
        <v>-87.669129999999996</v>
      </c>
      <c r="M993" t="s">
        <v>20</v>
      </c>
      <c r="N993" s="2">
        <v>3.6805555555554648E-3</v>
      </c>
      <c r="O993">
        <v>5</v>
      </c>
      <c r="P993">
        <f>YEAR(_2022_2023_divvy_tripdata[[#This Row],[started_at]])</f>
        <v>2022</v>
      </c>
      <c r="Q993">
        <f>MONTH(_2022_2023_divvy_tripdata[[#This Row],[started_at]])</f>
        <v>9</v>
      </c>
    </row>
    <row r="994" spans="1:17" x14ac:dyDescent="0.3">
      <c r="A994" t="s">
        <v>1837</v>
      </c>
      <c r="B994" t="s">
        <v>16</v>
      </c>
      <c r="C994" s="1">
        <v>44811.807372685187</v>
      </c>
      <c r="D994" s="1">
        <v>44811.815960648149</v>
      </c>
      <c r="E994" t="s">
        <v>17</v>
      </c>
      <c r="F994">
        <v>0</v>
      </c>
      <c r="G994" t="s">
        <v>1128</v>
      </c>
      <c r="H994" t="s">
        <v>1677</v>
      </c>
      <c r="I994">
        <v>41.83</v>
      </c>
      <c r="J994">
        <v>-87.68</v>
      </c>
      <c r="K994">
        <v>41.854914575765697</v>
      </c>
      <c r="L994">
        <v>-87.663559913635197</v>
      </c>
      <c r="M994" t="s">
        <v>20</v>
      </c>
      <c r="N994" s="2">
        <v>8.5879629629630472E-3</v>
      </c>
      <c r="O994">
        <v>4</v>
      </c>
      <c r="P994">
        <f>YEAR(_2022_2023_divvy_tripdata[[#This Row],[started_at]])</f>
        <v>2022</v>
      </c>
      <c r="Q994">
        <f>MONTH(_2022_2023_divvy_tripdata[[#This Row],[started_at]])</f>
        <v>9</v>
      </c>
    </row>
    <row r="995" spans="1:17" x14ac:dyDescent="0.3">
      <c r="A995" t="s">
        <v>1838</v>
      </c>
      <c r="B995" t="s">
        <v>31</v>
      </c>
      <c r="C995" s="1">
        <v>44822.504247685189</v>
      </c>
      <c r="D995" s="1">
        <v>44822.510208333333</v>
      </c>
      <c r="E995" t="s">
        <v>1504</v>
      </c>
      <c r="F995" t="s">
        <v>1839</v>
      </c>
      <c r="G995" t="s">
        <v>1127</v>
      </c>
      <c r="H995" t="s">
        <v>1840</v>
      </c>
      <c r="I995">
        <v>41.857556000000002</v>
      </c>
      <c r="J995">
        <v>-87.661535000000001</v>
      </c>
      <c r="K995">
        <v>41.855136000000002</v>
      </c>
      <c r="L995">
        <v>-87.654127000000003</v>
      </c>
      <c r="M995" t="s">
        <v>26</v>
      </c>
      <c r="N995" s="2">
        <v>5.9606481481482287E-3</v>
      </c>
      <c r="O995">
        <v>1</v>
      </c>
      <c r="P995">
        <f>YEAR(_2022_2023_divvy_tripdata[[#This Row],[started_at]])</f>
        <v>2022</v>
      </c>
      <c r="Q995">
        <f>MONTH(_2022_2023_divvy_tripdata[[#This Row],[started_at]])</f>
        <v>9</v>
      </c>
    </row>
    <row r="996" spans="1:17" x14ac:dyDescent="0.3">
      <c r="A996" t="s">
        <v>1841</v>
      </c>
      <c r="B996" t="s">
        <v>31</v>
      </c>
      <c r="C996" s="1">
        <v>44831.777268518519</v>
      </c>
      <c r="D996" s="1">
        <v>44831.779409722221</v>
      </c>
      <c r="E996" t="s">
        <v>1621</v>
      </c>
      <c r="F996" t="s">
        <v>1622</v>
      </c>
      <c r="G996" t="s">
        <v>349</v>
      </c>
      <c r="H996" t="s">
        <v>350</v>
      </c>
      <c r="I996">
        <v>41.871737000000003</v>
      </c>
      <c r="J996">
        <v>-87.651030000000006</v>
      </c>
      <c r="K996">
        <v>41.872186999999997</v>
      </c>
      <c r="L996">
        <v>-87.661501000000001</v>
      </c>
      <c r="M996" t="s">
        <v>26</v>
      </c>
      <c r="N996" s="2">
        <v>2.1412037037036313E-3</v>
      </c>
      <c r="O996">
        <v>3</v>
      </c>
      <c r="P996">
        <f>YEAR(_2022_2023_divvy_tripdata[[#This Row],[started_at]])</f>
        <v>2022</v>
      </c>
      <c r="Q996">
        <f>MONTH(_2022_2023_divvy_tripdata[[#This Row],[started_at]])</f>
        <v>9</v>
      </c>
    </row>
    <row r="997" spans="1:17" x14ac:dyDescent="0.3">
      <c r="A997" t="s">
        <v>1842</v>
      </c>
      <c r="B997" t="s">
        <v>31</v>
      </c>
      <c r="C997" s="1">
        <v>44819.877418981479</v>
      </c>
      <c r="D997" s="1">
        <v>44819.889814814815</v>
      </c>
      <c r="E997" t="s">
        <v>1088</v>
      </c>
      <c r="F997" t="s">
        <v>1089</v>
      </c>
      <c r="G997" t="s">
        <v>368</v>
      </c>
      <c r="H997" t="s">
        <v>369</v>
      </c>
      <c r="I997">
        <v>41.894877000000001</v>
      </c>
      <c r="J997">
        <v>-87.632326000000006</v>
      </c>
      <c r="K997">
        <v>41.931319999999999</v>
      </c>
      <c r="L997">
        <v>-87.638741999999993</v>
      </c>
      <c r="M997" t="s">
        <v>20</v>
      </c>
      <c r="N997" s="2">
        <v>1.2395833333333384E-2</v>
      </c>
      <c r="O997">
        <v>5</v>
      </c>
      <c r="P997">
        <f>YEAR(_2022_2023_divvy_tripdata[[#This Row],[started_at]])</f>
        <v>2022</v>
      </c>
      <c r="Q997">
        <f>MONTH(_2022_2023_divvy_tripdata[[#This Row],[started_at]])</f>
        <v>9</v>
      </c>
    </row>
    <row r="998" spans="1:17" x14ac:dyDescent="0.3">
      <c r="A998" t="s">
        <v>1843</v>
      </c>
      <c r="B998" t="s">
        <v>31</v>
      </c>
      <c r="C998" s="1">
        <v>44832.529166666667</v>
      </c>
      <c r="D998" s="1">
        <v>44832.533668981479</v>
      </c>
      <c r="E998" t="s">
        <v>1730</v>
      </c>
      <c r="F998" t="s">
        <v>1731</v>
      </c>
      <c r="G998" t="s">
        <v>602</v>
      </c>
      <c r="H998" t="s">
        <v>603</v>
      </c>
      <c r="I998">
        <v>41.883073000000003</v>
      </c>
      <c r="J998">
        <v>-87.656952000000004</v>
      </c>
      <c r="K998">
        <v>41.888716035999998</v>
      </c>
      <c r="L998">
        <v>-87.644447853299994</v>
      </c>
      <c r="M998" t="s">
        <v>26</v>
      </c>
      <c r="N998" s="2">
        <v>4.5023148148148895E-3</v>
      </c>
      <c r="O998">
        <v>4</v>
      </c>
      <c r="P998">
        <f>YEAR(_2022_2023_divvy_tripdata[[#This Row],[started_at]])</f>
        <v>2022</v>
      </c>
      <c r="Q998">
        <f>MONTH(_2022_2023_divvy_tripdata[[#This Row],[started_at]])</f>
        <v>9</v>
      </c>
    </row>
    <row r="999" spans="1:17" x14ac:dyDescent="0.3">
      <c r="A999" t="s">
        <v>1844</v>
      </c>
      <c r="B999" t="s">
        <v>16</v>
      </c>
      <c r="C999" s="1">
        <v>44833.622303240743</v>
      </c>
      <c r="D999" s="1">
        <v>44833.63548611111</v>
      </c>
      <c r="E999" t="s">
        <v>69</v>
      </c>
      <c r="F999" t="s">
        <v>70</v>
      </c>
      <c r="G999" t="s">
        <v>218</v>
      </c>
      <c r="H999" t="s">
        <v>219</v>
      </c>
      <c r="I999">
        <v>41.9262606666666</v>
      </c>
      <c r="J999">
        <v>-87.630941833333296</v>
      </c>
      <c r="K999">
        <v>41.911721999999997</v>
      </c>
      <c r="L999">
        <v>-87.626804000000007</v>
      </c>
      <c r="M999" t="s">
        <v>26</v>
      </c>
      <c r="N999" s="2">
        <v>1.318287037037047E-2</v>
      </c>
      <c r="O999">
        <v>5</v>
      </c>
      <c r="P999">
        <f>YEAR(_2022_2023_divvy_tripdata[[#This Row],[started_at]])</f>
        <v>2022</v>
      </c>
      <c r="Q999">
        <f>MONTH(_2022_2023_divvy_tripdata[[#This Row],[started_at]])</f>
        <v>9</v>
      </c>
    </row>
    <row r="1000" spans="1:17" x14ac:dyDescent="0.3">
      <c r="A1000" t="s">
        <v>1845</v>
      </c>
      <c r="B1000" t="s">
        <v>163</v>
      </c>
      <c r="C1000" s="1">
        <v>44824.364050925928</v>
      </c>
      <c r="D1000" s="1">
        <v>44824.377025462964</v>
      </c>
      <c r="E1000" t="s">
        <v>488</v>
      </c>
      <c r="F1000" t="s">
        <v>489</v>
      </c>
      <c r="G1000" t="s">
        <v>1534</v>
      </c>
      <c r="H1000" t="s">
        <v>650</v>
      </c>
      <c r="I1000">
        <v>41.966686000000003</v>
      </c>
      <c r="J1000">
        <v>-87.708051999999995</v>
      </c>
      <c r="K1000">
        <v>41.973286999999999</v>
      </c>
      <c r="L1000">
        <v>-87.654759999999996</v>
      </c>
      <c r="M1000" t="s">
        <v>20</v>
      </c>
      <c r="N1000" s="2">
        <v>1.2974537037037104E-2</v>
      </c>
      <c r="O1000">
        <v>3</v>
      </c>
      <c r="P1000">
        <f>YEAR(_2022_2023_divvy_tripdata[[#This Row],[started_at]])</f>
        <v>2022</v>
      </c>
      <c r="Q1000">
        <f>MONTH(_2022_2023_divvy_tripdata[[#This Row],[started_at]])</f>
        <v>9</v>
      </c>
    </row>
    <row r="1001" spans="1:17" x14ac:dyDescent="0.3">
      <c r="A1001" t="s">
        <v>1846</v>
      </c>
      <c r="B1001" t="s">
        <v>16</v>
      </c>
      <c r="C1001" s="1">
        <v>44824.711828703701</v>
      </c>
      <c r="D1001" s="1">
        <v>44824.722673611112</v>
      </c>
      <c r="E1001" t="s">
        <v>957</v>
      </c>
      <c r="F1001" t="s">
        <v>958</v>
      </c>
      <c r="G1001" t="s">
        <v>45</v>
      </c>
      <c r="H1001" t="s">
        <v>46</v>
      </c>
      <c r="I1001">
        <v>41.867144833333299</v>
      </c>
      <c r="J1001">
        <v>-87.641097666666596</v>
      </c>
      <c r="K1001">
        <v>41.874754000000003</v>
      </c>
      <c r="L1001">
        <v>-87.649806999999996</v>
      </c>
      <c r="M1001" t="s">
        <v>20</v>
      </c>
      <c r="N1001" s="2">
        <v>1.0844907407407511E-2</v>
      </c>
      <c r="O1001">
        <v>3</v>
      </c>
      <c r="P1001">
        <f>YEAR(_2022_2023_divvy_tripdata[[#This Row],[started_at]])</f>
        <v>2022</v>
      </c>
      <c r="Q1001">
        <f>MONTH(_2022_2023_divvy_tripdata[[#This Row],[started_at]])</f>
        <v>9</v>
      </c>
    </row>
    <row r="1002" spans="1:17" x14ac:dyDescent="0.3">
      <c r="A1002" t="s">
        <v>1847</v>
      </c>
      <c r="B1002" t="s">
        <v>31</v>
      </c>
      <c r="C1002" s="1">
        <v>44811.804074074076</v>
      </c>
      <c r="D1002" s="1">
        <v>44811.816666666666</v>
      </c>
      <c r="E1002" t="s">
        <v>184</v>
      </c>
      <c r="F1002" t="s">
        <v>185</v>
      </c>
      <c r="G1002" t="s">
        <v>1384</v>
      </c>
      <c r="H1002" t="s">
        <v>1385</v>
      </c>
      <c r="I1002">
        <v>41.903222</v>
      </c>
      <c r="J1002">
        <v>-87.634324000000007</v>
      </c>
      <c r="K1002">
        <v>41.917805000000001</v>
      </c>
      <c r="L1002">
        <v>-87.682436999999993</v>
      </c>
      <c r="M1002" t="s">
        <v>26</v>
      </c>
      <c r="N1002" s="2">
        <v>1.2592592592592489E-2</v>
      </c>
      <c r="O1002">
        <v>4</v>
      </c>
      <c r="P1002">
        <f>YEAR(_2022_2023_divvy_tripdata[[#This Row],[started_at]])</f>
        <v>2022</v>
      </c>
      <c r="Q1002">
        <f>MONTH(_2022_2023_divvy_tripdata[[#This Row],[started_at]])</f>
        <v>9</v>
      </c>
    </row>
    <row r="1003" spans="1:17" x14ac:dyDescent="0.3">
      <c r="A1003" t="s">
        <v>1848</v>
      </c>
      <c r="B1003" t="s">
        <v>16</v>
      </c>
      <c r="C1003" s="1">
        <v>44814.496296296296</v>
      </c>
      <c r="D1003" s="1">
        <v>44814.548125000001</v>
      </c>
      <c r="E1003" t="s">
        <v>354</v>
      </c>
      <c r="F1003" t="s">
        <v>355</v>
      </c>
      <c r="G1003" t="s">
        <v>17</v>
      </c>
      <c r="H1003">
        <v>0</v>
      </c>
      <c r="I1003">
        <v>41.963927333333302</v>
      </c>
      <c r="J1003">
        <v>-87.638218499999994</v>
      </c>
      <c r="K1003">
        <v>41.87</v>
      </c>
      <c r="L1003">
        <v>-87.61</v>
      </c>
      <c r="M1003" t="s">
        <v>20</v>
      </c>
      <c r="N1003" s="2">
        <v>5.1828703703703738E-2</v>
      </c>
      <c r="O1003">
        <v>7</v>
      </c>
      <c r="P1003">
        <f>YEAR(_2022_2023_divvy_tripdata[[#This Row],[started_at]])</f>
        <v>2022</v>
      </c>
      <c r="Q1003">
        <f>MONTH(_2022_2023_divvy_tripdata[[#This Row],[started_at]])</f>
        <v>9</v>
      </c>
    </row>
    <row r="1004" spans="1:17" x14ac:dyDescent="0.3">
      <c r="A1004" t="s">
        <v>1849</v>
      </c>
      <c r="B1004" t="s">
        <v>31</v>
      </c>
      <c r="C1004" s="1">
        <v>44811.776365740741</v>
      </c>
      <c r="D1004" s="1">
        <v>44811.782766203702</v>
      </c>
      <c r="E1004" t="s">
        <v>1850</v>
      </c>
      <c r="F1004" t="s">
        <v>1851</v>
      </c>
      <c r="G1004" t="s">
        <v>1088</v>
      </c>
      <c r="H1004" t="s">
        <v>1089</v>
      </c>
      <c r="I1004">
        <v>41.883164999999998</v>
      </c>
      <c r="J1004">
        <v>-87.6511</v>
      </c>
      <c r="K1004">
        <v>41.894877000000001</v>
      </c>
      <c r="L1004">
        <v>-87.632326000000006</v>
      </c>
      <c r="M1004" t="s">
        <v>26</v>
      </c>
      <c r="N1004" s="2">
        <v>6.4004629629630383E-3</v>
      </c>
      <c r="O1004">
        <v>4</v>
      </c>
      <c r="P1004">
        <f>YEAR(_2022_2023_divvy_tripdata[[#This Row],[started_at]])</f>
        <v>2022</v>
      </c>
      <c r="Q1004">
        <f>MONTH(_2022_2023_divvy_tripdata[[#This Row],[started_at]])</f>
        <v>9</v>
      </c>
    </row>
    <row r="1005" spans="1:17" x14ac:dyDescent="0.3">
      <c r="A1005" t="s">
        <v>1852</v>
      </c>
      <c r="B1005" t="s">
        <v>16</v>
      </c>
      <c r="C1005" s="1">
        <v>44833.718217592592</v>
      </c>
      <c r="D1005" s="1">
        <v>44833.722453703704</v>
      </c>
      <c r="E1005" t="s">
        <v>1141</v>
      </c>
      <c r="F1005" t="s">
        <v>1142</v>
      </c>
      <c r="G1005" t="s">
        <v>1804</v>
      </c>
      <c r="H1005" t="s">
        <v>1805</v>
      </c>
      <c r="I1005">
        <v>41.885912500000003</v>
      </c>
      <c r="J1005">
        <v>-87.677008333333305</v>
      </c>
      <c r="K1005">
        <v>41.885491706269001</v>
      </c>
      <c r="L1005">
        <v>-87.652289271354604</v>
      </c>
      <c r="M1005" t="s">
        <v>26</v>
      </c>
      <c r="N1005" s="2">
        <v>4.2361111111111072E-3</v>
      </c>
      <c r="O1005">
        <v>5</v>
      </c>
      <c r="P1005">
        <f>YEAR(_2022_2023_divvy_tripdata[[#This Row],[started_at]])</f>
        <v>2022</v>
      </c>
      <c r="Q1005">
        <f>MONTH(_2022_2023_divvy_tripdata[[#This Row],[started_at]])</f>
        <v>9</v>
      </c>
    </row>
    <row r="1006" spans="1:17" x14ac:dyDescent="0.3">
      <c r="A1006" t="s">
        <v>1853</v>
      </c>
      <c r="B1006" t="s">
        <v>16</v>
      </c>
      <c r="C1006" s="1">
        <v>44825.509606481479</v>
      </c>
      <c r="D1006" s="1">
        <v>44825.516493055555</v>
      </c>
      <c r="E1006" t="s">
        <v>272</v>
      </c>
      <c r="F1006" t="s">
        <v>273</v>
      </c>
      <c r="G1006" t="s">
        <v>96</v>
      </c>
      <c r="H1006" t="s">
        <v>97</v>
      </c>
      <c r="I1006">
        <v>41.885566333333301</v>
      </c>
      <c r="J1006">
        <v>-87.641906500000005</v>
      </c>
      <c r="K1006">
        <v>41.881031700000001</v>
      </c>
      <c r="L1006">
        <v>-87.624084319999994</v>
      </c>
      <c r="M1006" t="s">
        <v>26</v>
      </c>
      <c r="N1006" s="2">
        <v>6.8865740740740033E-3</v>
      </c>
      <c r="O1006">
        <v>4</v>
      </c>
      <c r="P1006">
        <f>YEAR(_2022_2023_divvy_tripdata[[#This Row],[started_at]])</f>
        <v>2022</v>
      </c>
      <c r="Q1006">
        <f>MONTH(_2022_2023_divvy_tripdata[[#This Row],[started_at]])</f>
        <v>9</v>
      </c>
    </row>
    <row r="1007" spans="1:17" x14ac:dyDescent="0.3">
      <c r="A1007" t="s">
        <v>1854</v>
      </c>
      <c r="B1007" t="s">
        <v>31</v>
      </c>
      <c r="C1007" s="1">
        <v>44820.97693287037</v>
      </c>
      <c r="D1007" s="1">
        <v>44820.978495370371</v>
      </c>
      <c r="E1007" t="s">
        <v>32</v>
      </c>
      <c r="F1007" t="s">
        <v>33</v>
      </c>
      <c r="G1007" t="s">
        <v>491</v>
      </c>
      <c r="H1007" t="s">
        <v>492</v>
      </c>
      <c r="I1007">
        <v>41.954245</v>
      </c>
      <c r="J1007">
        <v>-87.654405999999994</v>
      </c>
      <c r="K1007">
        <v>41.954383</v>
      </c>
      <c r="L1007">
        <v>-87.648043000000001</v>
      </c>
      <c r="M1007" t="s">
        <v>26</v>
      </c>
      <c r="N1007" s="2">
        <v>1.5624999999999112E-3</v>
      </c>
      <c r="O1007">
        <v>6</v>
      </c>
      <c r="P1007">
        <f>YEAR(_2022_2023_divvy_tripdata[[#This Row],[started_at]])</f>
        <v>2022</v>
      </c>
      <c r="Q1007">
        <f>MONTH(_2022_2023_divvy_tripdata[[#This Row],[started_at]])</f>
        <v>9</v>
      </c>
    </row>
    <row r="1008" spans="1:17" x14ac:dyDescent="0.3">
      <c r="A1008" t="s">
        <v>1855</v>
      </c>
      <c r="B1008" t="s">
        <v>16</v>
      </c>
      <c r="C1008" s="1">
        <v>44825.726203703707</v>
      </c>
      <c r="D1008" s="1">
        <v>44825.731863425928</v>
      </c>
      <c r="E1008" t="s">
        <v>308</v>
      </c>
      <c r="F1008" t="s">
        <v>309</v>
      </c>
      <c r="G1008" t="s">
        <v>363</v>
      </c>
      <c r="H1008" t="s">
        <v>364</v>
      </c>
      <c r="I1008">
        <v>41.886497333333303</v>
      </c>
      <c r="J1008">
        <v>-87.621916499999998</v>
      </c>
      <c r="K1008">
        <v>41.895747999999998</v>
      </c>
      <c r="L1008">
        <v>-87.620103999999998</v>
      </c>
      <c r="M1008" t="s">
        <v>26</v>
      </c>
      <c r="N1008" s="2">
        <v>5.6597222222223298E-3</v>
      </c>
      <c r="O1008">
        <v>4</v>
      </c>
      <c r="P1008">
        <f>YEAR(_2022_2023_divvy_tripdata[[#This Row],[started_at]])</f>
        <v>2022</v>
      </c>
      <c r="Q1008">
        <f>MONTH(_2022_2023_divvy_tripdata[[#This Row],[started_at]])</f>
        <v>9</v>
      </c>
    </row>
    <row r="1009" spans="1:17" x14ac:dyDescent="0.3">
      <c r="A1009" t="s">
        <v>1856</v>
      </c>
      <c r="B1009" t="s">
        <v>31</v>
      </c>
      <c r="C1009" s="1">
        <v>44812.358622685184</v>
      </c>
      <c r="D1009" s="1">
        <v>44812.368622685186</v>
      </c>
      <c r="E1009" t="s">
        <v>1596</v>
      </c>
      <c r="F1009" t="s">
        <v>1597</v>
      </c>
      <c r="G1009" t="s">
        <v>503</v>
      </c>
      <c r="H1009" t="s">
        <v>504</v>
      </c>
      <c r="I1009">
        <v>41.860384000000003</v>
      </c>
      <c r="J1009">
        <v>-87.625812999999994</v>
      </c>
      <c r="K1009">
        <v>41.877245000000002</v>
      </c>
      <c r="L1009">
        <v>-87.639365999999995</v>
      </c>
      <c r="M1009" t="s">
        <v>26</v>
      </c>
      <c r="N1009" s="2">
        <v>1.0000000000000009E-2</v>
      </c>
      <c r="O1009">
        <v>5</v>
      </c>
      <c r="P1009">
        <f>YEAR(_2022_2023_divvy_tripdata[[#This Row],[started_at]])</f>
        <v>2022</v>
      </c>
      <c r="Q1009">
        <f>MONTH(_2022_2023_divvy_tripdata[[#This Row],[started_at]])</f>
        <v>9</v>
      </c>
    </row>
    <row r="1010" spans="1:17" x14ac:dyDescent="0.3">
      <c r="A1010" t="s">
        <v>1857</v>
      </c>
      <c r="B1010" t="s">
        <v>16</v>
      </c>
      <c r="C1010" s="1">
        <v>44829.838229166664</v>
      </c>
      <c r="D1010" s="1">
        <v>44829.84716435185</v>
      </c>
      <c r="E1010" t="s">
        <v>1083</v>
      </c>
      <c r="F1010" t="s">
        <v>1084</v>
      </c>
      <c r="G1010" t="s">
        <v>959</v>
      </c>
      <c r="H1010" t="s">
        <v>960</v>
      </c>
      <c r="I1010">
        <v>41.867951499999997</v>
      </c>
      <c r="J1010">
        <v>-87.623050000000006</v>
      </c>
      <c r="K1010">
        <v>41.842052000000002</v>
      </c>
      <c r="L1010">
        <v>-87.617000000000004</v>
      </c>
      <c r="M1010" t="s">
        <v>26</v>
      </c>
      <c r="N1010" s="2">
        <v>8.9351851851851016E-3</v>
      </c>
      <c r="O1010">
        <v>1</v>
      </c>
      <c r="P1010">
        <f>YEAR(_2022_2023_divvy_tripdata[[#This Row],[started_at]])</f>
        <v>2022</v>
      </c>
      <c r="Q1010">
        <f>MONTH(_2022_2023_divvy_tripdata[[#This Row],[started_at]])</f>
        <v>9</v>
      </c>
    </row>
    <row r="1011" spans="1:17" x14ac:dyDescent="0.3">
      <c r="A1011" t="s">
        <v>1858</v>
      </c>
      <c r="B1011" t="s">
        <v>31</v>
      </c>
      <c r="C1011" s="1">
        <v>44813.705057870371</v>
      </c>
      <c r="D1011" s="1">
        <v>44813.710300925923</v>
      </c>
      <c r="E1011" t="s">
        <v>1454</v>
      </c>
      <c r="F1011" t="s">
        <v>1859</v>
      </c>
      <c r="G1011" t="s">
        <v>174</v>
      </c>
      <c r="H1011" t="s">
        <v>175</v>
      </c>
      <c r="I1011">
        <v>41.877617999999998</v>
      </c>
      <c r="J1011">
        <v>-87.673895000000002</v>
      </c>
      <c r="K1011">
        <v>41.877726129999999</v>
      </c>
      <c r="L1011">
        <v>-87.654787429999999</v>
      </c>
      <c r="M1011" t="s">
        <v>26</v>
      </c>
      <c r="N1011" s="2">
        <v>5.243055555555598E-3</v>
      </c>
      <c r="O1011">
        <v>6</v>
      </c>
      <c r="P1011">
        <f>YEAR(_2022_2023_divvy_tripdata[[#This Row],[started_at]])</f>
        <v>2022</v>
      </c>
      <c r="Q1011">
        <f>MONTH(_2022_2023_divvy_tripdata[[#This Row],[started_at]])</f>
        <v>9</v>
      </c>
    </row>
    <row r="1012" spans="1:17" x14ac:dyDescent="0.3">
      <c r="A1012" t="s">
        <v>1860</v>
      </c>
      <c r="B1012" t="s">
        <v>31</v>
      </c>
      <c r="C1012" s="1">
        <v>44831.707199074073</v>
      </c>
      <c r="D1012" s="1">
        <v>44831.722500000003</v>
      </c>
      <c r="E1012" t="s">
        <v>224</v>
      </c>
      <c r="F1012" t="s">
        <v>225</v>
      </c>
      <c r="G1012" t="s">
        <v>579</v>
      </c>
      <c r="H1012" t="s">
        <v>580</v>
      </c>
      <c r="I1012">
        <v>41.8777079559</v>
      </c>
      <c r="J1012">
        <v>-87.635321140800002</v>
      </c>
      <c r="K1012">
        <v>41.92154</v>
      </c>
      <c r="L1012">
        <v>-87.653818000000001</v>
      </c>
      <c r="M1012" t="s">
        <v>26</v>
      </c>
      <c r="N1012" s="2">
        <v>1.5300925925926023E-2</v>
      </c>
      <c r="O1012">
        <v>3</v>
      </c>
      <c r="P1012">
        <f>YEAR(_2022_2023_divvy_tripdata[[#This Row],[started_at]])</f>
        <v>2022</v>
      </c>
      <c r="Q1012">
        <f>MONTH(_2022_2023_divvy_tripdata[[#This Row],[started_at]])</f>
        <v>9</v>
      </c>
    </row>
    <row r="1013" spans="1:17" x14ac:dyDescent="0.3">
      <c r="A1013" t="s">
        <v>1861</v>
      </c>
      <c r="B1013" t="s">
        <v>31</v>
      </c>
      <c r="C1013" s="1">
        <v>44817.32508101852</v>
      </c>
      <c r="D1013" s="1">
        <v>44817.33384259259</v>
      </c>
      <c r="E1013" t="s">
        <v>678</v>
      </c>
      <c r="F1013" t="s">
        <v>679</v>
      </c>
      <c r="G1013" t="s">
        <v>537</v>
      </c>
      <c r="H1013" t="s">
        <v>538</v>
      </c>
      <c r="I1013">
        <v>41.926755987500002</v>
      </c>
      <c r="J1013">
        <v>-87.634428784799994</v>
      </c>
      <c r="K1013">
        <v>41.900960390000002</v>
      </c>
      <c r="L1013">
        <v>-87.623776640000003</v>
      </c>
      <c r="M1013" t="s">
        <v>26</v>
      </c>
      <c r="N1013" s="2">
        <v>8.7615740740740744E-3</v>
      </c>
      <c r="O1013">
        <v>3</v>
      </c>
      <c r="P1013">
        <f>YEAR(_2022_2023_divvy_tripdata[[#This Row],[started_at]])</f>
        <v>2022</v>
      </c>
      <c r="Q1013">
        <f>MONTH(_2022_2023_divvy_tripdata[[#This Row],[started_at]])</f>
        <v>9</v>
      </c>
    </row>
    <row r="1014" spans="1:17" x14ac:dyDescent="0.3">
      <c r="A1014" t="s">
        <v>1862</v>
      </c>
      <c r="B1014" t="s">
        <v>16</v>
      </c>
      <c r="C1014" s="1">
        <v>44816.578460648147</v>
      </c>
      <c r="D1014" s="1">
        <v>44816.59752314815</v>
      </c>
      <c r="E1014" t="s">
        <v>96</v>
      </c>
      <c r="F1014" t="s">
        <v>97</v>
      </c>
      <c r="G1014" t="s">
        <v>96</v>
      </c>
      <c r="H1014" t="s">
        <v>97</v>
      </c>
      <c r="I1014">
        <v>41.881256999999998</v>
      </c>
      <c r="J1014">
        <v>-87.624057833333296</v>
      </c>
      <c r="K1014">
        <v>41.881031700000001</v>
      </c>
      <c r="L1014">
        <v>-87.624084319999994</v>
      </c>
      <c r="M1014" t="s">
        <v>20</v>
      </c>
      <c r="N1014" s="2">
        <v>1.9062499999999982E-2</v>
      </c>
      <c r="O1014">
        <v>2</v>
      </c>
      <c r="P1014">
        <f>YEAR(_2022_2023_divvy_tripdata[[#This Row],[started_at]])</f>
        <v>2022</v>
      </c>
      <c r="Q1014">
        <f>MONTH(_2022_2023_divvy_tripdata[[#This Row],[started_at]])</f>
        <v>9</v>
      </c>
    </row>
    <row r="1015" spans="1:17" x14ac:dyDescent="0.3">
      <c r="A1015" t="s">
        <v>1863</v>
      </c>
      <c r="B1015" t="s">
        <v>16</v>
      </c>
      <c r="C1015" s="1">
        <v>44811.84547453704</v>
      </c>
      <c r="D1015" s="1">
        <v>44811.846388888887</v>
      </c>
      <c r="E1015" t="s">
        <v>893</v>
      </c>
      <c r="F1015" t="s">
        <v>894</v>
      </c>
      <c r="G1015" t="s">
        <v>893</v>
      </c>
      <c r="H1015" t="s">
        <v>894</v>
      </c>
      <c r="I1015">
        <v>41.965853000000003</v>
      </c>
      <c r="J1015">
        <v>-87.645515500000002</v>
      </c>
      <c r="K1015">
        <v>41.965845000000002</v>
      </c>
      <c r="L1015">
        <v>-87.645360999999994</v>
      </c>
      <c r="M1015" t="s">
        <v>26</v>
      </c>
      <c r="N1015" s="2">
        <v>9.1435185185195778E-4</v>
      </c>
      <c r="O1015">
        <v>4</v>
      </c>
      <c r="P1015">
        <f>YEAR(_2022_2023_divvy_tripdata[[#This Row],[started_at]])</f>
        <v>2022</v>
      </c>
      <c r="Q1015">
        <f>MONTH(_2022_2023_divvy_tripdata[[#This Row],[started_at]])</f>
        <v>9</v>
      </c>
    </row>
    <row r="1016" spans="1:17" x14ac:dyDescent="0.3">
      <c r="A1016" t="s">
        <v>1864</v>
      </c>
      <c r="B1016" t="s">
        <v>31</v>
      </c>
      <c r="C1016" s="1">
        <v>44834.508564814816</v>
      </c>
      <c r="D1016" s="1">
        <v>44834.522048611114</v>
      </c>
      <c r="E1016" t="s">
        <v>96</v>
      </c>
      <c r="F1016" t="s">
        <v>97</v>
      </c>
      <c r="G1016" t="s">
        <v>908</v>
      </c>
      <c r="H1016" t="s">
        <v>909</v>
      </c>
      <c r="I1016">
        <v>41.881031700000001</v>
      </c>
      <c r="J1016">
        <v>-87.624084319999994</v>
      </c>
      <c r="K1016">
        <v>41.865312000000003</v>
      </c>
      <c r="L1016">
        <v>-87.617867000000004</v>
      </c>
      <c r="M1016" t="s">
        <v>20</v>
      </c>
      <c r="N1016" s="2">
        <v>1.3483796296296369E-2</v>
      </c>
      <c r="O1016">
        <v>6</v>
      </c>
      <c r="P1016">
        <f>YEAR(_2022_2023_divvy_tripdata[[#This Row],[started_at]])</f>
        <v>2022</v>
      </c>
      <c r="Q1016">
        <f>MONTH(_2022_2023_divvy_tripdata[[#This Row],[started_at]])</f>
        <v>9</v>
      </c>
    </row>
    <row r="1017" spans="1:17" x14ac:dyDescent="0.3">
      <c r="A1017" t="s">
        <v>1865</v>
      </c>
      <c r="B1017" t="s">
        <v>31</v>
      </c>
      <c r="C1017" s="1">
        <v>44821.047129629631</v>
      </c>
      <c r="D1017" s="1">
        <v>44821.050833333335</v>
      </c>
      <c r="E1017" t="s">
        <v>50</v>
      </c>
      <c r="F1017" t="s">
        <v>51</v>
      </c>
      <c r="G1017" t="s">
        <v>150</v>
      </c>
      <c r="H1017" t="s">
        <v>151</v>
      </c>
      <c r="I1017">
        <v>41.915689</v>
      </c>
      <c r="J1017">
        <v>-87.634600000000006</v>
      </c>
      <c r="K1017">
        <v>41.925857999999998</v>
      </c>
      <c r="L1017">
        <v>-87.638972999999993</v>
      </c>
      <c r="M1017" t="s">
        <v>26</v>
      </c>
      <c r="N1017" s="2">
        <v>3.7037037037037646E-3</v>
      </c>
      <c r="O1017">
        <v>7</v>
      </c>
      <c r="P1017">
        <f>YEAR(_2022_2023_divvy_tripdata[[#This Row],[started_at]])</f>
        <v>2022</v>
      </c>
      <c r="Q1017">
        <f>MONTH(_2022_2023_divvy_tripdata[[#This Row],[started_at]])</f>
        <v>9</v>
      </c>
    </row>
    <row r="1018" spans="1:17" x14ac:dyDescent="0.3">
      <c r="A1018" t="s">
        <v>1866</v>
      </c>
      <c r="B1018" t="s">
        <v>16</v>
      </c>
      <c r="C1018" s="1">
        <v>44820.285243055558</v>
      </c>
      <c r="D1018" s="1">
        <v>44820.290983796294</v>
      </c>
      <c r="E1018" t="s">
        <v>764</v>
      </c>
      <c r="F1018" t="s">
        <v>765</v>
      </c>
      <c r="G1018" t="s">
        <v>17</v>
      </c>
      <c r="H1018">
        <v>0</v>
      </c>
      <c r="I1018">
        <v>41.929552666666602</v>
      </c>
      <c r="J1018">
        <v>-87.707897500000001</v>
      </c>
      <c r="K1018">
        <v>41.91</v>
      </c>
      <c r="L1018">
        <v>-87.68</v>
      </c>
      <c r="M1018" t="s">
        <v>20</v>
      </c>
      <c r="N1018" s="2">
        <v>5.740740740740824E-3</v>
      </c>
      <c r="O1018">
        <v>6</v>
      </c>
      <c r="P1018">
        <f>YEAR(_2022_2023_divvy_tripdata[[#This Row],[started_at]])</f>
        <v>2022</v>
      </c>
      <c r="Q1018">
        <f>MONTH(_2022_2023_divvy_tripdata[[#This Row],[started_at]])</f>
        <v>9</v>
      </c>
    </row>
    <row r="1019" spans="1:17" x14ac:dyDescent="0.3">
      <c r="A1019" t="s">
        <v>1867</v>
      </c>
      <c r="B1019" t="s">
        <v>31</v>
      </c>
      <c r="C1019" s="1">
        <v>44813.845902777779</v>
      </c>
      <c r="D1019" s="1">
        <v>44813.85565972222</v>
      </c>
      <c r="E1019" t="s">
        <v>719</v>
      </c>
      <c r="F1019" t="s">
        <v>720</v>
      </c>
      <c r="G1019" t="s">
        <v>1270</v>
      </c>
      <c r="H1019" t="s">
        <v>1868</v>
      </c>
      <c r="I1019">
        <v>41.9256018819</v>
      </c>
      <c r="J1019">
        <v>-87.653708042299996</v>
      </c>
      <c r="K1019">
        <v>41.936083000000004</v>
      </c>
      <c r="L1019">
        <v>-87.669807000000006</v>
      </c>
      <c r="M1019" t="s">
        <v>26</v>
      </c>
      <c r="N1019" s="2">
        <v>9.7569444444445264E-3</v>
      </c>
      <c r="O1019">
        <v>6</v>
      </c>
      <c r="P1019">
        <f>YEAR(_2022_2023_divvy_tripdata[[#This Row],[started_at]])</f>
        <v>2022</v>
      </c>
      <c r="Q1019">
        <f>MONTH(_2022_2023_divvy_tripdata[[#This Row],[started_at]])</f>
        <v>9</v>
      </c>
    </row>
    <row r="1020" spans="1:17" x14ac:dyDescent="0.3">
      <c r="A1020" t="s">
        <v>1869</v>
      </c>
      <c r="B1020" t="s">
        <v>16</v>
      </c>
      <c r="C1020" s="1">
        <v>44807.551608796297</v>
      </c>
      <c r="D1020" s="1">
        <v>44807.57240740741</v>
      </c>
      <c r="E1020" t="s">
        <v>1513</v>
      </c>
      <c r="F1020" t="s">
        <v>1870</v>
      </c>
      <c r="G1020" t="s">
        <v>354</v>
      </c>
      <c r="H1020" t="s">
        <v>355</v>
      </c>
      <c r="I1020">
        <v>41.95</v>
      </c>
      <c r="J1020">
        <v>-87.71</v>
      </c>
      <c r="K1020">
        <v>41.963982000000001</v>
      </c>
      <c r="L1020">
        <v>-87.638181000000003</v>
      </c>
      <c r="M1020" t="s">
        <v>20</v>
      </c>
      <c r="N1020" s="2">
        <v>2.0798611111111143E-2</v>
      </c>
      <c r="O1020">
        <v>7</v>
      </c>
      <c r="P1020">
        <f>YEAR(_2022_2023_divvy_tripdata[[#This Row],[started_at]])</f>
        <v>2022</v>
      </c>
      <c r="Q1020">
        <f>MONTH(_2022_2023_divvy_tripdata[[#This Row],[started_at]])</f>
        <v>9</v>
      </c>
    </row>
    <row r="1021" spans="1:17" x14ac:dyDescent="0.3">
      <c r="A1021" t="s">
        <v>1871</v>
      </c>
      <c r="B1021" t="s">
        <v>16</v>
      </c>
      <c r="C1021" s="1">
        <v>44824.932650462964</v>
      </c>
      <c r="D1021" s="1">
        <v>44824.937523148146</v>
      </c>
      <c r="E1021" t="s">
        <v>499</v>
      </c>
      <c r="F1021" t="s">
        <v>500</v>
      </c>
      <c r="G1021" t="s">
        <v>559</v>
      </c>
      <c r="H1021" t="s">
        <v>560</v>
      </c>
      <c r="I1021">
        <v>41.915616833333303</v>
      </c>
      <c r="J1021">
        <v>-87.687027</v>
      </c>
      <c r="K1021">
        <v>41.929465</v>
      </c>
      <c r="L1021">
        <v>-87.684157999999996</v>
      </c>
      <c r="M1021" t="s">
        <v>26</v>
      </c>
      <c r="N1021" s="2">
        <v>4.8726851851852437E-3</v>
      </c>
      <c r="O1021">
        <v>3</v>
      </c>
      <c r="P1021">
        <f>YEAR(_2022_2023_divvy_tripdata[[#This Row],[started_at]])</f>
        <v>2022</v>
      </c>
      <c r="Q1021">
        <f>MONTH(_2022_2023_divvy_tripdata[[#This Row],[started_at]])</f>
        <v>9</v>
      </c>
    </row>
    <row r="1022" spans="1:17" x14ac:dyDescent="0.3">
      <c r="A1022" t="s">
        <v>1872</v>
      </c>
      <c r="B1022" t="s">
        <v>163</v>
      </c>
      <c r="C1022" s="1">
        <v>44823.594027777777</v>
      </c>
      <c r="D1022" s="1">
        <v>44823.597870370373</v>
      </c>
      <c r="E1022" t="s">
        <v>694</v>
      </c>
      <c r="F1022" t="s">
        <v>695</v>
      </c>
      <c r="G1022" t="s">
        <v>787</v>
      </c>
      <c r="H1022" t="s">
        <v>788</v>
      </c>
      <c r="I1022">
        <v>41.965874999999997</v>
      </c>
      <c r="J1022">
        <v>-87.700824999999995</v>
      </c>
      <c r="K1022">
        <v>41.9664</v>
      </c>
      <c r="L1022">
        <v>-87.688704000000001</v>
      </c>
      <c r="M1022" t="s">
        <v>20</v>
      </c>
      <c r="N1022" s="2">
        <v>3.8425925925926752E-3</v>
      </c>
      <c r="O1022">
        <v>2</v>
      </c>
      <c r="P1022">
        <f>YEAR(_2022_2023_divvy_tripdata[[#This Row],[started_at]])</f>
        <v>2022</v>
      </c>
      <c r="Q1022">
        <f>MONTH(_2022_2023_divvy_tripdata[[#This Row],[started_at]])</f>
        <v>9</v>
      </c>
    </row>
    <row r="1023" spans="1:17" x14ac:dyDescent="0.3">
      <c r="A1023" t="s">
        <v>1873</v>
      </c>
      <c r="B1023" t="s">
        <v>16</v>
      </c>
      <c r="C1023" s="1">
        <v>44832.673622685186</v>
      </c>
      <c r="D1023" s="1">
        <v>44832.683599537035</v>
      </c>
      <c r="E1023" t="s">
        <v>267</v>
      </c>
      <c r="F1023" t="s">
        <v>268</v>
      </c>
      <c r="G1023" t="s">
        <v>61</v>
      </c>
      <c r="H1023" t="s">
        <v>62</v>
      </c>
      <c r="I1023">
        <v>41.924109999999999</v>
      </c>
      <c r="J1023">
        <v>-87.646310999999997</v>
      </c>
      <c r="K1023">
        <v>41.879255000000001</v>
      </c>
      <c r="L1023">
        <v>-87.639904000000001</v>
      </c>
      <c r="M1023" t="s">
        <v>26</v>
      </c>
      <c r="N1023" s="2">
        <v>9.9768518518519311E-3</v>
      </c>
      <c r="O1023">
        <v>4</v>
      </c>
      <c r="P1023">
        <f>YEAR(_2022_2023_divvy_tripdata[[#This Row],[started_at]])</f>
        <v>2022</v>
      </c>
      <c r="Q1023">
        <f>MONTH(_2022_2023_divvy_tripdata[[#This Row],[started_at]])</f>
        <v>9</v>
      </c>
    </row>
    <row r="1024" spans="1:17" x14ac:dyDescent="0.3">
      <c r="A1024" t="s">
        <v>1874</v>
      </c>
      <c r="B1024" t="s">
        <v>16</v>
      </c>
      <c r="C1024" s="1">
        <v>44805.621655092589</v>
      </c>
      <c r="D1024" s="1">
        <v>44805.623206018521</v>
      </c>
      <c r="E1024" t="s">
        <v>1875</v>
      </c>
      <c r="F1024" t="s">
        <v>1876</v>
      </c>
      <c r="G1024" t="s">
        <v>1877</v>
      </c>
      <c r="H1024" t="s">
        <v>1878</v>
      </c>
      <c r="I1024">
        <v>41.97</v>
      </c>
      <c r="J1024">
        <v>-87.71</v>
      </c>
      <c r="K1024">
        <v>41.97</v>
      </c>
      <c r="L1024">
        <v>-87.71</v>
      </c>
      <c r="M1024" t="s">
        <v>26</v>
      </c>
      <c r="N1024" s="2">
        <v>1.5509259259258723E-3</v>
      </c>
      <c r="O1024">
        <v>5</v>
      </c>
      <c r="P1024">
        <f>YEAR(_2022_2023_divvy_tripdata[[#This Row],[started_at]])</f>
        <v>2022</v>
      </c>
      <c r="Q1024">
        <f>MONTH(_2022_2023_divvy_tripdata[[#This Row],[started_at]])</f>
        <v>9</v>
      </c>
    </row>
    <row r="1025" spans="1:17" x14ac:dyDescent="0.3">
      <c r="A1025" t="s">
        <v>1879</v>
      </c>
      <c r="B1025" t="s">
        <v>16</v>
      </c>
      <c r="C1025" s="1">
        <v>44826.779490740744</v>
      </c>
      <c r="D1025" s="1">
        <v>44826.786817129629</v>
      </c>
      <c r="E1025" t="s">
        <v>17</v>
      </c>
      <c r="F1025">
        <v>0</v>
      </c>
      <c r="G1025" t="s">
        <v>17</v>
      </c>
      <c r="H1025">
        <v>0</v>
      </c>
      <c r="I1025">
        <v>41.92</v>
      </c>
      <c r="J1025">
        <v>-87.69</v>
      </c>
      <c r="K1025">
        <v>41.94</v>
      </c>
      <c r="L1025">
        <v>-87.69</v>
      </c>
      <c r="M1025" t="s">
        <v>26</v>
      </c>
      <c r="N1025" s="2">
        <v>7.3263888888888129E-3</v>
      </c>
      <c r="O1025">
        <v>5</v>
      </c>
      <c r="P1025">
        <f>YEAR(_2022_2023_divvy_tripdata[[#This Row],[started_at]])</f>
        <v>2022</v>
      </c>
      <c r="Q1025">
        <f>MONTH(_2022_2023_divvy_tripdata[[#This Row],[started_at]])</f>
        <v>9</v>
      </c>
    </row>
    <row r="1026" spans="1:17" x14ac:dyDescent="0.3">
      <c r="A1026" t="s">
        <v>1880</v>
      </c>
      <c r="B1026" t="s">
        <v>31</v>
      </c>
      <c r="C1026" s="1">
        <v>44828.825833333336</v>
      </c>
      <c r="D1026" s="1">
        <v>44828.834652777776</v>
      </c>
      <c r="E1026" t="s">
        <v>1722</v>
      </c>
      <c r="F1026" t="s">
        <v>1723</v>
      </c>
      <c r="G1026" t="s">
        <v>99</v>
      </c>
      <c r="H1026" t="s">
        <v>100</v>
      </c>
      <c r="I1026">
        <v>41.902892999999999</v>
      </c>
      <c r="J1026">
        <v>-87.687275</v>
      </c>
      <c r="K1026">
        <v>41.909854652167297</v>
      </c>
      <c r="L1026">
        <v>-87.669930160045595</v>
      </c>
      <c r="M1026" t="s">
        <v>20</v>
      </c>
      <c r="N1026" s="2">
        <v>8.8194444444444908E-3</v>
      </c>
      <c r="O1026">
        <v>7</v>
      </c>
      <c r="P1026">
        <f>YEAR(_2022_2023_divvy_tripdata[[#This Row],[started_at]])</f>
        <v>2022</v>
      </c>
      <c r="Q1026">
        <f>MONTH(_2022_2023_divvy_tripdata[[#This Row],[started_at]])</f>
        <v>9</v>
      </c>
    </row>
    <row r="1027" spans="1:17" x14ac:dyDescent="0.3">
      <c r="A1027" t="s">
        <v>1881</v>
      </c>
      <c r="B1027" t="s">
        <v>16</v>
      </c>
      <c r="C1027" s="1">
        <v>44811.802812499998</v>
      </c>
      <c r="D1027" s="1">
        <v>44811.812210648146</v>
      </c>
      <c r="E1027" t="s">
        <v>164</v>
      </c>
      <c r="F1027" t="s">
        <v>165</v>
      </c>
      <c r="G1027" t="s">
        <v>50</v>
      </c>
      <c r="H1027" t="s">
        <v>51</v>
      </c>
      <c r="I1027">
        <v>41.892084500000003</v>
      </c>
      <c r="J1027">
        <v>-87.620600833333299</v>
      </c>
      <c r="K1027">
        <v>41.915689</v>
      </c>
      <c r="L1027">
        <v>-87.634600000000006</v>
      </c>
      <c r="M1027" t="s">
        <v>26</v>
      </c>
      <c r="N1027" s="2">
        <v>9.398148148148211E-3</v>
      </c>
      <c r="O1027">
        <v>4</v>
      </c>
      <c r="P1027">
        <f>YEAR(_2022_2023_divvy_tripdata[[#This Row],[started_at]])</f>
        <v>2022</v>
      </c>
      <c r="Q1027">
        <f>MONTH(_2022_2023_divvy_tripdata[[#This Row],[started_at]])</f>
        <v>9</v>
      </c>
    </row>
    <row r="1028" spans="1:17" x14ac:dyDescent="0.3">
      <c r="A1028" t="s">
        <v>1882</v>
      </c>
      <c r="B1028" t="s">
        <v>31</v>
      </c>
      <c r="C1028" s="1">
        <v>44821.824907407405</v>
      </c>
      <c r="D1028" s="1">
        <v>44821.825636574074</v>
      </c>
      <c r="E1028" t="s">
        <v>322</v>
      </c>
      <c r="F1028" t="s">
        <v>323</v>
      </c>
      <c r="G1028" t="s">
        <v>322</v>
      </c>
      <c r="H1028" t="s">
        <v>323</v>
      </c>
      <c r="I1028">
        <v>41.918216000000001</v>
      </c>
      <c r="J1028">
        <v>-87.656936000000002</v>
      </c>
      <c r="K1028">
        <v>41.918216000000001</v>
      </c>
      <c r="L1028">
        <v>-87.656936000000002</v>
      </c>
      <c r="M1028" t="s">
        <v>26</v>
      </c>
      <c r="N1028" s="2">
        <v>7.2916666666666963E-4</v>
      </c>
      <c r="O1028">
        <v>7</v>
      </c>
      <c r="P1028">
        <f>YEAR(_2022_2023_divvy_tripdata[[#This Row],[started_at]])</f>
        <v>2022</v>
      </c>
      <c r="Q1028">
        <f>MONTH(_2022_2023_divvy_tripdata[[#This Row],[started_at]])</f>
        <v>9</v>
      </c>
    </row>
    <row r="1029" spans="1:17" x14ac:dyDescent="0.3">
      <c r="A1029" t="s">
        <v>1883</v>
      </c>
      <c r="B1029" t="s">
        <v>16</v>
      </c>
      <c r="C1029" s="1">
        <v>44832.302245370367</v>
      </c>
      <c r="D1029" s="1">
        <v>44832.335416666669</v>
      </c>
      <c r="E1029" t="s">
        <v>17</v>
      </c>
      <c r="F1029">
        <v>0</v>
      </c>
      <c r="G1029" t="s">
        <v>28</v>
      </c>
      <c r="H1029" t="s">
        <v>29</v>
      </c>
      <c r="I1029">
        <v>41.99</v>
      </c>
      <c r="J1029">
        <v>-87.67</v>
      </c>
      <c r="K1029">
        <v>41.878118900912199</v>
      </c>
      <c r="L1029">
        <v>-87.643947601318303</v>
      </c>
      <c r="M1029" t="s">
        <v>26</v>
      </c>
      <c r="N1029" s="2">
        <v>3.3171296296296227E-2</v>
      </c>
      <c r="O1029">
        <v>4</v>
      </c>
      <c r="P1029">
        <f>YEAR(_2022_2023_divvy_tripdata[[#This Row],[started_at]])</f>
        <v>2022</v>
      </c>
      <c r="Q1029">
        <f>MONTH(_2022_2023_divvy_tripdata[[#This Row],[started_at]])</f>
        <v>9</v>
      </c>
    </row>
    <row r="1030" spans="1:17" x14ac:dyDescent="0.3">
      <c r="A1030" t="s">
        <v>1884</v>
      </c>
      <c r="B1030" t="s">
        <v>31</v>
      </c>
      <c r="C1030" s="1">
        <v>44814.621192129627</v>
      </c>
      <c r="D1030" s="1">
        <v>44814.632256944446</v>
      </c>
      <c r="E1030" t="s">
        <v>325</v>
      </c>
      <c r="F1030" t="s">
        <v>326</v>
      </c>
      <c r="G1030" t="s">
        <v>1250</v>
      </c>
      <c r="H1030" t="s">
        <v>1735</v>
      </c>
      <c r="I1030">
        <v>41.8831433643902</v>
      </c>
      <c r="J1030">
        <v>-87.6372420787811</v>
      </c>
      <c r="K1030">
        <v>41.885919999999999</v>
      </c>
      <c r="L1030">
        <v>-87.667169999999999</v>
      </c>
      <c r="M1030" t="s">
        <v>20</v>
      </c>
      <c r="N1030" s="2">
        <v>1.1064814814814916E-2</v>
      </c>
      <c r="O1030">
        <v>7</v>
      </c>
      <c r="P1030">
        <f>YEAR(_2022_2023_divvy_tripdata[[#This Row],[started_at]])</f>
        <v>2022</v>
      </c>
      <c r="Q1030">
        <f>MONTH(_2022_2023_divvy_tripdata[[#This Row],[started_at]])</f>
        <v>9</v>
      </c>
    </row>
    <row r="1031" spans="1:17" x14ac:dyDescent="0.3">
      <c r="A1031" t="s">
        <v>1885</v>
      </c>
      <c r="B1031" t="s">
        <v>16</v>
      </c>
      <c r="C1031" s="1">
        <v>44811.772060185183</v>
      </c>
      <c r="D1031" s="1">
        <v>44811.774780092594</v>
      </c>
      <c r="E1031" t="s">
        <v>281</v>
      </c>
      <c r="F1031" t="s">
        <v>282</v>
      </c>
      <c r="G1031" t="s">
        <v>491</v>
      </c>
      <c r="H1031" t="s">
        <v>492</v>
      </c>
      <c r="I1031">
        <v>41.961564833333298</v>
      </c>
      <c r="J1031">
        <v>-87.654685499999999</v>
      </c>
      <c r="K1031">
        <v>41.954383</v>
      </c>
      <c r="L1031">
        <v>-87.648043000000001</v>
      </c>
      <c r="M1031" t="s">
        <v>26</v>
      </c>
      <c r="N1031" s="2">
        <v>2.7199074074073515E-3</v>
      </c>
      <c r="O1031">
        <v>4</v>
      </c>
      <c r="P1031">
        <f>YEAR(_2022_2023_divvy_tripdata[[#This Row],[started_at]])</f>
        <v>2022</v>
      </c>
      <c r="Q1031">
        <f>MONTH(_2022_2023_divvy_tripdata[[#This Row],[started_at]])</f>
        <v>9</v>
      </c>
    </row>
    <row r="1032" spans="1:17" x14ac:dyDescent="0.3">
      <c r="A1032" t="s">
        <v>1886</v>
      </c>
      <c r="B1032" t="s">
        <v>31</v>
      </c>
      <c r="C1032" s="1">
        <v>44812.464155092595</v>
      </c>
      <c r="D1032" s="1">
        <v>44812.518831018519</v>
      </c>
      <c r="E1032" t="s">
        <v>1596</v>
      </c>
      <c r="F1032" t="s">
        <v>1597</v>
      </c>
      <c r="G1032" t="s">
        <v>176</v>
      </c>
      <c r="H1032" t="s">
        <v>177</v>
      </c>
      <c r="I1032">
        <v>41.860384000000003</v>
      </c>
      <c r="J1032">
        <v>-87.625812999999994</v>
      </c>
      <c r="K1032">
        <v>41.949399</v>
      </c>
      <c r="L1032">
        <v>-87.654528999999997</v>
      </c>
      <c r="M1032" t="s">
        <v>20</v>
      </c>
      <c r="N1032" s="2">
        <v>5.4675925925925961E-2</v>
      </c>
      <c r="O1032">
        <v>5</v>
      </c>
      <c r="P1032">
        <f>YEAR(_2022_2023_divvy_tripdata[[#This Row],[started_at]])</f>
        <v>2022</v>
      </c>
      <c r="Q1032">
        <f>MONTH(_2022_2023_divvy_tripdata[[#This Row],[started_at]])</f>
        <v>9</v>
      </c>
    </row>
    <row r="1033" spans="1:17" x14ac:dyDescent="0.3">
      <c r="A1033" t="s">
        <v>1887</v>
      </c>
      <c r="B1033" t="s">
        <v>16</v>
      </c>
      <c r="C1033" s="1">
        <v>44824.710775462961</v>
      </c>
      <c r="D1033" s="1">
        <v>44824.739687499998</v>
      </c>
      <c r="E1033" t="s">
        <v>957</v>
      </c>
      <c r="F1033" t="s">
        <v>958</v>
      </c>
      <c r="G1033" t="s">
        <v>17</v>
      </c>
      <c r="H1033">
        <v>0</v>
      </c>
      <c r="I1033">
        <v>41.867270499999997</v>
      </c>
      <c r="J1033">
        <v>-87.641072833333297</v>
      </c>
      <c r="K1033">
        <v>41.89</v>
      </c>
      <c r="L1033">
        <v>-87.63</v>
      </c>
      <c r="M1033" t="s">
        <v>26</v>
      </c>
      <c r="N1033" s="2">
        <v>2.8912037037037042E-2</v>
      </c>
      <c r="O1033">
        <v>3</v>
      </c>
      <c r="P1033">
        <f>YEAR(_2022_2023_divvy_tripdata[[#This Row],[started_at]])</f>
        <v>2022</v>
      </c>
      <c r="Q1033">
        <f>MONTH(_2022_2023_divvy_tripdata[[#This Row],[started_at]])</f>
        <v>9</v>
      </c>
    </row>
    <row r="1034" spans="1:17" x14ac:dyDescent="0.3">
      <c r="A1034" t="s">
        <v>1888</v>
      </c>
      <c r="B1034" t="s">
        <v>16</v>
      </c>
      <c r="C1034" s="1">
        <v>44830.566354166665</v>
      </c>
      <c r="D1034" s="1">
        <v>44830.568576388891</v>
      </c>
      <c r="E1034" t="s">
        <v>17</v>
      </c>
      <c r="F1034">
        <v>0</v>
      </c>
      <c r="G1034" t="s">
        <v>319</v>
      </c>
      <c r="H1034" t="s">
        <v>320</v>
      </c>
      <c r="I1034">
        <v>41.95</v>
      </c>
      <c r="J1034">
        <v>-87.66</v>
      </c>
      <c r="K1034">
        <v>41.949472740883301</v>
      </c>
      <c r="L1034">
        <v>-87.646452784538198</v>
      </c>
      <c r="M1034" t="s">
        <v>26</v>
      </c>
      <c r="N1034" s="2">
        <v>2.2222222222221255E-3</v>
      </c>
      <c r="O1034">
        <v>2</v>
      </c>
      <c r="P1034">
        <f>YEAR(_2022_2023_divvy_tripdata[[#This Row],[started_at]])</f>
        <v>2022</v>
      </c>
      <c r="Q1034">
        <f>MONTH(_2022_2023_divvy_tripdata[[#This Row],[started_at]])</f>
        <v>9</v>
      </c>
    </row>
    <row r="1035" spans="1:17" x14ac:dyDescent="0.3">
      <c r="A1035" t="s">
        <v>1889</v>
      </c>
      <c r="B1035" t="s">
        <v>31</v>
      </c>
      <c r="C1035" s="1">
        <v>44822.893425925926</v>
      </c>
      <c r="D1035" s="1">
        <v>44822.897881944446</v>
      </c>
      <c r="E1035" t="s">
        <v>129</v>
      </c>
      <c r="F1035" t="s">
        <v>130</v>
      </c>
      <c r="G1035" t="s">
        <v>255</v>
      </c>
      <c r="H1035" t="s">
        <v>256</v>
      </c>
      <c r="I1035">
        <v>41.932225000000003</v>
      </c>
      <c r="J1035">
        <v>-87.658617000000007</v>
      </c>
      <c r="K1035">
        <v>41.931247999999997</v>
      </c>
      <c r="L1035">
        <v>-87.644335999999996</v>
      </c>
      <c r="M1035" t="s">
        <v>26</v>
      </c>
      <c r="N1035" s="2">
        <v>4.4560185185185119E-3</v>
      </c>
      <c r="O1035">
        <v>1</v>
      </c>
      <c r="P1035">
        <f>YEAR(_2022_2023_divvy_tripdata[[#This Row],[started_at]])</f>
        <v>2022</v>
      </c>
      <c r="Q1035">
        <f>MONTH(_2022_2023_divvy_tripdata[[#This Row],[started_at]])</f>
        <v>9</v>
      </c>
    </row>
    <row r="1036" spans="1:17" x14ac:dyDescent="0.3">
      <c r="A1036" t="s">
        <v>1890</v>
      </c>
      <c r="B1036" t="s">
        <v>16</v>
      </c>
      <c r="C1036" s="1">
        <v>44810.708877314813</v>
      </c>
      <c r="D1036" s="1">
        <v>44810.71298611111</v>
      </c>
      <c r="E1036" t="s">
        <v>1621</v>
      </c>
      <c r="F1036" t="s">
        <v>1622</v>
      </c>
      <c r="G1036" t="s">
        <v>234</v>
      </c>
      <c r="H1036" t="s">
        <v>235</v>
      </c>
      <c r="I1036">
        <v>41.871995166666601</v>
      </c>
      <c r="J1036">
        <v>-87.651096499999994</v>
      </c>
      <c r="K1036">
        <v>41.881892000000001</v>
      </c>
      <c r="L1036">
        <v>-87.648788999999994</v>
      </c>
      <c r="M1036" t="s">
        <v>26</v>
      </c>
      <c r="N1036" s="2">
        <v>4.1087962962962354E-3</v>
      </c>
      <c r="O1036">
        <v>3</v>
      </c>
      <c r="P1036">
        <f>YEAR(_2022_2023_divvy_tripdata[[#This Row],[started_at]])</f>
        <v>2022</v>
      </c>
      <c r="Q1036">
        <f>MONTH(_2022_2023_divvy_tripdata[[#This Row],[started_at]])</f>
        <v>9</v>
      </c>
    </row>
    <row r="1037" spans="1:17" x14ac:dyDescent="0.3">
      <c r="A1037" t="s">
        <v>1891</v>
      </c>
      <c r="B1037" t="s">
        <v>163</v>
      </c>
      <c r="C1037" s="1">
        <v>44808.602511574078</v>
      </c>
      <c r="D1037" s="1">
        <v>44808.634236111109</v>
      </c>
      <c r="E1037" t="s">
        <v>316</v>
      </c>
      <c r="F1037" t="s">
        <v>317</v>
      </c>
      <c r="G1037" t="s">
        <v>96</v>
      </c>
      <c r="H1037" t="s">
        <v>97</v>
      </c>
      <c r="I1037">
        <v>41.867226000000002</v>
      </c>
      <c r="J1037">
        <v>-87.615354999999994</v>
      </c>
      <c r="K1037">
        <v>41.881031999999998</v>
      </c>
      <c r="L1037">
        <v>-87.624083999999996</v>
      </c>
      <c r="M1037" t="s">
        <v>20</v>
      </c>
      <c r="N1037" s="2">
        <v>3.1724537037036926E-2</v>
      </c>
      <c r="O1037">
        <v>1</v>
      </c>
      <c r="P1037">
        <f>YEAR(_2022_2023_divvy_tripdata[[#This Row],[started_at]])</f>
        <v>2022</v>
      </c>
      <c r="Q1037">
        <f>MONTH(_2022_2023_divvy_tripdata[[#This Row],[started_at]])</f>
        <v>9</v>
      </c>
    </row>
    <row r="1038" spans="1:17" x14ac:dyDescent="0.3">
      <c r="A1038" t="s">
        <v>1892</v>
      </c>
      <c r="B1038" t="s">
        <v>16</v>
      </c>
      <c r="C1038" s="1">
        <v>44812.047650462962</v>
      </c>
      <c r="D1038" s="1">
        <v>44812.051932870374</v>
      </c>
      <c r="E1038" t="s">
        <v>17</v>
      </c>
      <c r="F1038">
        <v>0</v>
      </c>
      <c r="G1038" t="s">
        <v>17</v>
      </c>
      <c r="H1038">
        <v>0</v>
      </c>
      <c r="I1038">
        <v>42.06</v>
      </c>
      <c r="J1038">
        <v>-87.68</v>
      </c>
      <c r="K1038">
        <v>42.05</v>
      </c>
      <c r="L1038">
        <v>-87.68</v>
      </c>
      <c r="M1038" t="s">
        <v>20</v>
      </c>
      <c r="N1038" s="2">
        <v>4.2824074074074847E-3</v>
      </c>
      <c r="O1038">
        <v>5</v>
      </c>
      <c r="P1038">
        <f>YEAR(_2022_2023_divvy_tripdata[[#This Row],[started_at]])</f>
        <v>2022</v>
      </c>
      <c r="Q1038">
        <f>MONTH(_2022_2023_divvy_tripdata[[#This Row],[started_at]])</f>
        <v>9</v>
      </c>
    </row>
    <row r="1039" spans="1:17" x14ac:dyDescent="0.3">
      <c r="A1039" t="s">
        <v>1893</v>
      </c>
      <c r="B1039" t="s">
        <v>31</v>
      </c>
      <c r="C1039" s="1">
        <v>44832.679722222223</v>
      </c>
      <c r="D1039" s="1">
        <v>44832.710775462961</v>
      </c>
      <c r="E1039" t="s">
        <v>405</v>
      </c>
      <c r="F1039" t="s">
        <v>406</v>
      </c>
      <c r="G1039" t="s">
        <v>120</v>
      </c>
      <c r="H1039" t="s">
        <v>121</v>
      </c>
      <c r="I1039">
        <v>41.877850000000002</v>
      </c>
      <c r="J1039">
        <v>-87.624080000000006</v>
      </c>
      <c r="K1039">
        <v>41.799568000000001</v>
      </c>
      <c r="L1039">
        <v>-87.594746999999998</v>
      </c>
      <c r="M1039" t="s">
        <v>26</v>
      </c>
      <c r="N1039" s="2">
        <v>3.1053240740740673E-2</v>
      </c>
      <c r="O1039">
        <v>4</v>
      </c>
      <c r="P1039">
        <f>YEAR(_2022_2023_divvy_tripdata[[#This Row],[started_at]])</f>
        <v>2022</v>
      </c>
      <c r="Q1039">
        <f>MONTH(_2022_2023_divvy_tripdata[[#This Row],[started_at]])</f>
        <v>9</v>
      </c>
    </row>
    <row r="1040" spans="1:17" x14ac:dyDescent="0.3">
      <c r="A1040" t="s">
        <v>1894</v>
      </c>
      <c r="B1040" t="s">
        <v>16</v>
      </c>
      <c r="C1040" s="1">
        <v>44813.435324074075</v>
      </c>
      <c r="D1040" s="1">
        <v>44813.444733796299</v>
      </c>
      <c r="E1040" t="s">
        <v>17</v>
      </c>
      <c r="F1040">
        <v>0</v>
      </c>
      <c r="G1040" t="s">
        <v>17</v>
      </c>
      <c r="H1040">
        <v>0</v>
      </c>
      <c r="I1040">
        <v>41.93</v>
      </c>
      <c r="J1040">
        <v>-87.7</v>
      </c>
      <c r="K1040">
        <v>41.93</v>
      </c>
      <c r="L1040">
        <v>-87.7</v>
      </c>
      <c r="M1040" t="s">
        <v>26</v>
      </c>
      <c r="N1040" s="2">
        <v>9.4097222222222499E-3</v>
      </c>
      <c r="O1040">
        <v>6</v>
      </c>
      <c r="P1040">
        <f>YEAR(_2022_2023_divvy_tripdata[[#This Row],[started_at]])</f>
        <v>2022</v>
      </c>
      <c r="Q1040">
        <f>MONTH(_2022_2023_divvy_tripdata[[#This Row],[started_at]])</f>
        <v>9</v>
      </c>
    </row>
    <row r="1041" spans="1:17" x14ac:dyDescent="0.3">
      <c r="A1041" t="s">
        <v>1895</v>
      </c>
      <c r="B1041" t="s">
        <v>16</v>
      </c>
      <c r="C1041" s="1">
        <v>44832.962569444448</v>
      </c>
      <c r="D1041" s="1">
        <v>44832.9687962963</v>
      </c>
      <c r="E1041" t="s">
        <v>176</v>
      </c>
      <c r="F1041" t="s">
        <v>177</v>
      </c>
      <c r="G1041" t="s">
        <v>579</v>
      </c>
      <c r="H1041" t="s">
        <v>580</v>
      </c>
      <c r="I1041">
        <v>41.9493126666666</v>
      </c>
      <c r="J1041">
        <v>-87.654497166666602</v>
      </c>
      <c r="K1041">
        <v>41.92154</v>
      </c>
      <c r="L1041">
        <v>-87.653818000000001</v>
      </c>
      <c r="M1041" t="s">
        <v>26</v>
      </c>
      <c r="N1041" s="2">
        <v>6.226851851851789E-3</v>
      </c>
      <c r="O1041">
        <v>4</v>
      </c>
      <c r="P1041">
        <f>YEAR(_2022_2023_divvy_tripdata[[#This Row],[started_at]])</f>
        <v>2022</v>
      </c>
      <c r="Q1041">
        <f>MONTH(_2022_2023_divvy_tripdata[[#This Row],[started_at]])</f>
        <v>9</v>
      </c>
    </row>
    <row r="1042" spans="1:17" x14ac:dyDescent="0.3">
      <c r="A1042" t="s">
        <v>1896</v>
      </c>
      <c r="B1042" t="s">
        <v>31</v>
      </c>
      <c r="C1042" s="1">
        <v>44809.336863425924</v>
      </c>
      <c r="D1042" s="1">
        <v>44809.338622685187</v>
      </c>
      <c r="E1042" t="s">
        <v>305</v>
      </c>
      <c r="F1042" t="s">
        <v>306</v>
      </c>
      <c r="G1042" t="s">
        <v>360</v>
      </c>
      <c r="H1042" t="s">
        <v>361</v>
      </c>
      <c r="I1042">
        <v>41.893991999999997</v>
      </c>
      <c r="J1042">
        <v>-87.629317999999998</v>
      </c>
      <c r="K1042">
        <v>41.894722000000002</v>
      </c>
      <c r="L1042">
        <v>-87.634361999999996</v>
      </c>
      <c r="M1042" t="s">
        <v>26</v>
      </c>
      <c r="N1042" s="2">
        <v>1.7592592592592382E-3</v>
      </c>
      <c r="O1042">
        <v>2</v>
      </c>
      <c r="P1042">
        <f>YEAR(_2022_2023_divvy_tripdata[[#This Row],[started_at]])</f>
        <v>2022</v>
      </c>
      <c r="Q1042">
        <f>MONTH(_2022_2023_divvy_tripdata[[#This Row],[started_at]])</f>
        <v>9</v>
      </c>
    </row>
    <row r="1043" spans="1:17" x14ac:dyDescent="0.3">
      <c r="A1043" t="s">
        <v>1897</v>
      </c>
      <c r="B1043" t="s">
        <v>16</v>
      </c>
      <c r="C1043" s="1">
        <v>44826.891041666669</v>
      </c>
      <c r="D1043" s="1">
        <v>44826.905416666668</v>
      </c>
      <c r="E1043" t="s">
        <v>559</v>
      </c>
      <c r="F1043" t="s">
        <v>560</v>
      </c>
      <c r="G1043" t="s">
        <v>365</v>
      </c>
      <c r="H1043" t="s">
        <v>366</v>
      </c>
      <c r="I1043">
        <v>41.929431333333298</v>
      </c>
      <c r="J1043">
        <v>-87.684204833333297</v>
      </c>
      <c r="K1043">
        <v>41.898586651400002</v>
      </c>
      <c r="L1043">
        <v>-87.621915225799995</v>
      </c>
      <c r="M1043" t="s">
        <v>20</v>
      </c>
      <c r="N1043" s="2">
        <v>1.4375000000000027E-2</v>
      </c>
      <c r="O1043">
        <v>5</v>
      </c>
      <c r="P1043">
        <f>YEAR(_2022_2023_divvy_tripdata[[#This Row],[started_at]])</f>
        <v>2022</v>
      </c>
      <c r="Q1043">
        <f>MONTH(_2022_2023_divvy_tripdata[[#This Row],[started_at]])</f>
        <v>9</v>
      </c>
    </row>
    <row r="1044" spans="1:17" x14ac:dyDescent="0.3">
      <c r="A1044" t="s">
        <v>1898</v>
      </c>
      <c r="B1044" t="s">
        <v>31</v>
      </c>
      <c r="C1044" s="1">
        <v>44805.640428240738</v>
      </c>
      <c r="D1044" s="1">
        <v>44805.646643518521</v>
      </c>
      <c r="E1044" t="s">
        <v>503</v>
      </c>
      <c r="F1044" t="s">
        <v>504</v>
      </c>
      <c r="G1044" t="s">
        <v>405</v>
      </c>
      <c r="H1044" t="s">
        <v>406</v>
      </c>
      <c r="I1044">
        <v>41.877245000000002</v>
      </c>
      <c r="J1044">
        <v>-87.639365999999995</v>
      </c>
      <c r="K1044">
        <v>41.877850000000002</v>
      </c>
      <c r="L1044">
        <v>-87.624080000000006</v>
      </c>
      <c r="M1044" t="s">
        <v>20</v>
      </c>
      <c r="N1044" s="2">
        <v>6.2152777777777501E-3</v>
      </c>
      <c r="O1044">
        <v>5</v>
      </c>
      <c r="P1044">
        <f>YEAR(_2022_2023_divvy_tripdata[[#This Row],[started_at]])</f>
        <v>2022</v>
      </c>
      <c r="Q1044">
        <f>MONTH(_2022_2023_divvy_tripdata[[#This Row],[started_at]])</f>
        <v>9</v>
      </c>
    </row>
    <row r="1045" spans="1:17" x14ac:dyDescent="0.3">
      <c r="A1045" t="s">
        <v>1899</v>
      </c>
      <c r="B1045" t="s">
        <v>16</v>
      </c>
      <c r="C1045" s="1">
        <v>44834.713136574072</v>
      </c>
      <c r="D1045" s="1">
        <v>44834.717534722222</v>
      </c>
      <c r="E1045" t="s">
        <v>421</v>
      </c>
      <c r="F1045" t="s">
        <v>422</v>
      </c>
      <c r="G1045" t="s">
        <v>292</v>
      </c>
      <c r="H1045" t="s">
        <v>293</v>
      </c>
      <c r="I1045">
        <v>41.8906748333333</v>
      </c>
      <c r="J1045">
        <v>-87.618234666666595</v>
      </c>
      <c r="K1045">
        <v>41.890762000000002</v>
      </c>
      <c r="L1045">
        <v>-87.631697000000003</v>
      </c>
      <c r="M1045" t="s">
        <v>20</v>
      </c>
      <c r="N1045" s="2">
        <v>4.3981481481480955E-3</v>
      </c>
      <c r="O1045">
        <v>6</v>
      </c>
      <c r="P1045">
        <f>YEAR(_2022_2023_divvy_tripdata[[#This Row],[started_at]])</f>
        <v>2022</v>
      </c>
      <c r="Q1045">
        <f>MONTH(_2022_2023_divvy_tripdata[[#This Row],[started_at]])</f>
        <v>9</v>
      </c>
    </row>
    <row r="1046" spans="1:17" x14ac:dyDescent="0.3">
      <c r="A1046" t="s">
        <v>1900</v>
      </c>
      <c r="B1046" t="s">
        <v>163</v>
      </c>
      <c r="C1046" s="1">
        <v>44829.572442129633</v>
      </c>
      <c r="D1046" s="1">
        <v>44829.645682870374</v>
      </c>
      <c r="E1046" t="s">
        <v>96</v>
      </c>
      <c r="F1046" t="s">
        <v>97</v>
      </c>
      <c r="G1046" t="s">
        <v>397</v>
      </c>
      <c r="H1046" t="s">
        <v>398</v>
      </c>
      <c r="I1046">
        <v>41.881031999999998</v>
      </c>
      <c r="J1046">
        <v>-87.624083999999996</v>
      </c>
      <c r="K1046">
        <v>41.886349000000003</v>
      </c>
      <c r="L1046">
        <v>-87.617517000000007</v>
      </c>
      <c r="M1046" t="s">
        <v>20</v>
      </c>
      <c r="N1046" s="2">
        <v>7.3240740740740717E-2</v>
      </c>
      <c r="O1046">
        <v>1</v>
      </c>
      <c r="P1046">
        <f>YEAR(_2022_2023_divvy_tripdata[[#This Row],[started_at]])</f>
        <v>2022</v>
      </c>
      <c r="Q1046">
        <f>MONTH(_2022_2023_divvy_tripdata[[#This Row],[started_at]])</f>
        <v>9</v>
      </c>
    </row>
    <row r="1047" spans="1:17" x14ac:dyDescent="0.3">
      <c r="A1047" t="s">
        <v>1901</v>
      </c>
      <c r="B1047" t="s">
        <v>16</v>
      </c>
      <c r="C1047" s="1">
        <v>44805.422523148147</v>
      </c>
      <c r="D1047" s="1">
        <v>44805.434594907405</v>
      </c>
      <c r="E1047" t="s">
        <v>1366</v>
      </c>
      <c r="F1047" t="s">
        <v>1367</v>
      </c>
      <c r="G1047" t="s">
        <v>240</v>
      </c>
      <c r="H1047" t="s">
        <v>241</v>
      </c>
      <c r="I1047">
        <v>41.838486500000002</v>
      </c>
      <c r="J1047">
        <v>-87.608035166666596</v>
      </c>
      <c r="K1047">
        <v>41.884576228</v>
      </c>
      <c r="L1047">
        <v>-87.631889909999998</v>
      </c>
      <c r="M1047" t="s">
        <v>20</v>
      </c>
      <c r="N1047" s="2">
        <v>1.2071759259259185E-2</v>
      </c>
      <c r="O1047">
        <v>5</v>
      </c>
      <c r="P1047">
        <f>YEAR(_2022_2023_divvy_tripdata[[#This Row],[started_at]])</f>
        <v>2022</v>
      </c>
      <c r="Q1047">
        <f>MONTH(_2022_2023_divvy_tripdata[[#This Row],[started_at]])</f>
        <v>9</v>
      </c>
    </row>
    <row r="1048" spans="1:17" x14ac:dyDescent="0.3">
      <c r="A1048" t="s">
        <v>1902</v>
      </c>
      <c r="B1048" t="s">
        <v>16</v>
      </c>
      <c r="C1048" s="1">
        <v>44811.686550925922</v>
      </c>
      <c r="D1048" s="1">
        <v>44811.696875000001</v>
      </c>
      <c r="E1048" t="s">
        <v>354</v>
      </c>
      <c r="F1048" t="s">
        <v>355</v>
      </c>
      <c r="G1048" t="s">
        <v>436</v>
      </c>
      <c r="H1048" t="s">
        <v>437</v>
      </c>
      <c r="I1048">
        <v>41.963968395999999</v>
      </c>
      <c r="J1048">
        <v>-87.638177991000006</v>
      </c>
      <c r="K1048">
        <v>41.984044115192098</v>
      </c>
      <c r="L1048">
        <v>-87.652281224727602</v>
      </c>
      <c r="M1048" t="s">
        <v>26</v>
      </c>
      <c r="N1048" s="2">
        <v>1.0324074074073986E-2</v>
      </c>
      <c r="O1048">
        <v>4</v>
      </c>
      <c r="P1048">
        <f>YEAR(_2022_2023_divvy_tripdata[[#This Row],[started_at]])</f>
        <v>2022</v>
      </c>
      <c r="Q1048">
        <f>MONTH(_2022_2023_divvy_tripdata[[#This Row],[started_at]])</f>
        <v>9</v>
      </c>
    </row>
    <row r="1049" spans="1:17" x14ac:dyDescent="0.3">
      <c r="A1049" t="s">
        <v>1903</v>
      </c>
      <c r="B1049" t="s">
        <v>16</v>
      </c>
      <c r="C1049" s="1">
        <v>44819.584039351852</v>
      </c>
      <c r="D1049" s="1">
        <v>44819.588599537034</v>
      </c>
      <c r="E1049" t="s">
        <v>547</v>
      </c>
      <c r="F1049" t="s">
        <v>548</v>
      </c>
      <c r="G1049" t="s">
        <v>549</v>
      </c>
      <c r="H1049" t="s">
        <v>550</v>
      </c>
      <c r="I1049">
        <v>41.93</v>
      </c>
      <c r="J1049">
        <v>-87.79</v>
      </c>
      <c r="K1049">
        <v>41.94</v>
      </c>
      <c r="L1049">
        <v>-87.79</v>
      </c>
      <c r="M1049" t="s">
        <v>20</v>
      </c>
      <c r="N1049" s="2">
        <v>4.5601851851850839E-3</v>
      </c>
      <c r="O1049">
        <v>5</v>
      </c>
      <c r="P1049">
        <f>YEAR(_2022_2023_divvy_tripdata[[#This Row],[started_at]])</f>
        <v>2022</v>
      </c>
      <c r="Q1049">
        <f>MONTH(_2022_2023_divvy_tripdata[[#This Row],[started_at]])</f>
        <v>9</v>
      </c>
    </row>
    <row r="1050" spans="1:17" x14ac:dyDescent="0.3">
      <c r="A1050" t="s">
        <v>1904</v>
      </c>
      <c r="B1050" t="s">
        <v>31</v>
      </c>
      <c r="C1050" s="1">
        <v>44816.371736111112</v>
      </c>
      <c r="D1050" s="1">
        <v>44816.378495370373</v>
      </c>
      <c r="E1050" t="s">
        <v>176</v>
      </c>
      <c r="F1050" t="s">
        <v>177</v>
      </c>
      <c r="G1050" t="s">
        <v>129</v>
      </c>
      <c r="H1050" t="s">
        <v>130</v>
      </c>
      <c r="I1050">
        <v>41.949399</v>
      </c>
      <c r="J1050">
        <v>-87.654528999999997</v>
      </c>
      <c r="K1050">
        <v>41.932225000000003</v>
      </c>
      <c r="L1050">
        <v>-87.658617000000007</v>
      </c>
      <c r="M1050" t="s">
        <v>26</v>
      </c>
      <c r="N1050" s="2">
        <v>6.7592592592593537E-3</v>
      </c>
      <c r="O1050">
        <v>2</v>
      </c>
      <c r="P1050">
        <f>YEAR(_2022_2023_divvy_tripdata[[#This Row],[started_at]])</f>
        <v>2022</v>
      </c>
      <c r="Q1050">
        <f>MONTH(_2022_2023_divvy_tripdata[[#This Row],[started_at]])</f>
        <v>9</v>
      </c>
    </row>
    <row r="1051" spans="1:17" x14ac:dyDescent="0.3">
      <c r="A1051" t="s">
        <v>1905</v>
      </c>
      <c r="B1051" t="s">
        <v>16</v>
      </c>
      <c r="C1051" s="1">
        <v>44813.488194444442</v>
      </c>
      <c r="D1051" s="1">
        <v>44813.496550925927</v>
      </c>
      <c r="E1051" t="s">
        <v>508</v>
      </c>
      <c r="F1051" t="s">
        <v>509</v>
      </c>
      <c r="G1051" t="s">
        <v>139</v>
      </c>
      <c r="H1051" t="s">
        <v>140</v>
      </c>
      <c r="I1051">
        <v>41.933121</v>
      </c>
      <c r="J1051">
        <v>-87.647765000000007</v>
      </c>
      <c r="K1051">
        <v>41.909668000000003</v>
      </c>
      <c r="L1051">
        <v>-87.648128</v>
      </c>
      <c r="M1051" t="s">
        <v>26</v>
      </c>
      <c r="N1051" s="2">
        <v>8.3564814814813815E-3</v>
      </c>
      <c r="O1051">
        <v>6</v>
      </c>
      <c r="P1051">
        <f>YEAR(_2022_2023_divvy_tripdata[[#This Row],[started_at]])</f>
        <v>2022</v>
      </c>
      <c r="Q1051">
        <f>MONTH(_2022_2023_divvy_tripdata[[#This Row],[started_at]])</f>
        <v>9</v>
      </c>
    </row>
    <row r="1052" spans="1:17" x14ac:dyDescent="0.3">
      <c r="A1052" t="s">
        <v>1906</v>
      </c>
      <c r="B1052" t="s">
        <v>16</v>
      </c>
      <c r="C1052" s="1">
        <v>44821.513055555559</v>
      </c>
      <c r="D1052" s="1">
        <v>44821.518530092595</v>
      </c>
      <c r="E1052" t="s">
        <v>599</v>
      </c>
      <c r="F1052" t="s">
        <v>600</v>
      </c>
      <c r="G1052" t="s">
        <v>17</v>
      </c>
      <c r="H1052">
        <v>0</v>
      </c>
      <c r="I1052">
        <v>41.932491499999998</v>
      </c>
      <c r="J1052">
        <v>-87.636453666666597</v>
      </c>
      <c r="K1052">
        <v>41.92</v>
      </c>
      <c r="L1052">
        <v>-87.63</v>
      </c>
      <c r="M1052" t="s">
        <v>20</v>
      </c>
      <c r="N1052" s="2">
        <v>5.4745370370370416E-3</v>
      </c>
      <c r="O1052">
        <v>7</v>
      </c>
      <c r="P1052">
        <f>YEAR(_2022_2023_divvy_tripdata[[#This Row],[started_at]])</f>
        <v>2022</v>
      </c>
      <c r="Q1052">
        <f>MONTH(_2022_2023_divvy_tripdata[[#This Row],[started_at]])</f>
        <v>9</v>
      </c>
    </row>
    <row r="1053" spans="1:17" x14ac:dyDescent="0.3">
      <c r="A1053" t="s">
        <v>1907</v>
      </c>
      <c r="B1053" t="s">
        <v>16</v>
      </c>
      <c r="C1053" s="1">
        <v>44813.77542824074</v>
      </c>
      <c r="D1053" s="1">
        <v>44813.778437499997</v>
      </c>
      <c r="E1053" t="s">
        <v>1384</v>
      </c>
      <c r="F1053" t="s">
        <v>1385</v>
      </c>
      <c r="G1053" t="s">
        <v>1908</v>
      </c>
      <c r="H1053" t="s">
        <v>1909</v>
      </c>
      <c r="I1053">
        <v>41.917786166666602</v>
      </c>
      <c r="J1053">
        <v>-87.682421500000004</v>
      </c>
      <c r="K1053">
        <v>41.9210567299275</v>
      </c>
      <c r="L1053">
        <v>-87.672797441482501</v>
      </c>
      <c r="M1053" t="s">
        <v>26</v>
      </c>
      <c r="N1053" s="2">
        <v>3.0092592592592116E-3</v>
      </c>
      <c r="O1053">
        <v>6</v>
      </c>
      <c r="P1053">
        <f>YEAR(_2022_2023_divvy_tripdata[[#This Row],[started_at]])</f>
        <v>2022</v>
      </c>
      <c r="Q1053">
        <f>MONTH(_2022_2023_divvy_tripdata[[#This Row],[started_at]])</f>
        <v>9</v>
      </c>
    </row>
    <row r="1054" spans="1:17" x14ac:dyDescent="0.3">
      <c r="A1054" t="s">
        <v>1910</v>
      </c>
      <c r="B1054" t="s">
        <v>31</v>
      </c>
      <c r="C1054" s="1">
        <v>44822.554791666669</v>
      </c>
      <c r="D1054" s="1">
        <v>44822.563240740739</v>
      </c>
      <c r="E1054" t="s">
        <v>1150</v>
      </c>
      <c r="F1054" t="s">
        <v>1151</v>
      </c>
      <c r="G1054" t="s">
        <v>602</v>
      </c>
      <c r="H1054" t="s">
        <v>603</v>
      </c>
      <c r="I1054">
        <v>41.903486070040003</v>
      </c>
      <c r="J1054">
        <v>-87.643353493600003</v>
      </c>
      <c r="K1054">
        <v>41.888716035999998</v>
      </c>
      <c r="L1054">
        <v>-87.644447853299994</v>
      </c>
      <c r="M1054" t="s">
        <v>20</v>
      </c>
      <c r="N1054" s="2">
        <v>8.4490740740741366E-3</v>
      </c>
      <c r="O1054">
        <v>1</v>
      </c>
      <c r="P1054">
        <f>YEAR(_2022_2023_divvy_tripdata[[#This Row],[started_at]])</f>
        <v>2022</v>
      </c>
      <c r="Q1054">
        <f>MONTH(_2022_2023_divvy_tripdata[[#This Row],[started_at]])</f>
        <v>9</v>
      </c>
    </row>
    <row r="1055" spans="1:17" x14ac:dyDescent="0.3">
      <c r="A1055" t="s">
        <v>1911</v>
      </c>
      <c r="B1055" t="s">
        <v>16</v>
      </c>
      <c r="C1055" s="1">
        <v>44824.742754629631</v>
      </c>
      <c r="D1055" s="1">
        <v>44824.745891203704</v>
      </c>
      <c r="E1055" t="s">
        <v>1621</v>
      </c>
      <c r="F1055" t="s">
        <v>1622</v>
      </c>
      <c r="G1055" t="s">
        <v>349</v>
      </c>
      <c r="H1055" t="s">
        <v>350</v>
      </c>
      <c r="I1055">
        <v>41.8719945</v>
      </c>
      <c r="J1055">
        <v>-87.650975500000001</v>
      </c>
      <c r="K1055">
        <v>41.872186999999997</v>
      </c>
      <c r="L1055">
        <v>-87.661501000000001</v>
      </c>
      <c r="M1055" t="s">
        <v>26</v>
      </c>
      <c r="N1055" s="2">
        <v>3.1365740740740833E-3</v>
      </c>
      <c r="O1055">
        <v>3</v>
      </c>
      <c r="P1055">
        <f>YEAR(_2022_2023_divvy_tripdata[[#This Row],[started_at]])</f>
        <v>2022</v>
      </c>
      <c r="Q1055">
        <f>MONTH(_2022_2023_divvy_tripdata[[#This Row],[started_at]])</f>
        <v>9</v>
      </c>
    </row>
    <row r="1056" spans="1:17" x14ac:dyDescent="0.3">
      <c r="A1056" t="s">
        <v>1912</v>
      </c>
      <c r="B1056" t="s">
        <v>31</v>
      </c>
      <c r="C1056" s="1">
        <v>44828.978113425925</v>
      </c>
      <c r="D1056" s="1">
        <v>44828.978344907409</v>
      </c>
      <c r="E1056" t="s">
        <v>181</v>
      </c>
      <c r="F1056" t="s">
        <v>182</v>
      </c>
      <c r="G1056" t="s">
        <v>181</v>
      </c>
      <c r="H1056" t="s">
        <v>182</v>
      </c>
      <c r="I1056">
        <v>41.950687000000002</v>
      </c>
      <c r="J1056">
        <v>-87.668700000000001</v>
      </c>
      <c r="K1056">
        <v>41.950687000000002</v>
      </c>
      <c r="L1056">
        <v>-87.668700000000001</v>
      </c>
      <c r="M1056" t="s">
        <v>20</v>
      </c>
      <c r="N1056" s="2">
        <v>2.3148148148144365E-4</v>
      </c>
      <c r="O1056">
        <v>7</v>
      </c>
      <c r="P1056">
        <f>YEAR(_2022_2023_divvy_tripdata[[#This Row],[started_at]])</f>
        <v>2022</v>
      </c>
      <c r="Q1056">
        <f>MONTH(_2022_2023_divvy_tripdata[[#This Row],[started_at]])</f>
        <v>9</v>
      </c>
    </row>
    <row r="1057" spans="1:17" x14ac:dyDescent="0.3">
      <c r="A1057" t="s">
        <v>1913</v>
      </c>
      <c r="B1057" t="s">
        <v>16</v>
      </c>
      <c r="C1057" s="1">
        <v>44813.946296296293</v>
      </c>
      <c r="D1057" s="1">
        <v>44813.953923611109</v>
      </c>
      <c r="E1057" t="s">
        <v>189</v>
      </c>
      <c r="F1057" t="s">
        <v>190</v>
      </c>
      <c r="G1057" t="s">
        <v>1804</v>
      </c>
      <c r="H1057" t="s">
        <v>1805</v>
      </c>
      <c r="I1057">
        <v>41.900272666666602</v>
      </c>
      <c r="J1057">
        <v>-87.642985833333299</v>
      </c>
      <c r="K1057">
        <v>41.885491706269001</v>
      </c>
      <c r="L1057">
        <v>-87.652289271354604</v>
      </c>
      <c r="M1057" t="s">
        <v>20</v>
      </c>
      <c r="N1057" s="2">
        <v>7.6273148148147119E-3</v>
      </c>
      <c r="O1057">
        <v>6</v>
      </c>
      <c r="P1057">
        <f>YEAR(_2022_2023_divvy_tripdata[[#This Row],[started_at]])</f>
        <v>2022</v>
      </c>
      <c r="Q1057">
        <f>MONTH(_2022_2023_divvy_tripdata[[#This Row],[started_at]])</f>
        <v>9</v>
      </c>
    </row>
    <row r="1058" spans="1:17" x14ac:dyDescent="0.3">
      <c r="A1058" t="s">
        <v>1914</v>
      </c>
      <c r="B1058" t="s">
        <v>31</v>
      </c>
      <c r="C1058" s="1">
        <v>44811.963472222225</v>
      </c>
      <c r="D1058" s="1">
        <v>44811.992002314815</v>
      </c>
      <c r="E1058" t="s">
        <v>491</v>
      </c>
      <c r="F1058" t="s">
        <v>492</v>
      </c>
      <c r="G1058" t="s">
        <v>292</v>
      </c>
      <c r="H1058" t="s">
        <v>293</v>
      </c>
      <c r="I1058">
        <v>41.954383</v>
      </c>
      <c r="J1058">
        <v>-87.648043000000001</v>
      </c>
      <c r="K1058">
        <v>41.890762000000002</v>
      </c>
      <c r="L1058">
        <v>-87.631697000000003</v>
      </c>
      <c r="M1058" t="s">
        <v>20</v>
      </c>
      <c r="N1058" s="2">
        <v>2.8530092592592649E-2</v>
      </c>
      <c r="O1058">
        <v>4</v>
      </c>
      <c r="P1058">
        <f>YEAR(_2022_2023_divvy_tripdata[[#This Row],[started_at]])</f>
        <v>2022</v>
      </c>
      <c r="Q1058">
        <f>MONTH(_2022_2023_divvy_tripdata[[#This Row],[started_at]])</f>
        <v>9</v>
      </c>
    </row>
    <row r="1059" spans="1:17" x14ac:dyDescent="0.3">
      <c r="A1059" t="s">
        <v>1915</v>
      </c>
      <c r="B1059" t="s">
        <v>31</v>
      </c>
      <c r="C1059" s="1">
        <v>44824.845243055555</v>
      </c>
      <c r="D1059" s="1">
        <v>44824.853368055556</v>
      </c>
      <c r="E1059" t="s">
        <v>1390</v>
      </c>
      <c r="F1059" t="s">
        <v>1678</v>
      </c>
      <c r="G1059" t="s">
        <v>1916</v>
      </c>
      <c r="H1059" t="s">
        <v>1917</v>
      </c>
      <c r="I1059">
        <v>41.858086</v>
      </c>
      <c r="J1059">
        <v>-87.651072999999997</v>
      </c>
      <c r="K1059">
        <v>41.854966518753898</v>
      </c>
      <c r="L1059">
        <v>-87.675699591636601</v>
      </c>
      <c r="M1059" t="s">
        <v>26</v>
      </c>
      <c r="N1059" s="2">
        <v>8.1249999999999378E-3</v>
      </c>
      <c r="O1059">
        <v>3</v>
      </c>
      <c r="P1059">
        <f>YEAR(_2022_2023_divvy_tripdata[[#This Row],[started_at]])</f>
        <v>2022</v>
      </c>
      <c r="Q1059">
        <f>MONTH(_2022_2023_divvy_tripdata[[#This Row],[started_at]])</f>
        <v>9</v>
      </c>
    </row>
    <row r="1060" spans="1:17" x14ac:dyDescent="0.3">
      <c r="A1060" t="s">
        <v>1918</v>
      </c>
      <c r="B1060" t="s">
        <v>16</v>
      </c>
      <c r="C1060" s="1">
        <v>44822.343773148146</v>
      </c>
      <c r="D1060" s="1">
        <v>44822.360960648148</v>
      </c>
      <c r="E1060" t="s">
        <v>483</v>
      </c>
      <c r="F1060" t="s">
        <v>484</v>
      </c>
      <c r="G1060" t="s">
        <v>334</v>
      </c>
      <c r="H1060" t="s">
        <v>335</v>
      </c>
      <c r="I1060">
        <v>41.924145500000002</v>
      </c>
      <c r="J1060">
        <v>-87.635893833333299</v>
      </c>
      <c r="K1060">
        <v>41.892592119709697</v>
      </c>
      <c r="L1060">
        <v>-87.617289125919299</v>
      </c>
      <c r="M1060" t="s">
        <v>26</v>
      </c>
      <c r="N1060" s="2">
        <v>1.7187499999999911E-2</v>
      </c>
      <c r="O1060">
        <v>1</v>
      </c>
      <c r="P1060">
        <f>YEAR(_2022_2023_divvy_tripdata[[#This Row],[started_at]])</f>
        <v>2022</v>
      </c>
      <c r="Q1060">
        <f>MONTH(_2022_2023_divvy_tripdata[[#This Row],[started_at]])</f>
        <v>9</v>
      </c>
    </row>
    <row r="1061" spans="1:17" x14ac:dyDescent="0.3">
      <c r="A1061" t="s">
        <v>1919</v>
      </c>
      <c r="B1061" t="s">
        <v>16</v>
      </c>
      <c r="C1061" s="1">
        <v>44812.350486111114</v>
      </c>
      <c r="D1061" s="1">
        <v>44812.356805555559</v>
      </c>
      <c r="E1061" t="s">
        <v>716</v>
      </c>
      <c r="F1061" t="s">
        <v>717</v>
      </c>
      <c r="G1061" t="s">
        <v>17</v>
      </c>
      <c r="H1061">
        <v>0</v>
      </c>
      <c r="I1061">
        <v>41.903226333333301</v>
      </c>
      <c r="J1061">
        <v>-87.673865833333295</v>
      </c>
      <c r="K1061">
        <v>41.92</v>
      </c>
      <c r="L1061">
        <v>-87.67</v>
      </c>
      <c r="M1061" t="s">
        <v>20</v>
      </c>
      <c r="N1061" s="2">
        <v>6.3194444444445441E-3</v>
      </c>
      <c r="O1061">
        <v>5</v>
      </c>
      <c r="P1061">
        <f>YEAR(_2022_2023_divvy_tripdata[[#This Row],[started_at]])</f>
        <v>2022</v>
      </c>
      <c r="Q1061">
        <f>MONTH(_2022_2023_divvy_tripdata[[#This Row],[started_at]])</f>
        <v>9</v>
      </c>
    </row>
    <row r="1062" spans="1:17" x14ac:dyDescent="0.3">
      <c r="A1062" t="s">
        <v>1920</v>
      </c>
      <c r="B1062" t="s">
        <v>31</v>
      </c>
      <c r="C1062" s="1">
        <v>44820.321620370371</v>
      </c>
      <c r="D1062" s="1">
        <v>44820.32545138889</v>
      </c>
      <c r="E1062" t="s">
        <v>984</v>
      </c>
      <c r="F1062" t="s">
        <v>985</v>
      </c>
      <c r="G1062" t="s">
        <v>579</v>
      </c>
      <c r="H1062" t="s">
        <v>580</v>
      </c>
      <c r="I1062">
        <v>41.910522</v>
      </c>
      <c r="J1062">
        <v>-87.653105999999994</v>
      </c>
      <c r="K1062">
        <v>41.92154</v>
      </c>
      <c r="L1062">
        <v>-87.653818000000001</v>
      </c>
      <c r="M1062" t="s">
        <v>26</v>
      </c>
      <c r="N1062" s="2">
        <v>3.8310185185184142E-3</v>
      </c>
      <c r="O1062">
        <v>6</v>
      </c>
      <c r="P1062">
        <f>YEAR(_2022_2023_divvy_tripdata[[#This Row],[started_at]])</f>
        <v>2022</v>
      </c>
      <c r="Q1062">
        <f>MONTH(_2022_2023_divvy_tripdata[[#This Row],[started_at]])</f>
        <v>9</v>
      </c>
    </row>
    <row r="1063" spans="1:17" x14ac:dyDescent="0.3">
      <c r="A1063" t="s">
        <v>1921</v>
      </c>
      <c r="B1063" t="s">
        <v>16</v>
      </c>
      <c r="C1063" s="1">
        <v>44811.720497685186</v>
      </c>
      <c r="D1063" s="1">
        <v>44811.726458333331</v>
      </c>
      <c r="E1063" t="s">
        <v>17</v>
      </c>
      <c r="F1063">
        <v>0</v>
      </c>
      <c r="G1063" t="s">
        <v>174</v>
      </c>
      <c r="H1063" t="s">
        <v>175</v>
      </c>
      <c r="I1063">
        <v>41.87</v>
      </c>
      <c r="J1063">
        <v>-87.66</v>
      </c>
      <c r="K1063">
        <v>41.877726129999999</v>
      </c>
      <c r="L1063">
        <v>-87.654787429999999</v>
      </c>
      <c r="M1063" t="s">
        <v>26</v>
      </c>
      <c r="N1063" s="2">
        <v>5.9606481481482287E-3</v>
      </c>
      <c r="O1063">
        <v>4</v>
      </c>
      <c r="P1063">
        <f>YEAR(_2022_2023_divvy_tripdata[[#This Row],[started_at]])</f>
        <v>2022</v>
      </c>
      <c r="Q1063">
        <f>MONTH(_2022_2023_divvy_tripdata[[#This Row],[started_at]])</f>
        <v>9</v>
      </c>
    </row>
    <row r="1064" spans="1:17" x14ac:dyDescent="0.3">
      <c r="A1064" t="s">
        <v>1922</v>
      </c>
      <c r="B1064" t="s">
        <v>31</v>
      </c>
      <c r="C1064" s="1">
        <v>44812.299340277779</v>
      </c>
      <c r="D1064" s="1">
        <v>44812.302256944444</v>
      </c>
      <c r="E1064" t="s">
        <v>263</v>
      </c>
      <c r="F1064" t="s">
        <v>264</v>
      </c>
      <c r="G1064" t="s">
        <v>719</v>
      </c>
      <c r="H1064" t="s">
        <v>720</v>
      </c>
      <c r="I1064">
        <v>41.928773</v>
      </c>
      <c r="J1064">
        <v>-87.663912999999994</v>
      </c>
      <c r="K1064">
        <v>41.9256018819</v>
      </c>
      <c r="L1064">
        <v>-87.653708042299996</v>
      </c>
      <c r="M1064" t="s">
        <v>26</v>
      </c>
      <c r="N1064" s="2">
        <v>2.9166666666666785E-3</v>
      </c>
      <c r="O1064">
        <v>5</v>
      </c>
      <c r="P1064">
        <f>YEAR(_2022_2023_divvy_tripdata[[#This Row],[started_at]])</f>
        <v>2022</v>
      </c>
      <c r="Q1064">
        <f>MONTH(_2022_2023_divvy_tripdata[[#This Row],[started_at]])</f>
        <v>9</v>
      </c>
    </row>
    <row r="1065" spans="1:17" x14ac:dyDescent="0.3">
      <c r="A1065" t="s">
        <v>1923</v>
      </c>
      <c r="B1065" t="s">
        <v>16</v>
      </c>
      <c r="C1065" s="1">
        <v>44833.284768518519</v>
      </c>
      <c r="D1065" s="1">
        <v>44833.287743055553</v>
      </c>
      <c r="E1065" t="s">
        <v>432</v>
      </c>
      <c r="F1065" t="s">
        <v>433</v>
      </c>
      <c r="G1065" t="s">
        <v>319</v>
      </c>
      <c r="H1065" t="s">
        <v>320</v>
      </c>
      <c r="I1065">
        <v>41.940168499999999</v>
      </c>
      <c r="J1065">
        <v>-87.653020833333301</v>
      </c>
      <c r="K1065">
        <v>41.949472740883301</v>
      </c>
      <c r="L1065">
        <v>-87.646452784538198</v>
      </c>
      <c r="M1065" t="s">
        <v>20</v>
      </c>
      <c r="N1065" s="2">
        <v>2.9745370370370949E-3</v>
      </c>
      <c r="O1065">
        <v>5</v>
      </c>
      <c r="P1065">
        <f>YEAR(_2022_2023_divvy_tripdata[[#This Row],[started_at]])</f>
        <v>2022</v>
      </c>
      <c r="Q1065">
        <f>MONTH(_2022_2023_divvy_tripdata[[#This Row],[started_at]])</f>
        <v>9</v>
      </c>
    </row>
    <row r="1066" spans="1:17" x14ac:dyDescent="0.3">
      <c r="A1066" t="s">
        <v>1924</v>
      </c>
      <c r="B1066" t="s">
        <v>16</v>
      </c>
      <c r="C1066" s="1">
        <v>44805.496516203704</v>
      </c>
      <c r="D1066" s="1">
        <v>44805.509456018517</v>
      </c>
      <c r="E1066" t="s">
        <v>17</v>
      </c>
      <c r="F1066">
        <v>0</v>
      </c>
      <c r="G1066" t="s">
        <v>625</v>
      </c>
      <c r="H1066" t="s">
        <v>626</v>
      </c>
      <c r="I1066">
        <v>41.97</v>
      </c>
      <c r="J1066">
        <v>-87.71</v>
      </c>
      <c r="K1066">
        <v>41.922694999999997</v>
      </c>
      <c r="L1066">
        <v>-87.697153</v>
      </c>
      <c r="M1066" t="s">
        <v>26</v>
      </c>
      <c r="N1066" s="2">
        <v>1.2939814814814765E-2</v>
      </c>
      <c r="O1066">
        <v>5</v>
      </c>
      <c r="P1066">
        <f>YEAR(_2022_2023_divvy_tripdata[[#This Row],[started_at]])</f>
        <v>2022</v>
      </c>
      <c r="Q1066">
        <f>MONTH(_2022_2023_divvy_tripdata[[#This Row],[started_at]])</f>
        <v>9</v>
      </c>
    </row>
    <row r="1067" spans="1:17" x14ac:dyDescent="0.3">
      <c r="A1067" t="s">
        <v>1925</v>
      </c>
      <c r="B1067" t="s">
        <v>31</v>
      </c>
      <c r="C1067" s="1">
        <v>44805.920532407406</v>
      </c>
      <c r="D1067" s="1">
        <v>44805.922905092593</v>
      </c>
      <c r="E1067" t="s">
        <v>860</v>
      </c>
      <c r="F1067" t="s">
        <v>861</v>
      </c>
      <c r="G1067" t="s">
        <v>360</v>
      </c>
      <c r="H1067" t="s">
        <v>361</v>
      </c>
      <c r="I1067">
        <v>41.899930009999999</v>
      </c>
      <c r="J1067">
        <v>-87.634430069999993</v>
      </c>
      <c r="K1067">
        <v>41.894722000000002</v>
      </c>
      <c r="L1067">
        <v>-87.634361999999996</v>
      </c>
      <c r="M1067" t="s">
        <v>26</v>
      </c>
      <c r="N1067" s="2">
        <v>2.372685185185075E-3</v>
      </c>
      <c r="O1067">
        <v>5</v>
      </c>
      <c r="P1067">
        <f>YEAR(_2022_2023_divvy_tripdata[[#This Row],[started_at]])</f>
        <v>2022</v>
      </c>
      <c r="Q1067">
        <f>MONTH(_2022_2023_divvy_tripdata[[#This Row],[started_at]])</f>
        <v>9</v>
      </c>
    </row>
    <row r="1068" spans="1:17" x14ac:dyDescent="0.3">
      <c r="A1068" t="s">
        <v>1926</v>
      </c>
      <c r="B1068" t="s">
        <v>31</v>
      </c>
      <c r="C1068" s="1">
        <v>44832.922824074078</v>
      </c>
      <c r="D1068" s="1">
        <v>44832.930069444446</v>
      </c>
      <c r="E1068" t="s">
        <v>176</v>
      </c>
      <c r="F1068" t="s">
        <v>177</v>
      </c>
      <c r="G1068" t="s">
        <v>1137</v>
      </c>
      <c r="H1068" t="s">
        <v>1138</v>
      </c>
      <c r="I1068">
        <v>41.949399</v>
      </c>
      <c r="J1068">
        <v>-87.654528999999997</v>
      </c>
      <c r="K1068">
        <v>41.932417999999998</v>
      </c>
      <c r="L1068">
        <v>-87.652704999999997</v>
      </c>
      <c r="M1068" t="s">
        <v>26</v>
      </c>
      <c r="N1068" s="2">
        <v>7.2453703703703187E-3</v>
      </c>
      <c r="O1068">
        <v>4</v>
      </c>
      <c r="P1068">
        <f>YEAR(_2022_2023_divvy_tripdata[[#This Row],[started_at]])</f>
        <v>2022</v>
      </c>
      <c r="Q1068">
        <f>MONTH(_2022_2023_divvy_tripdata[[#This Row],[started_at]])</f>
        <v>9</v>
      </c>
    </row>
    <row r="1069" spans="1:17" x14ac:dyDescent="0.3">
      <c r="A1069" t="s">
        <v>1927</v>
      </c>
      <c r="B1069" t="s">
        <v>16</v>
      </c>
      <c r="C1069" s="1">
        <v>44821.474305555559</v>
      </c>
      <c r="D1069" s="1">
        <v>44821.491238425922</v>
      </c>
      <c r="E1069" t="s">
        <v>295</v>
      </c>
      <c r="F1069" t="s">
        <v>296</v>
      </c>
      <c r="G1069" t="s">
        <v>1928</v>
      </c>
      <c r="H1069" t="s">
        <v>1929</v>
      </c>
      <c r="I1069">
        <v>41.892234999999999</v>
      </c>
      <c r="J1069">
        <v>-87.611903499999997</v>
      </c>
      <c r="K1069">
        <v>41.884616189619997</v>
      </c>
      <c r="L1069">
        <v>-87.644570584899995</v>
      </c>
      <c r="M1069" t="s">
        <v>20</v>
      </c>
      <c r="N1069" s="2">
        <v>1.693287037037039E-2</v>
      </c>
      <c r="O1069">
        <v>7</v>
      </c>
      <c r="P1069">
        <f>YEAR(_2022_2023_divvy_tripdata[[#This Row],[started_at]])</f>
        <v>2022</v>
      </c>
      <c r="Q1069">
        <f>MONTH(_2022_2023_divvy_tripdata[[#This Row],[started_at]])</f>
        <v>9</v>
      </c>
    </row>
    <row r="1070" spans="1:17" x14ac:dyDescent="0.3">
      <c r="A1070" t="s">
        <v>1930</v>
      </c>
      <c r="B1070" t="s">
        <v>16</v>
      </c>
      <c r="C1070" s="1">
        <v>44824.655138888891</v>
      </c>
      <c r="D1070" s="1">
        <v>44824.706192129626</v>
      </c>
      <c r="E1070" t="s">
        <v>263</v>
      </c>
      <c r="F1070" t="s">
        <v>264</v>
      </c>
      <c r="G1070" t="s">
        <v>263</v>
      </c>
      <c r="H1070" t="s">
        <v>264</v>
      </c>
      <c r="I1070">
        <v>41.928791165</v>
      </c>
      <c r="J1070">
        <v>-87.663878083</v>
      </c>
      <c r="K1070">
        <v>41.928773</v>
      </c>
      <c r="L1070">
        <v>-87.663912999999994</v>
      </c>
      <c r="M1070" t="s">
        <v>20</v>
      </c>
      <c r="N1070" s="2">
        <v>5.1053240740740691E-2</v>
      </c>
      <c r="O1070">
        <v>3</v>
      </c>
      <c r="P1070">
        <f>YEAR(_2022_2023_divvy_tripdata[[#This Row],[started_at]])</f>
        <v>2022</v>
      </c>
      <c r="Q1070">
        <f>MONTH(_2022_2023_divvy_tripdata[[#This Row],[started_at]])</f>
        <v>9</v>
      </c>
    </row>
    <row r="1071" spans="1:17" x14ac:dyDescent="0.3">
      <c r="A1071" t="s">
        <v>1931</v>
      </c>
      <c r="B1071" t="s">
        <v>31</v>
      </c>
      <c r="C1071" s="1">
        <v>44805.831342592595</v>
      </c>
      <c r="D1071" s="1">
        <v>44805.837245370371</v>
      </c>
      <c r="E1071" t="s">
        <v>628</v>
      </c>
      <c r="F1071" t="s">
        <v>629</v>
      </c>
      <c r="G1071" t="s">
        <v>930</v>
      </c>
      <c r="H1071" t="s">
        <v>931</v>
      </c>
      <c r="I1071">
        <v>41.871839999999999</v>
      </c>
      <c r="J1071">
        <v>-87.646640000000005</v>
      </c>
      <c r="K1071">
        <v>41.870257000000002</v>
      </c>
      <c r="L1071">
        <v>-87.639474000000007</v>
      </c>
      <c r="M1071" t="s">
        <v>26</v>
      </c>
      <c r="N1071" s="2">
        <v>5.9027777777778123E-3</v>
      </c>
      <c r="O1071">
        <v>5</v>
      </c>
      <c r="P1071">
        <f>YEAR(_2022_2023_divvy_tripdata[[#This Row],[started_at]])</f>
        <v>2022</v>
      </c>
      <c r="Q1071">
        <f>MONTH(_2022_2023_divvy_tripdata[[#This Row],[started_at]])</f>
        <v>9</v>
      </c>
    </row>
    <row r="1072" spans="1:17" x14ac:dyDescent="0.3">
      <c r="A1072" t="s">
        <v>1932</v>
      </c>
      <c r="B1072" t="s">
        <v>16</v>
      </c>
      <c r="C1072" s="1">
        <v>44810.637002314812</v>
      </c>
      <c r="D1072" s="1">
        <v>44810.641770833332</v>
      </c>
      <c r="E1072" t="s">
        <v>451</v>
      </c>
      <c r="F1072" t="s">
        <v>452</v>
      </c>
      <c r="G1072" t="s">
        <v>1059</v>
      </c>
      <c r="H1072" t="s">
        <v>1933</v>
      </c>
      <c r="I1072">
        <v>41.890346168999997</v>
      </c>
      <c r="J1072">
        <v>-87.626310348999993</v>
      </c>
      <c r="K1072">
        <v>41.882663999999998</v>
      </c>
      <c r="L1072">
        <v>-87.632530000000003</v>
      </c>
      <c r="M1072" t="s">
        <v>20</v>
      </c>
      <c r="N1072" s="2">
        <v>4.7685185185184498E-3</v>
      </c>
      <c r="O1072">
        <v>3</v>
      </c>
      <c r="P1072">
        <f>YEAR(_2022_2023_divvy_tripdata[[#This Row],[started_at]])</f>
        <v>2022</v>
      </c>
      <c r="Q1072">
        <f>MONTH(_2022_2023_divvy_tripdata[[#This Row],[started_at]])</f>
        <v>9</v>
      </c>
    </row>
    <row r="1073" spans="1:17" x14ac:dyDescent="0.3">
      <c r="A1073" t="s">
        <v>1934</v>
      </c>
      <c r="B1073" t="s">
        <v>16</v>
      </c>
      <c r="C1073" s="1">
        <v>44834.369814814818</v>
      </c>
      <c r="D1073" s="1">
        <v>44834.373124999998</v>
      </c>
      <c r="E1073" t="s">
        <v>957</v>
      </c>
      <c r="F1073" t="s">
        <v>958</v>
      </c>
      <c r="G1073" t="s">
        <v>134</v>
      </c>
      <c r="H1073" t="s">
        <v>135</v>
      </c>
      <c r="I1073">
        <v>41.867214441000002</v>
      </c>
      <c r="J1073">
        <v>-87.641157389</v>
      </c>
      <c r="K1073">
        <v>41.880329633634602</v>
      </c>
      <c r="L1073">
        <v>-87.642745971679602</v>
      </c>
      <c r="M1073" t="s">
        <v>26</v>
      </c>
      <c r="N1073" s="2">
        <v>3.3101851851851105E-3</v>
      </c>
      <c r="O1073">
        <v>6</v>
      </c>
      <c r="P1073">
        <f>YEAR(_2022_2023_divvy_tripdata[[#This Row],[started_at]])</f>
        <v>2022</v>
      </c>
      <c r="Q1073">
        <f>MONTH(_2022_2023_divvy_tripdata[[#This Row],[started_at]])</f>
        <v>9</v>
      </c>
    </row>
    <row r="1074" spans="1:17" x14ac:dyDescent="0.3">
      <c r="A1074" t="s">
        <v>1935</v>
      </c>
      <c r="B1074" t="s">
        <v>31</v>
      </c>
      <c r="C1074" s="1">
        <v>44831.322789351849</v>
      </c>
      <c r="D1074" s="1">
        <v>44831.337407407409</v>
      </c>
      <c r="E1074" t="s">
        <v>1249</v>
      </c>
      <c r="F1074" t="s">
        <v>1936</v>
      </c>
      <c r="G1074" t="s">
        <v>310</v>
      </c>
      <c r="H1074" t="s">
        <v>311</v>
      </c>
      <c r="I1074">
        <v>41.889899</v>
      </c>
      <c r="J1074">
        <v>-87.671473000000006</v>
      </c>
      <c r="K1074">
        <v>41.886023999999999</v>
      </c>
      <c r="L1074">
        <v>-87.624116999999998</v>
      </c>
      <c r="M1074" t="s">
        <v>26</v>
      </c>
      <c r="N1074" s="2">
        <v>1.4618055555555509E-2</v>
      </c>
      <c r="O1074">
        <v>3</v>
      </c>
      <c r="P1074">
        <f>YEAR(_2022_2023_divvy_tripdata[[#This Row],[started_at]])</f>
        <v>2022</v>
      </c>
      <c r="Q1074">
        <f>MONTH(_2022_2023_divvy_tripdata[[#This Row],[started_at]])</f>
        <v>9</v>
      </c>
    </row>
    <row r="1075" spans="1:17" x14ac:dyDescent="0.3">
      <c r="A1075" t="s">
        <v>1937</v>
      </c>
      <c r="B1075" t="s">
        <v>31</v>
      </c>
      <c r="C1075" s="1">
        <v>44809.614641203705</v>
      </c>
      <c r="D1075" s="1">
        <v>44809.633043981485</v>
      </c>
      <c r="E1075" t="s">
        <v>295</v>
      </c>
      <c r="F1075" t="s">
        <v>296</v>
      </c>
      <c r="G1075" t="s">
        <v>316</v>
      </c>
      <c r="H1075" t="s">
        <v>317</v>
      </c>
      <c r="I1075">
        <v>41.892277999999997</v>
      </c>
      <c r="J1075">
        <v>-87.612043</v>
      </c>
      <c r="K1075">
        <v>41.86722595682</v>
      </c>
      <c r="L1075">
        <v>-87.615355390199994</v>
      </c>
      <c r="M1075" t="s">
        <v>20</v>
      </c>
      <c r="N1075" s="2">
        <v>1.8402777777777768E-2</v>
      </c>
      <c r="O1075">
        <v>2</v>
      </c>
      <c r="P1075">
        <f>YEAR(_2022_2023_divvy_tripdata[[#This Row],[started_at]])</f>
        <v>2022</v>
      </c>
      <c r="Q1075">
        <f>MONTH(_2022_2023_divvy_tripdata[[#This Row],[started_at]])</f>
        <v>9</v>
      </c>
    </row>
    <row r="1076" spans="1:17" x14ac:dyDescent="0.3">
      <c r="A1076" t="s">
        <v>1938</v>
      </c>
      <c r="B1076" t="s">
        <v>16</v>
      </c>
      <c r="C1076" s="1">
        <v>44820.047303240739</v>
      </c>
      <c r="D1076" s="1">
        <v>44820.050324074073</v>
      </c>
      <c r="E1076" t="s">
        <v>150</v>
      </c>
      <c r="F1076" t="s">
        <v>151</v>
      </c>
      <c r="G1076" t="s">
        <v>17</v>
      </c>
      <c r="H1076">
        <v>0</v>
      </c>
      <c r="I1076">
        <v>41.926007509000002</v>
      </c>
      <c r="J1076">
        <v>-87.638959049999997</v>
      </c>
      <c r="K1076">
        <v>41.94</v>
      </c>
      <c r="L1076">
        <v>-87.65</v>
      </c>
      <c r="M1076" t="s">
        <v>26</v>
      </c>
      <c r="N1076" s="2">
        <v>3.0208333333332504E-3</v>
      </c>
      <c r="O1076">
        <v>6</v>
      </c>
      <c r="P1076">
        <f>YEAR(_2022_2023_divvy_tripdata[[#This Row],[started_at]])</f>
        <v>2022</v>
      </c>
      <c r="Q1076">
        <f>MONTH(_2022_2023_divvy_tripdata[[#This Row],[started_at]])</f>
        <v>9</v>
      </c>
    </row>
    <row r="1077" spans="1:17" x14ac:dyDescent="0.3">
      <c r="A1077" t="s">
        <v>1939</v>
      </c>
      <c r="B1077" t="s">
        <v>31</v>
      </c>
      <c r="C1077" s="1">
        <v>44809.621203703704</v>
      </c>
      <c r="D1077" s="1">
        <v>44809.633645833332</v>
      </c>
      <c r="E1077" t="s">
        <v>1359</v>
      </c>
      <c r="F1077" t="s">
        <v>1587</v>
      </c>
      <c r="G1077" t="s">
        <v>255</v>
      </c>
      <c r="H1077" t="s">
        <v>256</v>
      </c>
      <c r="I1077">
        <v>41.940600000000003</v>
      </c>
      <c r="J1077">
        <v>-87.6785</v>
      </c>
      <c r="K1077">
        <v>41.931247999999997</v>
      </c>
      <c r="L1077">
        <v>-87.644335999999996</v>
      </c>
      <c r="M1077" t="s">
        <v>26</v>
      </c>
      <c r="N1077" s="2">
        <v>1.2442129629629539E-2</v>
      </c>
      <c r="O1077">
        <v>2</v>
      </c>
      <c r="P1077">
        <f>YEAR(_2022_2023_divvy_tripdata[[#This Row],[started_at]])</f>
        <v>2022</v>
      </c>
      <c r="Q1077">
        <f>MONTH(_2022_2023_divvy_tripdata[[#This Row],[started_at]])</f>
        <v>9</v>
      </c>
    </row>
    <row r="1078" spans="1:17" x14ac:dyDescent="0.3">
      <c r="A1078" t="s">
        <v>1940</v>
      </c>
      <c r="B1078" t="s">
        <v>31</v>
      </c>
      <c r="C1078" s="1">
        <v>44807.48678240741</v>
      </c>
      <c r="D1078" s="1">
        <v>44807.497557870367</v>
      </c>
      <c r="E1078" t="s">
        <v>1941</v>
      </c>
      <c r="F1078" t="s">
        <v>1942</v>
      </c>
      <c r="G1078" t="s">
        <v>91</v>
      </c>
      <c r="H1078" t="s">
        <v>92</v>
      </c>
      <c r="I1078">
        <v>41.920082000000001</v>
      </c>
      <c r="J1078">
        <v>-87.677854999999994</v>
      </c>
      <c r="K1078">
        <v>41.901314999999997</v>
      </c>
      <c r="L1078">
        <v>-87.677408999999997</v>
      </c>
      <c r="M1078" t="s">
        <v>20</v>
      </c>
      <c r="N1078" s="2">
        <v>1.0775462962963056E-2</v>
      </c>
      <c r="O1078">
        <v>7</v>
      </c>
      <c r="P1078">
        <f>YEAR(_2022_2023_divvy_tripdata[[#This Row],[started_at]])</f>
        <v>2022</v>
      </c>
      <c r="Q1078">
        <f>MONTH(_2022_2023_divvy_tripdata[[#This Row],[started_at]])</f>
        <v>9</v>
      </c>
    </row>
    <row r="1079" spans="1:17" x14ac:dyDescent="0.3">
      <c r="A1079" t="s">
        <v>1943</v>
      </c>
      <c r="B1079" t="s">
        <v>16</v>
      </c>
      <c r="C1079" s="1">
        <v>44810.434745370374</v>
      </c>
      <c r="D1079" s="1">
        <v>44810.453252314815</v>
      </c>
      <c r="E1079" t="s">
        <v>17</v>
      </c>
      <c r="F1079">
        <v>0</v>
      </c>
      <c r="G1079" t="s">
        <v>240</v>
      </c>
      <c r="H1079" t="s">
        <v>241</v>
      </c>
      <c r="I1079">
        <v>41.9</v>
      </c>
      <c r="J1079">
        <v>-87.63</v>
      </c>
      <c r="K1079">
        <v>41.884576228</v>
      </c>
      <c r="L1079">
        <v>-87.631889909999998</v>
      </c>
      <c r="M1079" t="s">
        <v>26</v>
      </c>
      <c r="N1079" s="2">
        <v>1.850694444444434E-2</v>
      </c>
      <c r="O1079">
        <v>3</v>
      </c>
      <c r="P1079">
        <f>YEAR(_2022_2023_divvy_tripdata[[#This Row],[started_at]])</f>
        <v>2022</v>
      </c>
      <c r="Q1079">
        <f>MONTH(_2022_2023_divvy_tripdata[[#This Row],[started_at]])</f>
        <v>9</v>
      </c>
    </row>
    <row r="1080" spans="1:17" x14ac:dyDescent="0.3">
      <c r="A1080" t="s">
        <v>1944</v>
      </c>
      <c r="B1080" t="s">
        <v>16</v>
      </c>
      <c r="C1080" s="1">
        <v>44827.827627314815</v>
      </c>
      <c r="D1080" s="1">
        <v>44827.831504629627</v>
      </c>
      <c r="E1080" t="s">
        <v>17</v>
      </c>
      <c r="F1080">
        <v>0</v>
      </c>
      <c r="G1080" t="s">
        <v>17</v>
      </c>
      <c r="H1080">
        <v>0</v>
      </c>
      <c r="I1080">
        <v>41.93</v>
      </c>
      <c r="J1080">
        <v>-87.79</v>
      </c>
      <c r="K1080">
        <v>41.93</v>
      </c>
      <c r="L1080">
        <v>-87.81</v>
      </c>
      <c r="M1080" t="s">
        <v>20</v>
      </c>
      <c r="N1080" s="2">
        <v>3.8773148148147918E-3</v>
      </c>
      <c r="O1080">
        <v>6</v>
      </c>
      <c r="P1080">
        <f>YEAR(_2022_2023_divvy_tripdata[[#This Row],[started_at]])</f>
        <v>2022</v>
      </c>
      <c r="Q1080">
        <f>MONTH(_2022_2023_divvy_tripdata[[#This Row],[started_at]])</f>
        <v>9</v>
      </c>
    </row>
    <row r="1081" spans="1:17" x14ac:dyDescent="0.3">
      <c r="A1081" t="s">
        <v>1945</v>
      </c>
      <c r="B1081" t="s">
        <v>31</v>
      </c>
      <c r="C1081" s="1">
        <v>44819.316238425927</v>
      </c>
      <c r="D1081" s="1">
        <v>44819.324930555558</v>
      </c>
      <c r="E1081" t="s">
        <v>1213</v>
      </c>
      <c r="F1081" t="s">
        <v>1214</v>
      </c>
      <c r="G1081" t="s">
        <v>84</v>
      </c>
      <c r="H1081" t="s">
        <v>85</v>
      </c>
      <c r="I1081">
        <v>41.910209999999999</v>
      </c>
      <c r="J1081">
        <v>-87.643500000000003</v>
      </c>
      <c r="K1081">
        <v>41.894345137424203</v>
      </c>
      <c r="L1081">
        <v>-87.622798383235903</v>
      </c>
      <c r="M1081" t="s">
        <v>26</v>
      </c>
      <c r="N1081" s="2">
        <v>8.6921296296296191E-3</v>
      </c>
      <c r="O1081">
        <v>5</v>
      </c>
      <c r="P1081">
        <f>YEAR(_2022_2023_divvy_tripdata[[#This Row],[started_at]])</f>
        <v>2022</v>
      </c>
      <c r="Q1081">
        <f>MONTH(_2022_2023_divvy_tripdata[[#This Row],[started_at]])</f>
        <v>9</v>
      </c>
    </row>
    <row r="1082" spans="1:17" x14ac:dyDescent="0.3">
      <c r="A1082" t="s">
        <v>1946</v>
      </c>
      <c r="B1082" t="s">
        <v>16</v>
      </c>
      <c r="C1082" s="1">
        <v>44832.775937500002</v>
      </c>
      <c r="D1082" s="1">
        <v>44832.779166666667</v>
      </c>
      <c r="E1082" t="s">
        <v>374</v>
      </c>
      <c r="F1082" t="s">
        <v>375</v>
      </c>
      <c r="G1082" t="s">
        <v>390</v>
      </c>
      <c r="H1082" t="s">
        <v>391</v>
      </c>
      <c r="I1082">
        <v>41.871163833333298</v>
      </c>
      <c r="J1082">
        <v>-87.673644999999993</v>
      </c>
      <c r="K1082">
        <v>41.868563000000002</v>
      </c>
      <c r="L1082">
        <v>-87.686233999999999</v>
      </c>
      <c r="M1082" t="s">
        <v>26</v>
      </c>
      <c r="N1082" s="2">
        <v>3.2291666666666163E-3</v>
      </c>
      <c r="O1082">
        <v>4</v>
      </c>
      <c r="P1082">
        <f>YEAR(_2022_2023_divvy_tripdata[[#This Row],[started_at]])</f>
        <v>2022</v>
      </c>
      <c r="Q1082">
        <f>MONTH(_2022_2023_divvy_tripdata[[#This Row],[started_at]])</f>
        <v>9</v>
      </c>
    </row>
    <row r="1083" spans="1:17" x14ac:dyDescent="0.3">
      <c r="A1083" t="s">
        <v>1947</v>
      </c>
      <c r="B1083" t="s">
        <v>31</v>
      </c>
      <c r="C1083" s="1">
        <v>44808.420370370368</v>
      </c>
      <c r="D1083" s="1">
        <v>44808.442037037035</v>
      </c>
      <c r="E1083" t="s">
        <v>1234</v>
      </c>
      <c r="F1083" t="s">
        <v>1948</v>
      </c>
      <c r="G1083" t="s">
        <v>69</v>
      </c>
      <c r="H1083" t="s">
        <v>70</v>
      </c>
      <c r="I1083">
        <v>41.978352999999998</v>
      </c>
      <c r="J1083">
        <v>-87.659752999999995</v>
      </c>
      <c r="K1083">
        <v>41.926276999999999</v>
      </c>
      <c r="L1083">
        <v>-87.630833999999993</v>
      </c>
      <c r="M1083" t="s">
        <v>26</v>
      </c>
      <c r="N1083" s="2">
        <v>2.1666666666666723E-2</v>
      </c>
      <c r="O1083">
        <v>1</v>
      </c>
      <c r="P1083">
        <f>YEAR(_2022_2023_divvy_tripdata[[#This Row],[started_at]])</f>
        <v>2022</v>
      </c>
      <c r="Q1083">
        <f>MONTH(_2022_2023_divvy_tripdata[[#This Row],[started_at]])</f>
        <v>9</v>
      </c>
    </row>
    <row r="1084" spans="1:17" x14ac:dyDescent="0.3">
      <c r="A1084" t="s">
        <v>1949</v>
      </c>
      <c r="B1084" t="s">
        <v>31</v>
      </c>
      <c r="C1084" s="1">
        <v>44808.79315972222</v>
      </c>
      <c r="D1084" s="1">
        <v>44808.806967592594</v>
      </c>
      <c r="E1084" t="s">
        <v>305</v>
      </c>
      <c r="F1084" t="s">
        <v>306</v>
      </c>
      <c r="G1084" t="s">
        <v>50</v>
      </c>
      <c r="H1084" t="s">
        <v>51</v>
      </c>
      <c r="I1084">
        <v>41.893991999999997</v>
      </c>
      <c r="J1084">
        <v>-87.629317999999998</v>
      </c>
      <c r="K1084">
        <v>41.915689</v>
      </c>
      <c r="L1084">
        <v>-87.634600000000006</v>
      </c>
      <c r="M1084" t="s">
        <v>20</v>
      </c>
      <c r="N1084" s="2">
        <v>1.3807870370370345E-2</v>
      </c>
      <c r="O1084">
        <v>1</v>
      </c>
      <c r="P1084">
        <f>YEAR(_2022_2023_divvy_tripdata[[#This Row],[started_at]])</f>
        <v>2022</v>
      </c>
      <c r="Q1084">
        <f>MONTH(_2022_2023_divvy_tripdata[[#This Row],[started_at]])</f>
        <v>9</v>
      </c>
    </row>
    <row r="1085" spans="1:17" x14ac:dyDescent="0.3">
      <c r="A1085" t="s">
        <v>1950</v>
      </c>
      <c r="B1085" t="s">
        <v>31</v>
      </c>
      <c r="C1085" s="1">
        <v>44819.471851851849</v>
      </c>
      <c r="D1085" s="1">
        <v>44819.477766203701</v>
      </c>
      <c r="E1085" t="s">
        <v>66</v>
      </c>
      <c r="F1085" t="s">
        <v>67</v>
      </c>
      <c r="G1085" t="s">
        <v>1168</v>
      </c>
      <c r="H1085" t="s">
        <v>1169</v>
      </c>
      <c r="I1085">
        <v>41.891466000000001</v>
      </c>
      <c r="J1085">
        <v>-87.626761000000002</v>
      </c>
      <c r="K1085">
        <v>41.884241000000003</v>
      </c>
      <c r="L1085">
        <v>-87.629633999999996</v>
      </c>
      <c r="M1085" t="s">
        <v>26</v>
      </c>
      <c r="N1085" s="2">
        <v>5.9143518518518512E-3</v>
      </c>
      <c r="O1085">
        <v>5</v>
      </c>
      <c r="P1085">
        <f>YEAR(_2022_2023_divvy_tripdata[[#This Row],[started_at]])</f>
        <v>2022</v>
      </c>
      <c r="Q1085">
        <f>MONTH(_2022_2023_divvy_tripdata[[#This Row],[started_at]])</f>
        <v>9</v>
      </c>
    </row>
    <row r="1086" spans="1:17" x14ac:dyDescent="0.3">
      <c r="A1086" t="s">
        <v>1951</v>
      </c>
      <c r="B1086" t="s">
        <v>16</v>
      </c>
      <c r="C1086" s="1">
        <v>44833.677743055552</v>
      </c>
      <c r="D1086" s="1">
        <v>44833.690636574072</v>
      </c>
      <c r="E1086" t="s">
        <v>267</v>
      </c>
      <c r="F1086" t="s">
        <v>268</v>
      </c>
      <c r="G1086" t="s">
        <v>17</v>
      </c>
      <c r="H1086">
        <v>0</v>
      </c>
      <c r="I1086">
        <v>41.924274166666599</v>
      </c>
      <c r="J1086">
        <v>-87.646356166666607</v>
      </c>
      <c r="K1086">
        <v>41.95</v>
      </c>
      <c r="L1086">
        <v>-87.65</v>
      </c>
      <c r="M1086" t="s">
        <v>26</v>
      </c>
      <c r="N1086" s="2">
        <v>1.289351851851861E-2</v>
      </c>
      <c r="O1086">
        <v>5</v>
      </c>
      <c r="P1086">
        <f>YEAR(_2022_2023_divvy_tripdata[[#This Row],[started_at]])</f>
        <v>2022</v>
      </c>
      <c r="Q1086">
        <f>MONTH(_2022_2023_divvy_tripdata[[#This Row],[started_at]])</f>
        <v>9</v>
      </c>
    </row>
    <row r="1087" spans="1:17" x14ac:dyDescent="0.3">
      <c r="A1087" t="s">
        <v>1952</v>
      </c>
      <c r="B1087" t="s">
        <v>31</v>
      </c>
      <c r="C1087" s="1">
        <v>44807.375752314816</v>
      </c>
      <c r="D1087" s="1">
        <v>44807.383310185185</v>
      </c>
      <c r="E1087" t="s">
        <v>240</v>
      </c>
      <c r="F1087" t="s">
        <v>241</v>
      </c>
      <c r="G1087" t="s">
        <v>84</v>
      </c>
      <c r="H1087" t="s">
        <v>85</v>
      </c>
      <c r="I1087">
        <v>41.884576228</v>
      </c>
      <c r="J1087">
        <v>-87.631889909999998</v>
      </c>
      <c r="K1087">
        <v>41.894345137424203</v>
      </c>
      <c r="L1087">
        <v>-87.622798383235903</v>
      </c>
      <c r="M1087" t="s">
        <v>26</v>
      </c>
      <c r="N1087" s="2">
        <v>7.5578703703704786E-3</v>
      </c>
      <c r="O1087">
        <v>7</v>
      </c>
      <c r="P1087">
        <f>YEAR(_2022_2023_divvy_tripdata[[#This Row],[started_at]])</f>
        <v>2022</v>
      </c>
      <c r="Q1087">
        <f>MONTH(_2022_2023_divvy_tripdata[[#This Row],[started_at]])</f>
        <v>9</v>
      </c>
    </row>
    <row r="1088" spans="1:17" x14ac:dyDescent="0.3">
      <c r="A1088" t="s">
        <v>1953</v>
      </c>
      <c r="B1088" t="s">
        <v>16</v>
      </c>
      <c r="C1088" s="1">
        <v>44807.718321759261</v>
      </c>
      <c r="D1088" s="1">
        <v>44807.722418981481</v>
      </c>
      <c r="E1088" t="s">
        <v>787</v>
      </c>
      <c r="F1088" t="s">
        <v>788</v>
      </c>
      <c r="G1088" t="s">
        <v>1954</v>
      </c>
      <c r="H1088" t="s">
        <v>1955</v>
      </c>
      <c r="I1088">
        <v>41.966456333333298</v>
      </c>
      <c r="J1088">
        <v>-87.688685333333297</v>
      </c>
      <c r="K1088">
        <v>41.974911296770003</v>
      </c>
      <c r="L1088">
        <v>-87.692502559399998</v>
      </c>
      <c r="M1088" t="s">
        <v>20</v>
      </c>
      <c r="N1088" s="2">
        <v>4.0972222222221966E-3</v>
      </c>
      <c r="O1088">
        <v>7</v>
      </c>
      <c r="P1088">
        <f>YEAR(_2022_2023_divvy_tripdata[[#This Row],[started_at]])</f>
        <v>2022</v>
      </c>
      <c r="Q1088">
        <f>MONTH(_2022_2023_divvy_tripdata[[#This Row],[started_at]])</f>
        <v>9</v>
      </c>
    </row>
    <row r="1089" spans="1:17" x14ac:dyDescent="0.3">
      <c r="A1089" t="s">
        <v>1956</v>
      </c>
      <c r="B1089" t="s">
        <v>16</v>
      </c>
      <c r="C1089" s="1">
        <v>44826.712638888886</v>
      </c>
      <c r="D1089" s="1">
        <v>44826.729131944441</v>
      </c>
      <c r="E1089" t="s">
        <v>415</v>
      </c>
      <c r="F1089" t="s">
        <v>416</v>
      </c>
      <c r="G1089" t="s">
        <v>129</v>
      </c>
      <c r="H1089" t="s">
        <v>130</v>
      </c>
      <c r="I1089">
        <v>41.883906363999998</v>
      </c>
      <c r="J1089">
        <v>-87.624604106000007</v>
      </c>
      <c r="K1089">
        <v>41.932225000000003</v>
      </c>
      <c r="L1089">
        <v>-87.658617000000007</v>
      </c>
      <c r="M1089" t="s">
        <v>26</v>
      </c>
      <c r="N1089" s="2">
        <v>1.649305555555558E-2</v>
      </c>
      <c r="O1089">
        <v>5</v>
      </c>
      <c r="P1089">
        <f>YEAR(_2022_2023_divvy_tripdata[[#This Row],[started_at]])</f>
        <v>2022</v>
      </c>
      <c r="Q1089">
        <f>MONTH(_2022_2023_divvy_tripdata[[#This Row],[started_at]])</f>
        <v>9</v>
      </c>
    </row>
    <row r="1090" spans="1:17" x14ac:dyDescent="0.3">
      <c r="A1090" t="s">
        <v>1957</v>
      </c>
      <c r="B1090" t="s">
        <v>16</v>
      </c>
      <c r="C1090" s="1">
        <v>44810.69771990741</v>
      </c>
      <c r="D1090" s="1">
        <v>44810.701192129629</v>
      </c>
      <c r="E1090" t="s">
        <v>17</v>
      </c>
      <c r="F1090">
        <v>0</v>
      </c>
      <c r="G1090" t="s">
        <v>17</v>
      </c>
      <c r="H1090">
        <v>0</v>
      </c>
      <c r="I1090">
        <v>41.89</v>
      </c>
      <c r="J1090">
        <v>-87.64</v>
      </c>
      <c r="K1090">
        <v>41.89</v>
      </c>
      <c r="L1090">
        <v>-87.64</v>
      </c>
      <c r="M1090" t="s">
        <v>26</v>
      </c>
      <c r="N1090" s="2">
        <v>3.4722222222223209E-3</v>
      </c>
      <c r="O1090">
        <v>3</v>
      </c>
      <c r="P1090">
        <f>YEAR(_2022_2023_divvy_tripdata[[#This Row],[started_at]])</f>
        <v>2022</v>
      </c>
      <c r="Q1090">
        <f>MONTH(_2022_2023_divvy_tripdata[[#This Row],[started_at]])</f>
        <v>9</v>
      </c>
    </row>
    <row r="1091" spans="1:17" x14ac:dyDescent="0.3">
      <c r="A1091" t="s">
        <v>1958</v>
      </c>
      <c r="B1091" t="s">
        <v>31</v>
      </c>
      <c r="C1091" s="1">
        <v>44827.486261574071</v>
      </c>
      <c r="D1091" s="1">
        <v>44827.491365740738</v>
      </c>
      <c r="E1091" t="s">
        <v>747</v>
      </c>
      <c r="F1091" t="s">
        <v>748</v>
      </c>
      <c r="G1091" t="s">
        <v>272</v>
      </c>
      <c r="H1091" t="s">
        <v>273</v>
      </c>
      <c r="I1091">
        <v>41.881319814999998</v>
      </c>
      <c r="J1091">
        <v>-87.629520919300006</v>
      </c>
      <c r="K1091">
        <v>41.885637000000003</v>
      </c>
      <c r="L1091">
        <v>-87.641823000000002</v>
      </c>
      <c r="M1091" t="s">
        <v>26</v>
      </c>
      <c r="N1091" s="2">
        <v>5.1041666666666874E-3</v>
      </c>
      <c r="O1091">
        <v>6</v>
      </c>
      <c r="P1091">
        <f>YEAR(_2022_2023_divvy_tripdata[[#This Row],[started_at]])</f>
        <v>2022</v>
      </c>
      <c r="Q1091">
        <f>MONTH(_2022_2023_divvy_tripdata[[#This Row],[started_at]])</f>
        <v>9</v>
      </c>
    </row>
    <row r="1092" spans="1:17" x14ac:dyDescent="0.3">
      <c r="A1092" t="s">
        <v>1959</v>
      </c>
      <c r="B1092" t="s">
        <v>31</v>
      </c>
      <c r="C1092" s="1">
        <v>44834.741087962961</v>
      </c>
      <c r="D1092" s="1">
        <v>44834.756898148145</v>
      </c>
      <c r="E1092" t="s">
        <v>18</v>
      </c>
      <c r="F1092" t="s">
        <v>19</v>
      </c>
      <c r="G1092" t="s">
        <v>234</v>
      </c>
      <c r="H1092" t="s">
        <v>235</v>
      </c>
      <c r="I1092">
        <v>41.949074000000003</v>
      </c>
      <c r="J1092">
        <v>-87.648635999999996</v>
      </c>
      <c r="K1092">
        <v>41.881892000000001</v>
      </c>
      <c r="L1092">
        <v>-87.648788999999994</v>
      </c>
      <c r="M1092" t="s">
        <v>26</v>
      </c>
      <c r="N1092" s="2">
        <v>1.5810185185185288E-2</v>
      </c>
      <c r="O1092">
        <v>6</v>
      </c>
      <c r="P1092">
        <f>YEAR(_2022_2023_divvy_tripdata[[#This Row],[started_at]])</f>
        <v>2022</v>
      </c>
      <c r="Q1092">
        <f>MONTH(_2022_2023_divvy_tripdata[[#This Row],[started_at]])</f>
        <v>9</v>
      </c>
    </row>
    <row r="1093" spans="1:17" x14ac:dyDescent="0.3">
      <c r="A1093" t="s">
        <v>1960</v>
      </c>
      <c r="B1093" t="s">
        <v>31</v>
      </c>
      <c r="C1093" s="1">
        <v>44830.776701388888</v>
      </c>
      <c r="D1093" s="1">
        <v>44830.78328703704</v>
      </c>
      <c r="E1093" t="s">
        <v>137</v>
      </c>
      <c r="F1093" t="s">
        <v>138</v>
      </c>
      <c r="G1093" t="s">
        <v>984</v>
      </c>
      <c r="H1093" t="s">
        <v>985</v>
      </c>
      <c r="I1093">
        <v>41.8938080562435</v>
      </c>
      <c r="J1093">
        <v>-87.641697227954793</v>
      </c>
      <c r="K1093">
        <v>41.910522</v>
      </c>
      <c r="L1093">
        <v>-87.653105999999994</v>
      </c>
      <c r="M1093" t="s">
        <v>26</v>
      </c>
      <c r="N1093" s="2">
        <v>6.5856481481481044E-3</v>
      </c>
      <c r="O1093">
        <v>2</v>
      </c>
      <c r="P1093">
        <f>YEAR(_2022_2023_divvy_tripdata[[#This Row],[started_at]])</f>
        <v>2022</v>
      </c>
      <c r="Q1093">
        <f>MONTH(_2022_2023_divvy_tripdata[[#This Row],[started_at]])</f>
        <v>9</v>
      </c>
    </row>
    <row r="1094" spans="1:17" x14ac:dyDescent="0.3">
      <c r="A1094" t="s">
        <v>1961</v>
      </c>
      <c r="B1094" t="s">
        <v>16</v>
      </c>
      <c r="C1094" s="1">
        <v>44820.709305555552</v>
      </c>
      <c r="D1094" s="1">
        <v>44820.711851851855</v>
      </c>
      <c r="E1094" t="s">
        <v>341</v>
      </c>
      <c r="F1094" t="s">
        <v>342</v>
      </c>
      <c r="G1094" t="s">
        <v>1521</v>
      </c>
      <c r="H1094" t="s">
        <v>1962</v>
      </c>
      <c r="I1094">
        <v>41.917152999999999</v>
      </c>
      <c r="J1094">
        <v>-87.710278333333306</v>
      </c>
      <c r="K1094">
        <v>41.921525000000003</v>
      </c>
      <c r="L1094">
        <v>-87.707322000000005</v>
      </c>
      <c r="M1094" t="s">
        <v>20</v>
      </c>
      <c r="N1094" s="2">
        <v>2.5462962962963243E-3</v>
      </c>
      <c r="O1094">
        <v>6</v>
      </c>
      <c r="P1094">
        <f>YEAR(_2022_2023_divvy_tripdata[[#This Row],[started_at]])</f>
        <v>2022</v>
      </c>
      <c r="Q1094">
        <f>MONTH(_2022_2023_divvy_tripdata[[#This Row],[started_at]])</f>
        <v>9</v>
      </c>
    </row>
    <row r="1095" spans="1:17" x14ac:dyDescent="0.3">
      <c r="A1095" t="s">
        <v>1963</v>
      </c>
      <c r="B1095" t="s">
        <v>16</v>
      </c>
      <c r="C1095" s="1">
        <v>44828.912731481483</v>
      </c>
      <c r="D1095" s="1">
        <v>44828.929606481484</v>
      </c>
      <c r="E1095" t="s">
        <v>407</v>
      </c>
      <c r="F1095" t="s">
        <v>408</v>
      </c>
      <c r="G1095" t="s">
        <v>462</v>
      </c>
      <c r="H1095" t="s">
        <v>463</v>
      </c>
      <c r="I1095">
        <v>41.836748666666601</v>
      </c>
      <c r="J1095">
        <v>-87.613365166666597</v>
      </c>
      <c r="K1095">
        <v>41.866095000000001</v>
      </c>
      <c r="L1095">
        <v>-87.607266999999993</v>
      </c>
      <c r="M1095" t="s">
        <v>26</v>
      </c>
      <c r="N1095" s="2">
        <v>1.6874999999999973E-2</v>
      </c>
      <c r="O1095">
        <v>7</v>
      </c>
      <c r="P1095">
        <f>YEAR(_2022_2023_divvy_tripdata[[#This Row],[started_at]])</f>
        <v>2022</v>
      </c>
      <c r="Q1095">
        <f>MONTH(_2022_2023_divvy_tripdata[[#This Row],[started_at]])</f>
        <v>9</v>
      </c>
    </row>
    <row r="1096" spans="1:17" x14ac:dyDescent="0.3">
      <c r="A1096" t="s">
        <v>1964</v>
      </c>
      <c r="B1096" t="s">
        <v>16</v>
      </c>
      <c r="C1096" s="1">
        <v>44809.915486111109</v>
      </c>
      <c r="D1096" s="1">
        <v>44809.928680555553</v>
      </c>
      <c r="E1096" t="s">
        <v>543</v>
      </c>
      <c r="F1096" t="s">
        <v>544</v>
      </c>
      <c r="G1096" t="s">
        <v>543</v>
      </c>
      <c r="H1096" t="s">
        <v>544</v>
      </c>
      <c r="I1096">
        <v>41.979776666666602</v>
      </c>
      <c r="J1096">
        <v>-87.677557666666601</v>
      </c>
      <c r="K1096">
        <v>41.979762000000001</v>
      </c>
      <c r="L1096">
        <v>-87.677530000000004</v>
      </c>
      <c r="M1096" t="s">
        <v>26</v>
      </c>
      <c r="N1096" s="2">
        <v>1.3194444444444509E-2</v>
      </c>
      <c r="O1096">
        <v>2</v>
      </c>
      <c r="P1096">
        <f>YEAR(_2022_2023_divvy_tripdata[[#This Row],[started_at]])</f>
        <v>2022</v>
      </c>
      <c r="Q1096">
        <f>MONTH(_2022_2023_divvy_tripdata[[#This Row],[started_at]])</f>
        <v>9</v>
      </c>
    </row>
    <row r="1097" spans="1:17" x14ac:dyDescent="0.3">
      <c r="A1097" t="s">
        <v>1965</v>
      </c>
      <c r="B1097" t="s">
        <v>31</v>
      </c>
      <c r="C1097" s="1">
        <v>44833.748576388891</v>
      </c>
      <c r="D1097" s="1">
        <v>44833.752314814818</v>
      </c>
      <c r="E1097" t="s">
        <v>670</v>
      </c>
      <c r="F1097" t="s">
        <v>671</v>
      </c>
      <c r="G1097" t="s">
        <v>379</v>
      </c>
      <c r="H1097" t="s">
        <v>380</v>
      </c>
      <c r="I1097">
        <v>41.870769000000003</v>
      </c>
      <c r="J1097">
        <v>-87.625733999999994</v>
      </c>
      <c r="K1097">
        <v>41.875932665500002</v>
      </c>
      <c r="L1097">
        <v>-87.630584535500006</v>
      </c>
      <c r="M1097" t="s">
        <v>26</v>
      </c>
      <c r="N1097" s="2">
        <v>3.7384259259258812E-3</v>
      </c>
      <c r="O1097">
        <v>5</v>
      </c>
      <c r="P1097">
        <f>YEAR(_2022_2023_divvy_tripdata[[#This Row],[started_at]])</f>
        <v>2022</v>
      </c>
      <c r="Q1097">
        <f>MONTH(_2022_2023_divvy_tripdata[[#This Row],[started_at]])</f>
        <v>9</v>
      </c>
    </row>
    <row r="1098" spans="1:17" x14ac:dyDescent="0.3">
      <c r="A1098" t="s">
        <v>1966</v>
      </c>
      <c r="B1098" t="s">
        <v>31</v>
      </c>
      <c r="C1098" s="1">
        <v>44817.688287037039</v>
      </c>
      <c r="D1098" s="1">
        <v>44817.689143518517</v>
      </c>
      <c r="E1098" t="s">
        <v>86</v>
      </c>
      <c r="F1098" t="s">
        <v>87</v>
      </c>
      <c r="G1098" t="s">
        <v>189</v>
      </c>
      <c r="H1098" t="s">
        <v>190</v>
      </c>
      <c r="I1098">
        <v>41.897764000000002</v>
      </c>
      <c r="J1098">
        <v>-87.642883999999995</v>
      </c>
      <c r="K1098">
        <v>41.900219493229997</v>
      </c>
      <c r="L1098">
        <v>-87.642985467599999</v>
      </c>
      <c r="M1098" t="s">
        <v>26</v>
      </c>
      <c r="N1098" s="2">
        <v>8.5648148148154135E-4</v>
      </c>
      <c r="O1098">
        <v>3</v>
      </c>
      <c r="P1098">
        <f>YEAR(_2022_2023_divvy_tripdata[[#This Row],[started_at]])</f>
        <v>2022</v>
      </c>
      <c r="Q1098">
        <f>MONTH(_2022_2023_divvy_tripdata[[#This Row],[started_at]])</f>
        <v>9</v>
      </c>
    </row>
    <row r="1099" spans="1:17" x14ac:dyDescent="0.3">
      <c r="A1099" t="s">
        <v>1967</v>
      </c>
      <c r="B1099" t="s">
        <v>16</v>
      </c>
      <c r="C1099" s="1">
        <v>44831.53496527778</v>
      </c>
      <c r="D1099" s="1">
        <v>44831.537974537037</v>
      </c>
      <c r="E1099" t="s">
        <v>17</v>
      </c>
      <c r="F1099">
        <v>0</v>
      </c>
      <c r="G1099" t="s">
        <v>1305</v>
      </c>
      <c r="H1099" t="s">
        <v>1306</v>
      </c>
      <c r="I1099">
        <v>41.86</v>
      </c>
      <c r="J1099">
        <v>-87.65</v>
      </c>
      <c r="K1099">
        <v>41.857900999999998</v>
      </c>
      <c r="L1099">
        <v>-87.668745000000001</v>
      </c>
      <c r="M1099" t="s">
        <v>20</v>
      </c>
      <c r="N1099" s="2">
        <v>3.0092592592592116E-3</v>
      </c>
      <c r="O1099">
        <v>3</v>
      </c>
      <c r="P1099">
        <f>YEAR(_2022_2023_divvy_tripdata[[#This Row],[started_at]])</f>
        <v>2022</v>
      </c>
      <c r="Q1099">
        <f>MONTH(_2022_2023_divvy_tripdata[[#This Row],[started_at]])</f>
        <v>9</v>
      </c>
    </row>
    <row r="1100" spans="1:17" x14ac:dyDescent="0.3">
      <c r="A1100" t="s">
        <v>1968</v>
      </c>
      <c r="B1100" t="s">
        <v>16</v>
      </c>
      <c r="C1100" s="1">
        <v>44818.281631944446</v>
      </c>
      <c r="D1100" s="1">
        <v>44818.285150462965</v>
      </c>
      <c r="E1100" t="s">
        <v>66</v>
      </c>
      <c r="F1100" t="s">
        <v>67</v>
      </c>
      <c r="G1100" t="s">
        <v>17</v>
      </c>
      <c r="H1100">
        <v>0</v>
      </c>
      <c r="I1100">
        <v>41.891561000000003</v>
      </c>
      <c r="J1100">
        <v>-87.626717333333303</v>
      </c>
      <c r="K1100">
        <v>41.9</v>
      </c>
      <c r="L1100">
        <v>-87.62</v>
      </c>
      <c r="M1100" t="s">
        <v>26</v>
      </c>
      <c r="N1100" s="2">
        <v>3.5185185185184764E-3</v>
      </c>
      <c r="O1100">
        <v>4</v>
      </c>
      <c r="P1100">
        <f>YEAR(_2022_2023_divvy_tripdata[[#This Row],[started_at]])</f>
        <v>2022</v>
      </c>
      <c r="Q1100">
        <f>MONTH(_2022_2023_divvy_tripdata[[#This Row],[started_at]])</f>
        <v>9</v>
      </c>
    </row>
    <row r="1101" spans="1:17" x14ac:dyDescent="0.3">
      <c r="A1101" t="s">
        <v>1969</v>
      </c>
      <c r="B1101" t="s">
        <v>31</v>
      </c>
      <c r="C1101" s="1">
        <v>44805.734143518515</v>
      </c>
      <c r="D1101" s="1">
        <v>44805.738622685189</v>
      </c>
      <c r="E1101" t="s">
        <v>337</v>
      </c>
      <c r="F1101" t="s">
        <v>338</v>
      </c>
      <c r="G1101" t="s">
        <v>69</v>
      </c>
      <c r="H1101" t="s">
        <v>70</v>
      </c>
      <c r="I1101">
        <v>41.921821999999999</v>
      </c>
      <c r="J1101">
        <v>-87.644139999999993</v>
      </c>
      <c r="K1101">
        <v>41.926276999999999</v>
      </c>
      <c r="L1101">
        <v>-87.630833999999993</v>
      </c>
      <c r="M1101" t="s">
        <v>26</v>
      </c>
      <c r="N1101" s="2">
        <v>4.4791666666665897E-3</v>
      </c>
      <c r="O1101">
        <v>5</v>
      </c>
      <c r="P1101">
        <f>YEAR(_2022_2023_divvy_tripdata[[#This Row],[started_at]])</f>
        <v>2022</v>
      </c>
      <c r="Q1101">
        <f>MONTH(_2022_2023_divvy_tripdata[[#This Row],[started_at]])</f>
        <v>9</v>
      </c>
    </row>
    <row r="1102" spans="1:17" x14ac:dyDescent="0.3">
      <c r="A1102" t="s">
        <v>1970</v>
      </c>
      <c r="B1102" t="s">
        <v>163</v>
      </c>
      <c r="C1102" s="1">
        <v>44831.890069444446</v>
      </c>
      <c r="D1102" s="1">
        <v>44831.900104166663</v>
      </c>
      <c r="E1102" t="s">
        <v>1971</v>
      </c>
      <c r="F1102" t="s">
        <v>1972</v>
      </c>
      <c r="G1102" t="s">
        <v>1234</v>
      </c>
      <c r="H1102" t="s">
        <v>1948</v>
      </c>
      <c r="I1102">
        <v>41.975633000000002</v>
      </c>
      <c r="J1102">
        <v>-87.701419000000001</v>
      </c>
      <c r="K1102">
        <v>41.978352999999998</v>
      </c>
      <c r="L1102">
        <v>-87.659752999999995</v>
      </c>
      <c r="M1102" t="s">
        <v>20</v>
      </c>
      <c r="N1102" s="2">
        <v>1.0034722222222126E-2</v>
      </c>
      <c r="O1102">
        <v>3</v>
      </c>
      <c r="P1102">
        <f>YEAR(_2022_2023_divvy_tripdata[[#This Row],[started_at]])</f>
        <v>2022</v>
      </c>
      <c r="Q1102">
        <f>MONTH(_2022_2023_divvy_tripdata[[#This Row],[started_at]])</f>
        <v>9</v>
      </c>
    </row>
    <row r="1103" spans="1:17" x14ac:dyDescent="0.3">
      <c r="A1103" t="s">
        <v>1973</v>
      </c>
      <c r="B1103" t="s">
        <v>16</v>
      </c>
      <c r="C1103" s="1">
        <v>44834.667511574073</v>
      </c>
      <c r="D1103" s="1">
        <v>44834.679259259261</v>
      </c>
      <c r="E1103" t="s">
        <v>889</v>
      </c>
      <c r="F1103" t="s">
        <v>890</v>
      </c>
      <c r="G1103" t="s">
        <v>1270</v>
      </c>
      <c r="H1103" t="s">
        <v>1868</v>
      </c>
      <c r="I1103">
        <v>41.90457</v>
      </c>
      <c r="J1103">
        <v>-87.640529166666596</v>
      </c>
      <c r="K1103">
        <v>41.936083000000004</v>
      </c>
      <c r="L1103">
        <v>-87.669807000000006</v>
      </c>
      <c r="M1103" t="s">
        <v>20</v>
      </c>
      <c r="N1103" s="2">
        <v>1.1747685185185208E-2</v>
      </c>
      <c r="O1103">
        <v>6</v>
      </c>
      <c r="P1103">
        <f>YEAR(_2022_2023_divvy_tripdata[[#This Row],[started_at]])</f>
        <v>2022</v>
      </c>
      <c r="Q1103">
        <f>MONTH(_2022_2023_divvy_tripdata[[#This Row],[started_at]])</f>
        <v>9</v>
      </c>
    </row>
    <row r="1104" spans="1:17" x14ac:dyDescent="0.3">
      <c r="A1104" t="s">
        <v>1974</v>
      </c>
      <c r="B1104" t="s">
        <v>31</v>
      </c>
      <c r="C1104" s="1">
        <v>44806.601597222223</v>
      </c>
      <c r="D1104" s="1">
        <v>44806.604560185187</v>
      </c>
      <c r="E1104" t="s">
        <v>258</v>
      </c>
      <c r="F1104" t="s">
        <v>259</v>
      </c>
      <c r="G1104" t="s">
        <v>402</v>
      </c>
      <c r="H1104" t="s">
        <v>403</v>
      </c>
      <c r="I1104">
        <v>41.948149999999998</v>
      </c>
      <c r="J1104">
        <v>-87.663939999999997</v>
      </c>
      <c r="K1104">
        <v>41.939477750404997</v>
      </c>
      <c r="L1104">
        <v>-87.663747668266296</v>
      </c>
      <c r="M1104" t="s">
        <v>20</v>
      </c>
      <c r="N1104" s="2">
        <v>2.9629629629630561E-3</v>
      </c>
      <c r="O1104">
        <v>6</v>
      </c>
      <c r="P1104">
        <f>YEAR(_2022_2023_divvy_tripdata[[#This Row],[started_at]])</f>
        <v>2022</v>
      </c>
      <c r="Q1104">
        <f>MONTH(_2022_2023_divvy_tripdata[[#This Row],[started_at]])</f>
        <v>9</v>
      </c>
    </row>
    <row r="1105" spans="1:17" x14ac:dyDescent="0.3">
      <c r="A1105" t="s">
        <v>1975</v>
      </c>
      <c r="B1105" t="s">
        <v>16</v>
      </c>
      <c r="C1105" s="1">
        <v>44814.710405092592</v>
      </c>
      <c r="D1105" s="1">
        <v>44814.721817129626</v>
      </c>
      <c r="E1105" t="s">
        <v>1375</v>
      </c>
      <c r="F1105" t="s">
        <v>1976</v>
      </c>
      <c r="G1105" t="s">
        <v>174</v>
      </c>
      <c r="H1105" t="s">
        <v>175</v>
      </c>
      <c r="I1105">
        <v>41.874290166666597</v>
      </c>
      <c r="J1105">
        <v>-87.639571833333306</v>
      </c>
      <c r="K1105">
        <v>41.877726129999999</v>
      </c>
      <c r="L1105">
        <v>-87.654787429999999</v>
      </c>
      <c r="M1105" t="s">
        <v>20</v>
      </c>
      <c r="N1105" s="2">
        <v>1.1412037037036971E-2</v>
      </c>
      <c r="O1105">
        <v>7</v>
      </c>
      <c r="P1105">
        <f>YEAR(_2022_2023_divvy_tripdata[[#This Row],[started_at]])</f>
        <v>2022</v>
      </c>
      <c r="Q1105">
        <f>MONTH(_2022_2023_divvy_tripdata[[#This Row],[started_at]])</f>
        <v>9</v>
      </c>
    </row>
    <row r="1106" spans="1:17" x14ac:dyDescent="0.3">
      <c r="A1106" t="s">
        <v>1977</v>
      </c>
      <c r="B1106" t="s">
        <v>16</v>
      </c>
      <c r="C1106" s="1">
        <v>44832.341643518521</v>
      </c>
      <c r="D1106" s="1">
        <v>44832.344907407409</v>
      </c>
      <c r="E1106" t="s">
        <v>1035</v>
      </c>
      <c r="F1106" t="s">
        <v>1036</v>
      </c>
      <c r="G1106" t="s">
        <v>637</v>
      </c>
      <c r="H1106" t="s">
        <v>638</v>
      </c>
      <c r="I1106">
        <v>41.889910666666601</v>
      </c>
      <c r="J1106">
        <v>-87.634242166666596</v>
      </c>
      <c r="K1106">
        <v>41.880316999999998</v>
      </c>
      <c r="L1106">
        <v>-87.635185000000007</v>
      </c>
      <c r="M1106" t="s">
        <v>26</v>
      </c>
      <c r="N1106" s="2">
        <v>3.263888888888955E-3</v>
      </c>
      <c r="O1106">
        <v>4</v>
      </c>
      <c r="P1106">
        <f>YEAR(_2022_2023_divvy_tripdata[[#This Row],[started_at]])</f>
        <v>2022</v>
      </c>
      <c r="Q1106">
        <f>MONTH(_2022_2023_divvy_tripdata[[#This Row],[started_at]])</f>
        <v>9</v>
      </c>
    </row>
    <row r="1107" spans="1:17" x14ac:dyDescent="0.3">
      <c r="A1107" t="s">
        <v>1978</v>
      </c>
      <c r="B1107" t="s">
        <v>16</v>
      </c>
      <c r="C1107" s="1">
        <v>44823.946759259263</v>
      </c>
      <c r="D1107" s="1">
        <v>44823.951192129629</v>
      </c>
      <c r="E1107" t="s">
        <v>1362</v>
      </c>
      <c r="F1107" t="s">
        <v>1363</v>
      </c>
      <c r="G1107" t="s">
        <v>1127</v>
      </c>
      <c r="H1107" t="s">
        <v>1840</v>
      </c>
      <c r="I1107">
        <v>41.843610499999997</v>
      </c>
      <c r="J1107">
        <v>-87.645398166666595</v>
      </c>
      <c r="K1107">
        <v>41.855136000000002</v>
      </c>
      <c r="L1107">
        <v>-87.654127000000003</v>
      </c>
      <c r="M1107" t="s">
        <v>20</v>
      </c>
      <c r="N1107" s="2">
        <v>4.4328703703704342E-3</v>
      </c>
      <c r="O1107">
        <v>2</v>
      </c>
      <c r="P1107">
        <f>YEAR(_2022_2023_divvy_tripdata[[#This Row],[started_at]])</f>
        <v>2022</v>
      </c>
      <c r="Q1107">
        <f>MONTH(_2022_2023_divvy_tripdata[[#This Row],[started_at]])</f>
        <v>9</v>
      </c>
    </row>
    <row r="1108" spans="1:17" x14ac:dyDescent="0.3">
      <c r="A1108" t="s">
        <v>1979</v>
      </c>
      <c r="B1108" t="s">
        <v>16</v>
      </c>
      <c r="C1108" s="1">
        <v>44815.777511574073</v>
      </c>
      <c r="D1108" s="1">
        <v>44815.790127314816</v>
      </c>
      <c r="E1108" t="s">
        <v>148</v>
      </c>
      <c r="F1108" t="s">
        <v>149</v>
      </c>
      <c r="G1108" t="s">
        <v>670</v>
      </c>
      <c r="H1108" t="s">
        <v>671</v>
      </c>
      <c r="I1108">
        <v>41.9183965</v>
      </c>
      <c r="J1108">
        <v>-87.636390333333296</v>
      </c>
      <c r="K1108">
        <v>41.870769000000003</v>
      </c>
      <c r="L1108">
        <v>-87.625733999999994</v>
      </c>
      <c r="M1108" t="s">
        <v>20</v>
      </c>
      <c r="N1108" s="2">
        <v>1.2615740740740788E-2</v>
      </c>
      <c r="O1108">
        <v>1</v>
      </c>
      <c r="P1108">
        <f>YEAR(_2022_2023_divvy_tripdata[[#This Row],[started_at]])</f>
        <v>2022</v>
      </c>
      <c r="Q1108">
        <f>MONTH(_2022_2023_divvy_tripdata[[#This Row],[started_at]])</f>
        <v>9</v>
      </c>
    </row>
    <row r="1109" spans="1:17" x14ac:dyDescent="0.3">
      <c r="A1109" t="s">
        <v>1980</v>
      </c>
      <c r="B1109" t="s">
        <v>16</v>
      </c>
      <c r="C1109" s="1">
        <v>44833.361990740741</v>
      </c>
      <c r="D1109" s="1">
        <v>44833.364618055559</v>
      </c>
      <c r="E1109" t="s">
        <v>605</v>
      </c>
      <c r="F1109" t="s">
        <v>606</v>
      </c>
      <c r="G1109" t="s">
        <v>17</v>
      </c>
      <c r="H1109">
        <v>0</v>
      </c>
      <c r="I1109">
        <v>41.894666166666603</v>
      </c>
      <c r="J1109">
        <v>-87.6382008333333</v>
      </c>
      <c r="K1109">
        <v>41.89</v>
      </c>
      <c r="L1109">
        <v>-87.64</v>
      </c>
      <c r="M1109" t="s">
        <v>26</v>
      </c>
      <c r="N1109" s="2">
        <v>2.6273148148148184E-3</v>
      </c>
      <c r="O1109">
        <v>5</v>
      </c>
      <c r="P1109">
        <f>YEAR(_2022_2023_divvy_tripdata[[#This Row],[started_at]])</f>
        <v>2022</v>
      </c>
      <c r="Q1109">
        <f>MONTH(_2022_2023_divvy_tripdata[[#This Row],[started_at]])</f>
        <v>9</v>
      </c>
    </row>
    <row r="1110" spans="1:17" x14ac:dyDescent="0.3">
      <c r="A1110" t="s">
        <v>1981</v>
      </c>
      <c r="B1110" t="s">
        <v>16</v>
      </c>
      <c r="C1110" s="1">
        <v>44820.768125000002</v>
      </c>
      <c r="D1110" s="1">
        <v>44820.781608796293</v>
      </c>
      <c r="E1110" t="s">
        <v>491</v>
      </c>
      <c r="F1110" t="s">
        <v>492</v>
      </c>
      <c r="G1110" t="s">
        <v>148</v>
      </c>
      <c r="H1110" t="s">
        <v>149</v>
      </c>
      <c r="I1110">
        <v>41.954337238999997</v>
      </c>
      <c r="J1110">
        <v>-87.648006796999994</v>
      </c>
      <c r="K1110">
        <v>41.918306000000001</v>
      </c>
      <c r="L1110">
        <v>-87.636281999999994</v>
      </c>
      <c r="M1110" t="s">
        <v>26</v>
      </c>
      <c r="N1110" s="2">
        <v>1.3483796296296369E-2</v>
      </c>
      <c r="O1110">
        <v>6</v>
      </c>
      <c r="P1110">
        <f>YEAR(_2022_2023_divvy_tripdata[[#This Row],[started_at]])</f>
        <v>2022</v>
      </c>
      <c r="Q1110">
        <f>MONTH(_2022_2023_divvy_tripdata[[#This Row],[started_at]])</f>
        <v>9</v>
      </c>
    </row>
    <row r="1111" spans="1:17" x14ac:dyDescent="0.3">
      <c r="A1111" t="s">
        <v>1982</v>
      </c>
      <c r="B1111" t="s">
        <v>16</v>
      </c>
      <c r="C1111" s="1">
        <v>44826.756967592592</v>
      </c>
      <c r="D1111" s="1">
        <v>44826.760162037041</v>
      </c>
      <c r="E1111" t="s">
        <v>281</v>
      </c>
      <c r="F1111" t="s">
        <v>282</v>
      </c>
      <c r="G1111" t="s">
        <v>1534</v>
      </c>
      <c r="H1111" t="s">
        <v>650</v>
      </c>
      <c r="I1111">
        <v>41.961587166666597</v>
      </c>
      <c r="J1111">
        <v>-87.654696833333304</v>
      </c>
      <c r="K1111">
        <v>41.973286820259702</v>
      </c>
      <c r="L1111">
        <v>-87.654759585857306</v>
      </c>
      <c r="M1111" t="s">
        <v>20</v>
      </c>
      <c r="N1111" s="2">
        <v>3.1944444444444997E-3</v>
      </c>
      <c r="O1111">
        <v>5</v>
      </c>
      <c r="P1111">
        <f>YEAR(_2022_2023_divvy_tripdata[[#This Row],[started_at]])</f>
        <v>2022</v>
      </c>
      <c r="Q1111">
        <f>MONTH(_2022_2023_divvy_tripdata[[#This Row],[started_at]])</f>
        <v>9</v>
      </c>
    </row>
    <row r="1112" spans="1:17" x14ac:dyDescent="0.3">
      <c r="A1112" t="s">
        <v>1983</v>
      </c>
      <c r="B1112" t="s">
        <v>31</v>
      </c>
      <c r="C1112" s="1">
        <v>44821.635717592595</v>
      </c>
      <c r="D1112" s="1">
        <v>44821.648020833331</v>
      </c>
      <c r="E1112" t="s">
        <v>347</v>
      </c>
      <c r="F1112" t="s">
        <v>348</v>
      </c>
      <c r="G1112" t="s">
        <v>916</v>
      </c>
      <c r="H1112" t="s">
        <v>917</v>
      </c>
      <c r="I1112">
        <v>41.872731542262997</v>
      </c>
      <c r="J1112">
        <v>-87.6335164904594</v>
      </c>
      <c r="K1112">
        <v>41.883601657275101</v>
      </c>
      <c r="L1112">
        <v>-87.648626714944797</v>
      </c>
      <c r="M1112" t="s">
        <v>26</v>
      </c>
      <c r="N1112" s="2">
        <v>1.2303240740740851E-2</v>
      </c>
      <c r="O1112">
        <v>7</v>
      </c>
      <c r="P1112">
        <f>YEAR(_2022_2023_divvy_tripdata[[#This Row],[started_at]])</f>
        <v>2022</v>
      </c>
      <c r="Q1112">
        <f>MONTH(_2022_2023_divvy_tripdata[[#This Row],[started_at]])</f>
        <v>9</v>
      </c>
    </row>
    <row r="1113" spans="1:17" x14ac:dyDescent="0.3">
      <c r="A1113" t="s">
        <v>1984</v>
      </c>
      <c r="B1113" t="s">
        <v>31</v>
      </c>
      <c r="C1113" s="1">
        <v>44834.675486111111</v>
      </c>
      <c r="D1113" s="1">
        <v>44834.680995370371</v>
      </c>
      <c r="E1113" t="s">
        <v>876</v>
      </c>
      <c r="F1113" t="s">
        <v>877</v>
      </c>
      <c r="G1113" t="s">
        <v>34</v>
      </c>
      <c r="H1113" t="s">
        <v>35</v>
      </c>
      <c r="I1113">
        <v>41.894503</v>
      </c>
      <c r="J1113">
        <v>-87.617853999999994</v>
      </c>
      <c r="K1113">
        <v>41.88602082773</v>
      </c>
      <c r="L1113">
        <v>-87.630876058400005</v>
      </c>
      <c r="M1113" t="s">
        <v>26</v>
      </c>
      <c r="N1113" s="2">
        <v>5.5092592592591583E-3</v>
      </c>
      <c r="O1113">
        <v>6</v>
      </c>
      <c r="P1113">
        <f>YEAR(_2022_2023_divvy_tripdata[[#This Row],[started_at]])</f>
        <v>2022</v>
      </c>
      <c r="Q1113">
        <f>MONTH(_2022_2023_divvy_tripdata[[#This Row],[started_at]])</f>
        <v>9</v>
      </c>
    </row>
    <row r="1114" spans="1:17" x14ac:dyDescent="0.3">
      <c r="A1114" t="s">
        <v>1985</v>
      </c>
      <c r="B1114" t="s">
        <v>16</v>
      </c>
      <c r="C1114" s="1">
        <v>44814.711388888885</v>
      </c>
      <c r="D1114" s="1">
        <v>44814.720000000001</v>
      </c>
      <c r="E1114" t="s">
        <v>17</v>
      </c>
      <c r="F1114">
        <v>0</v>
      </c>
      <c r="G1114" t="s">
        <v>279</v>
      </c>
      <c r="H1114" t="s">
        <v>280</v>
      </c>
      <c r="I1114">
        <v>41.94</v>
      </c>
      <c r="J1114">
        <v>-87.67</v>
      </c>
      <c r="K1114">
        <v>41.957866524151697</v>
      </c>
      <c r="L1114">
        <v>-87.649505138397203</v>
      </c>
      <c r="M1114" t="s">
        <v>26</v>
      </c>
      <c r="N1114" s="2">
        <v>8.6111111111111249E-3</v>
      </c>
      <c r="O1114">
        <v>7</v>
      </c>
      <c r="P1114">
        <f>YEAR(_2022_2023_divvy_tripdata[[#This Row],[started_at]])</f>
        <v>2022</v>
      </c>
      <c r="Q1114">
        <f>MONTH(_2022_2023_divvy_tripdata[[#This Row],[started_at]])</f>
        <v>9</v>
      </c>
    </row>
    <row r="1115" spans="1:17" x14ac:dyDescent="0.3">
      <c r="A1115" t="s">
        <v>1986</v>
      </c>
      <c r="B1115" t="s">
        <v>16</v>
      </c>
      <c r="C1115" s="1">
        <v>44826.502708333333</v>
      </c>
      <c r="D1115" s="1">
        <v>44826.508657407408</v>
      </c>
      <c r="E1115" t="s">
        <v>240</v>
      </c>
      <c r="F1115" t="s">
        <v>241</v>
      </c>
      <c r="G1115" t="s">
        <v>45</v>
      </c>
      <c r="H1115" t="s">
        <v>46</v>
      </c>
      <c r="I1115">
        <v>41.885273499999997</v>
      </c>
      <c r="J1115">
        <v>-87.631714500000001</v>
      </c>
      <c r="K1115">
        <v>41.874754000000003</v>
      </c>
      <c r="L1115">
        <v>-87.649806999999996</v>
      </c>
      <c r="M1115" t="s">
        <v>20</v>
      </c>
      <c r="N1115" s="2">
        <v>5.9490740740739678E-3</v>
      </c>
      <c r="O1115">
        <v>5</v>
      </c>
      <c r="P1115">
        <f>YEAR(_2022_2023_divvy_tripdata[[#This Row],[started_at]])</f>
        <v>2022</v>
      </c>
      <c r="Q1115">
        <f>MONTH(_2022_2023_divvy_tripdata[[#This Row],[started_at]])</f>
        <v>9</v>
      </c>
    </row>
    <row r="1116" spans="1:17" x14ac:dyDescent="0.3">
      <c r="A1116" t="s">
        <v>1987</v>
      </c>
      <c r="B1116" t="s">
        <v>16</v>
      </c>
      <c r="C1116" s="1">
        <v>44806.620428240742</v>
      </c>
      <c r="D1116" s="1">
        <v>44806.629236111112</v>
      </c>
      <c r="E1116" t="s">
        <v>562</v>
      </c>
      <c r="F1116" t="s">
        <v>563</v>
      </c>
      <c r="G1116" t="s">
        <v>17</v>
      </c>
      <c r="H1116">
        <v>0</v>
      </c>
      <c r="I1116">
        <v>41.973328829000003</v>
      </c>
      <c r="J1116">
        <v>-87.667825817999997</v>
      </c>
      <c r="K1116">
        <v>41.97</v>
      </c>
      <c r="L1116">
        <v>-87.69</v>
      </c>
      <c r="M1116" t="s">
        <v>20</v>
      </c>
      <c r="N1116" s="2">
        <v>8.807870370370452E-3</v>
      </c>
      <c r="O1116">
        <v>6</v>
      </c>
      <c r="P1116">
        <f>YEAR(_2022_2023_divvy_tripdata[[#This Row],[started_at]])</f>
        <v>2022</v>
      </c>
      <c r="Q1116">
        <f>MONTH(_2022_2023_divvy_tripdata[[#This Row],[started_at]])</f>
        <v>9</v>
      </c>
    </row>
    <row r="1117" spans="1:17" x14ac:dyDescent="0.3">
      <c r="A1117" t="s">
        <v>1988</v>
      </c>
      <c r="B1117" t="s">
        <v>16</v>
      </c>
      <c r="C1117" s="1">
        <v>44834.584166666667</v>
      </c>
      <c r="D1117" s="1">
        <v>44834.589687500003</v>
      </c>
      <c r="E1117" t="s">
        <v>17</v>
      </c>
      <c r="F1117">
        <v>0</v>
      </c>
      <c r="G1117" t="s">
        <v>17</v>
      </c>
      <c r="H1117">
        <v>0</v>
      </c>
      <c r="I1117">
        <v>42.05</v>
      </c>
      <c r="J1117">
        <v>-87.68</v>
      </c>
      <c r="K1117">
        <v>42.06</v>
      </c>
      <c r="L1117">
        <v>-87.68</v>
      </c>
      <c r="M1117" t="s">
        <v>26</v>
      </c>
      <c r="N1117" s="2">
        <v>5.5208333333334192E-3</v>
      </c>
      <c r="O1117">
        <v>6</v>
      </c>
      <c r="P1117">
        <f>YEAR(_2022_2023_divvy_tripdata[[#This Row],[started_at]])</f>
        <v>2022</v>
      </c>
      <c r="Q1117">
        <f>MONTH(_2022_2023_divvy_tripdata[[#This Row],[started_at]])</f>
        <v>9</v>
      </c>
    </row>
    <row r="1118" spans="1:17" x14ac:dyDescent="0.3">
      <c r="A1118" t="s">
        <v>1989</v>
      </c>
      <c r="B1118" t="s">
        <v>16</v>
      </c>
      <c r="C1118" s="1">
        <v>44834.702847222223</v>
      </c>
      <c r="D1118" s="1">
        <v>44834.705069444448</v>
      </c>
      <c r="E1118" t="s">
        <v>374</v>
      </c>
      <c r="F1118" t="s">
        <v>375</v>
      </c>
      <c r="G1118" t="s">
        <v>17</v>
      </c>
      <c r="H1118">
        <v>0</v>
      </c>
      <c r="I1118">
        <v>41.871308499999998</v>
      </c>
      <c r="J1118">
        <v>-87.673580166666596</v>
      </c>
      <c r="K1118">
        <v>41.87</v>
      </c>
      <c r="L1118">
        <v>-87.67</v>
      </c>
      <c r="M1118" t="s">
        <v>26</v>
      </c>
      <c r="N1118" s="2">
        <v>2.2222222222221255E-3</v>
      </c>
      <c r="O1118">
        <v>6</v>
      </c>
      <c r="P1118">
        <f>YEAR(_2022_2023_divvy_tripdata[[#This Row],[started_at]])</f>
        <v>2022</v>
      </c>
      <c r="Q1118">
        <f>MONTH(_2022_2023_divvy_tripdata[[#This Row],[started_at]])</f>
        <v>9</v>
      </c>
    </row>
    <row r="1119" spans="1:17" x14ac:dyDescent="0.3">
      <c r="A1119" t="s">
        <v>1990</v>
      </c>
      <c r="B1119" t="s">
        <v>16</v>
      </c>
      <c r="C1119" s="1">
        <v>44826.717152777775</v>
      </c>
      <c r="D1119" s="1">
        <v>44826.718692129631</v>
      </c>
      <c r="E1119" t="s">
        <v>446</v>
      </c>
      <c r="F1119" t="s">
        <v>447</v>
      </c>
      <c r="G1119" t="s">
        <v>802</v>
      </c>
      <c r="H1119" t="s">
        <v>803</v>
      </c>
      <c r="I1119">
        <v>41.791511833333303</v>
      </c>
      <c r="J1119">
        <v>-87.600103333333294</v>
      </c>
      <c r="K1119">
        <v>41.785097146360002</v>
      </c>
      <c r="L1119">
        <v>-87.601072760600005</v>
      </c>
      <c r="M1119" t="s">
        <v>26</v>
      </c>
      <c r="N1119" s="2">
        <v>1.5393518518518334E-3</v>
      </c>
      <c r="O1119">
        <v>5</v>
      </c>
      <c r="P1119">
        <f>YEAR(_2022_2023_divvy_tripdata[[#This Row],[started_at]])</f>
        <v>2022</v>
      </c>
      <c r="Q1119">
        <f>MONTH(_2022_2023_divvy_tripdata[[#This Row],[started_at]])</f>
        <v>9</v>
      </c>
    </row>
    <row r="1120" spans="1:17" x14ac:dyDescent="0.3">
      <c r="A1120" t="s">
        <v>1991</v>
      </c>
      <c r="B1120" t="s">
        <v>31</v>
      </c>
      <c r="C1120" s="1">
        <v>44821.531215277777</v>
      </c>
      <c r="D1120" s="1">
        <v>44821.539224537039</v>
      </c>
      <c r="E1120" t="s">
        <v>379</v>
      </c>
      <c r="F1120" t="s">
        <v>380</v>
      </c>
      <c r="G1120" t="s">
        <v>272</v>
      </c>
      <c r="H1120" t="s">
        <v>273</v>
      </c>
      <c r="I1120">
        <v>41.875932665500002</v>
      </c>
      <c r="J1120">
        <v>-87.630584535500006</v>
      </c>
      <c r="K1120">
        <v>41.885637000000003</v>
      </c>
      <c r="L1120">
        <v>-87.641823000000002</v>
      </c>
      <c r="M1120" t="s">
        <v>26</v>
      </c>
      <c r="N1120" s="2">
        <v>8.009259259259327E-3</v>
      </c>
      <c r="O1120">
        <v>7</v>
      </c>
      <c r="P1120">
        <f>YEAR(_2022_2023_divvy_tripdata[[#This Row],[started_at]])</f>
        <v>2022</v>
      </c>
      <c r="Q1120">
        <f>MONTH(_2022_2023_divvy_tripdata[[#This Row],[started_at]])</f>
        <v>9</v>
      </c>
    </row>
    <row r="1121" spans="1:17" x14ac:dyDescent="0.3">
      <c r="A1121" t="s">
        <v>1992</v>
      </c>
      <c r="B1121" t="s">
        <v>31</v>
      </c>
      <c r="C1121" s="1">
        <v>44818.38480324074</v>
      </c>
      <c r="D1121" s="1">
        <v>44818.388344907406</v>
      </c>
      <c r="E1121" t="s">
        <v>72</v>
      </c>
      <c r="F1121" t="s">
        <v>73</v>
      </c>
      <c r="G1121" t="s">
        <v>432</v>
      </c>
      <c r="H1121" t="s">
        <v>433</v>
      </c>
      <c r="I1121">
        <v>41.9375823160062</v>
      </c>
      <c r="J1121">
        <v>-87.644097805023193</v>
      </c>
      <c r="K1121">
        <v>41.940231918108502</v>
      </c>
      <c r="L1121">
        <v>-87.652943730354295</v>
      </c>
      <c r="M1121" t="s">
        <v>20</v>
      </c>
      <c r="N1121" s="2">
        <v>3.5416666666667762E-3</v>
      </c>
      <c r="O1121">
        <v>4</v>
      </c>
      <c r="P1121">
        <f>YEAR(_2022_2023_divvy_tripdata[[#This Row],[started_at]])</f>
        <v>2022</v>
      </c>
      <c r="Q1121">
        <f>MONTH(_2022_2023_divvy_tripdata[[#This Row],[started_at]])</f>
        <v>9</v>
      </c>
    </row>
    <row r="1122" spans="1:17" x14ac:dyDescent="0.3">
      <c r="A1122" t="s">
        <v>1993</v>
      </c>
      <c r="B1122" t="s">
        <v>16</v>
      </c>
      <c r="C1122" s="1">
        <v>44805.873171296298</v>
      </c>
      <c r="D1122" s="1">
        <v>44805.887175925927</v>
      </c>
      <c r="E1122" t="s">
        <v>74</v>
      </c>
      <c r="F1122" t="s">
        <v>75</v>
      </c>
      <c r="G1122" t="s">
        <v>1506</v>
      </c>
      <c r="H1122" t="s">
        <v>1507</v>
      </c>
      <c r="I1122">
        <v>41.902352690999997</v>
      </c>
      <c r="J1122">
        <v>-87.627848147999998</v>
      </c>
      <c r="K1122">
        <v>41.89</v>
      </c>
      <c r="L1122">
        <v>-87.65</v>
      </c>
      <c r="M1122" t="s">
        <v>20</v>
      </c>
      <c r="N1122" s="2">
        <v>1.4004629629629672E-2</v>
      </c>
      <c r="O1122">
        <v>5</v>
      </c>
      <c r="P1122">
        <f>YEAR(_2022_2023_divvy_tripdata[[#This Row],[started_at]])</f>
        <v>2022</v>
      </c>
      <c r="Q1122">
        <f>MONTH(_2022_2023_divvy_tripdata[[#This Row],[started_at]])</f>
        <v>9</v>
      </c>
    </row>
    <row r="1123" spans="1:17" x14ac:dyDescent="0.3">
      <c r="A1123" t="s">
        <v>1994</v>
      </c>
      <c r="B1123" t="s">
        <v>31</v>
      </c>
      <c r="C1123" s="1">
        <v>44826.30395833333</v>
      </c>
      <c r="D1123" s="1">
        <v>44826.316388888888</v>
      </c>
      <c r="E1123" t="s">
        <v>670</v>
      </c>
      <c r="F1123" t="s">
        <v>671</v>
      </c>
      <c r="G1123" t="s">
        <v>651</v>
      </c>
      <c r="H1123" t="s">
        <v>652</v>
      </c>
      <c r="I1123">
        <v>41.870769000000003</v>
      </c>
      <c r="J1123">
        <v>-87.625733999999994</v>
      </c>
      <c r="K1123">
        <v>41.886616486027599</v>
      </c>
      <c r="L1123">
        <v>-87.658039927482605</v>
      </c>
      <c r="M1123" t="s">
        <v>26</v>
      </c>
      <c r="N1123" s="2">
        <v>1.24305555555555E-2</v>
      </c>
      <c r="O1123">
        <v>5</v>
      </c>
      <c r="P1123">
        <f>YEAR(_2022_2023_divvy_tripdata[[#This Row],[started_at]])</f>
        <v>2022</v>
      </c>
      <c r="Q1123">
        <f>MONTH(_2022_2023_divvy_tripdata[[#This Row],[started_at]])</f>
        <v>9</v>
      </c>
    </row>
    <row r="1124" spans="1:17" x14ac:dyDescent="0.3">
      <c r="A1124" t="s">
        <v>1995</v>
      </c>
      <c r="B1124" t="s">
        <v>163</v>
      </c>
      <c r="C1124" s="1">
        <v>44820.74800925926</v>
      </c>
      <c r="D1124" s="1">
        <v>44820.7815625</v>
      </c>
      <c r="E1124" t="s">
        <v>255</v>
      </c>
      <c r="F1124" t="s">
        <v>256</v>
      </c>
      <c r="G1124" t="s">
        <v>637</v>
      </c>
      <c r="H1124" t="s">
        <v>638</v>
      </c>
      <c r="I1124">
        <v>41.931247999999997</v>
      </c>
      <c r="J1124">
        <v>-87.644335999999996</v>
      </c>
      <c r="K1124">
        <v>41.880316999999998</v>
      </c>
      <c r="L1124">
        <v>-87.635185000000007</v>
      </c>
      <c r="M1124" t="s">
        <v>20</v>
      </c>
      <c r="N1124" s="2">
        <v>3.3553240740740842E-2</v>
      </c>
      <c r="O1124">
        <v>6</v>
      </c>
      <c r="P1124">
        <f>YEAR(_2022_2023_divvy_tripdata[[#This Row],[started_at]])</f>
        <v>2022</v>
      </c>
      <c r="Q1124">
        <f>MONTH(_2022_2023_divvy_tripdata[[#This Row],[started_at]])</f>
        <v>9</v>
      </c>
    </row>
    <row r="1125" spans="1:17" x14ac:dyDescent="0.3">
      <c r="A1125" t="s">
        <v>1996</v>
      </c>
      <c r="B1125" t="s">
        <v>31</v>
      </c>
      <c r="C1125" s="1">
        <v>44806.79582175926</v>
      </c>
      <c r="D1125" s="1">
        <v>44806.799074074072</v>
      </c>
      <c r="E1125" t="s">
        <v>322</v>
      </c>
      <c r="F1125" t="s">
        <v>323</v>
      </c>
      <c r="G1125" t="s">
        <v>1466</v>
      </c>
      <c r="H1125" t="s">
        <v>1467</v>
      </c>
      <c r="I1125">
        <v>41.918216000000001</v>
      </c>
      <c r="J1125">
        <v>-87.656936000000002</v>
      </c>
      <c r="K1125">
        <v>41.916433429126499</v>
      </c>
      <c r="L1125">
        <v>-87.666746377944904</v>
      </c>
      <c r="M1125" t="s">
        <v>26</v>
      </c>
      <c r="N1125" s="2">
        <v>3.2523148148149161E-3</v>
      </c>
      <c r="O1125">
        <v>6</v>
      </c>
      <c r="P1125">
        <f>YEAR(_2022_2023_divvy_tripdata[[#This Row],[started_at]])</f>
        <v>2022</v>
      </c>
      <c r="Q1125">
        <f>MONTH(_2022_2023_divvy_tripdata[[#This Row],[started_at]])</f>
        <v>9</v>
      </c>
    </row>
    <row r="1126" spans="1:17" x14ac:dyDescent="0.3">
      <c r="A1126" t="s">
        <v>1997</v>
      </c>
      <c r="B1126" t="s">
        <v>31</v>
      </c>
      <c r="C1126" s="1">
        <v>44811.855011574073</v>
      </c>
      <c r="D1126" s="1">
        <v>44811.865416666667</v>
      </c>
      <c r="E1126" t="s">
        <v>730</v>
      </c>
      <c r="F1126" t="s">
        <v>731</v>
      </c>
      <c r="G1126" t="s">
        <v>730</v>
      </c>
      <c r="H1126" t="s">
        <v>731</v>
      </c>
      <c r="I1126">
        <v>41.851375172899999</v>
      </c>
      <c r="J1126">
        <v>-87.618834648900005</v>
      </c>
      <c r="K1126">
        <v>41.851375172899999</v>
      </c>
      <c r="L1126">
        <v>-87.618834648900005</v>
      </c>
      <c r="M1126" t="s">
        <v>20</v>
      </c>
      <c r="N1126" s="2">
        <v>1.0405092592592702E-2</v>
      </c>
      <c r="O1126">
        <v>4</v>
      </c>
      <c r="P1126">
        <f>YEAR(_2022_2023_divvy_tripdata[[#This Row],[started_at]])</f>
        <v>2022</v>
      </c>
      <c r="Q1126">
        <f>MONTH(_2022_2023_divvy_tripdata[[#This Row],[started_at]])</f>
        <v>9</v>
      </c>
    </row>
    <row r="1127" spans="1:17" x14ac:dyDescent="0.3">
      <c r="A1127" t="s">
        <v>1998</v>
      </c>
      <c r="B1127" t="s">
        <v>31</v>
      </c>
      <c r="C1127" s="1">
        <v>44818.387291666666</v>
      </c>
      <c r="D1127" s="1">
        <v>44818.401956018519</v>
      </c>
      <c r="E1127" t="s">
        <v>1458</v>
      </c>
      <c r="F1127" t="s">
        <v>1459</v>
      </c>
      <c r="G1127" t="s">
        <v>1204</v>
      </c>
      <c r="H1127" t="s">
        <v>1205</v>
      </c>
      <c r="I1127">
        <v>41.773517551250002</v>
      </c>
      <c r="J1127">
        <v>-87.577142825500005</v>
      </c>
      <c r="K1127">
        <v>41.79949429373</v>
      </c>
      <c r="L1127">
        <v>-87.586449895900003</v>
      </c>
      <c r="M1127" t="s">
        <v>26</v>
      </c>
      <c r="N1127" s="2">
        <v>1.4664351851851887E-2</v>
      </c>
      <c r="O1127">
        <v>4</v>
      </c>
      <c r="P1127">
        <f>YEAR(_2022_2023_divvy_tripdata[[#This Row],[started_at]])</f>
        <v>2022</v>
      </c>
      <c r="Q1127">
        <f>MONTH(_2022_2023_divvy_tripdata[[#This Row],[started_at]])</f>
        <v>9</v>
      </c>
    </row>
    <row r="1128" spans="1:17" x14ac:dyDescent="0.3">
      <c r="A1128" t="s">
        <v>1999</v>
      </c>
      <c r="B1128" t="s">
        <v>16</v>
      </c>
      <c r="C1128" s="1">
        <v>44812.710972222223</v>
      </c>
      <c r="D1128" s="1">
        <v>44812.721493055556</v>
      </c>
      <c r="E1128" t="s">
        <v>17</v>
      </c>
      <c r="F1128">
        <v>0</v>
      </c>
      <c r="G1128" t="s">
        <v>17</v>
      </c>
      <c r="H1128">
        <v>0</v>
      </c>
      <c r="I1128">
        <v>41.87</v>
      </c>
      <c r="J1128">
        <v>-87.62</v>
      </c>
      <c r="K1128">
        <v>41.88</v>
      </c>
      <c r="L1128">
        <v>-87.62</v>
      </c>
      <c r="M1128" t="s">
        <v>20</v>
      </c>
      <c r="N1128" s="2">
        <v>1.0520833333333313E-2</v>
      </c>
      <c r="O1128">
        <v>5</v>
      </c>
      <c r="P1128">
        <f>YEAR(_2022_2023_divvy_tripdata[[#This Row],[started_at]])</f>
        <v>2022</v>
      </c>
      <c r="Q1128">
        <f>MONTH(_2022_2023_divvy_tripdata[[#This Row],[started_at]])</f>
        <v>9</v>
      </c>
    </row>
    <row r="1129" spans="1:17" x14ac:dyDescent="0.3">
      <c r="A1129" t="s">
        <v>2000</v>
      </c>
      <c r="B1129" t="s">
        <v>31</v>
      </c>
      <c r="C1129" s="1">
        <v>44828.29892361111</v>
      </c>
      <c r="D1129" s="1">
        <v>44828.306192129632</v>
      </c>
      <c r="E1129" t="s">
        <v>1048</v>
      </c>
      <c r="F1129" t="s">
        <v>1049</v>
      </c>
      <c r="G1129" t="s">
        <v>184</v>
      </c>
      <c r="H1129" t="s">
        <v>185</v>
      </c>
      <c r="I1129">
        <v>41.888243000000003</v>
      </c>
      <c r="J1129">
        <v>-87.636390000000006</v>
      </c>
      <c r="K1129">
        <v>41.903222</v>
      </c>
      <c r="L1129">
        <v>-87.634324000000007</v>
      </c>
      <c r="M1129" t="s">
        <v>26</v>
      </c>
      <c r="N1129" s="2">
        <v>7.2685185185186185E-3</v>
      </c>
      <c r="O1129">
        <v>7</v>
      </c>
      <c r="P1129">
        <f>YEAR(_2022_2023_divvy_tripdata[[#This Row],[started_at]])</f>
        <v>2022</v>
      </c>
      <c r="Q1129">
        <f>MONTH(_2022_2023_divvy_tripdata[[#This Row],[started_at]])</f>
        <v>9</v>
      </c>
    </row>
    <row r="1130" spans="1:17" x14ac:dyDescent="0.3">
      <c r="A1130" t="s">
        <v>2001</v>
      </c>
      <c r="B1130" t="s">
        <v>16</v>
      </c>
      <c r="C1130" s="1">
        <v>44825.741076388891</v>
      </c>
      <c r="D1130" s="1">
        <v>44825.743807870371</v>
      </c>
      <c r="E1130" t="s">
        <v>17</v>
      </c>
      <c r="F1130">
        <v>0</v>
      </c>
      <c r="G1130" t="s">
        <v>17</v>
      </c>
      <c r="H1130">
        <v>0</v>
      </c>
      <c r="I1130">
        <v>41.91</v>
      </c>
      <c r="J1130">
        <v>-87.8</v>
      </c>
      <c r="K1130">
        <v>41.92</v>
      </c>
      <c r="L1130">
        <v>-87.8</v>
      </c>
      <c r="M1130" t="s">
        <v>20</v>
      </c>
      <c r="N1130" s="2">
        <v>2.7314814814813904E-3</v>
      </c>
      <c r="O1130">
        <v>4</v>
      </c>
      <c r="P1130">
        <f>YEAR(_2022_2023_divvy_tripdata[[#This Row],[started_at]])</f>
        <v>2022</v>
      </c>
      <c r="Q1130">
        <f>MONTH(_2022_2023_divvy_tripdata[[#This Row],[started_at]])</f>
        <v>9</v>
      </c>
    </row>
    <row r="1131" spans="1:17" x14ac:dyDescent="0.3">
      <c r="A1131" t="s">
        <v>2002</v>
      </c>
      <c r="B1131" t="s">
        <v>31</v>
      </c>
      <c r="C1131" s="1">
        <v>44806.716886574075</v>
      </c>
      <c r="D1131" s="1">
        <v>44806.734224537038</v>
      </c>
      <c r="E1131" t="s">
        <v>2003</v>
      </c>
      <c r="F1131" t="s">
        <v>2004</v>
      </c>
      <c r="G1131" t="s">
        <v>1521</v>
      </c>
      <c r="H1131" t="s">
        <v>1962</v>
      </c>
      <c r="I1131">
        <v>41.931901968859997</v>
      </c>
      <c r="J1131">
        <v>-87.701195130100004</v>
      </c>
      <c r="K1131">
        <v>41.921525000000003</v>
      </c>
      <c r="L1131">
        <v>-87.707322000000005</v>
      </c>
      <c r="M1131" t="s">
        <v>20</v>
      </c>
      <c r="N1131" s="2">
        <v>1.7337962962962861E-2</v>
      </c>
      <c r="O1131">
        <v>6</v>
      </c>
      <c r="P1131">
        <f>YEAR(_2022_2023_divvy_tripdata[[#This Row],[started_at]])</f>
        <v>2022</v>
      </c>
      <c r="Q1131">
        <f>MONTH(_2022_2023_divvy_tripdata[[#This Row],[started_at]])</f>
        <v>9</v>
      </c>
    </row>
    <row r="1132" spans="1:17" x14ac:dyDescent="0.3">
      <c r="A1132" t="s">
        <v>2005</v>
      </c>
      <c r="B1132" t="s">
        <v>16</v>
      </c>
      <c r="C1132" s="1">
        <v>44818.642337962963</v>
      </c>
      <c r="D1132" s="1">
        <v>44818.645844907405</v>
      </c>
      <c r="E1132" t="s">
        <v>17</v>
      </c>
      <c r="F1132">
        <v>0</v>
      </c>
      <c r="G1132" t="s">
        <v>1120</v>
      </c>
      <c r="H1132" t="s">
        <v>1654</v>
      </c>
      <c r="I1132">
        <v>41.9</v>
      </c>
      <c r="J1132">
        <v>-87.67</v>
      </c>
      <c r="K1132">
        <v>41.907781</v>
      </c>
      <c r="L1132">
        <v>-87.685854000000006</v>
      </c>
      <c r="M1132" t="s">
        <v>20</v>
      </c>
      <c r="N1132" s="2">
        <v>3.5069444444444375E-3</v>
      </c>
      <c r="O1132">
        <v>4</v>
      </c>
      <c r="P1132">
        <f>YEAR(_2022_2023_divvy_tripdata[[#This Row],[started_at]])</f>
        <v>2022</v>
      </c>
      <c r="Q1132">
        <f>MONTH(_2022_2023_divvy_tripdata[[#This Row],[started_at]])</f>
        <v>9</v>
      </c>
    </row>
    <row r="1133" spans="1:17" x14ac:dyDescent="0.3">
      <c r="A1133" t="s">
        <v>2006</v>
      </c>
      <c r="B1133" t="s">
        <v>163</v>
      </c>
      <c r="C1133" s="1">
        <v>44813.87940972222</v>
      </c>
      <c r="D1133" s="1">
        <v>44813.886296296296</v>
      </c>
      <c r="E1133" t="s">
        <v>295</v>
      </c>
      <c r="F1133" t="s">
        <v>296</v>
      </c>
      <c r="G1133" t="s">
        <v>537</v>
      </c>
      <c r="H1133" t="s">
        <v>538</v>
      </c>
      <c r="I1133">
        <v>41.892277999999997</v>
      </c>
      <c r="J1133">
        <v>-87.612043</v>
      </c>
      <c r="K1133">
        <v>41.900959999999998</v>
      </c>
      <c r="L1133">
        <v>-87.623777000000004</v>
      </c>
      <c r="M1133" t="s">
        <v>20</v>
      </c>
      <c r="N1133" s="2">
        <v>6.8865740740740033E-3</v>
      </c>
      <c r="O1133">
        <v>6</v>
      </c>
      <c r="P1133">
        <f>YEAR(_2022_2023_divvy_tripdata[[#This Row],[started_at]])</f>
        <v>2022</v>
      </c>
      <c r="Q1133">
        <f>MONTH(_2022_2023_divvy_tripdata[[#This Row],[started_at]])</f>
        <v>9</v>
      </c>
    </row>
    <row r="1134" spans="1:17" x14ac:dyDescent="0.3">
      <c r="A1134" t="s">
        <v>2007</v>
      </c>
      <c r="B1134" t="s">
        <v>16</v>
      </c>
      <c r="C1134" s="1">
        <v>44831.55673611111</v>
      </c>
      <c r="D1134" s="1">
        <v>44831.564409722225</v>
      </c>
      <c r="E1134" t="s">
        <v>17</v>
      </c>
      <c r="F1134">
        <v>0</v>
      </c>
      <c r="G1134" t="s">
        <v>1420</v>
      </c>
      <c r="H1134" t="s">
        <v>1421</v>
      </c>
      <c r="I1134">
        <v>41.95</v>
      </c>
      <c r="J1134">
        <v>-87.67</v>
      </c>
      <c r="K1134">
        <v>41.968986999999998</v>
      </c>
      <c r="L1134">
        <v>-87.696027000000001</v>
      </c>
      <c r="M1134" t="s">
        <v>26</v>
      </c>
      <c r="N1134" s="2">
        <v>7.6736111111110894E-3</v>
      </c>
      <c r="O1134">
        <v>3</v>
      </c>
      <c r="P1134">
        <f>YEAR(_2022_2023_divvy_tripdata[[#This Row],[started_at]])</f>
        <v>2022</v>
      </c>
      <c r="Q1134">
        <f>MONTH(_2022_2023_divvy_tripdata[[#This Row],[started_at]])</f>
        <v>9</v>
      </c>
    </row>
    <row r="1135" spans="1:17" x14ac:dyDescent="0.3">
      <c r="A1135" t="s">
        <v>2008</v>
      </c>
      <c r="B1135" t="s">
        <v>31</v>
      </c>
      <c r="C1135" s="1">
        <v>44834.880509259259</v>
      </c>
      <c r="D1135" s="1">
        <v>44834.898148148146</v>
      </c>
      <c r="E1135" t="s">
        <v>802</v>
      </c>
      <c r="F1135" t="s">
        <v>803</v>
      </c>
      <c r="G1135" t="s">
        <v>802</v>
      </c>
      <c r="H1135" t="s">
        <v>803</v>
      </c>
      <c r="I1135">
        <v>41.785097146360002</v>
      </c>
      <c r="J1135">
        <v>-87.601072760600005</v>
      </c>
      <c r="K1135">
        <v>41.785097146360002</v>
      </c>
      <c r="L1135">
        <v>-87.601072760600005</v>
      </c>
      <c r="M1135" t="s">
        <v>20</v>
      </c>
      <c r="N1135" s="2">
        <v>1.7638888888888982E-2</v>
      </c>
      <c r="O1135">
        <v>6</v>
      </c>
      <c r="P1135">
        <f>YEAR(_2022_2023_divvy_tripdata[[#This Row],[started_at]])</f>
        <v>2022</v>
      </c>
      <c r="Q1135">
        <f>MONTH(_2022_2023_divvy_tripdata[[#This Row],[started_at]])</f>
        <v>9</v>
      </c>
    </row>
    <row r="1136" spans="1:17" x14ac:dyDescent="0.3">
      <c r="A1136" t="s">
        <v>2009</v>
      </c>
      <c r="B1136" t="s">
        <v>31</v>
      </c>
      <c r="C1136" s="1">
        <v>44821.865254629629</v>
      </c>
      <c r="D1136" s="1">
        <v>44821.894988425927</v>
      </c>
      <c r="E1136" t="s">
        <v>537</v>
      </c>
      <c r="F1136" t="s">
        <v>538</v>
      </c>
      <c r="G1136" t="s">
        <v>1150</v>
      </c>
      <c r="H1136" t="s">
        <v>1151</v>
      </c>
      <c r="I1136">
        <v>41.900960390000002</v>
      </c>
      <c r="J1136">
        <v>-87.623776640000003</v>
      </c>
      <c r="K1136">
        <v>41.903486070040003</v>
      </c>
      <c r="L1136">
        <v>-87.643353493600003</v>
      </c>
      <c r="M1136" t="s">
        <v>20</v>
      </c>
      <c r="N1136" s="2">
        <v>2.9733796296296244E-2</v>
      </c>
      <c r="O1136">
        <v>7</v>
      </c>
      <c r="P1136">
        <f>YEAR(_2022_2023_divvy_tripdata[[#This Row],[started_at]])</f>
        <v>2022</v>
      </c>
      <c r="Q1136">
        <f>MONTH(_2022_2023_divvy_tripdata[[#This Row],[started_at]])</f>
        <v>9</v>
      </c>
    </row>
    <row r="1137" spans="1:17" x14ac:dyDescent="0.3">
      <c r="A1137" t="s">
        <v>2010</v>
      </c>
      <c r="B1137" t="s">
        <v>31</v>
      </c>
      <c r="C1137" s="1">
        <v>44820.297685185185</v>
      </c>
      <c r="D1137" s="1">
        <v>44820.301620370374</v>
      </c>
      <c r="E1137" t="s">
        <v>184</v>
      </c>
      <c r="F1137" t="s">
        <v>185</v>
      </c>
      <c r="G1137" t="s">
        <v>1443</v>
      </c>
      <c r="H1137" t="s">
        <v>1785</v>
      </c>
      <c r="I1137">
        <v>41.903222</v>
      </c>
      <c r="J1137">
        <v>-87.634324000000007</v>
      </c>
      <c r="K1137">
        <v>41.895764745640001</v>
      </c>
      <c r="L1137">
        <v>-87.625908032699996</v>
      </c>
      <c r="M1137" t="s">
        <v>26</v>
      </c>
      <c r="N1137" s="2">
        <v>3.9351851851852082E-3</v>
      </c>
      <c r="O1137">
        <v>6</v>
      </c>
      <c r="P1137">
        <f>YEAR(_2022_2023_divvy_tripdata[[#This Row],[started_at]])</f>
        <v>2022</v>
      </c>
      <c r="Q1137">
        <f>MONTH(_2022_2023_divvy_tripdata[[#This Row],[started_at]])</f>
        <v>9</v>
      </c>
    </row>
    <row r="1138" spans="1:17" x14ac:dyDescent="0.3">
      <c r="A1138" t="s">
        <v>2011</v>
      </c>
      <c r="B1138" t="s">
        <v>31</v>
      </c>
      <c r="C1138" s="1">
        <v>44808.763506944444</v>
      </c>
      <c r="D1138" s="1">
        <v>44808.79351851852</v>
      </c>
      <c r="E1138" t="s">
        <v>1204</v>
      </c>
      <c r="F1138" t="s">
        <v>1205</v>
      </c>
      <c r="G1138" t="s">
        <v>1101</v>
      </c>
      <c r="H1138" t="s">
        <v>1102</v>
      </c>
      <c r="I1138">
        <v>41.79949429373</v>
      </c>
      <c r="J1138">
        <v>-87.586449895900003</v>
      </c>
      <c r="K1138">
        <v>41.795211999999999</v>
      </c>
      <c r="L1138">
        <v>-87.580714999999998</v>
      </c>
      <c r="M1138" t="s">
        <v>26</v>
      </c>
      <c r="N1138" s="2">
        <v>3.0011574074074066E-2</v>
      </c>
      <c r="O1138">
        <v>1</v>
      </c>
      <c r="P1138">
        <f>YEAR(_2022_2023_divvy_tripdata[[#This Row],[started_at]])</f>
        <v>2022</v>
      </c>
      <c r="Q1138">
        <f>MONTH(_2022_2023_divvy_tripdata[[#This Row],[started_at]])</f>
        <v>9</v>
      </c>
    </row>
    <row r="1139" spans="1:17" x14ac:dyDescent="0.3">
      <c r="A1139" t="s">
        <v>2012</v>
      </c>
      <c r="B1139" t="s">
        <v>16</v>
      </c>
      <c r="C1139" s="1">
        <v>44806.584224537037</v>
      </c>
      <c r="D1139" s="1">
        <v>44806.586527777778</v>
      </c>
      <c r="E1139" t="s">
        <v>2013</v>
      </c>
      <c r="F1139" t="s">
        <v>2014</v>
      </c>
      <c r="G1139" t="s">
        <v>17</v>
      </c>
      <c r="H1139">
        <v>0</v>
      </c>
      <c r="I1139">
        <v>41.953603333333298</v>
      </c>
      <c r="J1139">
        <v>-87.709335833333299</v>
      </c>
      <c r="K1139">
        <v>41.95</v>
      </c>
      <c r="L1139">
        <v>-87.71</v>
      </c>
      <c r="M1139" t="s">
        <v>26</v>
      </c>
      <c r="N1139" s="2">
        <v>2.3032407407408417E-3</v>
      </c>
      <c r="O1139">
        <v>6</v>
      </c>
      <c r="P1139">
        <f>YEAR(_2022_2023_divvy_tripdata[[#This Row],[started_at]])</f>
        <v>2022</v>
      </c>
      <c r="Q1139">
        <f>MONTH(_2022_2023_divvy_tripdata[[#This Row],[started_at]])</f>
        <v>9</v>
      </c>
    </row>
    <row r="1140" spans="1:17" x14ac:dyDescent="0.3">
      <c r="A1140" t="s">
        <v>2015</v>
      </c>
      <c r="B1140" t="s">
        <v>31</v>
      </c>
      <c r="C1140" s="1">
        <v>44827.579247685186</v>
      </c>
      <c r="D1140" s="1">
        <v>44827.591006944444</v>
      </c>
      <c r="E1140" t="s">
        <v>1687</v>
      </c>
      <c r="F1140" t="s">
        <v>1688</v>
      </c>
      <c r="G1140" t="s">
        <v>531</v>
      </c>
      <c r="H1140" t="s">
        <v>532</v>
      </c>
      <c r="I1140">
        <v>41.931930999999999</v>
      </c>
      <c r="J1140">
        <v>-87.677856000000006</v>
      </c>
      <c r="K1140">
        <v>41.944540000000003</v>
      </c>
      <c r="L1140">
        <v>-87.654678000000004</v>
      </c>
      <c r="M1140" t="s">
        <v>20</v>
      </c>
      <c r="N1140" s="2">
        <v>1.1759259259259247E-2</v>
      </c>
      <c r="O1140">
        <v>6</v>
      </c>
      <c r="P1140">
        <f>YEAR(_2022_2023_divvy_tripdata[[#This Row],[started_at]])</f>
        <v>2022</v>
      </c>
      <c r="Q1140">
        <f>MONTH(_2022_2023_divvy_tripdata[[#This Row],[started_at]])</f>
        <v>9</v>
      </c>
    </row>
    <row r="1141" spans="1:17" x14ac:dyDescent="0.3">
      <c r="A1141" t="s">
        <v>2016</v>
      </c>
      <c r="B1141" t="s">
        <v>16</v>
      </c>
      <c r="C1141" s="1">
        <v>44829.718240740738</v>
      </c>
      <c r="D1141" s="1">
        <v>44829.72215277778</v>
      </c>
      <c r="E1141" t="s">
        <v>1101</v>
      </c>
      <c r="F1141" t="s">
        <v>1102</v>
      </c>
      <c r="G1141" t="s">
        <v>879</v>
      </c>
      <c r="H1141" t="s">
        <v>880</v>
      </c>
      <c r="I1141">
        <v>41.795212333333303</v>
      </c>
      <c r="J1141">
        <v>-87.580944500000001</v>
      </c>
      <c r="K1141">
        <v>41.802405999999998</v>
      </c>
      <c r="L1141">
        <v>-87.586923999999996</v>
      </c>
      <c r="M1141" t="s">
        <v>20</v>
      </c>
      <c r="N1141" s="2">
        <v>3.9120370370371305E-3</v>
      </c>
      <c r="O1141">
        <v>1</v>
      </c>
      <c r="P1141">
        <f>YEAR(_2022_2023_divvy_tripdata[[#This Row],[started_at]])</f>
        <v>2022</v>
      </c>
      <c r="Q1141">
        <f>MONTH(_2022_2023_divvy_tripdata[[#This Row],[started_at]])</f>
        <v>9</v>
      </c>
    </row>
    <row r="1142" spans="1:17" x14ac:dyDescent="0.3">
      <c r="A1142" t="s">
        <v>2017</v>
      </c>
      <c r="B1142" t="s">
        <v>31</v>
      </c>
      <c r="C1142" s="1">
        <v>44811.689641203702</v>
      </c>
      <c r="D1142" s="1">
        <v>44811.695914351854</v>
      </c>
      <c r="E1142" t="s">
        <v>974</v>
      </c>
      <c r="F1142" t="s">
        <v>975</v>
      </c>
      <c r="G1142" t="s">
        <v>628</v>
      </c>
      <c r="H1142" t="s">
        <v>629</v>
      </c>
      <c r="I1142">
        <v>41.857950000000002</v>
      </c>
      <c r="J1142">
        <v>-87.640826000000004</v>
      </c>
      <c r="K1142">
        <v>41.871839999999999</v>
      </c>
      <c r="L1142">
        <v>-87.646640000000005</v>
      </c>
      <c r="M1142" t="s">
        <v>26</v>
      </c>
      <c r="N1142" s="2">
        <v>6.2731481481481666E-3</v>
      </c>
      <c r="O1142">
        <v>4</v>
      </c>
      <c r="P1142">
        <f>YEAR(_2022_2023_divvy_tripdata[[#This Row],[started_at]])</f>
        <v>2022</v>
      </c>
      <c r="Q1142">
        <f>MONTH(_2022_2023_divvy_tripdata[[#This Row],[started_at]])</f>
        <v>9</v>
      </c>
    </row>
    <row r="1143" spans="1:17" x14ac:dyDescent="0.3">
      <c r="A1143" t="s">
        <v>2018</v>
      </c>
      <c r="B1143" t="s">
        <v>31</v>
      </c>
      <c r="C1143" s="1">
        <v>44822.545706018522</v>
      </c>
      <c r="D1143" s="1">
        <v>44822.576099537036</v>
      </c>
      <c r="E1143" t="s">
        <v>483</v>
      </c>
      <c r="F1143" t="s">
        <v>484</v>
      </c>
      <c r="G1143" t="s">
        <v>96</v>
      </c>
      <c r="H1143" t="s">
        <v>97</v>
      </c>
      <c r="I1143">
        <v>41.923931311366097</v>
      </c>
      <c r="J1143">
        <v>-87.6358245313167</v>
      </c>
      <c r="K1143">
        <v>41.881031700000001</v>
      </c>
      <c r="L1143">
        <v>-87.624084319999994</v>
      </c>
      <c r="M1143" t="s">
        <v>20</v>
      </c>
      <c r="N1143" s="2">
        <v>3.0393518518518459E-2</v>
      </c>
      <c r="O1143">
        <v>1</v>
      </c>
      <c r="P1143">
        <f>YEAR(_2022_2023_divvy_tripdata[[#This Row],[started_at]])</f>
        <v>2022</v>
      </c>
      <c r="Q1143">
        <f>MONTH(_2022_2023_divvy_tripdata[[#This Row],[started_at]])</f>
        <v>9</v>
      </c>
    </row>
    <row r="1144" spans="1:17" x14ac:dyDescent="0.3">
      <c r="A1144" t="s">
        <v>2019</v>
      </c>
      <c r="B1144" t="s">
        <v>31</v>
      </c>
      <c r="C1144" s="1">
        <v>44810.871736111112</v>
      </c>
      <c r="D1144" s="1">
        <v>44810.878483796296</v>
      </c>
      <c r="E1144" t="s">
        <v>599</v>
      </c>
      <c r="F1144" t="s">
        <v>600</v>
      </c>
      <c r="G1144" t="s">
        <v>319</v>
      </c>
      <c r="H1144" t="s">
        <v>320</v>
      </c>
      <c r="I1144">
        <v>41.932588000000003</v>
      </c>
      <c r="J1144">
        <v>-87.636426999999998</v>
      </c>
      <c r="K1144">
        <v>41.949472740883301</v>
      </c>
      <c r="L1144">
        <v>-87.646452784538198</v>
      </c>
      <c r="M1144" t="s">
        <v>26</v>
      </c>
      <c r="N1144" s="2">
        <v>6.7476851851850927E-3</v>
      </c>
      <c r="O1144">
        <v>3</v>
      </c>
      <c r="P1144">
        <f>YEAR(_2022_2023_divvy_tripdata[[#This Row],[started_at]])</f>
        <v>2022</v>
      </c>
      <c r="Q1144">
        <f>MONTH(_2022_2023_divvy_tripdata[[#This Row],[started_at]])</f>
        <v>9</v>
      </c>
    </row>
    <row r="1145" spans="1:17" x14ac:dyDescent="0.3">
      <c r="A1145" t="s">
        <v>2020</v>
      </c>
      <c r="B1145" t="s">
        <v>16</v>
      </c>
      <c r="C1145" s="1">
        <v>44818.7656712963</v>
      </c>
      <c r="D1145" s="1">
        <v>44818.767337962963</v>
      </c>
      <c r="E1145" t="s">
        <v>17</v>
      </c>
      <c r="F1145">
        <v>0</v>
      </c>
      <c r="G1145" t="s">
        <v>17</v>
      </c>
      <c r="H1145">
        <v>0</v>
      </c>
      <c r="I1145">
        <v>41.76</v>
      </c>
      <c r="J1145">
        <v>-87.58</v>
      </c>
      <c r="K1145">
        <v>41.76</v>
      </c>
      <c r="L1145">
        <v>-87.58</v>
      </c>
      <c r="M1145" t="s">
        <v>26</v>
      </c>
      <c r="N1145" s="2">
        <v>1.6666666666667052E-3</v>
      </c>
      <c r="O1145">
        <v>4</v>
      </c>
      <c r="P1145">
        <f>YEAR(_2022_2023_divvy_tripdata[[#This Row],[started_at]])</f>
        <v>2022</v>
      </c>
      <c r="Q1145">
        <f>MONTH(_2022_2023_divvy_tripdata[[#This Row],[started_at]])</f>
        <v>9</v>
      </c>
    </row>
    <row r="1146" spans="1:17" x14ac:dyDescent="0.3">
      <c r="A1146" t="s">
        <v>2021</v>
      </c>
      <c r="B1146" t="s">
        <v>16</v>
      </c>
      <c r="C1146" s="1">
        <v>44824.907141203701</v>
      </c>
      <c r="D1146" s="1">
        <v>44824.925567129627</v>
      </c>
      <c r="E1146" t="s">
        <v>360</v>
      </c>
      <c r="F1146" t="s">
        <v>361</v>
      </c>
      <c r="G1146" t="s">
        <v>491</v>
      </c>
      <c r="H1146" t="s">
        <v>492</v>
      </c>
      <c r="I1146">
        <v>41.894698380999998</v>
      </c>
      <c r="J1146">
        <v>-87.634445310000004</v>
      </c>
      <c r="K1146">
        <v>41.954383</v>
      </c>
      <c r="L1146">
        <v>-87.648043000000001</v>
      </c>
      <c r="M1146" t="s">
        <v>20</v>
      </c>
      <c r="N1146" s="2">
        <v>1.8425925925925846E-2</v>
      </c>
      <c r="O1146">
        <v>3</v>
      </c>
      <c r="P1146">
        <f>YEAR(_2022_2023_divvy_tripdata[[#This Row],[started_at]])</f>
        <v>2022</v>
      </c>
      <c r="Q1146">
        <f>MONTH(_2022_2023_divvy_tripdata[[#This Row],[started_at]])</f>
        <v>9</v>
      </c>
    </row>
    <row r="1147" spans="1:17" x14ac:dyDescent="0.3">
      <c r="A1147" t="s">
        <v>2022</v>
      </c>
      <c r="B1147" t="s">
        <v>16</v>
      </c>
      <c r="C1147" s="1">
        <v>44817.672314814816</v>
      </c>
      <c r="D1147" s="1">
        <v>44817.688333333332</v>
      </c>
      <c r="E1147" t="s">
        <v>2023</v>
      </c>
      <c r="F1147" t="s">
        <v>2024</v>
      </c>
      <c r="G1147" t="s">
        <v>418</v>
      </c>
      <c r="H1147" t="s">
        <v>419</v>
      </c>
      <c r="I1147">
        <v>41.975681424000001</v>
      </c>
      <c r="J1147">
        <v>-87.709279417999994</v>
      </c>
      <c r="K1147">
        <v>41.918295562935398</v>
      </c>
      <c r="L1147">
        <v>-87.652183324098502</v>
      </c>
      <c r="M1147" t="s">
        <v>26</v>
      </c>
      <c r="N1147" s="2">
        <v>1.6018518518518432E-2</v>
      </c>
      <c r="O1147">
        <v>3</v>
      </c>
      <c r="P1147">
        <f>YEAR(_2022_2023_divvy_tripdata[[#This Row],[started_at]])</f>
        <v>2022</v>
      </c>
      <c r="Q1147">
        <f>MONTH(_2022_2023_divvy_tripdata[[#This Row],[started_at]])</f>
        <v>9</v>
      </c>
    </row>
    <row r="1148" spans="1:17" x14ac:dyDescent="0.3">
      <c r="A1148" t="s">
        <v>2025</v>
      </c>
      <c r="B1148" t="s">
        <v>31</v>
      </c>
      <c r="C1148" s="1">
        <v>44807.794791666667</v>
      </c>
      <c r="D1148" s="1">
        <v>44807.827337962961</v>
      </c>
      <c r="E1148" t="s">
        <v>682</v>
      </c>
      <c r="F1148" t="s">
        <v>683</v>
      </c>
      <c r="G1148" t="s">
        <v>1168</v>
      </c>
      <c r="H1148" t="s">
        <v>1169</v>
      </c>
      <c r="I1148">
        <v>41.8530845574127</v>
      </c>
      <c r="J1148">
        <v>-87.631931304931598</v>
      </c>
      <c r="K1148">
        <v>41.884241000000003</v>
      </c>
      <c r="L1148">
        <v>-87.629633999999996</v>
      </c>
      <c r="M1148" t="s">
        <v>26</v>
      </c>
      <c r="N1148" s="2">
        <v>3.2546296296296351E-2</v>
      </c>
      <c r="O1148">
        <v>7</v>
      </c>
      <c r="P1148">
        <f>YEAR(_2022_2023_divvy_tripdata[[#This Row],[started_at]])</f>
        <v>2022</v>
      </c>
      <c r="Q1148">
        <f>MONTH(_2022_2023_divvy_tripdata[[#This Row],[started_at]])</f>
        <v>9</v>
      </c>
    </row>
    <row r="1149" spans="1:17" x14ac:dyDescent="0.3">
      <c r="A1149" t="s">
        <v>2026</v>
      </c>
      <c r="B1149" t="s">
        <v>16</v>
      </c>
      <c r="C1149" s="1">
        <v>44823.756076388891</v>
      </c>
      <c r="D1149" s="1">
        <v>44823.762766203705</v>
      </c>
      <c r="E1149" t="s">
        <v>1150</v>
      </c>
      <c r="F1149" t="s">
        <v>1151</v>
      </c>
      <c r="G1149" t="s">
        <v>84</v>
      </c>
      <c r="H1149" t="s">
        <v>85</v>
      </c>
      <c r="I1149">
        <v>41.903540333333297</v>
      </c>
      <c r="J1149">
        <v>-87.643387166666599</v>
      </c>
      <c r="K1149">
        <v>41.894345137424203</v>
      </c>
      <c r="L1149">
        <v>-87.622798383235903</v>
      </c>
      <c r="M1149" t="s">
        <v>26</v>
      </c>
      <c r="N1149" s="2">
        <v>6.6898148148148984E-3</v>
      </c>
      <c r="O1149">
        <v>2</v>
      </c>
      <c r="P1149">
        <f>YEAR(_2022_2023_divvy_tripdata[[#This Row],[started_at]])</f>
        <v>2022</v>
      </c>
      <c r="Q1149">
        <f>MONTH(_2022_2023_divvy_tripdata[[#This Row],[started_at]])</f>
        <v>9</v>
      </c>
    </row>
    <row r="1150" spans="1:17" x14ac:dyDescent="0.3">
      <c r="A1150" t="s">
        <v>2027</v>
      </c>
      <c r="B1150" t="s">
        <v>31</v>
      </c>
      <c r="C1150" s="1">
        <v>44831.821157407408</v>
      </c>
      <c r="D1150" s="1">
        <v>44831.838819444441</v>
      </c>
      <c r="E1150" t="s">
        <v>104</v>
      </c>
      <c r="F1150" t="s">
        <v>105</v>
      </c>
      <c r="G1150" t="s">
        <v>96</v>
      </c>
      <c r="H1150" t="s">
        <v>97</v>
      </c>
      <c r="I1150">
        <v>41.876243000000002</v>
      </c>
      <c r="J1150">
        <v>-87.624426</v>
      </c>
      <c r="K1150">
        <v>41.881031700000001</v>
      </c>
      <c r="L1150">
        <v>-87.624084319999994</v>
      </c>
      <c r="M1150" t="s">
        <v>20</v>
      </c>
      <c r="N1150" s="2">
        <v>1.7662037037037059E-2</v>
      </c>
      <c r="O1150">
        <v>3</v>
      </c>
      <c r="P1150">
        <f>YEAR(_2022_2023_divvy_tripdata[[#This Row],[started_at]])</f>
        <v>2022</v>
      </c>
      <c r="Q1150">
        <f>MONTH(_2022_2023_divvy_tripdata[[#This Row],[started_at]])</f>
        <v>9</v>
      </c>
    </row>
    <row r="1151" spans="1:17" x14ac:dyDescent="0.3">
      <c r="A1151" t="s">
        <v>2028</v>
      </c>
      <c r="B1151" t="s">
        <v>16</v>
      </c>
      <c r="C1151" s="1">
        <v>44833.286226851851</v>
      </c>
      <c r="D1151" s="1">
        <v>44833.289201388892</v>
      </c>
      <c r="E1151" t="s">
        <v>334</v>
      </c>
      <c r="F1151" t="s">
        <v>335</v>
      </c>
      <c r="G1151" t="s">
        <v>17</v>
      </c>
      <c r="H1151">
        <v>0</v>
      </c>
      <c r="I1151">
        <v>41.892854666666601</v>
      </c>
      <c r="J1151">
        <v>-87.617390166666596</v>
      </c>
      <c r="K1151">
        <v>41.89</v>
      </c>
      <c r="L1151">
        <v>-87.64</v>
      </c>
      <c r="M1151" t="s">
        <v>26</v>
      </c>
      <c r="N1151" s="2">
        <v>2.9745370370370949E-3</v>
      </c>
      <c r="O1151">
        <v>5</v>
      </c>
      <c r="P1151">
        <f>YEAR(_2022_2023_divvy_tripdata[[#This Row],[started_at]])</f>
        <v>2022</v>
      </c>
      <c r="Q1151">
        <f>MONTH(_2022_2023_divvy_tripdata[[#This Row],[started_at]])</f>
        <v>9</v>
      </c>
    </row>
    <row r="1152" spans="1:17" x14ac:dyDescent="0.3">
      <c r="A1152" t="s">
        <v>2029</v>
      </c>
      <c r="B1152" t="s">
        <v>31</v>
      </c>
      <c r="C1152" s="1">
        <v>44822.706238425926</v>
      </c>
      <c r="D1152" s="1">
        <v>44822.713263888887</v>
      </c>
      <c r="E1152" t="s">
        <v>137</v>
      </c>
      <c r="F1152" t="s">
        <v>138</v>
      </c>
      <c r="G1152" t="s">
        <v>610</v>
      </c>
      <c r="H1152" t="s">
        <v>611</v>
      </c>
      <c r="I1152">
        <v>41.8938080562435</v>
      </c>
      <c r="J1152">
        <v>-87.641697227954793</v>
      </c>
      <c r="K1152">
        <v>41.907626</v>
      </c>
      <c r="L1152">
        <v>-87.638565999999997</v>
      </c>
      <c r="M1152" t="s">
        <v>26</v>
      </c>
      <c r="N1152" s="2">
        <v>7.0254629629629139E-3</v>
      </c>
      <c r="O1152">
        <v>1</v>
      </c>
      <c r="P1152">
        <f>YEAR(_2022_2023_divvy_tripdata[[#This Row],[started_at]])</f>
        <v>2022</v>
      </c>
      <c r="Q1152">
        <f>MONTH(_2022_2023_divvy_tripdata[[#This Row],[started_at]])</f>
        <v>9</v>
      </c>
    </row>
    <row r="1153" spans="1:17" x14ac:dyDescent="0.3">
      <c r="A1153" t="s">
        <v>2030</v>
      </c>
      <c r="B1153" t="s">
        <v>31</v>
      </c>
      <c r="C1153" s="1">
        <v>44808.700497685182</v>
      </c>
      <c r="D1153" s="1">
        <v>44808.710300925923</v>
      </c>
      <c r="E1153" t="s">
        <v>922</v>
      </c>
      <c r="F1153" t="s">
        <v>923</v>
      </c>
      <c r="G1153" t="s">
        <v>18</v>
      </c>
      <c r="H1153" t="s">
        <v>19</v>
      </c>
      <c r="I1153">
        <v>41.969090000000001</v>
      </c>
      <c r="J1153">
        <v>-87.674237000000005</v>
      </c>
      <c r="K1153">
        <v>41.949074000000003</v>
      </c>
      <c r="L1153">
        <v>-87.648635999999996</v>
      </c>
      <c r="M1153" t="s">
        <v>20</v>
      </c>
      <c r="N1153" s="2">
        <v>9.8032407407406819E-3</v>
      </c>
      <c r="O1153">
        <v>1</v>
      </c>
      <c r="P1153">
        <f>YEAR(_2022_2023_divvy_tripdata[[#This Row],[started_at]])</f>
        <v>2022</v>
      </c>
      <c r="Q1153">
        <f>MONTH(_2022_2023_divvy_tripdata[[#This Row],[started_at]])</f>
        <v>9</v>
      </c>
    </row>
    <row r="1154" spans="1:17" x14ac:dyDescent="0.3">
      <c r="A1154" t="s">
        <v>2031</v>
      </c>
      <c r="B1154" t="s">
        <v>31</v>
      </c>
      <c r="C1154" s="1">
        <v>44832.703460648147</v>
      </c>
      <c r="D1154" s="1">
        <v>44832.706736111111</v>
      </c>
      <c r="E1154" t="s">
        <v>802</v>
      </c>
      <c r="F1154" t="s">
        <v>803</v>
      </c>
      <c r="G1154" t="s">
        <v>2032</v>
      </c>
      <c r="H1154" t="s">
        <v>2033</v>
      </c>
      <c r="I1154">
        <v>41.785097146360002</v>
      </c>
      <c r="J1154">
        <v>-87.601072760600005</v>
      </c>
      <c r="K1154">
        <v>41.79430062054</v>
      </c>
      <c r="L1154">
        <v>-87.601449773400006</v>
      </c>
      <c r="M1154" t="s">
        <v>26</v>
      </c>
      <c r="N1154" s="2">
        <v>3.2754629629629939E-3</v>
      </c>
      <c r="O1154">
        <v>4</v>
      </c>
      <c r="P1154">
        <f>YEAR(_2022_2023_divvy_tripdata[[#This Row],[started_at]])</f>
        <v>2022</v>
      </c>
      <c r="Q1154">
        <f>MONTH(_2022_2023_divvy_tripdata[[#This Row],[started_at]])</f>
        <v>9</v>
      </c>
    </row>
    <row r="1155" spans="1:17" x14ac:dyDescent="0.3">
      <c r="A1155" t="s">
        <v>2034</v>
      </c>
      <c r="B1155" t="s">
        <v>16</v>
      </c>
      <c r="C1155" s="1">
        <v>44809.386006944442</v>
      </c>
      <c r="D1155" s="1">
        <v>44809.394293981481</v>
      </c>
      <c r="E1155" t="s">
        <v>290</v>
      </c>
      <c r="F1155" t="s">
        <v>291</v>
      </c>
      <c r="G1155" t="s">
        <v>916</v>
      </c>
      <c r="H1155" t="s">
        <v>917</v>
      </c>
      <c r="I1155">
        <v>41.902932333333297</v>
      </c>
      <c r="J1155">
        <v>-87.631859500000004</v>
      </c>
      <c r="K1155">
        <v>41.883601657275101</v>
      </c>
      <c r="L1155">
        <v>-87.648626714944797</v>
      </c>
      <c r="M1155" t="s">
        <v>20</v>
      </c>
      <c r="N1155" s="2">
        <v>8.2870370370369262E-3</v>
      </c>
      <c r="O1155">
        <v>2</v>
      </c>
      <c r="P1155">
        <f>YEAR(_2022_2023_divvy_tripdata[[#This Row],[started_at]])</f>
        <v>2022</v>
      </c>
      <c r="Q1155">
        <f>MONTH(_2022_2023_divvy_tripdata[[#This Row],[started_at]])</f>
        <v>9</v>
      </c>
    </row>
    <row r="1156" spans="1:17" x14ac:dyDescent="0.3">
      <c r="A1156" t="s">
        <v>2035</v>
      </c>
      <c r="B1156" t="s">
        <v>16</v>
      </c>
      <c r="C1156" s="1">
        <v>44827.104467592595</v>
      </c>
      <c r="D1156" s="1">
        <v>44827.105925925927</v>
      </c>
      <c r="E1156" t="s">
        <v>2036</v>
      </c>
      <c r="F1156" t="s">
        <v>2037</v>
      </c>
      <c r="G1156" t="s">
        <v>17</v>
      </c>
      <c r="H1156">
        <v>0</v>
      </c>
      <c r="I1156">
        <v>41.870863438000001</v>
      </c>
      <c r="J1156">
        <v>-87.631106733999999</v>
      </c>
      <c r="K1156">
        <v>41.87</v>
      </c>
      <c r="L1156">
        <v>-87.63</v>
      </c>
      <c r="M1156" t="s">
        <v>26</v>
      </c>
      <c r="N1156" s="2">
        <v>1.4583333333333393E-3</v>
      </c>
      <c r="O1156">
        <v>6</v>
      </c>
      <c r="P1156">
        <f>YEAR(_2022_2023_divvy_tripdata[[#This Row],[started_at]])</f>
        <v>2022</v>
      </c>
      <c r="Q1156">
        <f>MONTH(_2022_2023_divvy_tripdata[[#This Row],[started_at]])</f>
        <v>9</v>
      </c>
    </row>
    <row r="1157" spans="1:17" x14ac:dyDescent="0.3">
      <c r="A1157" t="s">
        <v>2038</v>
      </c>
      <c r="B1157" t="s">
        <v>31</v>
      </c>
      <c r="C1157" s="1">
        <v>44853.348344907405</v>
      </c>
      <c r="D1157" s="1">
        <v>44853.352638888886</v>
      </c>
      <c r="E1157" t="s">
        <v>448</v>
      </c>
      <c r="F1157" t="s">
        <v>449</v>
      </c>
      <c r="G1157" t="s">
        <v>879</v>
      </c>
      <c r="H1157" t="s">
        <v>880</v>
      </c>
      <c r="I1157">
        <v>41.793241999999999</v>
      </c>
      <c r="J1157">
        <v>-87.587782000000004</v>
      </c>
      <c r="K1157">
        <v>41.802405999999998</v>
      </c>
      <c r="L1157">
        <v>-87.586923999999996</v>
      </c>
      <c r="M1157" t="s">
        <v>26</v>
      </c>
      <c r="N1157" s="2">
        <v>4.2939814814815236E-3</v>
      </c>
      <c r="O1157">
        <v>4</v>
      </c>
      <c r="P1157">
        <f>YEAR(_2022_2023_divvy_tripdata[[#This Row],[started_at]])</f>
        <v>2022</v>
      </c>
      <c r="Q1157">
        <f>MONTH(_2022_2023_divvy_tripdata[[#This Row],[started_at]])</f>
        <v>10</v>
      </c>
    </row>
    <row r="1158" spans="1:17" x14ac:dyDescent="0.3">
      <c r="A1158" t="s">
        <v>2039</v>
      </c>
      <c r="B1158" t="s">
        <v>31</v>
      </c>
      <c r="C1158" s="1">
        <v>44837.627800925926</v>
      </c>
      <c r="D1158" s="1">
        <v>44837.629201388889</v>
      </c>
      <c r="E1158" t="s">
        <v>279</v>
      </c>
      <c r="F1158">
        <v>13379</v>
      </c>
      <c r="G1158" t="s">
        <v>260</v>
      </c>
      <c r="H1158">
        <v>13389</v>
      </c>
      <c r="I1158">
        <v>41.957866524151697</v>
      </c>
      <c r="J1158">
        <v>-87.649505138397203</v>
      </c>
      <c r="K1158">
        <v>41.961004000000003</v>
      </c>
      <c r="L1158">
        <v>-87.649602999999999</v>
      </c>
      <c r="M1158" t="s">
        <v>26</v>
      </c>
      <c r="N1158" s="2">
        <v>1.4004629629629228E-3</v>
      </c>
      <c r="O1158">
        <v>2</v>
      </c>
      <c r="P1158">
        <f>YEAR(_2022_2023_divvy_tripdata[[#This Row],[started_at]])</f>
        <v>2022</v>
      </c>
      <c r="Q1158">
        <f>MONTH(_2022_2023_divvy_tripdata[[#This Row],[started_at]])</f>
        <v>10</v>
      </c>
    </row>
    <row r="1159" spans="1:17" x14ac:dyDescent="0.3">
      <c r="A1159" t="s">
        <v>2040</v>
      </c>
      <c r="B1159" t="s">
        <v>16</v>
      </c>
      <c r="C1159" s="1">
        <v>44842.619467592594</v>
      </c>
      <c r="D1159" s="1">
        <v>44842.621145833335</v>
      </c>
      <c r="E1159" t="s">
        <v>213</v>
      </c>
      <c r="F1159" t="s">
        <v>214</v>
      </c>
      <c r="G1159" t="s">
        <v>1120</v>
      </c>
      <c r="H1159">
        <v>13245</v>
      </c>
      <c r="I1159">
        <v>41.909325166666598</v>
      </c>
      <c r="J1159">
        <v>-87.677680499999994</v>
      </c>
      <c r="K1159">
        <v>41.907781</v>
      </c>
      <c r="L1159">
        <v>-87.685854000000006</v>
      </c>
      <c r="M1159" t="s">
        <v>26</v>
      </c>
      <c r="N1159" s="2">
        <v>1.678240740740744E-3</v>
      </c>
      <c r="O1159">
        <v>7</v>
      </c>
      <c r="P1159">
        <f>YEAR(_2022_2023_divvy_tripdata[[#This Row],[started_at]])</f>
        <v>2022</v>
      </c>
      <c r="Q1159">
        <f>MONTH(_2022_2023_divvy_tripdata[[#This Row],[started_at]])</f>
        <v>10</v>
      </c>
    </row>
    <row r="1160" spans="1:17" x14ac:dyDescent="0.3">
      <c r="A1160" t="s">
        <v>2041</v>
      </c>
      <c r="B1160" t="s">
        <v>31</v>
      </c>
      <c r="C1160" s="1">
        <v>44840.538622685184</v>
      </c>
      <c r="D1160" s="1">
        <v>44840.54179398148</v>
      </c>
      <c r="E1160" t="s">
        <v>1141</v>
      </c>
      <c r="F1160" t="s">
        <v>1142</v>
      </c>
      <c r="G1160" t="s">
        <v>897</v>
      </c>
      <c r="H1160">
        <v>13132</v>
      </c>
      <c r="I1160">
        <v>41.885950999999999</v>
      </c>
      <c r="J1160">
        <v>-87.677008999999998</v>
      </c>
      <c r="K1160">
        <v>41.895769000000001</v>
      </c>
      <c r="L1160">
        <v>-87.677220000000005</v>
      </c>
      <c r="M1160" t="s">
        <v>26</v>
      </c>
      <c r="N1160" s="2">
        <v>3.1712962962961999E-3</v>
      </c>
      <c r="O1160">
        <v>5</v>
      </c>
      <c r="P1160">
        <f>YEAR(_2022_2023_divvy_tripdata[[#This Row],[started_at]])</f>
        <v>2022</v>
      </c>
      <c r="Q1160">
        <f>MONTH(_2022_2023_divvy_tripdata[[#This Row],[started_at]])</f>
        <v>10</v>
      </c>
    </row>
    <row r="1161" spans="1:17" x14ac:dyDescent="0.3">
      <c r="A1161" t="s">
        <v>2042</v>
      </c>
      <c r="B1161" t="s">
        <v>31</v>
      </c>
      <c r="C1161" s="1">
        <v>44843.752893518518</v>
      </c>
      <c r="D1161" s="1">
        <v>44843.755902777775</v>
      </c>
      <c r="E1161" t="s">
        <v>537</v>
      </c>
      <c r="F1161">
        <v>13042</v>
      </c>
      <c r="G1161" t="s">
        <v>363</v>
      </c>
      <c r="H1161">
        <v>18003</v>
      </c>
      <c r="I1161">
        <v>41.900960390000002</v>
      </c>
      <c r="J1161">
        <v>-87.623776640000003</v>
      </c>
      <c r="K1161">
        <v>41.895747999999998</v>
      </c>
      <c r="L1161">
        <v>-87.620103999999998</v>
      </c>
      <c r="M1161" t="s">
        <v>26</v>
      </c>
      <c r="N1161" s="2">
        <v>3.0092592592592116E-3</v>
      </c>
      <c r="O1161">
        <v>1</v>
      </c>
      <c r="P1161">
        <f>YEAR(_2022_2023_divvy_tripdata[[#This Row],[started_at]])</f>
        <v>2022</v>
      </c>
      <c r="Q1161">
        <f>MONTH(_2022_2023_divvy_tripdata[[#This Row],[started_at]])</f>
        <v>10</v>
      </c>
    </row>
    <row r="1162" spans="1:17" x14ac:dyDescent="0.3">
      <c r="A1162" t="s">
        <v>2043</v>
      </c>
      <c r="B1162" t="s">
        <v>31</v>
      </c>
      <c r="C1162" s="1">
        <v>44854.384525462963</v>
      </c>
      <c r="D1162" s="1">
        <v>44854.390428240738</v>
      </c>
      <c r="E1162" t="s">
        <v>148</v>
      </c>
      <c r="F1162">
        <v>13146</v>
      </c>
      <c r="G1162" t="s">
        <v>290</v>
      </c>
      <c r="H1162" t="s">
        <v>291</v>
      </c>
      <c r="I1162">
        <v>41.918306000000001</v>
      </c>
      <c r="J1162">
        <v>-87.636281999999994</v>
      </c>
      <c r="K1162">
        <v>41.902973000000003</v>
      </c>
      <c r="L1162">
        <v>-87.631280000000004</v>
      </c>
      <c r="M1162" t="s">
        <v>26</v>
      </c>
      <c r="N1162" s="2">
        <v>5.9027777777778123E-3</v>
      </c>
      <c r="O1162">
        <v>5</v>
      </c>
      <c r="P1162">
        <f>YEAR(_2022_2023_divvy_tripdata[[#This Row],[started_at]])</f>
        <v>2022</v>
      </c>
      <c r="Q1162">
        <f>MONTH(_2022_2023_divvy_tripdata[[#This Row],[started_at]])</f>
        <v>10</v>
      </c>
    </row>
    <row r="1163" spans="1:17" x14ac:dyDescent="0.3">
      <c r="A1163" t="s">
        <v>2044</v>
      </c>
      <c r="B1163" t="s">
        <v>16</v>
      </c>
      <c r="C1163" s="1">
        <v>44841.602812500001</v>
      </c>
      <c r="D1163" s="1">
        <v>44841.611319444448</v>
      </c>
      <c r="E1163" t="s">
        <v>1710</v>
      </c>
      <c r="F1163" t="s">
        <v>1711</v>
      </c>
      <c r="G1163" t="s">
        <v>17</v>
      </c>
      <c r="H1163">
        <v>0</v>
      </c>
      <c r="I1163">
        <v>41.913886833333301</v>
      </c>
      <c r="J1163">
        <v>-87.6487075</v>
      </c>
      <c r="K1163">
        <v>41.9</v>
      </c>
      <c r="L1163">
        <v>-87.63</v>
      </c>
      <c r="M1163" t="s">
        <v>26</v>
      </c>
      <c r="N1163" s="2">
        <v>8.506944444444553E-3</v>
      </c>
      <c r="O1163">
        <v>6</v>
      </c>
      <c r="P1163">
        <f>YEAR(_2022_2023_divvy_tripdata[[#This Row],[started_at]])</f>
        <v>2022</v>
      </c>
      <c r="Q1163">
        <f>MONTH(_2022_2023_divvy_tripdata[[#This Row],[started_at]])</f>
        <v>10</v>
      </c>
    </row>
    <row r="1164" spans="1:17" x14ac:dyDescent="0.3">
      <c r="A1164" t="s">
        <v>2045</v>
      </c>
      <c r="B1164" t="s">
        <v>16</v>
      </c>
      <c r="C1164" s="1">
        <v>44854.801342592589</v>
      </c>
      <c r="D1164" s="1">
        <v>44854.805023148147</v>
      </c>
      <c r="E1164" t="s">
        <v>18</v>
      </c>
      <c r="F1164">
        <v>13325</v>
      </c>
      <c r="G1164" t="s">
        <v>260</v>
      </c>
      <c r="H1164">
        <v>13389</v>
      </c>
      <c r="I1164">
        <v>41.949072598999997</v>
      </c>
      <c r="J1164">
        <v>-87.648594736999996</v>
      </c>
      <c r="K1164">
        <v>41.961004000000003</v>
      </c>
      <c r="L1164">
        <v>-87.649602999999999</v>
      </c>
      <c r="M1164" t="s">
        <v>20</v>
      </c>
      <c r="N1164" s="2">
        <v>3.6805555555554648E-3</v>
      </c>
      <c r="O1164">
        <v>5</v>
      </c>
      <c r="P1164">
        <f>YEAR(_2022_2023_divvy_tripdata[[#This Row],[started_at]])</f>
        <v>2022</v>
      </c>
      <c r="Q1164">
        <f>MONTH(_2022_2023_divvy_tripdata[[#This Row],[started_at]])</f>
        <v>10</v>
      </c>
    </row>
    <row r="1165" spans="1:17" x14ac:dyDescent="0.3">
      <c r="A1165" t="s">
        <v>2046</v>
      </c>
      <c r="B1165" t="s">
        <v>31</v>
      </c>
      <c r="C1165" s="1">
        <v>44859.275509259256</v>
      </c>
      <c r="D1165" s="1">
        <v>44859.299375000002</v>
      </c>
      <c r="E1165" t="s">
        <v>2047</v>
      </c>
      <c r="F1165" t="s">
        <v>2048</v>
      </c>
      <c r="G1165" t="s">
        <v>310</v>
      </c>
      <c r="H1165" t="s">
        <v>311</v>
      </c>
      <c r="I1165">
        <v>41.939354000000002</v>
      </c>
      <c r="J1165">
        <v>-87.683282000000005</v>
      </c>
      <c r="K1165">
        <v>41.886023999999999</v>
      </c>
      <c r="L1165">
        <v>-87.624116999999998</v>
      </c>
      <c r="M1165" t="s">
        <v>26</v>
      </c>
      <c r="N1165" s="2">
        <v>2.3865740740740771E-2</v>
      </c>
      <c r="O1165">
        <v>3</v>
      </c>
      <c r="P1165">
        <f>YEAR(_2022_2023_divvy_tripdata[[#This Row],[started_at]])</f>
        <v>2022</v>
      </c>
      <c r="Q1165">
        <f>MONTH(_2022_2023_divvy_tripdata[[#This Row],[started_at]])</f>
        <v>10</v>
      </c>
    </row>
    <row r="1166" spans="1:17" x14ac:dyDescent="0.3">
      <c r="A1166" t="s">
        <v>2049</v>
      </c>
      <c r="B1166" t="s">
        <v>16</v>
      </c>
      <c r="C1166" s="1">
        <v>44862.257916666669</v>
      </c>
      <c r="D1166" s="1">
        <v>44862.262557870374</v>
      </c>
      <c r="E1166" t="s">
        <v>328</v>
      </c>
      <c r="F1166">
        <v>13191</v>
      </c>
      <c r="G1166" t="s">
        <v>263</v>
      </c>
      <c r="H1166" t="s">
        <v>264</v>
      </c>
      <c r="I1166">
        <v>41.922253499999997</v>
      </c>
      <c r="J1166">
        <v>-87.638871833333297</v>
      </c>
      <c r="K1166">
        <v>41.928773</v>
      </c>
      <c r="L1166">
        <v>-87.663912999999994</v>
      </c>
      <c r="M1166" t="s">
        <v>20</v>
      </c>
      <c r="N1166" s="2">
        <v>4.6412037037038001E-3</v>
      </c>
      <c r="O1166">
        <v>6</v>
      </c>
      <c r="P1166">
        <f>YEAR(_2022_2023_divvy_tripdata[[#This Row],[started_at]])</f>
        <v>2022</v>
      </c>
      <c r="Q1166">
        <f>MONTH(_2022_2023_divvy_tripdata[[#This Row],[started_at]])</f>
        <v>10</v>
      </c>
    </row>
    <row r="1167" spans="1:17" x14ac:dyDescent="0.3">
      <c r="A1167" t="s">
        <v>2050</v>
      </c>
      <c r="B1167" t="s">
        <v>16</v>
      </c>
      <c r="C1167" s="1">
        <v>44865.342777777776</v>
      </c>
      <c r="D1167" s="1">
        <v>44865.345902777779</v>
      </c>
      <c r="E1167" t="s">
        <v>17</v>
      </c>
      <c r="F1167">
        <v>0</v>
      </c>
      <c r="G1167" t="s">
        <v>922</v>
      </c>
      <c r="H1167" t="s">
        <v>923</v>
      </c>
      <c r="I1167">
        <v>41.98</v>
      </c>
      <c r="J1167">
        <v>-87.67</v>
      </c>
      <c r="K1167">
        <v>41.969090000000001</v>
      </c>
      <c r="L1167">
        <v>-87.674237000000005</v>
      </c>
      <c r="M1167" t="s">
        <v>26</v>
      </c>
      <c r="N1167" s="2">
        <v>3.1250000000000444E-3</v>
      </c>
      <c r="O1167">
        <v>2</v>
      </c>
      <c r="P1167">
        <f>YEAR(_2022_2023_divvy_tripdata[[#This Row],[started_at]])</f>
        <v>2022</v>
      </c>
      <c r="Q1167">
        <f>MONTH(_2022_2023_divvy_tripdata[[#This Row],[started_at]])</f>
        <v>10</v>
      </c>
    </row>
    <row r="1168" spans="1:17" x14ac:dyDescent="0.3">
      <c r="A1168" t="s">
        <v>2051</v>
      </c>
      <c r="B1168" t="s">
        <v>31</v>
      </c>
      <c r="C1168" s="1">
        <v>44856.393854166665</v>
      </c>
      <c r="D1168" s="1">
        <v>44856.396331018521</v>
      </c>
      <c r="E1168" t="s">
        <v>216</v>
      </c>
      <c r="F1168" t="s">
        <v>217</v>
      </c>
      <c r="G1168" t="s">
        <v>290</v>
      </c>
      <c r="H1168" t="s">
        <v>291</v>
      </c>
      <c r="I1168">
        <v>41.898969000000001</v>
      </c>
      <c r="J1168">
        <v>-87.629912000000004</v>
      </c>
      <c r="K1168">
        <v>41.902973000000003</v>
      </c>
      <c r="L1168">
        <v>-87.631280000000004</v>
      </c>
      <c r="M1168" t="s">
        <v>26</v>
      </c>
      <c r="N1168" s="2">
        <v>2.476851851851869E-3</v>
      </c>
      <c r="O1168">
        <v>7</v>
      </c>
      <c r="P1168">
        <f>YEAR(_2022_2023_divvy_tripdata[[#This Row],[started_at]])</f>
        <v>2022</v>
      </c>
      <c r="Q1168">
        <f>MONTH(_2022_2023_divvy_tripdata[[#This Row],[started_at]])</f>
        <v>10</v>
      </c>
    </row>
    <row r="1169" spans="1:17" x14ac:dyDescent="0.3">
      <c r="A1169" t="s">
        <v>2052</v>
      </c>
      <c r="B1169" t="s">
        <v>16</v>
      </c>
      <c r="C1169" s="1">
        <v>44850.659212962964</v>
      </c>
      <c r="D1169" s="1">
        <v>44850.665520833332</v>
      </c>
      <c r="E1169" t="s">
        <v>2053</v>
      </c>
      <c r="F1169" t="s">
        <v>2054</v>
      </c>
      <c r="G1169" t="s">
        <v>18</v>
      </c>
      <c r="H1169">
        <v>13325</v>
      </c>
      <c r="I1169">
        <v>41.928908825000001</v>
      </c>
      <c r="J1169">
        <v>-87.659084677999999</v>
      </c>
      <c r="K1169">
        <v>41.949074000000003</v>
      </c>
      <c r="L1169">
        <v>-87.648635999999996</v>
      </c>
      <c r="M1169" t="s">
        <v>26</v>
      </c>
      <c r="N1169" s="2">
        <v>6.3078703703702832E-3</v>
      </c>
      <c r="O1169">
        <v>1</v>
      </c>
      <c r="P1169">
        <f>YEAR(_2022_2023_divvy_tripdata[[#This Row],[started_at]])</f>
        <v>2022</v>
      </c>
      <c r="Q1169">
        <f>MONTH(_2022_2023_divvy_tripdata[[#This Row],[started_at]])</f>
        <v>10</v>
      </c>
    </row>
    <row r="1170" spans="1:17" x14ac:dyDescent="0.3">
      <c r="A1170" t="s">
        <v>2055</v>
      </c>
      <c r="B1170" t="s">
        <v>16</v>
      </c>
      <c r="C1170" s="1">
        <v>44860.845254629632</v>
      </c>
      <c r="D1170" s="1">
        <v>44860.848530092589</v>
      </c>
      <c r="E1170" t="s">
        <v>948</v>
      </c>
      <c r="F1170">
        <v>13017</v>
      </c>
      <c r="G1170" t="s">
        <v>17</v>
      </c>
      <c r="H1170">
        <v>0</v>
      </c>
      <c r="I1170">
        <v>41.896859407000001</v>
      </c>
      <c r="J1170">
        <v>-87.635579227999997</v>
      </c>
      <c r="K1170">
        <v>41.91</v>
      </c>
      <c r="L1170">
        <v>-87.64</v>
      </c>
      <c r="M1170" t="s">
        <v>20</v>
      </c>
      <c r="N1170" s="2">
        <v>3.2754629629629939E-3</v>
      </c>
      <c r="O1170">
        <v>4</v>
      </c>
      <c r="P1170">
        <f>YEAR(_2022_2023_divvy_tripdata[[#This Row],[started_at]])</f>
        <v>2022</v>
      </c>
      <c r="Q1170">
        <f>MONTH(_2022_2023_divvy_tripdata[[#This Row],[started_at]])</f>
        <v>10</v>
      </c>
    </row>
    <row r="1171" spans="1:17" x14ac:dyDescent="0.3">
      <c r="A1171" t="s">
        <v>2056</v>
      </c>
      <c r="B1171" t="s">
        <v>16</v>
      </c>
      <c r="C1171" s="1">
        <v>44860.677800925929</v>
      </c>
      <c r="D1171" s="1">
        <v>44860.684629629628</v>
      </c>
      <c r="E1171" t="s">
        <v>2057</v>
      </c>
      <c r="F1171">
        <v>13197</v>
      </c>
      <c r="G1171" t="s">
        <v>1021</v>
      </c>
      <c r="H1171">
        <v>638</v>
      </c>
      <c r="I1171">
        <v>41.886674166666602</v>
      </c>
      <c r="J1171">
        <v>-87.659581500000002</v>
      </c>
      <c r="K1171">
        <v>41.878316611830599</v>
      </c>
      <c r="L1171">
        <v>-87.640981078147803</v>
      </c>
      <c r="M1171" t="s">
        <v>26</v>
      </c>
      <c r="N1171" s="2">
        <v>6.828703703703809E-3</v>
      </c>
      <c r="O1171">
        <v>4</v>
      </c>
      <c r="P1171">
        <f>YEAR(_2022_2023_divvy_tripdata[[#This Row],[started_at]])</f>
        <v>2022</v>
      </c>
      <c r="Q1171">
        <f>MONTH(_2022_2023_divvy_tripdata[[#This Row],[started_at]])</f>
        <v>10</v>
      </c>
    </row>
    <row r="1172" spans="1:17" x14ac:dyDescent="0.3">
      <c r="A1172" t="s">
        <v>2058</v>
      </c>
      <c r="B1172" t="s">
        <v>16</v>
      </c>
      <c r="C1172" s="1">
        <v>44865.010370370372</v>
      </c>
      <c r="D1172" s="1">
        <v>44865.032743055555</v>
      </c>
      <c r="E1172" t="s">
        <v>625</v>
      </c>
      <c r="F1172">
        <v>13084</v>
      </c>
      <c r="G1172" t="s">
        <v>179</v>
      </c>
      <c r="H1172" t="s">
        <v>180</v>
      </c>
      <c r="I1172">
        <v>41.922712326000003</v>
      </c>
      <c r="J1172">
        <v>-87.697205543999999</v>
      </c>
      <c r="K1172">
        <v>41.950780000000002</v>
      </c>
      <c r="L1172">
        <v>-87.659171999999998</v>
      </c>
      <c r="M1172" t="s">
        <v>20</v>
      </c>
      <c r="N1172" s="2">
        <v>2.2372685185185093E-2</v>
      </c>
      <c r="O1172">
        <v>2</v>
      </c>
      <c r="P1172">
        <f>YEAR(_2022_2023_divvy_tripdata[[#This Row],[started_at]])</f>
        <v>2022</v>
      </c>
      <c r="Q1172">
        <f>MONTH(_2022_2023_divvy_tripdata[[#This Row],[started_at]])</f>
        <v>10</v>
      </c>
    </row>
    <row r="1173" spans="1:17" x14ac:dyDescent="0.3">
      <c r="A1173" t="s">
        <v>2059</v>
      </c>
      <c r="B1173" t="s">
        <v>31</v>
      </c>
      <c r="C1173" s="1">
        <v>44856.371620370373</v>
      </c>
      <c r="D1173" s="1">
        <v>44856.376111111109</v>
      </c>
      <c r="E1173" t="s">
        <v>319</v>
      </c>
      <c r="F1173" t="s">
        <v>320</v>
      </c>
      <c r="G1173" t="s">
        <v>708</v>
      </c>
      <c r="H1173">
        <v>13277</v>
      </c>
      <c r="I1173">
        <v>41.949472740883301</v>
      </c>
      <c r="J1173">
        <v>-87.646452784538198</v>
      </c>
      <c r="K1173">
        <v>41.940106</v>
      </c>
      <c r="L1173">
        <v>-87.645450999999994</v>
      </c>
      <c r="M1173" t="s">
        <v>26</v>
      </c>
      <c r="N1173" s="2">
        <v>4.4907407407408506E-3</v>
      </c>
      <c r="O1173">
        <v>7</v>
      </c>
      <c r="P1173">
        <f>YEAR(_2022_2023_divvy_tripdata[[#This Row],[started_at]])</f>
        <v>2022</v>
      </c>
      <c r="Q1173">
        <f>MONTH(_2022_2023_divvy_tripdata[[#This Row],[started_at]])</f>
        <v>10</v>
      </c>
    </row>
    <row r="1174" spans="1:17" x14ac:dyDescent="0.3">
      <c r="A1174" t="s">
        <v>2060</v>
      </c>
      <c r="B1174" t="s">
        <v>31</v>
      </c>
      <c r="C1174" s="1">
        <v>44862.741793981484</v>
      </c>
      <c r="D1174" s="1">
        <v>44862.751504629632</v>
      </c>
      <c r="E1174" t="s">
        <v>260</v>
      </c>
      <c r="F1174">
        <v>13389</v>
      </c>
      <c r="G1174" t="s">
        <v>486</v>
      </c>
      <c r="H1174" t="s">
        <v>487</v>
      </c>
      <c r="I1174">
        <v>41.961004000000003</v>
      </c>
      <c r="J1174">
        <v>-87.649602999999999</v>
      </c>
      <c r="K1174">
        <v>41.9362534831413</v>
      </c>
      <c r="L1174">
        <v>-87.652662098407703</v>
      </c>
      <c r="M1174" t="s">
        <v>26</v>
      </c>
      <c r="N1174" s="2">
        <v>9.7106481481481488E-3</v>
      </c>
      <c r="O1174">
        <v>6</v>
      </c>
      <c r="P1174">
        <f>YEAR(_2022_2023_divvy_tripdata[[#This Row],[started_at]])</f>
        <v>2022</v>
      </c>
      <c r="Q1174">
        <f>MONTH(_2022_2023_divvy_tripdata[[#This Row],[started_at]])</f>
        <v>10</v>
      </c>
    </row>
    <row r="1175" spans="1:17" x14ac:dyDescent="0.3">
      <c r="A1175" t="s">
        <v>2061</v>
      </c>
      <c r="B1175" t="s">
        <v>16</v>
      </c>
      <c r="C1175" s="1">
        <v>44842.639594907407</v>
      </c>
      <c r="D1175" s="1">
        <v>44842.64503472222</v>
      </c>
      <c r="E1175" t="s">
        <v>258</v>
      </c>
      <c r="F1175">
        <v>13235</v>
      </c>
      <c r="G1175" t="s">
        <v>126</v>
      </c>
      <c r="H1175" t="s">
        <v>127</v>
      </c>
      <c r="I1175">
        <v>41.948073268000002</v>
      </c>
      <c r="J1175">
        <v>-87.664093493999999</v>
      </c>
      <c r="K1175">
        <v>41.958494000000002</v>
      </c>
      <c r="L1175">
        <v>-87.654966000000002</v>
      </c>
      <c r="M1175" t="s">
        <v>20</v>
      </c>
      <c r="N1175" s="2">
        <v>5.439814814814925E-3</v>
      </c>
      <c r="O1175">
        <v>7</v>
      </c>
      <c r="P1175">
        <f>YEAR(_2022_2023_divvy_tripdata[[#This Row],[started_at]])</f>
        <v>2022</v>
      </c>
      <c r="Q1175">
        <f>MONTH(_2022_2023_divvy_tripdata[[#This Row],[started_at]])</f>
        <v>10</v>
      </c>
    </row>
    <row r="1176" spans="1:17" x14ac:dyDescent="0.3">
      <c r="A1176" t="s">
        <v>2062</v>
      </c>
      <c r="B1176" t="s">
        <v>31</v>
      </c>
      <c r="C1176" s="1">
        <v>44835.997060185182</v>
      </c>
      <c r="D1176" s="1">
        <v>44836.00990740741</v>
      </c>
      <c r="E1176" t="s">
        <v>169</v>
      </c>
      <c r="F1176" t="s">
        <v>170</v>
      </c>
      <c r="G1176" t="s">
        <v>802</v>
      </c>
      <c r="H1176" t="s">
        <v>803</v>
      </c>
      <c r="I1176">
        <v>41.780079632640003</v>
      </c>
      <c r="J1176">
        <v>-87.629746305200001</v>
      </c>
      <c r="K1176">
        <v>41.785097146360002</v>
      </c>
      <c r="L1176">
        <v>-87.601072760600005</v>
      </c>
      <c r="M1176" t="s">
        <v>26</v>
      </c>
      <c r="N1176" s="2">
        <v>1.2847222222222232E-2</v>
      </c>
      <c r="O1176">
        <v>7</v>
      </c>
      <c r="P1176">
        <f>YEAR(_2022_2023_divvy_tripdata[[#This Row],[started_at]])</f>
        <v>2022</v>
      </c>
      <c r="Q1176">
        <f>MONTH(_2022_2023_divvy_tripdata[[#This Row],[started_at]])</f>
        <v>10</v>
      </c>
    </row>
    <row r="1177" spans="1:17" x14ac:dyDescent="0.3">
      <c r="A1177" t="s">
        <v>2063</v>
      </c>
      <c r="B1177" t="s">
        <v>31</v>
      </c>
      <c r="C1177" s="1">
        <v>44856.753020833334</v>
      </c>
      <c r="D1177" s="1">
        <v>44856.772546296299</v>
      </c>
      <c r="E1177" t="s">
        <v>508</v>
      </c>
      <c r="F1177" t="s">
        <v>509</v>
      </c>
      <c r="G1177" t="s">
        <v>381</v>
      </c>
      <c r="H1177">
        <v>13050</v>
      </c>
      <c r="I1177">
        <v>41.933140000000002</v>
      </c>
      <c r="J1177">
        <v>-87.647760000000005</v>
      </c>
      <c r="K1177">
        <v>41.889375466631598</v>
      </c>
      <c r="L1177">
        <v>-87.6270765066146</v>
      </c>
      <c r="M1177" t="s">
        <v>20</v>
      </c>
      <c r="N1177" s="2">
        <v>1.952546296296287E-2</v>
      </c>
      <c r="O1177">
        <v>7</v>
      </c>
      <c r="P1177">
        <f>YEAR(_2022_2023_divvy_tripdata[[#This Row],[started_at]])</f>
        <v>2022</v>
      </c>
      <c r="Q1177">
        <f>MONTH(_2022_2023_divvy_tripdata[[#This Row],[started_at]])</f>
        <v>10</v>
      </c>
    </row>
    <row r="1178" spans="1:17" x14ac:dyDescent="0.3">
      <c r="A1178" t="s">
        <v>2064</v>
      </c>
      <c r="B1178" t="s">
        <v>16</v>
      </c>
      <c r="C1178" s="1">
        <v>44853.689293981479</v>
      </c>
      <c r="D1178" s="1">
        <v>44853.694525462961</v>
      </c>
      <c r="E1178" t="s">
        <v>281</v>
      </c>
      <c r="F1178" t="s">
        <v>282</v>
      </c>
      <c r="G1178" t="s">
        <v>922</v>
      </c>
      <c r="H1178" t="s">
        <v>923</v>
      </c>
      <c r="I1178">
        <v>41.961643934000001</v>
      </c>
      <c r="J1178">
        <v>-87.654598594000007</v>
      </c>
      <c r="K1178">
        <v>41.969090000000001</v>
      </c>
      <c r="L1178">
        <v>-87.674237000000005</v>
      </c>
      <c r="M1178" t="s">
        <v>26</v>
      </c>
      <c r="N1178" s="2">
        <v>5.2314814814815591E-3</v>
      </c>
      <c r="O1178">
        <v>4</v>
      </c>
      <c r="P1178">
        <f>YEAR(_2022_2023_divvy_tripdata[[#This Row],[started_at]])</f>
        <v>2022</v>
      </c>
      <c r="Q1178">
        <f>MONTH(_2022_2023_divvy_tripdata[[#This Row],[started_at]])</f>
        <v>10</v>
      </c>
    </row>
    <row r="1179" spans="1:17" x14ac:dyDescent="0.3">
      <c r="A1179" t="s">
        <v>2065</v>
      </c>
      <c r="B1179" t="s">
        <v>16</v>
      </c>
      <c r="C1179" s="1">
        <v>44836.000150462962</v>
      </c>
      <c r="D1179" s="1">
        <v>44836.002800925926</v>
      </c>
      <c r="E1179" t="s">
        <v>150</v>
      </c>
      <c r="F1179" t="s">
        <v>151</v>
      </c>
      <c r="G1179" t="s">
        <v>50</v>
      </c>
      <c r="H1179">
        <v>13179</v>
      </c>
      <c r="I1179">
        <v>41.925978000000001</v>
      </c>
      <c r="J1179">
        <v>-87.639102333333298</v>
      </c>
      <c r="K1179">
        <v>41.915689</v>
      </c>
      <c r="L1179">
        <v>-87.634600000000006</v>
      </c>
      <c r="M1179" t="s">
        <v>20</v>
      </c>
      <c r="N1179" s="2">
        <v>2.6504629629628962E-3</v>
      </c>
      <c r="O1179">
        <v>1</v>
      </c>
      <c r="P1179">
        <f>YEAR(_2022_2023_divvy_tripdata[[#This Row],[started_at]])</f>
        <v>2022</v>
      </c>
      <c r="Q1179">
        <f>MONTH(_2022_2023_divvy_tripdata[[#This Row],[started_at]])</f>
        <v>10</v>
      </c>
    </row>
    <row r="1180" spans="1:17" x14ac:dyDescent="0.3">
      <c r="A1180" t="s">
        <v>2066</v>
      </c>
      <c r="B1180" t="s">
        <v>16</v>
      </c>
      <c r="C1180" s="1">
        <v>44849.757928240739</v>
      </c>
      <c r="D1180" s="1">
        <v>44849.763321759259</v>
      </c>
      <c r="E1180" t="s">
        <v>72</v>
      </c>
      <c r="F1180">
        <v>13137</v>
      </c>
      <c r="G1180" t="s">
        <v>818</v>
      </c>
      <c r="H1180">
        <v>13323</v>
      </c>
      <c r="I1180">
        <v>41.9375826666666</v>
      </c>
      <c r="J1180">
        <v>-87.6442105</v>
      </c>
      <c r="K1180">
        <v>41.952832999999998</v>
      </c>
      <c r="L1180">
        <v>-87.649992999999995</v>
      </c>
      <c r="M1180" t="s">
        <v>26</v>
      </c>
      <c r="N1180" s="2">
        <v>5.3935185185185475E-3</v>
      </c>
      <c r="O1180">
        <v>7</v>
      </c>
      <c r="P1180">
        <f>YEAR(_2022_2023_divvy_tripdata[[#This Row],[started_at]])</f>
        <v>2022</v>
      </c>
      <c r="Q1180">
        <f>MONTH(_2022_2023_divvy_tripdata[[#This Row],[started_at]])</f>
        <v>10</v>
      </c>
    </row>
    <row r="1181" spans="1:17" x14ac:dyDescent="0.3">
      <c r="A1181" t="s">
        <v>2067</v>
      </c>
      <c r="B1181" t="s">
        <v>16</v>
      </c>
      <c r="C1181" s="1">
        <v>44844.763182870367</v>
      </c>
      <c r="D1181" s="1">
        <v>44844.776898148149</v>
      </c>
      <c r="E1181" t="s">
        <v>174</v>
      </c>
      <c r="F1181">
        <v>13157</v>
      </c>
      <c r="G1181" t="s">
        <v>527</v>
      </c>
      <c r="H1181">
        <v>13263</v>
      </c>
      <c r="I1181">
        <v>41.877796166666599</v>
      </c>
      <c r="J1181">
        <v>-87.654795166666602</v>
      </c>
      <c r="K1181">
        <v>41.884728000000003</v>
      </c>
      <c r="L1181">
        <v>-87.619521000000006</v>
      </c>
      <c r="M1181" t="s">
        <v>26</v>
      </c>
      <c r="N1181" s="2">
        <v>1.3715277777777812E-2</v>
      </c>
      <c r="O1181">
        <v>2</v>
      </c>
      <c r="P1181">
        <f>YEAR(_2022_2023_divvy_tripdata[[#This Row],[started_at]])</f>
        <v>2022</v>
      </c>
      <c r="Q1181">
        <f>MONTH(_2022_2023_divvy_tripdata[[#This Row],[started_at]])</f>
        <v>10</v>
      </c>
    </row>
    <row r="1182" spans="1:17" x14ac:dyDescent="0.3">
      <c r="A1182" t="s">
        <v>2068</v>
      </c>
      <c r="B1182" t="s">
        <v>16</v>
      </c>
      <c r="C1182" s="1">
        <v>44851.971203703702</v>
      </c>
      <c r="D1182" s="1">
        <v>44851.974120370367</v>
      </c>
      <c r="E1182" t="s">
        <v>735</v>
      </c>
      <c r="F1182">
        <v>15646</v>
      </c>
      <c r="G1182" t="s">
        <v>17</v>
      </c>
      <c r="H1182">
        <v>0</v>
      </c>
      <c r="I1182">
        <v>41.926659821999998</v>
      </c>
      <c r="J1182">
        <v>-87.697662949999994</v>
      </c>
      <c r="K1182">
        <v>41.94</v>
      </c>
      <c r="L1182">
        <v>-87.7</v>
      </c>
      <c r="M1182" t="s">
        <v>20</v>
      </c>
      <c r="N1182" s="2">
        <v>2.9166666666666785E-3</v>
      </c>
      <c r="O1182">
        <v>2</v>
      </c>
      <c r="P1182">
        <f>YEAR(_2022_2023_divvy_tripdata[[#This Row],[started_at]])</f>
        <v>2022</v>
      </c>
      <c r="Q1182">
        <f>MONTH(_2022_2023_divvy_tripdata[[#This Row],[started_at]])</f>
        <v>10</v>
      </c>
    </row>
    <row r="1183" spans="1:17" x14ac:dyDescent="0.3">
      <c r="A1183" t="s">
        <v>2069</v>
      </c>
      <c r="B1183" t="s">
        <v>16</v>
      </c>
      <c r="C1183" s="1">
        <v>44842.618449074071</v>
      </c>
      <c r="D1183" s="1">
        <v>44842.622604166667</v>
      </c>
      <c r="E1183" t="s">
        <v>1168</v>
      </c>
      <c r="F1183" t="s">
        <v>1169</v>
      </c>
      <c r="G1183" t="s">
        <v>421</v>
      </c>
      <c r="H1183" t="s">
        <v>422</v>
      </c>
      <c r="I1183">
        <v>41.8845678333333</v>
      </c>
      <c r="J1183">
        <v>-87.629904166666606</v>
      </c>
      <c r="K1183">
        <v>41.890847040623797</v>
      </c>
      <c r="L1183">
        <v>-87.6186168193817</v>
      </c>
      <c r="M1183" t="s">
        <v>26</v>
      </c>
      <c r="N1183" s="2">
        <v>4.155092592592613E-3</v>
      </c>
      <c r="O1183">
        <v>7</v>
      </c>
      <c r="P1183">
        <f>YEAR(_2022_2023_divvy_tripdata[[#This Row],[started_at]])</f>
        <v>2022</v>
      </c>
      <c r="Q1183">
        <f>MONTH(_2022_2023_divvy_tripdata[[#This Row],[started_at]])</f>
        <v>10</v>
      </c>
    </row>
    <row r="1184" spans="1:17" x14ac:dyDescent="0.3">
      <c r="A1184" t="s">
        <v>2070</v>
      </c>
      <c r="B1184" t="s">
        <v>31</v>
      </c>
      <c r="C1184" s="1">
        <v>44853.585960648146</v>
      </c>
      <c r="D1184" s="1">
        <v>44853.587939814817</v>
      </c>
      <c r="E1184" t="s">
        <v>328</v>
      </c>
      <c r="F1184">
        <v>13191</v>
      </c>
      <c r="G1184" t="s">
        <v>150</v>
      </c>
      <c r="H1184" t="s">
        <v>151</v>
      </c>
      <c r="I1184">
        <v>41.922167000000002</v>
      </c>
      <c r="J1184">
        <v>-87.638887999999994</v>
      </c>
      <c r="K1184">
        <v>41.925857999999998</v>
      </c>
      <c r="L1184">
        <v>-87.638972999999993</v>
      </c>
      <c r="M1184" t="s">
        <v>26</v>
      </c>
      <c r="N1184" s="2">
        <v>1.979166666666643E-3</v>
      </c>
      <c r="O1184">
        <v>4</v>
      </c>
      <c r="P1184">
        <f>YEAR(_2022_2023_divvy_tripdata[[#This Row],[started_at]])</f>
        <v>2022</v>
      </c>
      <c r="Q1184">
        <f>MONTH(_2022_2023_divvy_tripdata[[#This Row],[started_at]])</f>
        <v>10</v>
      </c>
    </row>
    <row r="1185" spans="1:17" x14ac:dyDescent="0.3">
      <c r="A1185" t="s">
        <v>2071</v>
      </c>
      <c r="B1185" t="s">
        <v>31</v>
      </c>
      <c r="C1185" s="1">
        <v>44840.580196759256</v>
      </c>
      <c r="D1185" s="1">
        <v>44840.585682870369</v>
      </c>
      <c r="E1185" t="s">
        <v>52</v>
      </c>
      <c r="F1185" t="s">
        <v>53</v>
      </c>
      <c r="G1185" t="s">
        <v>337</v>
      </c>
      <c r="H1185">
        <v>13193</v>
      </c>
      <c r="I1185">
        <v>41.928711999999997</v>
      </c>
      <c r="J1185">
        <v>-87.653833000000006</v>
      </c>
      <c r="K1185">
        <v>41.921821999999999</v>
      </c>
      <c r="L1185">
        <v>-87.644139999999993</v>
      </c>
      <c r="M1185" t="s">
        <v>20</v>
      </c>
      <c r="N1185" s="2">
        <v>5.4861111111110805E-3</v>
      </c>
      <c r="O1185">
        <v>5</v>
      </c>
      <c r="P1185">
        <f>YEAR(_2022_2023_divvy_tripdata[[#This Row],[started_at]])</f>
        <v>2022</v>
      </c>
      <c r="Q1185">
        <f>MONTH(_2022_2023_divvy_tripdata[[#This Row],[started_at]])</f>
        <v>10</v>
      </c>
    </row>
    <row r="1186" spans="1:17" x14ac:dyDescent="0.3">
      <c r="A1186" t="s">
        <v>2072</v>
      </c>
      <c r="B1186" t="s">
        <v>16</v>
      </c>
      <c r="C1186" s="1">
        <v>44842.5077662037</v>
      </c>
      <c r="D1186" s="1">
        <v>44842.51394675926</v>
      </c>
      <c r="E1186" t="s">
        <v>1048</v>
      </c>
      <c r="F1186" t="s">
        <v>1049</v>
      </c>
      <c r="G1186" t="s">
        <v>1088</v>
      </c>
      <c r="H1186" t="s">
        <v>1089</v>
      </c>
      <c r="I1186">
        <v>41.887714833333298</v>
      </c>
      <c r="J1186">
        <v>-87.637599833333297</v>
      </c>
      <c r="K1186">
        <v>41.894877000000001</v>
      </c>
      <c r="L1186">
        <v>-87.632326000000006</v>
      </c>
      <c r="M1186" t="s">
        <v>20</v>
      </c>
      <c r="N1186" s="2">
        <v>6.1805555555556335E-3</v>
      </c>
      <c r="O1186">
        <v>7</v>
      </c>
      <c r="P1186">
        <f>YEAR(_2022_2023_divvy_tripdata[[#This Row],[started_at]])</f>
        <v>2022</v>
      </c>
      <c r="Q1186">
        <f>MONTH(_2022_2023_divvy_tripdata[[#This Row],[started_at]])</f>
        <v>10</v>
      </c>
    </row>
    <row r="1187" spans="1:17" x14ac:dyDescent="0.3">
      <c r="A1187" t="s">
        <v>2073</v>
      </c>
      <c r="B1187" t="s">
        <v>16</v>
      </c>
      <c r="C1187" s="1">
        <v>44857.720509259256</v>
      </c>
      <c r="D1187" s="1">
        <v>44857.738958333335</v>
      </c>
      <c r="E1187" t="s">
        <v>483</v>
      </c>
      <c r="F1187" t="s">
        <v>484</v>
      </c>
      <c r="G1187" t="s">
        <v>305</v>
      </c>
      <c r="H1187">
        <v>13045</v>
      </c>
      <c r="I1187">
        <v>41.924103166666598</v>
      </c>
      <c r="J1187">
        <v>-87.635881666666606</v>
      </c>
      <c r="K1187">
        <v>41.893991999999997</v>
      </c>
      <c r="L1187">
        <v>-87.629317999999998</v>
      </c>
      <c r="M1187" t="s">
        <v>20</v>
      </c>
      <c r="N1187" s="2">
        <v>1.8449074074074145E-2</v>
      </c>
      <c r="O1187">
        <v>1</v>
      </c>
      <c r="P1187">
        <f>YEAR(_2022_2023_divvy_tripdata[[#This Row],[started_at]])</f>
        <v>2022</v>
      </c>
      <c r="Q1187">
        <f>MONTH(_2022_2023_divvy_tripdata[[#This Row],[started_at]])</f>
        <v>10</v>
      </c>
    </row>
    <row r="1188" spans="1:17" x14ac:dyDescent="0.3">
      <c r="A1188" t="s">
        <v>2074</v>
      </c>
      <c r="B1188" t="s">
        <v>16</v>
      </c>
      <c r="C1188" s="1">
        <v>44854.539363425924</v>
      </c>
      <c r="D1188" s="1">
        <v>44854.549178240741</v>
      </c>
      <c r="E1188" t="s">
        <v>374</v>
      </c>
      <c r="F1188" t="s">
        <v>375</v>
      </c>
      <c r="G1188" t="s">
        <v>2075</v>
      </c>
      <c r="H1188">
        <v>13257</v>
      </c>
      <c r="I1188">
        <v>41.871339999999996</v>
      </c>
      <c r="J1188">
        <v>-87.673674500000004</v>
      </c>
      <c r="K1188">
        <v>41.910535000000003</v>
      </c>
      <c r="L1188">
        <v>-87.689555999999996</v>
      </c>
      <c r="M1188" t="s">
        <v>26</v>
      </c>
      <c r="N1188" s="2">
        <v>9.8148148148147207E-3</v>
      </c>
      <c r="O1188">
        <v>5</v>
      </c>
      <c r="P1188">
        <f>YEAR(_2022_2023_divvy_tripdata[[#This Row],[started_at]])</f>
        <v>2022</v>
      </c>
      <c r="Q1188">
        <f>MONTH(_2022_2023_divvy_tripdata[[#This Row],[started_at]])</f>
        <v>10</v>
      </c>
    </row>
    <row r="1189" spans="1:17" x14ac:dyDescent="0.3">
      <c r="A1189" t="s">
        <v>2076</v>
      </c>
      <c r="B1189" t="s">
        <v>16</v>
      </c>
      <c r="C1189" s="1">
        <v>44844.73846064815</v>
      </c>
      <c r="D1189" s="1">
        <v>44844.743101851855</v>
      </c>
      <c r="E1189" t="s">
        <v>74</v>
      </c>
      <c r="F1189" t="s">
        <v>75</v>
      </c>
      <c r="G1189" t="s">
        <v>50</v>
      </c>
      <c r="H1189">
        <v>13179</v>
      </c>
      <c r="I1189">
        <v>41.902551000000003</v>
      </c>
      <c r="J1189">
        <v>-87.6280376666666</v>
      </c>
      <c r="K1189">
        <v>41.915689</v>
      </c>
      <c r="L1189">
        <v>-87.634600000000006</v>
      </c>
      <c r="M1189" t="s">
        <v>20</v>
      </c>
      <c r="N1189" s="2">
        <v>4.6412037037038001E-3</v>
      </c>
      <c r="O1189">
        <v>2</v>
      </c>
      <c r="P1189">
        <f>YEAR(_2022_2023_divvy_tripdata[[#This Row],[started_at]])</f>
        <v>2022</v>
      </c>
      <c r="Q1189">
        <f>MONTH(_2022_2023_divvy_tripdata[[#This Row],[started_at]])</f>
        <v>10</v>
      </c>
    </row>
    <row r="1190" spans="1:17" x14ac:dyDescent="0.3">
      <c r="A1190" t="s">
        <v>2077</v>
      </c>
      <c r="B1190" t="s">
        <v>16</v>
      </c>
      <c r="C1190" s="1">
        <v>44857.736319444448</v>
      </c>
      <c r="D1190" s="1">
        <v>44857.738877314812</v>
      </c>
      <c r="E1190" t="s">
        <v>17</v>
      </c>
      <c r="F1190">
        <v>0</v>
      </c>
      <c r="G1190" t="s">
        <v>17</v>
      </c>
      <c r="H1190">
        <v>0</v>
      </c>
      <c r="I1190">
        <v>41.97</v>
      </c>
      <c r="J1190">
        <v>-87.65</v>
      </c>
      <c r="K1190">
        <v>41.97</v>
      </c>
      <c r="L1190">
        <v>-87.65</v>
      </c>
      <c r="M1190" t="s">
        <v>20</v>
      </c>
      <c r="N1190" s="2">
        <v>2.5578703703703631E-3</v>
      </c>
      <c r="O1190">
        <v>1</v>
      </c>
      <c r="P1190">
        <f>YEAR(_2022_2023_divvy_tripdata[[#This Row],[started_at]])</f>
        <v>2022</v>
      </c>
      <c r="Q1190">
        <f>MONTH(_2022_2023_divvy_tripdata[[#This Row],[started_at]])</f>
        <v>10</v>
      </c>
    </row>
    <row r="1191" spans="1:17" x14ac:dyDescent="0.3">
      <c r="A1191" t="s">
        <v>2078</v>
      </c>
      <c r="B1191" t="s">
        <v>16</v>
      </c>
      <c r="C1191" s="1">
        <v>44838.793263888889</v>
      </c>
      <c r="D1191" s="1">
        <v>44838.802071759259</v>
      </c>
      <c r="E1191" t="s">
        <v>1267</v>
      </c>
      <c r="F1191" t="s">
        <v>1268</v>
      </c>
      <c r="G1191" t="s">
        <v>1504</v>
      </c>
      <c r="H1191">
        <v>13135</v>
      </c>
      <c r="I1191">
        <v>41.864088178000003</v>
      </c>
      <c r="J1191">
        <v>-87.623875737000006</v>
      </c>
      <c r="K1191">
        <v>41.857556000000002</v>
      </c>
      <c r="L1191">
        <v>-87.661535000000001</v>
      </c>
      <c r="M1191" t="s">
        <v>26</v>
      </c>
      <c r="N1191" s="2">
        <v>8.807870370370452E-3</v>
      </c>
      <c r="O1191">
        <v>3</v>
      </c>
      <c r="P1191">
        <f>YEAR(_2022_2023_divvy_tripdata[[#This Row],[started_at]])</f>
        <v>2022</v>
      </c>
      <c r="Q1191">
        <f>MONTH(_2022_2023_divvy_tripdata[[#This Row],[started_at]])</f>
        <v>10</v>
      </c>
    </row>
    <row r="1192" spans="1:17" x14ac:dyDescent="0.3">
      <c r="A1192" t="s">
        <v>2079</v>
      </c>
      <c r="B1192" t="s">
        <v>31</v>
      </c>
      <c r="C1192" s="1">
        <v>44848.717002314814</v>
      </c>
      <c r="D1192" s="1">
        <v>44848.719513888886</v>
      </c>
      <c r="E1192" t="s">
        <v>231</v>
      </c>
      <c r="F1192" t="s">
        <v>232</v>
      </c>
      <c r="G1192" t="s">
        <v>602</v>
      </c>
      <c r="H1192" t="s">
        <v>603</v>
      </c>
      <c r="I1192">
        <v>41.889176832579999</v>
      </c>
      <c r="J1192">
        <v>-87.638505771799998</v>
      </c>
      <c r="K1192">
        <v>41.888716035999998</v>
      </c>
      <c r="L1192">
        <v>-87.644447853299994</v>
      </c>
      <c r="M1192" t="s">
        <v>26</v>
      </c>
      <c r="N1192" s="2">
        <v>2.5115740740739856E-3</v>
      </c>
      <c r="O1192">
        <v>6</v>
      </c>
      <c r="P1192">
        <f>YEAR(_2022_2023_divvy_tripdata[[#This Row],[started_at]])</f>
        <v>2022</v>
      </c>
      <c r="Q1192">
        <f>MONTH(_2022_2023_divvy_tripdata[[#This Row],[started_at]])</f>
        <v>10</v>
      </c>
    </row>
    <row r="1193" spans="1:17" x14ac:dyDescent="0.3">
      <c r="A1193" t="s">
        <v>2080</v>
      </c>
      <c r="B1193" t="s">
        <v>16</v>
      </c>
      <c r="C1193" s="1">
        <v>44850.008287037039</v>
      </c>
      <c r="D1193" s="1">
        <v>44850.011597222219</v>
      </c>
      <c r="E1193" t="s">
        <v>349</v>
      </c>
      <c r="F1193">
        <v>13332</v>
      </c>
      <c r="G1193" t="s">
        <v>349</v>
      </c>
      <c r="H1193">
        <v>13332</v>
      </c>
      <c r="I1193">
        <v>41.872114181999997</v>
      </c>
      <c r="J1193">
        <v>-87.661505341999998</v>
      </c>
      <c r="K1193">
        <v>41.872186999999997</v>
      </c>
      <c r="L1193">
        <v>-87.661501000000001</v>
      </c>
      <c r="M1193" t="s">
        <v>26</v>
      </c>
      <c r="N1193" s="2">
        <v>3.3101851851851105E-3</v>
      </c>
      <c r="O1193">
        <v>1</v>
      </c>
      <c r="P1193">
        <f>YEAR(_2022_2023_divvy_tripdata[[#This Row],[started_at]])</f>
        <v>2022</v>
      </c>
      <c r="Q1193">
        <f>MONTH(_2022_2023_divvy_tripdata[[#This Row],[started_at]])</f>
        <v>10</v>
      </c>
    </row>
    <row r="1194" spans="1:17" x14ac:dyDescent="0.3">
      <c r="A1194" t="s">
        <v>2081</v>
      </c>
      <c r="B1194" t="s">
        <v>16</v>
      </c>
      <c r="C1194" s="1">
        <v>44835.892893518518</v>
      </c>
      <c r="D1194" s="1">
        <v>44835.902731481481</v>
      </c>
      <c r="E1194" t="s">
        <v>2013</v>
      </c>
      <c r="F1194" t="s">
        <v>2014</v>
      </c>
      <c r="G1194" t="s">
        <v>2003</v>
      </c>
      <c r="H1194">
        <v>15645</v>
      </c>
      <c r="I1194">
        <v>41.9535013333333</v>
      </c>
      <c r="J1194">
        <v>-87.709300499999998</v>
      </c>
      <c r="K1194">
        <v>41.931901968859997</v>
      </c>
      <c r="L1194">
        <v>-87.701195130100004</v>
      </c>
      <c r="M1194" t="s">
        <v>26</v>
      </c>
      <c r="N1194" s="2">
        <v>9.8379629629630205E-3</v>
      </c>
      <c r="O1194">
        <v>7</v>
      </c>
      <c r="P1194">
        <f>YEAR(_2022_2023_divvy_tripdata[[#This Row],[started_at]])</f>
        <v>2022</v>
      </c>
      <c r="Q1194">
        <f>MONTH(_2022_2023_divvy_tripdata[[#This Row],[started_at]])</f>
        <v>10</v>
      </c>
    </row>
    <row r="1195" spans="1:17" x14ac:dyDescent="0.3">
      <c r="A1195" t="s">
        <v>2082</v>
      </c>
      <c r="B1195" t="s">
        <v>16</v>
      </c>
      <c r="C1195" s="1">
        <v>44848.744884259257</v>
      </c>
      <c r="D1195" s="1">
        <v>44848.756076388891</v>
      </c>
      <c r="E1195" t="s">
        <v>81</v>
      </c>
      <c r="F1195" t="s">
        <v>82</v>
      </c>
      <c r="G1195" t="s">
        <v>17</v>
      </c>
      <c r="H1195">
        <v>0</v>
      </c>
      <c r="I1195">
        <v>41.936466574999997</v>
      </c>
      <c r="J1195">
        <v>-87.647562742000005</v>
      </c>
      <c r="K1195">
        <v>41.94</v>
      </c>
      <c r="L1195">
        <v>-87.65</v>
      </c>
      <c r="M1195" t="s">
        <v>20</v>
      </c>
      <c r="N1195" s="2">
        <v>1.1192129629629566E-2</v>
      </c>
      <c r="O1195">
        <v>6</v>
      </c>
      <c r="P1195">
        <f>YEAR(_2022_2023_divvy_tripdata[[#This Row],[started_at]])</f>
        <v>2022</v>
      </c>
      <c r="Q1195">
        <f>MONTH(_2022_2023_divvy_tripdata[[#This Row],[started_at]])</f>
        <v>10</v>
      </c>
    </row>
    <row r="1196" spans="1:17" x14ac:dyDescent="0.3">
      <c r="A1196" t="s">
        <v>2083</v>
      </c>
      <c r="B1196" t="s">
        <v>16</v>
      </c>
      <c r="C1196" s="1">
        <v>44839.749525462961</v>
      </c>
      <c r="D1196" s="1">
        <v>44839.752210648148</v>
      </c>
      <c r="E1196" t="s">
        <v>17</v>
      </c>
      <c r="F1196">
        <v>0</v>
      </c>
      <c r="G1196" t="s">
        <v>562</v>
      </c>
      <c r="H1196" t="s">
        <v>563</v>
      </c>
      <c r="I1196">
        <v>41.97</v>
      </c>
      <c r="J1196">
        <v>-87.66</v>
      </c>
      <c r="K1196">
        <v>41.973347640473001</v>
      </c>
      <c r="L1196">
        <v>-87.667855471372604</v>
      </c>
      <c r="M1196" t="s">
        <v>26</v>
      </c>
      <c r="N1196" s="2">
        <v>2.6851851851852349E-3</v>
      </c>
      <c r="O1196">
        <v>4</v>
      </c>
      <c r="P1196">
        <f>YEAR(_2022_2023_divvy_tripdata[[#This Row],[started_at]])</f>
        <v>2022</v>
      </c>
      <c r="Q1196">
        <f>MONTH(_2022_2023_divvy_tripdata[[#This Row],[started_at]])</f>
        <v>10</v>
      </c>
    </row>
    <row r="1197" spans="1:17" x14ac:dyDescent="0.3">
      <c r="A1197" t="s">
        <v>2084</v>
      </c>
      <c r="B1197" t="s">
        <v>16</v>
      </c>
      <c r="C1197" s="1">
        <v>44840.359502314815</v>
      </c>
      <c r="D1197" s="1">
        <v>44840.36513888889</v>
      </c>
      <c r="E1197" t="s">
        <v>508</v>
      </c>
      <c r="F1197" t="s">
        <v>509</v>
      </c>
      <c r="G1197" t="s">
        <v>597</v>
      </c>
      <c r="H1197">
        <v>13128</v>
      </c>
      <c r="I1197">
        <v>41.933148833333298</v>
      </c>
      <c r="J1197">
        <v>-87.6477528333333</v>
      </c>
      <c r="K1197">
        <v>41.911974000000001</v>
      </c>
      <c r="L1197">
        <v>-87.631941999999995</v>
      </c>
      <c r="M1197" t="s">
        <v>20</v>
      </c>
      <c r="N1197" s="2">
        <v>5.63657407407403E-3</v>
      </c>
      <c r="O1197">
        <v>5</v>
      </c>
      <c r="P1197">
        <f>YEAR(_2022_2023_divvy_tripdata[[#This Row],[started_at]])</f>
        <v>2022</v>
      </c>
      <c r="Q1197">
        <f>MONTH(_2022_2023_divvy_tripdata[[#This Row],[started_at]])</f>
        <v>10</v>
      </c>
    </row>
    <row r="1198" spans="1:17" x14ac:dyDescent="0.3">
      <c r="A1198" t="s">
        <v>2085</v>
      </c>
      <c r="B1198" t="s">
        <v>31</v>
      </c>
      <c r="C1198" s="1">
        <v>44854.478807870371</v>
      </c>
      <c r="D1198" s="1">
        <v>44854.484456018516</v>
      </c>
      <c r="E1198" t="s">
        <v>922</v>
      </c>
      <c r="F1198" t="s">
        <v>923</v>
      </c>
      <c r="G1198" t="s">
        <v>22</v>
      </c>
      <c r="H1198" t="s">
        <v>23</v>
      </c>
      <c r="I1198">
        <v>41.969090000000001</v>
      </c>
      <c r="J1198">
        <v>-87.674237000000005</v>
      </c>
      <c r="K1198">
        <v>41.967094000000003</v>
      </c>
      <c r="L1198">
        <v>-87.679028000000002</v>
      </c>
      <c r="M1198" t="s">
        <v>26</v>
      </c>
      <c r="N1198" s="2">
        <v>5.6481481481480689E-3</v>
      </c>
      <c r="O1198">
        <v>5</v>
      </c>
      <c r="P1198">
        <f>YEAR(_2022_2023_divvy_tripdata[[#This Row],[started_at]])</f>
        <v>2022</v>
      </c>
      <c r="Q1198">
        <f>MONTH(_2022_2023_divvy_tripdata[[#This Row],[started_at]])</f>
        <v>10</v>
      </c>
    </row>
    <row r="1199" spans="1:17" x14ac:dyDescent="0.3">
      <c r="A1199" t="s">
        <v>2086</v>
      </c>
      <c r="B1199" t="s">
        <v>16</v>
      </c>
      <c r="C1199" s="1">
        <v>44857.782083333332</v>
      </c>
      <c r="D1199" s="1">
        <v>44857.79928240741</v>
      </c>
      <c r="E1199" t="s">
        <v>2087</v>
      </c>
      <c r="F1199">
        <v>15632</v>
      </c>
      <c r="G1199" t="s">
        <v>331</v>
      </c>
      <c r="H1199" t="s">
        <v>332</v>
      </c>
      <c r="I1199">
        <v>41.946674465999997</v>
      </c>
      <c r="J1199">
        <v>-87.694588422999999</v>
      </c>
      <c r="K1199">
        <v>41.906723999999997</v>
      </c>
      <c r="L1199">
        <v>-87.634829999999994</v>
      </c>
      <c r="M1199" t="s">
        <v>26</v>
      </c>
      <c r="N1199" s="2">
        <v>1.7199074074074172E-2</v>
      </c>
      <c r="O1199">
        <v>1</v>
      </c>
      <c r="P1199">
        <f>YEAR(_2022_2023_divvy_tripdata[[#This Row],[started_at]])</f>
        <v>2022</v>
      </c>
      <c r="Q1199">
        <f>MONTH(_2022_2023_divvy_tripdata[[#This Row],[started_at]])</f>
        <v>10</v>
      </c>
    </row>
    <row r="1200" spans="1:17" x14ac:dyDescent="0.3">
      <c r="A1200" t="s">
        <v>2088</v>
      </c>
      <c r="B1200" t="s">
        <v>31</v>
      </c>
      <c r="C1200" s="1">
        <v>44846.669745370367</v>
      </c>
      <c r="D1200" s="1">
        <v>44846.681909722225</v>
      </c>
      <c r="E1200" t="s">
        <v>2089</v>
      </c>
      <c r="F1200">
        <v>15668</v>
      </c>
      <c r="G1200" t="s">
        <v>102</v>
      </c>
      <c r="H1200" t="s">
        <v>103</v>
      </c>
      <c r="I1200">
        <v>41.874748850789999</v>
      </c>
      <c r="J1200">
        <v>-87.686445275699995</v>
      </c>
      <c r="K1200">
        <v>41.875023628033297</v>
      </c>
      <c r="L1200">
        <v>-87.633094042539597</v>
      </c>
      <c r="M1200" t="s">
        <v>26</v>
      </c>
      <c r="N1200" s="2">
        <v>1.216435185185194E-2</v>
      </c>
      <c r="O1200">
        <v>4</v>
      </c>
      <c r="P1200">
        <f>YEAR(_2022_2023_divvy_tripdata[[#This Row],[started_at]])</f>
        <v>2022</v>
      </c>
      <c r="Q1200">
        <f>MONTH(_2022_2023_divvy_tripdata[[#This Row],[started_at]])</f>
        <v>10</v>
      </c>
    </row>
    <row r="1201" spans="1:17" x14ac:dyDescent="0.3">
      <c r="A1201" t="s">
        <v>2090</v>
      </c>
      <c r="B1201" t="s">
        <v>16</v>
      </c>
      <c r="C1201" s="1">
        <v>44843.134722222225</v>
      </c>
      <c r="D1201" s="1">
        <v>44843.137754629628</v>
      </c>
      <c r="E1201" t="s">
        <v>213</v>
      </c>
      <c r="F1201" t="s">
        <v>214</v>
      </c>
      <c r="G1201" t="s">
        <v>17</v>
      </c>
      <c r="H1201">
        <v>0</v>
      </c>
      <c r="I1201">
        <v>41.909335833333301</v>
      </c>
      <c r="J1201">
        <v>-87.677684999999997</v>
      </c>
      <c r="K1201">
        <v>41.91</v>
      </c>
      <c r="L1201">
        <v>-87.68</v>
      </c>
      <c r="M1201" t="s">
        <v>20</v>
      </c>
      <c r="N1201" s="2">
        <v>3.0324074074075114E-3</v>
      </c>
      <c r="O1201">
        <v>1</v>
      </c>
      <c r="P1201">
        <f>YEAR(_2022_2023_divvy_tripdata[[#This Row],[started_at]])</f>
        <v>2022</v>
      </c>
      <c r="Q1201">
        <f>MONTH(_2022_2023_divvy_tripdata[[#This Row],[started_at]])</f>
        <v>10</v>
      </c>
    </row>
    <row r="1202" spans="1:17" x14ac:dyDescent="0.3">
      <c r="A1202" t="s">
        <v>2091</v>
      </c>
      <c r="B1202" t="s">
        <v>16</v>
      </c>
      <c r="C1202" s="1">
        <v>44858.61346064815</v>
      </c>
      <c r="D1202" s="1">
        <v>44858.625243055554</v>
      </c>
      <c r="E1202" t="s">
        <v>17</v>
      </c>
      <c r="F1202">
        <v>0</v>
      </c>
      <c r="G1202" t="s">
        <v>240</v>
      </c>
      <c r="H1202" t="s">
        <v>241</v>
      </c>
      <c r="I1202">
        <v>41.89</v>
      </c>
      <c r="J1202">
        <v>-87.64</v>
      </c>
      <c r="K1202">
        <v>41.884576228</v>
      </c>
      <c r="L1202">
        <v>-87.631889909999998</v>
      </c>
      <c r="M1202" t="s">
        <v>26</v>
      </c>
      <c r="N1202" s="2">
        <v>1.1782407407407325E-2</v>
      </c>
      <c r="O1202">
        <v>2</v>
      </c>
      <c r="P1202">
        <f>YEAR(_2022_2023_divvy_tripdata[[#This Row],[started_at]])</f>
        <v>2022</v>
      </c>
      <c r="Q1202">
        <f>MONTH(_2022_2023_divvy_tripdata[[#This Row],[started_at]])</f>
        <v>10</v>
      </c>
    </row>
    <row r="1203" spans="1:17" x14ac:dyDescent="0.3">
      <c r="A1203" t="s">
        <v>2092</v>
      </c>
      <c r="B1203" t="s">
        <v>31</v>
      </c>
      <c r="C1203" s="1">
        <v>44839.298368055555</v>
      </c>
      <c r="D1203" s="1">
        <v>44839.305995370371</v>
      </c>
      <c r="E1203" t="s">
        <v>705</v>
      </c>
      <c r="F1203">
        <v>13160</v>
      </c>
      <c r="G1203" t="s">
        <v>1804</v>
      </c>
      <c r="H1203" t="s">
        <v>1805</v>
      </c>
      <c r="I1203">
        <v>41.869482099999999</v>
      </c>
      <c r="J1203">
        <v>-87.655486400000001</v>
      </c>
      <c r="K1203">
        <v>41.885491706269001</v>
      </c>
      <c r="L1203">
        <v>-87.652289271354604</v>
      </c>
      <c r="M1203" t="s">
        <v>26</v>
      </c>
      <c r="N1203" s="2">
        <v>7.6273148148147119E-3</v>
      </c>
      <c r="O1203">
        <v>4</v>
      </c>
      <c r="P1203">
        <f>YEAR(_2022_2023_divvy_tripdata[[#This Row],[started_at]])</f>
        <v>2022</v>
      </c>
      <c r="Q1203">
        <f>MONTH(_2022_2023_divvy_tripdata[[#This Row],[started_at]])</f>
        <v>10</v>
      </c>
    </row>
    <row r="1204" spans="1:17" x14ac:dyDescent="0.3">
      <c r="A1204" t="s">
        <v>2093</v>
      </c>
      <c r="B1204" t="s">
        <v>16</v>
      </c>
      <c r="C1204" s="1">
        <v>44863.488483796296</v>
      </c>
      <c r="D1204" s="1">
        <v>44863.50304398148</v>
      </c>
      <c r="E1204" t="s">
        <v>17</v>
      </c>
      <c r="F1204">
        <v>0</v>
      </c>
      <c r="G1204" t="s">
        <v>17</v>
      </c>
      <c r="H1204">
        <v>0</v>
      </c>
      <c r="I1204">
        <v>41.91</v>
      </c>
      <c r="J1204">
        <v>-87.63</v>
      </c>
      <c r="K1204">
        <v>41.94</v>
      </c>
      <c r="L1204">
        <v>-87.67</v>
      </c>
      <c r="M1204" t="s">
        <v>26</v>
      </c>
      <c r="N1204" s="2">
        <v>1.4560185185185093E-2</v>
      </c>
      <c r="O1204">
        <v>7</v>
      </c>
      <c r="P1204">
        <f>YEAR(_2022_2023_divvy_tripdata[[#This Row],[started_at]])</f>
        <v>2022</v>
      </c>
      <c r="Q1204">
        <f>MONTH(_2022_2023_divvy_tripdata[[#This Row],[started_at]])</f>
        <v>10</v>
      </c>
    </row>
    <row r="1205" spans="1:17" x14ac:dyDescent="0.3">
      <c r="A1205" t="s">
        <v>2094</v>
      </c>
      <c r="B1205" t="s">
        <v>31</v>
      </c>
      <c r="C1205" s="1">
        <v>44841.697314814817</v>
      </c>
      <c r="D1205" s="1">
        <v>44841.727025462962</v>
      </c>
      <c r="E1205" t="s">
        <v>2032</v>
      </c>
      <c r="F1205" t="s">
        <v>2033</v>
      </c>
      <c r="G1205" t="s">
        <v>1267</v>
      </c>
      <c r="H1205" t="s">
        <v>1268</v>
      </c>
      <c r="I1205">
        <v>41.79430062054</v>
      </c>
      <c r="J1205">
        <v>-87.601449773400006</v>
      </c>
      <c r="K1205">
        <v>41.864058999999997</v>
      </c>
      <c r="L1205">
        <v>-87.623727000000002</v>
      </c>
      <c r="M1205" t="s">
        <v>26</v>
      </c>
      <c r="N1205" s="2">
        <v>2.9710648148148167E-2</v>
      </c>
      <c r="O1205">
        <v>6</v>
      </c>
      <c r="P1205">
        <f>YEAR(_2022_2023_divvy_tripdata[[#This Row],[started_at]])</f>
        <v>2022</v>
      </c>
      <c r="Q1205">
        <f>MONTH(_2022_2023_divvy_tripdata[[#This Row],[started_at]])</f>
        <v>10</v>
      </c>
    </row>
    <row r="1206" spans="1:17" x14ac:dyDescent="0.3">
      <c r="A1206" t="s">
        <v>2095</v>
      </c>
      <c r="B1206" t="s">
        <v>31</v>
      </c>
      <c r="C1206" s="1">
        <v>44856.536562499998</v>
      </c>
      <c r="D1206" s="1">
        <v>44856.546157407407</v>
      </c>
      <c r="E1206" t="s">
        <v>42</v>
      </c>
      <c r="F1206" t="s">
        <v>43</v>
      </c>
      <c r="G1206" t="s">
        <v>438</v>
      </c>
      <c r="H1206" t="s">
        <v>439</v>
      </c>
      <c r="I1206">
        <v>41.940775000000002</v>
      </c>
      <c r="J1206">
        <v>-87.639191999999994</v>
      </c>
      <c r="K1206">
        <v>41.936688449499698</v>
      </c>
      <c r="L1206">
        <v>-87.636829018592806</v>
      </c>
      <c r="M1206" t="s">
        <v>20</v>
      </c>
      <c r="N1206" s="2">
        <v>9.594907407407316E-3</v>
      </c>
      <c r="O1206">
        <v>7</v>
      </c>
      <c r="P1206">
        <f>YEAR(_2022_2023_divvy_tripdata[[#This Row],[started_at]])</f>
        <v>2022</v>
      </c>
      <c r="Q1206">
        <f>MONTH(_2022_2023_divvy_tripdata[[#This Row],[started_at]])</f>
        <v>10</v>
      </c>
    </row>
    <row r="1207" spans="1:17" x14ac:dyDescent="0.3">
      <c r="A1207" t="s">
        <v>2096</v>
      </c>
      <c r="B1207" t="s">
        <v>16</v>
      </c>
      <c r="C1207" s="1">
        <v>44847.001458333332</v>
      </c>
      <c r="D1207" s="1">
        <v>44847.005219907405</v>
      </c>
      <c r="E1207" t="s">
        <v>493</v>
      </c>
      <c r="F1207">
        <v>13136</v>
      </c>
      <c r="G1207" t="s">
        <v>17</v>
      </c>
      <c r="H1207">
        <v>0</v>
      </c>
      <c r="I1207">
        <v>41.903254509</v>
      </c>
      <c r="J1207">
        <v>-87.678527712999994</v>
      </c>
      <c r="K1207">
        <v>41.9</v>
      </c>
      <c r="L1207">
        <v>-87.69</v>
      </c>
      <c r="M1207" t="s">
        <v>26</v>
      </c>
      <c r="N1207" s="2">
        <v>3.761574074074181E-3</v>
      </c>
      <c r="O1207">
        <v>5</v>
      </c>
      <c r="P1207">
        <f>YEAR(_2022_2023_divvy_tripdata[[#This Row],[started_at]])</f>
        <v>2022</v>
      </c>
      <c r="Q1207">
        <f>MONTH(_2022_2023_divvy_tripdata[[#This Row],[started_at]])</f>
        <v>10</v>
      </c>
    </row>
    <row r="1208" spans="1:17" x14ac:dyDescent="0.3">
      <c r="A1208" t="s">
        <v>2097</v>
      </c>
      <c r="B1208" t="s">
        <v>16</v>
      </c>
      <c r="C1208" s="1">
        <v>44858.734016203707</v>
      </c>
      <c r="D1208" s="1">
        <v>44858.741712962961</v>
      </c>
      <c r="E1208" t="s">
        <v>2098</v>
      </c>
      <c r="F1208">
        <v>326</v>
      </c>
      <c r="G1208" t="s">
        <v>2099</v>
      </c>
      <c r="H1208">
        <v>395</v>
      </c>
      <c r="I1208">
        <v>41.95</v>
      </c>
      <c r="J1208">
        <v>-87.81</v>
      </c>
      <c r="K1208">
        <v>41.94</v>
      </c>
      <c r="L1208">
        <v>-87.8</v>
      </c>
      <c r="M1208" t="s">
        <v>20</v>
      </c>
      <c r="N1208" s="2">
        <v>7.6967592592591672E-3</v>
      </c>
      <c r="O1208">
        <v>2</v>
      </c>
      <c r="P1208">
        <f>YEAR(_2022_2023_divvy_tripdata[[#This Row],[started_at]])</f>
        <v>2022</v>
      </c>
      <c r="Q1208">
        <f>MONTH(_2022_2023_divvy_tripdata[[#This Row],[started_at]])</f>
        <v>10</v>
      </c>
    </row>
    <row r="1209" spans="1:17" x14ac:dyDescent="0.3">
      <c r="A1209" t="s">
        <v>2100</v>
      </c>
      <c r="B1209" t="s">
        <v>16</v>
      </c>
      <c r="C1209" s="1">
        <v>44864.469282407408</v>
      </c>
      <c r="D1209" s="1">
        <v>44864.479085648149</v>
      </c>
      <c r="E1209" t="s">
        <v>1758</v>
      </c>
      <c r="F1209" t="s">
        <v>1759</v>
      </c>
      <c r="G1209" t="s">
        <v>17</v>
      </c>
      <c r="H1209">
        <v>0</v>
      </c>
      <c r="I1209">
        <v>41.874007225</v>
      </c>
      <c r="J1209">
        <v>-87.627723216999996</v>
      </c>
      <c r="K1209">
        <v>41.89</v>
      </c>
      <c r="L1209">
        <v>-87.63</v>
      </c>
      <c r="M1209" t="s">
        <v>20</v>
      </c>
      <c r="N1209" s="2">
        <v>9.8032407407406819E-3</v>
      </c>
      <c r="O1209">
        <v>1</v>
      </c>
      <c r="P1209">
        <f>YEAR(_2022_2023_divvy_tripdata[[#This Row],[started_at]])</f>
        <v>2022</v>
      </c>
      <c r="Q1209">
        <f>MONTH(_2022_2023_divvy_tripdata[[#This Row],[started_at]])</f>
        <v>10</v>
      </c>
    </row>
    <row r="1210" spans="1:17" x14ac:dyDescent="0.3">
      <c r="A1210" t="s">
        <v>2101</v>
      </c>
      <c r="B1210" t="s">
        <v>163</v>
      </c>
      <c r="C1210" s="1">
        <v>44863.070289351854</v>
      </c>
      <c r="D1210" s="1">
        <v>44863.080381944441</v>
      </c>
      <c r="E1210" t="s">
        <v>1150</v>
      </c>
      <c r="F1210" t="s">
        <v>1151</v>
      </c>
      <c r="G1210" t="s">
        <v>250</v>
      </c>
      <c r="H1210">
        <v>17660</v>
      </c>
      <c r="I1210">
        <v>41.903486000000001</v>
      </c>
      <c r="J1210">
        <v>-87.643353000000005</v>
      </c>
      <c r="K1210">
        <v>41.900362999999999</v>
      </c>
      <c r="L1210">
        <v>-87.696703999999997</v>
      </c>
      <c r="M1210" t="s">
        <v>20</v>
      </c>
      <c r="N1210" s="2">
        <v>1.0092592592592542E-2</v>
      </c>
      <c r="O1210">
        <v>7</v>
      </c>
      <c r="P1210">
        <f>YEAR(_2022_2023_divvy_tripdata[[#This Row],[started_at]])</f>
        <v>2022</v>
      </c>
      <c r="Q1210">
        <f>MONTH(_2022_2023_divvy_tripdata[[#This Row],[started_at]])</f>
        <v>10</v>
      </c>
    </row>
    <row r="1211" spans="1:17" x14ac:dyDescent="0.3">
      <c r="A1211" t="s">
        <v>2102</v>
      </c>
      <c r="B1211" t="s">
        <v>31</v>
      </c>
      <c r="C1211" s="1">
        <v>44836.487719907411</v>
      </c>
      <c r="D1211" s="1">
        <v>44836.493402777778</v>
      </c>
      <c r="E1211" t="s">
        <v>305</v>
      </c>
      <c r="F1211">
        <v>13045</v>
      </c>
      <c r="G1211" t="s">
        <v>205</v>
      </c>
      <c r="H1211" t="s">
        <v>206</v>
      </c>
      <c r="I1211">
        <v>41.893991999999997</v>
      </c>
      <c r="J1211">
        <v>-87.629317999999998</v>
      </c>
      <c r="K1211">
        <v>41.907992999999998</v>
      </c>
      <c r="L1211">
        <v>-87.631501</v>
      </c>
      <c r="M1211" t="s">
        <v>26</v>
      </c>
      <c r="N1211" s="2">
        <v>5.6828703703704075E-3</v>
      </c>
      <c r="O1211">
        <v>1</v>
      </c>
      <c r="P1211">
        <f>YEAR(_2022_2023_divvy_tripdata[[#This Row],[started_at]])</f>
        <v>2022</v>
      </c>
      <c r="Q1211">
        <f>MONTH(_2022_2023_divvy_tripdata[[#This Row],[started_at]])</f>
        <v>10</v>
      </c>
    </row>
    <row r="1212" spans="1:17" x14ac:dyDescent="0.3">
      <c r="A1212" t="s">
        <v>2103</v>
      </c>
      <c r="B1212" t="s">
        <v>31</v>
      </c>
      <c r="C1212" s="1">
        <v>44839.292199074072</v>
      </c>
      <c r="D1212" s="1">
        <v>44839.294976851852</v>
      </c>
      <c r="E1212" t="s">
        <v>267</v>
      </c>
      <c r="F1212" t="s">
        <v>268</v>
      </c>
      <c r="G1212" t="s">
        <v>1585</v>
      </c>
      <c r="H1212" t="s">
        <v>481</v>
      </c>
      <c r="I1212">
        <v>41.924161029067598</v>
      </c>
      <c r="J1212">
        <v>-87.646380364894796</v>
      </c>
      <c r="K1212">
        <v>41.925194265176899</v>
      </c>
      <c r="L1212">
        <v>-87.657258734107003</v>
      </c>
      <c r="M1212" t="s">
        <v>26</v>
      </c>
      <c r="N1212" s="2">
        <v>2.7777777777777679E-3</v>
      </c>
      <c r="O1212">
        <v>4</v>
      </c>
      <c r="P1212">
        <f>YEAR(_2022_2023_divvy_tripdata[[#This Row],[started_at]])</f>
        <v>2022</v>
      </c>
      <c r="Q1212">
        <f>MONTH(_2022_2023_divvy_tripdata[[#This Row],[started_at]])</f>
        <v>10</v>
      </c>
    </row>
    <row r="1213" spans="1:17" x14ac:dyDescent="0.3">
      <c r="A1213" t="s">
        <v>2104</v>
      </c>
      <c r="B1213" t="s">
        <v>16</v>
      </c>
      <c r="C1213" s="1">
        <v>44838.676354166666</v>
      </c>
      <c r="D1213" s="1">
        <v>44838.681087962963</v>
      </c>
      <c r="E1213" t="s">
        <v>360</v>
      </c>
      <c r="F1213" t="s">
        <v>361</v>
      </c>
      <c r="G1213" t="s">
        <v>1213</v>
      </c>
      <c r="H1213" t="s">
        <v>1214</v>
      </c>
      <c r="I1213">
        <v>41.894778848000001</v>
      </c>
      <c r="J1213">
        <v>-87.634521484000004</v>
      </c>
      <c r="K1213">
        <v>41.910209999999999</v>
      </c>
      <c r="L1213">
        <v>-87.643500000000003</v>
      </c>
      <c r="M1213" t="s">
        <v>20</v>
      </c>
      <c r="N1213" s="2">
        <v>4.7337962962963331E-3</v>
      </c>
      <c r="O1213">
        <v>3</v>
      </c>
      <c r="P1213">
        <f>YEAR(_2022_2023_divvy_tripdata[[#This Row],[started_at]])</f>
        <v>2022</v>
      </c>
      <c r="Q1213">
        <f>MONTH(_2022_2023_divvy_tripdata[[#This Row],[started_at]])</f>
        <v>10</v>
      </c>
    </row>
    <row r="1214" spans="1:17" x14ac:dyDescent="0.3">
      <c r="A1214" t="s">
        <v>2105</v>
      </c>
      <c r="B1214" t="s">
        <v>31</v>
      </c>
      <c r="C1214" s="1">
        <v>44852.72724537037</v>
      </c>
      <c r="D1214" s="1">
        <v>44852.736678240741</v>
      </c>
      <c r="E1214" t="s">
        <v>527</v>
      </c>
      <c r="F1214">
        <v>13263</v>
      </c>
      <c r="G1214" t="s">
        <v>272</v>
      </c>
      <c r="H1214">
        <v>13021</v>
      </c>
      <c r="I1214">
        <v>41.884728000000003</v>
      </c>
      <c r="J1214">
        <v>-87.619521000000006</v>
      </c>
      <c r="K1214">
        <v>41.885637000000003</v>
      </c>
      <c r="L1214">
        <v>-87.641823000000002</v>
      </c>
      <c r="M1214" t="s">
        <v>26</v>
      </c>
      <c r="N1214" s="2">
        <v>9.4328703703703276E-3</v>
      </c>
      <c r="O1214">
        <v>3</v>
      </c>
      <c r="P1214">
        <f>YEAR(_2022_2023_divvy_tripdata[[#This Row],[started_at]])</f>
        <v>2022</v>
      </c>
      <c r="Q1214">
        <f>MONTH(_2022_2023_divvy_tripdata[[#This Row],[started_at]])</f>
        <v>10</v>
      </c>
    </row>
    <row r="1215" spans="1:17" x14ac:dyDescent="0.3">
      <c r="A1215" t="s">
        <v>2106</v>
      </c>
      <c r="B1215" t="s">
        <v>31</v>
      </c>
      <c r="C1215" s="1">
        <v>44839.322615740741</v>
      </c>
      <c r="D1215" s="1">
        <v>44839.33766203704</v>
      </c>
      <c r="E1215" t="s">
        <v>1390</v>
      </c>
      <c r="F1215">
        <v>13163</v>
      </c>
      <c r="G1215" t="s">
        <v>240</v>
      </c>
      <c r="H1215" t="s">
        <v>241</v>
      </c>
      <c r="I1215">
        <v>41.858086</v>
      </c>
      <c r="J1215">
        <v>-87.651072999999997</v>
      </c>
      <c r="K1215">
        <v>41.884576228</v>
      </c>
      <c r="L1215">
        <v>-87.631889909999998</v>
      </c>
      <c r="M1215" t="s">
        <v>26</v>
      </c>
      <c r="N1215" s="2">
        <v>1.504629629629628E-2</v>
      </c>
      <c r="O1215">
        <v>4</v>
      </c>
      <c r="P1215">
        <f>YEAR(_2022_2023_divvy_tripdata[[#This Row],[started_at]])</f>
        <v>2022</v>
      </c>
      <c r="Q1215">
        <f>MONTH(_2022_2023_divvy_tripdata[[#This Row],[started_at]])</f>
        <v>10</v>
      </c>
    </row>
    <row r="1216" spans="1:17" x14ac:dyDescent="0.3">
      <c r="A1216" t="s">
        <v>2107</v>
      </c>
      <c r="B1216" t="s">
        <v>16</v>
      </c>
      <c r="C1216" s="1">
        <v>44836.745046296295</v>
      </c>
      <c r="D1216" s="1">
        <v>44836.751111111109</v>
      </c>
      <c r="E1216" t="s">
        <v>562</v>
      </c>
      <c r="F1216" t="s">
        <v>563</v>
      </c>
      <c r="G1216" t="s">
        <v>17</v>
      </c>
      <c r="H1216">
        <v>0</v>
      </c>
      <c r="I1216">
        <v>41.973338007999999</v>
      </c>
      <c r="J1216">
        <v>-87.667691469000005</v>
      </c>
      <c r="K1216">
        <v>41.98</v>
      </c>
      <c r="L1216">
        <v>-87.67</v>
      </c>
      <c r="M1216" t="s">
        <v>26</v>
      </c>
      <c r="N1216" s="2">
        <v>6.0648148148148007E-3</v>
      </c>
      <c r="O1216">
        <v>1</v>
      </c>
      <c r="P1216">
        <f>YEAR(_2022_2023_divvy_tripdata[[#This Row],[started_at]])</f>
        <v>2022</v>
      </c>
      <c r="Q1216">
        <f>MONTH(_2022_2023_divvy_tripdata[[#This Row],[started_at]])</f>
        <v>10</v>
      </c>
    </row>
    <row r="1217" spans="1:17" x14ac:dyDescent="0.3">
      <c r="A1217" t="s">
        <v>2108</v>
      </c>
      <c r="B1217" t="s">
        <v>31</v>
      </c>
      <c r="C1217" s="1">
        <v>44843.480902777781</v>
      </c>
      <c r="D1217" s="1">
        <v>44843.481122685182</v>
      </c>
      <c r="E1217" t="s">
        <v>305</v>
      </c>
      <c r="F1217">
        <v>13045</v>
      </c>
      <c r="G1217" t="s">
        <v>305</v>
      </c>
      <c r="H1217">
        <v>13045</v>
      </c>
      <c r="I1217">
        <v>41.893991999999997</v>
      </c>
      <c r="J1217">
        <v>-87.629317999999998</v>
      </c>
      <c r="K1217">
        <v>41.893991999999997</v>
      </c>
      <c r="L1217">
        <v>-87.629317999999998</v>
      </c>
      <c r="M1217" t="s">
        <v>20</v>
      </c>
      <c r="N1217" s="2">
        <v>2.1990740740740478E-4</v>
      </c>
      <c r="O1217">
        <v>1</v>
      </c>
      <c r="P1217">
        <f>YEAR(_2022_2023_divvy_tripdata[[#This Row],[started_at]])</f>
        <v>2022</v>
      </c>
      <c r="Q1217">
        <f>MONTH(_2022_2023_divvy_tripdata[[#This Row],[started_at]])</f>
        <v>10</v>
      </c>
    </row>
    <row r="1218" spans="1:17" x14ac:dyDescent="0.3">
      <c r="A1218" t="s">
        <v>2109</v>
      </c>
      <c r="B1218" t="s">
        <v>31</v>
      </c>
      <c r="C1218" s="1">
        <v>44845.342731481483</v>
      </c>
      <c r="D1218" s="1">
        <v>44845.345057870371</v>
      </c>
      <c r="E1218" t="s">
        <v>732</v>
      </c>
      <c r="F1218">
        <v>13217</v>
      </c>
      <c r="G1218" t="s">
        <v>644</v>
      </c>
      <c r="H1218">
        <v>13216</v>
      </c>
      <c r="I1218">
        <v>41.834899999999998</v>
      </c>
      <c r="J1218">
        <v>-87.617930000000001</v>
      </c>
      <c r="K1218">
        <v>41.834733999999997</v>
      </c>
      <c r="L1218">
        <v>-87.625812999999994</v>
      </c>
      <c r="M1218" t="s">
        <v>26</v>
      </c>
      <c r="N1218" s="2">
        <v>2.3263888888889195E-3</v>
      </c>
      <c r="O1218">
        <v>3</v>
      </c>
      <c r="P1218">
        <f>YEAR(_2022_2023_divvy_tripdata[[#This Row],[started_at]])</f>
        <v>2022</v>
      </c>
      <c r="Q1218">
        <f>MONTH(_2022_2023_divvy_tripdata[[#This Row],[started_at]])</f>
        <v>10</v>
      </c>
    </row>
    <row r="1219" spans="1:17" x14ac:dyDescent="0.3">
      <c r="A1219" t="s">
        <v>2110</v>
      </c>
      <c r="B1219" t="s">
        <v>16</v>
      </c>
      <c r="C1219" s="1">
        <v>44835.404814814814</v>
      </c>
      <c r="D1219" s="1">
        <v>44835.407268518517</v>
      </c>
      <c r="E1219" t="s">
        <v>427</v>
      </c>
      <c r="F1219" t="s">
        <v>428</v>
      </c>
      <c r="G1219" t="s">
        <v>267</v>
      </c>
      <c r="H1219" t="s">
        <v>268</v>
      </c>
      <c r="I1219">
        <v>41.929622889000001</v>
      </c>
      <c r="J1219">
        <v>-87.643129587000004</v>
      </c>
      <c r="K1219">
        <v>41.924161029067598</v>
      </c>
      <c r="L1219">
        <v>-87.646380364894796</v>
      </c>
      <c r="M1219" t="s">
        <v>26</v>
      </c>
      <c r="N1219" s="2">
        <v>2.4537037037037912E-3</v>
      </c>
      <c r="O1219">
        <v>7</v>
      </c>
      <c r="P1219">
        <f>YEAR(_2022_2023_divvy_tripdata[[#This Row],[started_at]])</f>
        <v>2022</v>
      </c>
      <c r="Q1219">
        <f>MONTH(_2022_2023_divvy_tripdata[[#This Row],[started_at]])</f>
        <v>10</v>
      </c>
    </row>
    <row r="1220" spans="1:17" x14ac:dyDescent="0.3">
      <c r="A1220" t="s">
        <v>2111</v>
      </c>
      <c r="B1220" t="s">
        <v>31</v>
      </c>
      <c r="C1220" s="1">
        <v>44852.870636574073</v>
      </c>
      <c r="D1220" s="1">
        <v>44852.873773148145</v>
      </c>
      <c r="E1220" t="s">
        <v>802</v>
      </c>
      <c r="F1220" t="s">
        <v>803</v>
      </c>
      <c r="G1220" t="s">
        <v>446</v>
      </c>
      <c r="H1220" t="s">
        <v>447</v>
      </c>
      <c r="I1220">
        <v>41.785097146360002</v>
      </c>
      <c r="J1220">
        <v>-87.601072760600005</v>
      </c>
      <c r="K1220">
        <v>41.791477999999998</v>
      </c>
      <c r="L1220">
        <v>-87.599861000000004</v>
      </c>
      <c r="M1220" t="s">
        <v>20</v>
      </c>
      <c r="N1220" s="2">
        <v>3.1365740740740833E-3</v>
      </c>
      <c r="O1220">
        <v>3</v>
      </c>
      <c r="P1220">
        <f>YEAR(_2022_2023_divvy_tripdata[[#This Row],[started_at]])</f>
        <v>2022</v>
      </c>
      <c r="Q1220">
        <f>MONTH(_2022_2023_divvy_tripdata[[#This Row],[started_at]])</f>
        <v>10</v>
      </c>
    </row>
    <row r="1221" spans="1:17" x14ac:dyDescent="0.3">
      <c r="A1221" t="s">
        <v>2112</v>
      </c>
      <c r="B1221" t="s">
        <v>16</v>
      </c>
      <c r="C1221" s="1">
        <v>44861.443090277775</v>
      </c>
      <c r="D1221" s="1">
        <v>44861.444988425923</v>
      </c>
      <c r="E1221" t="s">
        <v>2113</v>
      </c>
      <c r="F1221">
        <v>13165</v>
      </c>
      <c r="G1221" t="s">
        <v>777</v>
      </c>
      <c r="H1221">
        <v>13164</v>
      </c>
      <c r="I1221">
        <v>41.865036367999998</v>
      </c>
      <c r="J1221">
        <v>-87.656978369000001</v>
      </c>
      <c r="K1221">
        <v>41.858165999999997</v>
      </c>
      <c r="L1221">
        <v>-87.656495000000007</v>
      </c>
      <c r="M1221" t="s">
        <v>26</v>
      </c>
      <c r="N1221" s="2">
        <v>1.8981481481481488E-3</v>
      </c>
      <c r="O1221">
        <v>5</v>
      </c>
      <c r="P1221">
        <f>YEAR(_2022_2023_divvy_tripdata[[#This Row],[started_at]])</f>
        <v>2022</v>
      </c>
      <c r="Q1221">
        <f>MONTH(_2022_2023_divvy_tripdata[[#This Row],[started_at]])</f>
        <v>10</v>
      </c>
    </row>
    <row r="1222" spans="1:17" x14ac:dyDescent="0.3">
      <c r="A1222" t="s">
        <v>2114</v>
      </c>
      <c r="B1222" t="s">
        <v>16</v>
      </c>
      <c r="C1222" s="1">
        <v>44861.751296296294</v>
      </c>
      <c r="D1222" s="1">
        <v>44861.780312499999</v>
      </c>
      <c r="E1222" t="s">
        <v>32</v>
      </c>
      <c r="F1222">
        <v>13063</v>
      </c>
      <c r="G1222" t="s">
        <v>919</v>
      </c>
      <c r="H1222" t="s">
        <v>920</v>
      </c>
      <c r="I1222">
        <v>41.954298999999999</v>
      </c>
      <c r="J1222">
        <v>-87.654512166666606</v>
      </c>
      <c r="K1222">
        <v>41.910509366663902</v>
      </c>
      <c r="L1222">
        <v>-87.6823890209198</v>
      </c>
      <c r="M1222" t="s">
        <v>20</v>
      </c>
      <c r="N1222" s="2">
        <v>2.9016203703703614E-2</v>
      </c>
      <c r="O1222">
        <v>5</v>
      </c>
      <c r="P1222">
        <f>YEAR(_2022_2023_divvy_tripdata[[#This Row],[started_at]])</f>
        <v>2022</v>
      </c>
      <c r="Q1222">
        <f>MONTH(_2022_2023_divvy_tripdata[[#This Row],[started_at]])</f>
        <v>10</v>
      </c>
    </row>
    <row r="1223" spans="1:17" x14ac:dyDescent="0.3">
      <c r="A1223" t="s">
        <v>2115</v>
      </c>
      <c r="B1223" t="s">
        <v>16</v>
      </c>
      <c r="C1223" s="1">
        <v>44850.169247685182</v>
      </c>
      <c r="D1223" s="1">
        <v>44850.28429398148</v>
      </c>
      <c r="E1223" t="s">
        <v>656</v>
      </c>
      <c r="F1223" t="s">
        <v>657</v>
      </c>
      <c r="G1223" t="s">
        <v>17</v>
      </c>
      <c r="H1223">
        <v>0</v>
      </c>
      <c r="I1223">
        <v>41.971636833333299</v>
      </c>
      <c r="J1223">
        <v>-87.650198166666598</v>
      </c>
      <c r="K1223">
        <v>41.97</v>
      </c>
      <c r="L1223">
        <v>-87.65</v>
      </c>
      <c r="M1223" t="s">
        <v>20</v>
      </c>
      <c r="N1223" s="2">
        <v>0.11504629629629637</v>
      </c>
      <c r="O1223">
        <v>1</v>
      </c>
      <c r="P1223">
        <f>YEAR(_2022_2023_divvy_tripdata[[#This Row],[started_at]])</f>
        <v>2022</v>
      </c>
      <c r="Q1223">
        <f>MONTH(_2022_2023_divvy_tripdata[[#This Row],[started_at]])</f>
        <v>10</v>
      </c>
    </row>
    <row r="1224" spans="1:17" x14ac:dyDescent="0.3">
      <c r="A1224" t="s">
        <v>2116</v>
      </c>
      <c r="B1224" t="s">
        <v>16</v>
      </c>
      <c r="C1224" s="1">
        <v>44860.576041666667</v>
      </c>
      <c r="D1224" s="1">
        <v>44860.594861111109</v>
      </c>
      <c r="E1224" t="s">
        <v>2117</v>
      </c>
      <c r="F1224">
        <v>356</v>
      </c>
      <c r="G1224" t="s">
        <v>17</v>
      </c>
      <c r="H1224">
        <v>0</v>
      </c>
      <c r="I1224">
        <v>41.92</v>
      </c>
      <c r="J1224">
        <v>-87.75</v>
      </c>
      <c r="K1224">
        <v>41.89</v>
      </c>
      <c r="L1224">
        <v>-87.65</v>
      </c>
      <c r="M1224" t="s">
        <v>26</v>
      </c>
      <c r="N1224" s="2">
        <v>1.88194444444445E-2</v>
      </c>
      <c r="O1224">
        <v>4</v>
      </c>
      <c r="P1224">
        <f>YEAR(_2022_2023_divvy_tripdata[[#This Row],[started_at]])</f>
        <v>2022</v>
      </c>
      <c r="Q1224">
        <f>MONTH(_2022_2023_divvy_tripdata[[#This Row],[started_at]])</f>
        <v>10</v>
      </c>
    </row>
    <row r="1225" spans="1:17" x14ac:dyDescent="0.3">
      <c r="A1225" t="s">
        <v>2118</v>
      </c>
      <c r="B1225" t="s">
        <v>16</v>
      </c>
      <c r="C1225" s="1">
        <v>44865.723217592589</v>
      </c>
      <c r="D1225" s="1">
        <v>44865.726574074077</v>
      </c>
      <c r="E1225" t="s">
        <v>984</v>
      </c>
      <c r="F1225">
        <v>13154</v>
      </c>
      <c r="G1225" t="s">
        <v>203</v>
      </c>
      <c r="H1225" t="s">
        <v>204</v>
      </c>
      <c r="I1225">
        <v>41.910660743999998</v>
      </c>
      <c r="J1225">
        <v>-87.653284669000001</v>
      </c>
      <c r="K1225">
        <v>41.911386</v>
      </c>
      <c r="L1225">
        <v>-87.638677000000001</v>
      </c>
      <c r="M1225" t="s">
        <v>26</v>
      </c>
      <c r="N1225" s="2">
        <v>3.3564814814814881E-3</v>
      </c>
      <c r="O1225">
        <v>2</v>
      </c>
      <c r="P1225">
        <f>YEAR(_2022_2023_divvy_tripdata[[#This Row],[started_at]])</f>
        <v>2022</v>
      </c>
      <c r="Q1225">
        <f>MONTH(_2022_2023_divvy_tripdata[[#This Row],[started_at]])</f>
        <v>10</v>
      </c>
    </row>
    <row r="1226" spans="1:17" x14ac:dyDescent="0.3">
      <c r="A1226" t="s">
        <v>2119</v>
      </c>
      <c r="B1226" t="s">
        <v>31</v>
      </c>
      <c r="C1226" s="1">
        <v>44857.475844907407</v>
      </c>
      <c r="D1226" s="1">
        <v>44857.48510416667</v>
      </c>
      <c r="E1226" t="s">
        <v>446</v>
      </c>
      <c r="F1226" t="s">
        <v>447</v>
      </c>
      <c r="G1226" t="s">
        <v>1101</v>
      </c>
      <c r="H1226" t="s">
        <v>1102</v>
      </c>
      <c r="I1226">
        <v>41.791477999999998</v>
      </c>
      <c r="J1226">
        <v>-87.599861000000004</v>
      </c>
      <c r="K1226">
        <v>41.795211999999999</v>
      </c>
      <c r="L1226">
        <v>-87.580714999999998</v>
      </c>
      <c r="M1226" t="s">
        <v>26</v>
      </c>
      <c r="N1226" s="2">
        <v>9.2592592592593004E-3</v>
      </c>
      <c r="O1226">
        <v>1</v>
      </c>
      <c r="P1226">
        <f>YEAR(_2022_2023_divvy_tripdata[[#This Row],[started_at]])</f>
        <v>2022</v>
      </c>
      <c r="Q1226">
        <f>MONTH(_2022_2023_divvy_tripdata[[#This Row],[started_at]])</f>
        <v>10</v>
      </c>
    </row>
    <row r="1227" spans="1:17" x14ac:dyDescent="0.3">
      <c r="A1227" t="s">
        <v>2120</v>
      </c>
      <c r="B1227" t="s">
        <v>16</v>
      </c>
      <c r="C1227" s="1">
        <v>44852.597175925926</v>
      </c>
      <c r="D1227" s="1">
        <v>44852.602210648147</v>
      </c>
      <c r="E1227" t="s">
        <v>17</v>
      </c>
      <c r="F1227">
        <v>0</v>
      </c>
      <c r="G1227" t="s">
        <v>667</v>
      </c>
      <c r="H1227">
        <v>13256</v>
      </c>
      <c r="I1227">
        <v>41.91</v>
      </c>
      <c r="J1227">
        <v>-87.71</v>
      </c>
      <c r="K1227">
        <v>41.903028999999997</v>
      </c>
      <c r="L1227">
        <v>-87.697474</v>
      </c>
      <c r="M1227" t="s">
        <v>26</v>
      </c>
      <c r="N1227" s="2">
        <v>5.0347222222222321E-3</v>
      </c>
      <c r="O1227">
        <v>3</v>
      </c>
      <c r="P1227">
        <f>YEAR(_2022_2023_divvy_tripdata[[#This Row],[started_at]])</f>
        <v>2022</v>
      </c>
      <c r="Q1227">
        <f>MONTH(_2022_2023_divvy_tripdata[[#This Row],[started_at]])</f>
        <v>10</v>
      </c>
    </row>
    <row r="1228" spans="1:17" x14ac:dyDescent="0.3">
      <c r="A1228" t="s">
        <v>2121</v>
      </c>
      <c r="B1228" t="s">
        <v>16</v>
      </c>
      <c r="C1228" s="1">
        <v>44848.657071759262</v>
      </c>
      <c r="D1228" s="1">
        <v>44848.660069444442</v>
      </c>
      <c r="E1228" t="s">
        <v>17</v>
      </c>
      <c r="F1228">
        <v>0</v>
      </c>
      <c r="G1228" t="s">
        <v>476</v>
      </c>
      <c r="H1228">
        <v>13033</v>
      </c>
      <c r="I1228">
        <v>41.88</v>
      </c>
      <c r="J1228">
        <v>-87.65</v>
      </c>
      <c r="K1228">
        <v>41.891578000000003</v>
      </c>
      <c r="L1228">
        <v>-87.648383999999993</v>
      </c>
      <c r="M1228" t="s">
        <v>20</v>
      </c>
      <c r="N1228" s="2">
        <v>2.9976851851851727E-3</v>
      </c>
      <c r="O1228">
        <v>6</v>
      </c>
      <c r="P1228">
        <f>YEAR(_2022_2023_divvy_tripdata[[#This Row],[started_at]])</f>
        <v>2022</v>
      </c>
      <c r="Q1228">
        <f>MONTH(_2022_2023_divvy_tripdata[[#This Row],[started_at]])</f>
        <v>10</v>
      </c>
    </row>
    <row r="1229" spans="1:17" x14ac:dyDescent="0.3">
      <c r="A1229" t="s">
        <v>2122</v>
      </c>
      <c r="B1229" t="s">
        <v>16</v>
      </c>
      <c r="C1229" s="1">
        <v>44851.033576388887</v>
      </c>
      <c r="D1229" s="1">
        <v>44851.038900462961</v>
      </c>
      <c r="E1229" t="s">
        <v>17</v>
      </c>
      <c r="F1229">
        <v>0</v>
      </c>
      <c r="G1229" t="s">
        <v>1079</v>
      </c>
      <c r="H1229">
        <v>18016</v>
      </c>
      <c r="I1229">
        <v>41.93</v>
      </c>
      <c r="J1229">
        <v>-87.69</v>
      </c>
      <c r="K1229">
        <v>41.949922999999998</v>
      </c>
      <c r="L1229">
        <v>-87.713949</v>
      </c>
      <c r="M1229" t="s">
        <v>26</v>
      </c>
      <c r="N1229" s="2">
        <v>5.3240740740740922E-3</v>
      </c>
      <c r="O1229">
        <v>2</v>
      </c>
      <c r="P1229">
        <f>YEAR(_2022_2023_divvy_tripdata[[#This Row],[started_at]])</f>
        <v>2022</v>
      </c>
      <c r="Q1229">
        <f>MONTH(_2022_2023_divvy_tripdata[[#This Row],[started_at]])</f>
        <v>10</v>
      </c>
    </row>
    <row r="1230" spans="1:17" x14ac:dyDescent="0.3">
      <c r="A1230" t="s">
        <v>2123</v>
      </c>
      <c r="B1230" t="s">
        <v>31</v>
      </c>
      <c r="C1230" s="1">
        <v>44856.532164351855</v>
      </c>
      <c r="D1230" s="1">
        <v>44856.575740740744</v>
      </c>
      <c r="E1230" t="s">
        <v>290</v>
      </c>
      <c r="F1230" t="s">
        <v>291</v>
      </c>
      <c r="G1230" t="s">
        <v>360</v>
      </c>
      <c r="H1230" t="s">
        <v>361</v>
      </c>
      <c r="I1230">
        <v>41.902973000000003</v>
      </c>
      <c r="J1230">
        <v>-87.631280000000004</v>
      </c>
      <c r="K1230">
        <v>41.894722000000002</v>
      </c>
      <c r="L1230">
        <v>-87.634361999999996</v>
      </c>
      <c r="M1230" t="s">
        <v>20</v>
      </c>
      <c r="N1230" s="2">
        <v>4.3576388888888928E-2</v>
      </c>
      <c r="O1230">
        <v>7</v>
      </c>
      <c r="P1230">
        <f>YEAR(_2022_2023_divvy_tripdata[[#This Row],[started_at]])</f>
        <v>2022</v>
      </c>
      <c r="Q1230">
        <f>MONTH(_2022_2023_divvy_tripdata[[#This Row],[started_at]])</f>
        <v>10</v>
      </c>
    </row>
    <row r="1231" spans="1:17" x14ac:dyDescent="0.3">
      <c r="A1231" t="s">
        <v>2124</v>
      </c>
      <c r="B1231" t="s">
        <v>31</v>
      </c>
      <c r="C1231" s="1">
        <v>44848.706041666665</v>
      </c>
      <c r="D1231" s="1">
        <v>44848.708495370367</v>
      </c>
      <c r="E1231" t="s">
        <v>18</v>
      </c>
      <c r="F1231">
        <v>13325</v>
      </c>
      <c r="G1231" t="s">
        <v>491</v>
      </c>
      <c r="H1231" t="s">
        <v>492</v>
      </c>
      <c r="I1231">
        <v>41.949074000000003</v>
      </c>
      <c r="J1231">
        <v>-87.648635999999996</v>
      </c>
      <c r="K1231">
        <v>41.954383</v>
      </c>
      <c r="L1231">
        <v>-87.648043000000001</v>
      </c>
      <c r="M1231" t="s">
        <v>26</v>
      </c>
      <c r="N1231" s="2">
        <v>2.4537037037037912E-3</v>
      </c>
      <c r="O1231">
        <v>6</v>
      </c>
      <c r="P1231">
        <f>YEAR(_2022_2023_divvy_tripdata[[#This Row],[started_at]])</f>
        <v>2022</v>
      </c>
      <c r="Q1231">
        <f>MONTH(_2022_2023_divvy_tripdata[[#This Row],[started_at]])</f>
        <v>10</v>
      </c>
    </row>
    <row r="1232" spans="1:17" x14ac:dyDescent="0.3">
      <c r="A1232" t="s">
        <v>2125</v>
      </c>
      <c r="B1232" t="s">
        <v>16</v>
      </c>
      <c r="C1232" s="1">
        <v>44855.654803240737</v>
      </c>
      <c r="D1232" s="1">
        <v>44855.66165509259</v>
      </c>
      <c r="E1232" t="s">
        <v>17</v>
      </c>
      <c r="F1232">
        <v>0</v>
      </c>
      <c r="G1232" t="s">
        <v>708</v>
      </c>
      <c r="H1232">
        <v>13277</v>
      </c>
      <c r="I1232">
        <v>41.95</v>
      </c>
      <c r="J1232">
        <v>-87.64</v>
      </c>
      <c r="K1232">
        <v>41.940106</v>
      </c>
      <c r="L1232">
        <v>-87.645450999999994</v>
      </c>
      <c r="M1232" t="s">
        <v>26</v>
      </c>
      <c r="N1232" s="2">
        <v>6.8518518518518867E-3</v>
      </c>
      <c r="O1232">
        <v>6</v>
      </c>
      <c r="P1232">
        <f>YEAR(_2022_2023_divvy_tripdata[[#This Row],[started_at]])</f>
        <v>2022</v>
      </c>
      <c r="Q1232">
        <f>MONTH(_2022_2023_divvy_tripdata[[#This Row],[started_at]])</f>
        <v>10</v>
      </c>
    </row>
    <row r="1233" spans="1:17" x14ac:dyDescent="0.3">
      <c r="A1233" t="s">
        <v>2126</v>
      </c>
      <c r="B1233" t="s">
        <v>31</v>
      </c>
      <c r="C1233" s="1">
        <v>44847.711956018517</v>
      </c>
      <c r="D1233" s="1">
        <v>44847.739942129629</v>
      </c>
      <c r="E1233" t="s">
        <v>224</v>
      </c>
      <c r="F1233" t="s">
        <v>225</v>
      </c>
      <c r="G1233" t="s">
        <v>553</v>
      </c>
      <c r="H1233">
        <v>13150</v>
      </c>
      <c r="I1233">
        <v>41.8777079559</v>
      </c>
      <c r="J1233">
        <v>-87.635321140800002</v>
      </c>
      <c r="K1233">
        <v>41.857813</v>
      </c>
      <c r="L1233">
        <v>-87.624549999999999</v>
      </c>
      <c r="M1233" t="s">
        <v>20</v>
      </c>
      <c r="N1233" s="2">
        <v>2.7986111111111045E-2</v>
      </c>
      <c r="O1233">
        <v>5</v>
      </c>
      <c r="P1233">
        <f>YEAR(_2022_2023_divvy_tripdata[[#This Row],[started_at]])</f>
        <v>2022</v>
      </c>
      <c r="Q1233">
        <f>MONTH(_2022_2023_divvy_tripdata[[#This Row],[started_at]])</f>
        <v>10</v>
      </c>
    </row>
    <row r="1234" spans="1:17" x14ac:dyDescent="0.3">
      <c r="A1234" t="s">
        <v>2127</v>
      </c>
      <c r="B1234" t="s">
        <v>16</v>
      </c>
      <c r="C1234" s="1">
        <v>44858.728750000002</v>
      </c>
      <c r="D1234" s="1">
        <v>44858.747025462966</v>
      </c>
      <c r="E1234" t="s">
        <v>42</v>
      </c>
      <c r="F1234" t="s">
        <v>43</v>
      </c>
      <c r="G1234" t="s">
        <v>537</v>
      </c>
      <c r="H1234">
        <v>13042</v>
      </c>
      <c r="I1234">
        <v>41.940803666666604</v>
      </c>
      <c r="J1234">
        <v>-87.639098500000003</v>
      </c>
      <c r="K1234">
        <v>41.900960390000002</v>
      </c>
      <c r="L1234">
        <v>-87.623776640000003</v>
      </c>
      <c r="M1234" t="s">
        <v>20</v>
      </c>
      <c r="N1234" s="2">
        <v>1.8275462962962896E-2</v>
      </c>
      <c r="O1234">
        <v>2</v>
      </c>
      <c r="P1234">
        <f>YEAR(_2022_2023_divvy_tripdata[[#This Row],[started_at]])</f>
        <v>2022</v>
      </c>
      <c r="Q1234">
        <f>MONTH(_2022_2023_divvy_tripdata[[#This Row],[started_at]])</f>
        <v>10</v>
      </c>
    </row>
    <row r="1235" spans="1:17" x14ac:dyDescent="0.3">
      <c r="A1235" t="s">
        <v>2128</v>
      </c>
      <c r="B1235" t="s">
        <v>163</v>
      </c>
      <c r="C1235" s="1">
        <v>44858.614664351851</v>
      </c>
      <c r="D1235" s="1">
        <v>44858.645208333335</v>
      </c>
      <c r="E1235" t="s">
        <v>882</v>
      </c>
      <c r="F1235" t="s">
        <v>883</v>
      </c>
      <c r="G1235" t="s">
        <v>148</v>
      </c>
      <c r="H1235">
        <v>13146</v>
      </c>
      <c r="I1235">
        <v>41.925330000000002</v>
      </c>
      <c r="J1235">
        <v>-87.665800000000004</v>
      </c>
      <c r="K1235">
        <v>41.918306000000001</v>
      </c>
      <c r="L1235">
        <v>-87.636281999999994</v>
      </c>
      <c r="M1235" t="s">
        <v>20</v>
      </c>
      <c r="N1235" s="2">
        <v>3.0543981481481408E-2</v>
      </c>
      <c r="O1235">
        <v>2</v>
      </c>
      <c r="P1235">
        <f>YEAR(_2022_2023_divvy_tripdata[[#This Row],[started_at]])</f>
        <v>2022</v>
      </c>
      <c r="Q1235">
        <f>MONTH(_2022_2023_divvy_tripdata[[#This Row],[started_at]])</f>
        <v>10</v>
      </c>
    </row>
    <row r="1236" spans="1:17" x14ac:dyDescent="0.3">
      <c r="A1236" t="s">
        <v>2129</v>
      </c>
      <c r="B1236" t="s">
        <v>16</v>
      </c>
      <c r="C1236" s="1">
        <v>44862.756527777776</v>
      </c>
      <c r="D1236" s="1">
        <v>44862.758101851854</v>
      </c>
      <c r="E1236" t="s">
        <v>17</v>
      </c>
      <c r="F1236">
        <v>0</v>
      </c>
      <c r="G1236" t="s">
        <v>270</v>
      </c>
      <c r="H1236">
        <v>13289</v>
      </c>
      <c r="I1236">
        <v>41.9</v>
      </c>
      <c r="J1236">
        <v>-87.65</v>
      </c>
      <c r="K1236">
        <v>41.896373369999999</v>
      </c>
      <c r="L1236">
        <v>-87.660983860000002</v>
      </c>
      <c r="M1236" t="s">
        <v>20</v>
      </c>
      <c r="N1236" s="2">
        <v>1.5740740740741721E-3</v>
      </c>
      <c r="O1236">
        <v>6</v>
      </c>
      <c r="P1236">
        <f>YEAR(_2022_2023_divvy_tripdata[[#This Row],[started_at]])</f>
        <v>2022</v>
      </c>
      <c r="Q1236">
        <f>MONTH(_2022_2023_divvy_tripdata[[#This Row],[started_at]])</f>
        <v>10</v>
      </c>
    </row>
    <row r="1237" spans="1:17" x14ac:dyDescent="0.3">
      <c r="A1237" t="s">
        <v>2130</v>
      </c>
      <c r="B1237" t="s">
        <v>31</v>
      </c>
      <c r="C1237" s="1">
        <v>44856.70758101852</v>
      </c>
      <c r="D1237" s="1">
        <v>44856.721099537041</v>
      </c>
      <c r="E1237" t="s">
        <v>115</v>
      </c>
      <c r="F1237" t="s">
        <v>116</v>
      </c>
      <c r="G1237" t="s">
        <v>145</v>
      </c>
      <c r="H1237" t="s">
        <v>146</v>
      </c>
      <c r="I1237">
        <v>41.957920999999999</v>
      </c>
      <c r="J1237">
        <v>-87.673567000000006</v>
      </c>
      <c r="K1237">
        <v>41.954689999999999</v>
      </c>
      <c r="L1237">
        <v>-87.673929999999999</v>
      </c>
      <c r="M1237" t="s">
        <v>26</v>
      </c>
      <c r="N1237" s="2">
        <v>1.3518518518518485E-2</v>
      </c>
      <c r="O1237">
        <v>7</v>
      </c>
      <c r="P1237">
        <f>YEAR(_2022_2023_divvy_tripdata[[#This Row],[started_at]])</f>
        <v>2022</v>
      </c>
      <c r="Q1237">
        <f>MONTH(_2022_2023_divvy_tripdata[[#This Row],[started_at]])</f>
        <v>10</v>
      </c>
    </row>
    <row r="1238" spans="1:17" x14ac:dyDescent="0.3">
      <c r="A1238" t="s">
        <v>2131</v>
      </c>
      <c r="B1238" t="s">
        <v>16</v>
      </c>
      <c r="C1238" s="1">
        <v>44847.302152777775</v>
      </c>
      <c r="D1238" s="1">
        <v>44847.307268518518</v>
      </c>
      <c r="E1238" t="s">
        <v>231</v>
      </c>
      <c r="F1238" t="s">
        <v>232</v>
      </c>
      <c r="G1238" t="s">
        <v>84</v>
      </c>
      <c r="H1238">
        <v>13016</v>
      </c>
      <c r="I1238">
        <v>41.889170407999998</v>
      </c>
      <c r="J1238">
        <v>-87.638437151999995</v>
      </c>
      <c r="K1238">
        <v>41.894345137424203</v>
      </c>
      <c r="L1238">
        <v>-87.622798383235903</v>
      </c>
      <c r="M1238" t="s">
        <v>26</v>
      </c>
      <c r="N1238" s="2">
        <v>5.1157407407407263E-3</v>
      </c>
      <c r="O1238">
        <v>5</v>
      </c>
      <c r="P1238">
        <f>YEAR(_2022_2023_divvy_tripdata[[#This Row],[started_at]])</f>
        <v>2022</v>
      </c>
      <c r="Q1238">
        <f>MONTH(_2022_2023_divvy_tripdata[[#This Row],[started_at]])</f>
        <v>10</v>
      </c>
    </row>
    <row r="1239" spans="1:17" x14ac:dyDescent="0.3">
      <c r="A1239" t="s">
        <v>2132</v>
      </c>
      <c r="B1239" t="s">
        <v>31</v>
      </c>
      <c r="C1239" s="1">
        <v>44839.878194444442</v>
      </c>
      <c r="D1239" s="1">
        <v>44839.896284722221</v>
      </c>
      <c r="E1239" t="s">
        <v>381</v>
      </c>
      <c r="F1239">
        <v>13050</v>
      </c>
      <c r="G1239" t="s">
        <v>565</v>
      </c>
      <c r="H1239">
        <v>13242</v>
      </c>
      <c r="I1239">
        <v>41.889375466631598</v>
      </c>
      <c r="J1239">
        <v>-87.6270765066146</v>
      </c>
      <c r="K1239">
        <v>41.920195562005603</v>
      </c>
      <c r="L1239">
        <v>-87.692659199237795</v>
      </c>
      <c r="M1239" t="s">
        <v>26</v>
      </c>
      <c r="N1239" s="2">
        <v>1.809027777777783E-2</v>
      </c>
      <c r="O1239">
        <v>4</v>
      </c>
      <c r="P1239">
        <f>YEAR(_2022_2023_divvy_tripdata[[#This Row],[started_at]])</f>
        <v>2022</v>
      </c>
      <c r="Q1239">
        <f>MONTH(_2022_2023_divvy_tripdata[[#This Row],[started_at]])</f>
        <v>10</v>
      </c>
    </row>
    <row r="1240" spans="1:17" x14ac:dyDescent="0.3">
      <c r="A1240" t="s">
        <v>2133</v>
      </c>
      <c r="B1240" t="s">
        <v>31</v>
      </c>
      <c r="C1240" s="1">
        <v>44840.725324074076</v>
      </c>
      <c r="D1240" s="1">
        <v>44840.734189814815</v>
      </c>
      <c r="E1240" t="s">
        <v>1804</v>
      </c>
      <c r="F1240" t="s">
        <v>1805</v>
      </c>
      <c r="G1240" t="s">
        <v>305</v>
      </c>
      <c r="H1240">
        <v>13045</v>
      </c>
      <c r="I1240">
        <v>41.885491706269001</v>
      </c>
      <c r="J1240">
        <v>-87.652289271354604</v>
      </c>
      <c r="K1240">
        <v>41.893991999999997</v>
      </c>
      <c r="L1240">
        <v>-87.629317999999998</v>
      </c>
      <c r="M1240" t="s">
        <v>26</v>
      </c>
      <c r="N1240" s="2">
        <v>8.8657407407406463E-3</v>
      </c>
      <c r="O1240">
        <v>5</v>
      </c>
      <c r="P1240">
        <f>YEAR(_2022_2023_divvy_tripdata[[#This Row],[started_at]])</f>
        <v>2022</v>
      </c>
      <c r="Q1240">
        <f>MONTH(_2022_2023_divvy_tripdata[[#This Row],[started_at]])</f>
        <v>10</v>
      </c>
    </row>
    <row r="1241" spans="1:17" x14ac:dyDescent="0.3">
      <c r="A1241" t="s">
        <v>2134</v>
      </c>
      <c r="B1241" t="s">
        <v>16</v>
      </c>
      <c r="C1241" s="1">
        <v>44863.459201388891</v>
      </c>
      <c r="D1241" s="1">
        <v>44863.460694444446</v>
      </c>
      <c r="E1241" t="s">
        <v>17</v>
      </c>
      <c r="F1241">
        <v>0</v>
      </c>
      <c r="G1241" t="s">
        <v>676</v>
      </c>
      <c r="H1241">
        <v>13058</v>
      </c>
      <c r="I1241">
        <v>41.91</v>
      </c>
      <c r="J1241">
        <v>-87.65</v>
      </c>
      <c r="K1241">
        <v>41.910578034899999</v>
      </c>
      <c r="L1241">
        <v>-87.649421928799995</v>
      </c>
      <c r="M1241" t="s">
        <v>26</v>
      </c>
      <c r="N1241" s="2">
        <v>1.4930555555554559E-3</v>
      </c>
      <c r="O1241">
        <v>7</v>
      </c>
      <c r="P1241">
        <f>YEAR(_2022_2023_divvy_tripdata[[#This Row],[started_at]])</f>
        <v>2022</v>
      </c>
      <c r="Q1241">
        <f>MONTH(_2022_2023_divvy_tripdata[[#This Row],[started_at]])</f>
        <v>10</v>
      </c>
    </row>
    <row r="1242" spans="1:17" x14ac:dyDescent="0.3">
      <c r="A1242" t="s">
        <v>2135</v>
      </c>
      <c r="B1242" t="s">
        <v>16</v>
      </c>
      <c r="C1242" s="1">
        <v>44864.645358796297</v>
      </c>
      <c r="D1242" s="1">
        <v>44864.650185185186</v>
      </c>
      <c r="E1242" t="s">
        <v>263</v>
      </c>
      <c r="F1242" t="s">
        <v>264</v>
      </c>
      <c r="G1242" t="s">
        <v>258</v>
      </c>
      <c r="H1242">
        <v>13235</v>
      </c>
      <c r="I1242">
        <v>41.928705454000003</v>
      </c>
      <c r="J1242">
        <v>-87.663844823999995</v>
      </c>
      <c r="K1242">
        <v>41.948149999999998</v>
      </c>
      <c r="L1242">
        <v>-87.663939999999997</v>
      </c>
      <c r="M1242" t="s">
        <v>26</v>
      </c>
      <c r="N1242" s="2">
        <v>4.8263888888888662E-3</v>
      </c>
      <c r="O1242">
        <v>1</v>
      </c>
      <c r="P1242">
        <f>YEAR(_2022_2023_divvy_tripdata[[#This Row],[started_at]])</f>
        <v>2022</v>
      </c>
      <c r="Q1242">
        <f>MONTH(_2022_2023_divvy_tripdata[[#This Row],[started_at]])</f>
        <v>10</v>
      </c>
    </row>
    <row r="1243" spans="1:17" x14ac:dyDescent="0.3">
      <c r="A1243" t="s">
        <v>2136</v>
      </c>
      <c r="B1243" t="s">
        <v>16</v>
      </c>
      <c r="C1243" s="1">
        <v>44856.82503472222</v>
      </c>
      <c r="D1243" s="1">
        <v>44856.88113425926</v>
      </c>
      <c r="E1243" t="s">
        <v>17</v>
      </c>
      <c r="F1243">
        <v>0</v>
      </c>
      <c r="G1243" t="s">
        <v>298</v>
      </c>
      <c r="H1243">
        <v>21544</v>
      </c>
      <c r="I1243">
        <v>41.9</v>
      </c>
      <c r="J1243">
        <v>-87.63</v>
      </c>
      <c r="K1243">
        <v>41.896617200407498</v>
      </c>
      <c r="L1243">
        <v>-87.628578543662996</v>
      </c>
      <c r="M1243" t="s">
        <v>26</v>
      </c>
      <c r="N1243" s="2">
        <v>5.6099537037036962E-2</v>
      </c>
      <c r="O1243">
        <v>7</v>
      </c>
      <c r="P1243">
        <f>YEAR(_2022_2023_divvy_tripdata[[#This Row],[started_at]])</f>
        <v>2022</v>
      </c>
      <c r="Q1243">
        <f>MONTH(_2022_2023_divvy_tripdata[[#This Row],[started_at]])</f>
        <v>10</v>
      </c>
    </row>
    <row r="1244" spans="1:17" x14ac:dyDescent="0.3">
      <c r="A1244" t="s">
        <v>2137</v>
      </c>
      <c r="B1244" t="s">
        <v>31</v>
      </c>
      <c r="C1244" s="1">
        <v>44849.767002314817</v>
      </c>
      <c r="D1244" s="1">
        <v>44849.768634259257</v>
      </c>
      <c r="E1244" t="s">
        <v>2138</v>
      </c>
      <c r="F1244" t="s">
        <v>2139</v>
      </c>
      <c r="G1244" t="s">
        <v>747</v>
      </c>
      <c r="H1244" t="s">
        <v>748</v>
      </c>
      <c r="I1244">
        <v>41.878166</v>
      </c>
      <c r="J1244">
        <v>-87.631929</v>
      </c>
      <c r="K1244">
        <v>41.881319814999998</v>
      </c>
      <c r="L1244">
        <v>-87.629520919300006</v>
      </c>
      <c r="M1244" t="s">
        <v>20</v>
      </c>
      <c r="N1244" s="2">
        <v>1.6319444444443665E-3</v>
      </c>
      <c r="O1244">
        <v>7</v>
      </c>
      <c r="P1244">
        <f>YEAR(_2022_2023_divvy_tripdata[[#This Row],[started_at]])</f>
        <v>2022</v>
      </c>
      <c r="Q1244">
        <f>MONTH(_2022_2023_divvy_tripdata[[#This Row],[started_at]])</f>
        <v>10</v>
      </c>
    </row>
    <row r="1245" spans="1:17" x14ac:dyDescent="0.3">
      <c r="A1245" t="s">
        <v>2140</v>
      </c>
      <c r="B1245" t="s">
        <v>16</v>
      </c>
      <c r="C1245" s="1">
        <v>44858.680648148147</v>
      </c>
      <c r="D1245" s="1">
        <v>44858.687719907408</v>
      </c>
      <c r="E1245" t="s">
        <v>400</v>
      </c>
      <c r="F1245">
        <v>13071</v>
      </c>
      <c r="G1245" t="s">
        <v>17</v>
      </c>
      <c r="H1245">
        <v>0</v>
      </c>
      <c r="I1245">
        <v>41.943668723000002</v>
      </c>
      <c r="J1245">
        <v>-87.663958073000003</v>
      </c>
      <c r="K1245">
        <v>41.93</v>
      </c>
      <c r="L1245">
        <v>-87.65</v>
      </c>
      <c r="M1245" t="s">
        <v>26</v>
      </c>
      <c r="N1245" s="2">
        <v>7.0717592592592915E-3</v>
      </c>
      <c r="O1245">
        <v>2</v>
      </c>
      <c r="P1245">
        <f>YEAR(_2022_2023_divvy_tripdata[[#This Row],[started_at]])</f>
        <v>2022</v>
      </c>
      <c r="Q1245">
        <f>MONTH(_2022_2023_divvy_tripdata[[#This Row],[started_at]])</f>
        <v>10</v>
      </c>
    </row>
    <row r="1246" spans="1:17" x14ac:dyDescent="0.3">
      <c r="A1246" t="s">
        <v>2141</v>
      </c>
      <c r="B1246" t="s">
        <v>16</v>
      </c>
      <c r="C1246" s="1">
        <v>44838.391388888886</v>
      </c>
      <c r="D1246" s="1">
        <v>44838.414398148147</v>
      </c>
      <c r="E1246" t="s">
        <v>2142</v>
      </c>
      <c r="F1246" t="s">
        <v>2143</v>
      </c>
      <c r="G1246" t="s">
        <v>699</v>
      </c>
      <c r="H1246" t="s">
        <v>700</v>
      </c>
      <c r="I1246">
        <v>41.9248938333333</v>
      </c>
      <c r="J1246">
        <v>-87.714461833333303</v>
      </c>
      <c r="K1246">
        <v>41.87947235235</v>
      </c>
      <c r="L1246">
        <v>-87.625688605899995</v>
      </c>
      <c r="M1246" t="s">
        <v>26</v>
      </c>
      <c r="N1246" s="2">
        <v>2.3009259259259229E-2</v>
      </c>
      <c r="O1246">
        <v>3</v>
      </c>
      <c r="P1246">
        <f>YEAR(_2022_2023_divvy_tripdata[[#This Row],[started_at]])</f>
        <v>2022</v>
      </c>
      <c r="Q1246">
        <f>MONTH(_2022_2023_divvy_tripdata[[#This Row],[started_at]])</f>
        <v>10</v>
      </c>
    </row>
    <row r="1247" spans="1:17" x14ac:dyDescent="0.3">
      <c r="A1247" t="s">
        <v>2144</v>
      </c>
      <c r="B1247" t="s">
        <v>16</v>
      </c>
      <c r="C1247" s="1">
        <v>44853.698692129627</v>
      </c>
      <c r="D1247" s="1">
        <v>44853.706863425927</v>
      </c>
      <c r="E1247" t="s">
        <v>229</v>
      </c>
      <c r="F1247" t="s">
        <v>230</v>
      </c>
      <c r="G1247" t="s">
        <v>17</v>
      </c>
      <c r="H1247">
        <v>0</v>
      </c>
      <c r="I1247">
        <v>41.872869666666602</v>
      </c>
      <c r="J1247">
        <v>-87.669085666666604</v>
      </c>
      <c r="K1247">
        <v>41.88</v>
      </c>
      <c r="L1247">
        <v>-87.64</v>
      </c>
      <c r="M1247" t="s">
        <v>26</v>
      </c>
      <c r="N1247" s="2">
        <v>8.1712962962963154E-3</v>
      </c>
      <c r="O1247">
        <v>4</v>
      </c>
      <c r="P1247">
        <f>YEAR(_2022_2023_divvy_tripdata[[#This Row],[started_at]])</f>
        <v>2022</v>
      </c>
      <c r="Q1247">
        <f>MONTH(_2022_2023_divvy_tripdata[[#This Row],[started_at]])</f>
        <v>10</v>
      </c>
    </row>
    <row r="1248" spans="1:17" x14ac:dyDescent="0.3">
      <c r="A1248" t="s">
        <v>2145</v>
      </c>
      <c r="B1248" t="s">
        <v>31</v>
      </c>
      <c r="C1248" s="1">
        <v>44846.379201388889</v>
      </c>
      <c r="D1248" s="1">
        <v>44846.38863425926</v>
      </c>
      <c r="E1248" t="s">
        <v>376</v>
      </c>
      <c r="F1248">
        <v>13158</v>
      </c>
      <c r="G1248" t="s">
        <v>2146</v>
      </c>
      <c r="H1248">
        <v>13155</v>
      </c>
      <c r="I1248">
        <v>41.877641596275303</v>
      </c>
      <c r="J1248">
        <v>-87.6496177911758</v>
      </c>
      <c r="K1248">
        <v>41.884068999999997</v>
      </c>
      <c r="L1248">
        <v>-87.656852999999998</v>
      </c>
      <c r="M1248" t="s">
        <v>20</v>
      </c>
      <c r="N1248" s="2">
        <v>9.4328703703703276E-3</v>
      </c>
      <c r="O1248">
        <v>4</v>
      </c>
      <c r="P1248">
        <f>YEAR(_2022_2023_divvy_tripdata[[#This Row],[started_at]])</f>
        <v>2022</v>
      </c>
      <c r="Q1248">
        <f>MONTH(_2022_2023_divvy_tripdata[[#This Row],[started_at]])</f>
        <v>10</v>
      </c>
    </row>
    <row r="1249" spans="1:17" x14ac:dyDescent="0.3">
      <c r="A1249" t="s">
        <v>2147</v>
      </c>
      <c r="B1249" t="s">
        <v>16</v>
      </c>
      <c r="C1249" s="1">
        <v>44836.849872685183</v>
      </c>
      <c r="D1249" s="1">
        <v>44836.862291666665</v>
      </c>
      <c r="E1249" t="s">
        <v>945</v>
      </c>
      <c r="F1249" t="s">
        <v>946</v>
      </c>
      <c r="G1249" t="s">
        <v>2148</v>
      </c>
      <c r="H1249">
        <v>20253</v>
      </c>
      <c r="I1249">
        <v>41.947354793999999</v>
      </c>
      <c r="J1249">
        <v>-87.717621206999993</v>
      </c>
      <c r="K1249">
        <v>41.94</v>
      </c>
      <c r="L1249">
        <v>-87.67</v>
      </c>
      <c r="M1249" t="s">
        <v>26</v>
      </c>
      <c r="N1249" s="2">
        <v>1.2418981481481461E-2</v>
      </c>
      <c r="O1249">
        <v>1</v>
      </c>
      <c r="P1249">
        <f>YEAR(_2022_2023_divvy_tripdata[[#This Row],[started_at]])</f>
        <v>2022</v>
      </c>
      <c r="Q1249">
        <f>MONTH(_2022_2023_divvy_tripdata[[#This Row],[started_at]])</f>
        <v>10</v>
      </c>
    </row>
    <row r="1250" spans="1:17" x14ac:dyDescent="0.3">
      <c r="A1250" t="s">
        <v>2149</v>
      </c>
      <c r="B1250" t="s">
        <v>31</v>
      </c>
      <c r="C1250" s="1">
        <v>44844.244513888887</v>
      </c>
      <c r="D1250" s="1">
        <v>44844.256574074076</v>
      </c>
      <c r="E1250" t="s">
        <v>762</v>
      </c>
      <c r="F1250" t="s">
        <v>763</v>
      </c>
      <c r="G1250" t="s">
        <v>292</v>
      </c>
      <c r="H1250">
        <v>13430</v>
      </c>
      <c r="I1250">
        <v>41.89841768945</v>
      </c>
      <c r="J1250">
        <v>-87.686596016400003</v>
      </c>
      <c r="K1250">
        <v>41.890762000000002</v>
      </c>
      <c r="L1250">
        <v>-87.631697000000003</v>
      </c>
      <c r="M1250" t="s">
        <v>26</v>
      </c>
      <c r="N1250" s="2">
        <v>1.2060185185185146E-2</v>
      </c>
      <c r="O1250">
        <v>2</v>
      </c>
      <c r="P1250">
        <f>YEAR(_2022_2023_divvy_tripdata[[#This Row],[started_at]])</f>
        <v>2022</v>
      </c>
      <c r="Q1250">
        <f>MONTH(_2022_2023_divvy_tripdata[[#This Row],[started_at]])</f>
        <v>10</v>
      </c>
    </row>
    <row r="1251" spans="1:17" x14ac:dyDescent="0.3">
      <c r="A1251" t="s">
        <v>2150</v>
      </c>
      <c r="B1251" t="s">
        <v>31</v>
      </c>
      <c r="C1251" s="1">
        <v>44862.570289351854</v>
      </c>
      <c r="D1251" s="1">
        <v>44862.574780092589</v>
      </c>
      <c r="E1251" t="s">
        <v>376</v>
      </c>
      <c r="F1251">
        <v>13158</v>
      </c>
      <c r="G1251" t="s">
        <v>1621</v>
      </c>
      <c r="H1251" t="s">
        <v>1622</v>
      </c>
      <c r="I1251">
        <v>41.877641596275303</v>
      </c>
      <c r="J1251">
        <v>-87.6496177911758</v>
      </c>
      <c r="K1251">
        <v>41.871737000000003</v>
      </c>
      <c r="L1251">
        <v>-87.651030000000006</v>
      </c>
      <c r="M1251" t="s">
        <v>26</v>
      </c>
      <c r="N1251" s="2">
        <v>4.4907407407408506E-3</v>
      </c>
      <c r="O1251">
        <v>6</v>
      </c>
      <c r="P1251">
        <f>YEAR(_2022_2023_divvy_tripdata[[#This Row],[started_at]])</f>
        <v>2022</v>
      </c>
      <c r="Q1251">
        <f>MONTH(_2022_2023_divvy_tripdata[[#This Row],[started_at]])</f>
        <v>10</v>
      </c>
    </row>
    <row r="1252" spans="1:17" x14ac:dyDescent="0.3">
      <c r="A1252" t="s">
        <v>2151</v>
      </c>
      <c r="B1252" t="s">
        <v>31</v>
      </c>
      <c r="C1252" s="1">
        <v>44847.785613425927</v>
      </c>
      <c r="D1252" s="1">
        <v>44847.796122685184</v>
      </c>
      <c r="E1252" t="s">
        <v>2003</v>
      </c>
      <c r="F1252">
        <v>15645</v>
      </c>
      <c r="G1252" t="s">
        <v>625</v>
      </c>
      <c r="H1252">
        <v>13084</v>
      </c>
      <c r="I1252">
        <v>41.931901968859997</v>
      </c>
      <c r="J1252">
        <v>-87.701195130100004</v>
      </c>
      <c r="K1252">
        <v>41.922694999999997</v>
      </c>
      <c r="L1252">
        <v>-87.697153</v>
      </c>
      <c r="M1252" t="s">
        <v>20</v>
      </c>
      <c r="N1252" s="2">
        <v>1.0509259259259274E-2</v>
      </c>
      <c r="O1252">
        <v>5</v>
      </c>
      <c r="P1252">
        <f>YEAR(_2022_2023_divvy_tripdata[[#This Row],[started_at]])</f>
        <v>2022</v>
      </c>
      <c r="Q1252">
        <f>MONTH(_2022_2023_divvy_tripdata[[#This Row],[started_at]])</f>
        <v>10</v>
      </c>
    </row>
    <row r="1253" spans="1:17" x14ac:dyDescent="0.3">
      <c r="A1253" t="s">
        <v>2152</v>
      </c>
      <c r="B1253" t="s">
        <v>16</v>
      </c>
      <c r="C1253" s="1">
        <v>44838.266388888886</v>
      </c>
      <c r="D1253" s="1">
        <v>44838.26935185185</v>
      </c>
      <c r="E1253" t="s">
        <v>1127</v>
      </c>
      <c r="F1253">
        <v>13331</v>
      </c>
      <c r="G1253" t="s">
        <v>2153</v>
      </c>
      <c r="H1253" t="s">
        <v>2154</v>
      </c>
      <c r="I1253">
        <v>41.855195333333299</v>
      </c>
      <c r="J1253">
        <v>-87.654116999999999</v>
      </c>
      <c r="K1253">
        <v>41.847203</v>
      </c>
      <c r="L1253">
        <v>-87.646794999999997</v>
      </c>
      <c r="M1253" t="s">
        <v>20</v>
      </c>
      <c r="N1253" s="2">
        <v>2.9629629629630561E-3</v>
      </c>
      <c r="O1253">
        <v>3</v>
      </c>
      <c r="P1253">
        <f>YEAR(_2022_2023_divvy_tripdata[[#This Row],[started_at]])</f>
        <v>2022</v>
      </c>
      <c r="Q1253">
        <f>MONTH(_2022_2023_divvy_tripdata[[#This Row],[started_at]])</f>
        <v>10</v>
      </c>
    </row>
    <row r="1254" spans="1:17" x14ac:dyDescent="0.3">
      <c r="A1254" t="s">
        <v>2155</v>
      </c>
      <c r="B1254" t="s">
        <v>16</v>
      </c>
      <c r="C1254" s="1">
        <v>44858.677199074074</v>
      </c>
      <c r="D1254" s="1">
        <v>44858.696284722224</v>
      </c>
      <c r="E1254" t="s">
        <v>17</v>
      </c>
      <c r="F1254">
        <v>0</v>
      </c>
      <c r="G1254" t="s">
        <v>2156</v>
      </c>
      <c r="H1254">
        <v>13074</v>
      </c>
      <c r="I1254">
        <v>42.01</v>
      </c>
      <c r="J1254">
        <v>-87.68</v>
      </c>
      <c r="K1254">
        <v>41.965221</v>
      </c>
      <c r="L1254">
        <v>-87.658139000000006</v>
      </c>
      <c r="M1254" t="s">
        <v>26</v>
      </c>
      <c r="N1254" s="2">
        <v>1.908564814814806E-2</v>
      </c>
      <c r="O1254">
        <v>2</v>
      </c>
      <c r="P1254">
        <f>YEAR(_2022_2023_divvy_tripdata[[#This Row],[started_at]])</f>
        <v>2022</v>
      </c>
      <c r="Q1254">
        <f>MONTH(_2022_2023_divvy_tripdata[[#This Row],[started_at]])</f>
        <v>10</v>
      </c>
    </row>
    <row r="1255" spans="1:17" x14ac:dyDescent="0.3">
      <c r="A1255" t="s">
        <v>2157</v>
      </c>
      <c r="B1255" t="s">
        <v>31</v>
      </c>
      <c r="C1255" s="1">
        <v>44842.765046296299</v>
      </c>
      <c r="D1255" s="1">
        <v>44842.773796296293</v>
      </c>
      <c r="E1255" t="s">
        <v>32</v>
      </c>
      <c r="F1255">
        <v>13063</v>
      </c>
      <c r="G1255" t="s">
        <v>115</v>
      </c>
      <c r="H1255" t="s">
        <v>116</v>
      </c>
      <c r="I1255">
        <v>41.954245</v>
      </c>
      <c r="J1255">
        <v>-87.654405999999994</v>
      </c>
      <c r="K1255">
        <v>41.957920999999999</v>
      </c>
      <c r="L1255">
        <v>-87.673567000000006</v>
      </c>
      <c r="M1255" t="s">
        <v>20</v>
      </c>
      <c r="N1255" s="2">
        <v>8.7500000000000355E-3</v>
      </c>
      <c r="O1255">
        <v>7</v>
      </c>
      <c r="P1255">
        <f>YEAR(_2022_2023_divvy_tripdata[[#This Row],[started_at]])</f>
        <v>2022</v>
      </c>
      <c r="Q1255">
        <f>MONTH(_2022_2023_divvy_tripdata[[#This Row],[started_at]])</f>
        <v>10</v>
      </c>
    </row>
    <row r="1256" spans="1:17" x14ac:dyDescent="0.3">
      <c r="A1256" t="s">
        <v>2158</v>
      </c>
      <c r="B1256" t="s">
        <v>16</v>
      </c>
      <c r="C1256" s="1">
        <v>44840.010208333333</v>
      </c>
      <c r="D1256" s="1">
        <v>44840.012685185182</v>
      </c>
      <c r="E1256" t="s">
        <v>17</v>
      </c>
      <c r="F1256">
        <v>0</v>
      </c>
      <c r="G1256" t="s">
        <v>17</v>
      </c>
      <c r="H1256">
        <v>0</v>
      </c>
      <c r="I1256">
        <v>41.88</v>
      </c>
      <c r="J1256">
        <v>-87.62</v>
      </c>
      <c r="K1256">
        <v>41.88</v>
      </c>
      <c r="L1256">
        <v>-87.61</v>
      </c>
      <c r="M1256" t="s">
        <v>20</v>
      </c>
      <c r="N1256" s="2">
        <v>2.476851851851869E-3</v>
      </c>
      <c r="O1256">
        <v>5</v>
      </c>
      <c r="P1256">
        <f>YEAR(_2022_2023_divvy_tripdata[[#This Row],[started_at]])</f>
        <v>2022</v>
      </c>
      <c r="Q1256">
        <f>MONTH(_2022_2023_divvy_tripdata[[#This Row],[started_at]])</f>
        <v>10</v>
      </c>
    </row>
    <row r="1257" spans="1:17" x14ac:dyDescent="0.3">
      <c r="A1257" t="s">
        <v>2159</v>
      </c>
      <c r="B1257" t="s">
        <v>16</v>
      </c>
      <c r="C1257" s="1">
        <v>44857.495868055557</v>
      </c>
      <c r="D1257" s="1">
        <v>44857.514872685184</v>
      </c>
      <c r="E1257" t="s">
        <v>531</v>
      </c>
      <c r="F1257">
        <v>632</v>
      </c>
      <c r="G1257" t="s">
        <v>295</v>
      </c>
      <c r="H1257">
        <v>13022</v>
      </c>
      <c r="I1257">
        <v>41.944507121999997</v>
      </c>
      <c r="J1257">
        <v>-87.654709100999995</v>
      </c>
      <c r="K1257">
        <v>41.892277999999997</v>
      </c>
      <c r="L1257">
        <v>-87.612043</v>
      </c>
      <c r="M1257" t="s">
        <v>20</v>
      </c>
      <c r="N1257" s="2">
        <v>1.9004629629629566E-2</v>
      </c>
      <c r="O1257">
        <v>1</v>
      </c>
      <c r="P1257">
        <f>YEAR(_2022_2023_divvy_tripdata[[#This Row],[started_at]])</f>
        <v>2022</v>
      </c>
      <c r="Q1257">
        <f>MONTH(_2022_2023_divvy_tripdata[[#This Row],[started_at]])</f>
        <v>10</v>
      </c>
    </row>
    <row r="1258" spans="1:17" x14ac:dyDescent="0.3">
      <c r="A1258" t="s">
        <v>2160</v>
      </c>
      <c r="B1258" t="s">
        <v>16</v>
      </c>
      <c r="C1258" s="1">
        <v>44843.896527777775</v>
      </c>
      <c r="D1258" s="1">
        <v>44843.901388888888</v>
      </c>
      <c r="E1258" t="s">
        <v>631</v>
      </c>
      <c r="F1258" t="s">
        <v>632</v>
      </c>
      <c r="G1258" t="s">
        <v>2047</v>
      </c>
      <c r="H1258" t="s">
        <v>2048</v>
      </c>
      <c r="I1258">
        <v>41.939639090999997</v>
      </c>
      <c r="J1258">
        <v>-87.658899188000007</v>
      </c>
      <c r="K1258">
        <v>41.939354000000002</v>
      </c>
      <c r="L1258">
        <v>-87.683282000000005</v>
      </c>
      <c r="M1258" t="s">
        <v>20</v>
      </c>
      <c r="N1258" s="2">
        <v>4.8611111111112049E-3</v>
      </c>
      <c r="O1258">
        <v>1</v>
      </c>
      <c r="P1258">
        <f>YEAR(_2022_2023_divvy_tripdata[[#This Row],[started_at]])</f>
        <v>2022</v>
      </c>
      <c r="Q1258">
        <f>MONTH(_2022_2023_divvy_tripdata[[#This Row],[started_at]])</f>
        <v>10</v>
      </c>
    </row>
    <row r="1259" spans="1:17" x14ac:dyDescent="0.3">
      <c r="A1259" t="s">
        <v>2161</v>
      </c>
      <c r="B1259" t="s">
        <v>16</v>
      </c>
      <c r="C1259" s="1">
        <v>44865.67627314815</v>
      </c>
      <c r="D1259" s="1">
        <v>44865.678715277776</v>
      </c>
      <c r="E1259" t="s">
        <v>654</v>
      </c>
      <c r="F1259" t="s">
        <v>655</v>
      </c>
      <c r="G1259" t="s">
        <v>893</v>
      </c>
      <c r="H1259">
        <v>639</v>
      </c>
      <c r="I1259">
        <v>41.967985166666601</v>
      </c>
      <c r="J1259">
        <v>-87.649973000000003</v>
      </c>
      <c r="K1259">
        <v>41.965845000000002</v>
      </c>
      <c r="L1259">
        <v>-87.645360999999994</v>
      </c>
      <c r="M1259" t="s">
        <v>26</v>
      </c>
      <c r="N1259" s="2">
        <v>2.4421296296295303E-3</v>
      </c>
      <c r="O1259">
        <v>2</v>
      </c>
      <c r="P1259">
        <f>YEAR(_2022_2023_divvy_tripdata[[#This Row],[started_at]])</f>
        <v>2022</v>
      </c>
      <c r="Q1259">
        <f>MONTH(_2022_2023_divvy_tripdata[[#This Row],[started_at]])</f>
        <v>10</v>
      </c>
    </row>
    <row r="1260" spans="1:17" x14ac:dyDescent="0.3">
      <c r="A1260" t="s">
        <v>2162</v>
      </c>
      <c r="B1260" t="s">
        <v>31</v>
      </c>
      <c r="C1260" s="1">
        <v>44857.535763888889</v>
      </c>
      <c r="D1260" s="1">
        <v>44857.546400462961</v>
      </c>
      <c r="E1260" t="s">
        <v>1517</v>
      </c>
      <c r="F1260">
        <v>15667</v>
      </c>
      <c r="G1260" t="s">
        <v>441</v>
      </c>
      <c r="H1260">
        <v>13285</v>
      </c>
      <c r="I1260">
        <v>41.879787708899997</v>
      </c>
      <c r="J1260">
        <v>-87.686112808000004</v>
      </c>
      <c r="K1260">
        <v>41.869265218438102</v>
      </c>
      <c r="L1260">
        <v>-87.673730850219698</v>
      </c>
      <c r="M1260" t="s">
        <v>20</v>
      </c>
      <c r="N1260" s="2">
        <v>1.0636574074074145E-2</v>
      </c>
      <c r="O1260">
        <v>1</v>
      </c>
      <c r="P1260">
        <f>YEAR(_2022_2023_divvy_tripdata[[#This Row],[started_at]])</f>
        <v>2022</v>
      </c>
      <c r="Q1260">
        <f>MONTH(_2022_2023_divvy_tripdata[[#This Row],[started_at]])</f>
        <v>10</v>
      </c>
    </row>
    <row r="1261" spans="1:17" x14ac:dyDescent="0.3">
      <c r="A1261" t="s">
        <v>2163</v>
      </c>
      <c r="B1261" t="s">
        <v>31</v>
      </c>
      <c r="C1261" s="1">
        <v>44843.670520833337</v>
      </c>
      <c r="D1261" s="1">
        <v>44843.693078703705</v>
      </c>
      <c r="E1261" t="s">
        <v>694</v>
      </c>
      <c r="F1261" t="s">
        <v>695</v>
      </c>
      <c r="G1261" t="s">
        <v>1954</v>
      </c>
      <c r="H1261" t="s">
        <v>1955</v>
      </c>
      <c r="I1261">
        <v>41.965874999999997</v>
      </c>
      <c r="J1261">
        <v>-87.700824999999995</v>
      </c>
      <c r="K1261">
        <v>41.974911296770003</v>
      </c>
      <c r="L1261">
        <v>-87.692502559399998</v>
      </c>
      <c r="M1261" t="s">
        <v>26</v>
      </c>
      <c r="N1261" s="2">
        <v>2.2557870370370381E-2</v>
      </c>
      <c r="O1261">
        <v>1</v>
      </c>
      <c r="P1261">
        <f>YEAR(_2022_2023_divvy_tripdata[[#This Row],[started_at]])</f>
        <v>2022</v>
      </c>
      <c r="Q1261">
        <f>MONTH(_2022_2023_divvy_tripdata[[#This Row],[started_at]])</f>
        <v>10</v>
      </c>
    </row>
    <row r="1262" spans="1:17" x14ac:dyDescent="0.3">
      <c r="A1262" t="s">
        <v>2164</v>
      </c>
      <c r="B1262" t="s">
        <v>16</v>
      </c>
      <c r="C1262" s="1">
        <v>44846.884710648148</v>
      </c>
      <c r="D1262" s="1">
        <v>44846.894548611112</v>
      </c>
      <c r="E1262" t="s">
        <v>2148</v>
      </c>
      <c r="F1262">
        <v>20253</v>
      </c>
      <c r="G1262" t="s">
        <v>17</v>
      </c>
      <c r="H1262">
        <v>0</v>
      </c>
      <c r="I1262">
        <v>41.94</v>
      </c>
      <c r="J1262">
        <v>-87.67</v>
      </c>
      <c r="K1262">
        <v>41.93</v>
      </c>
      <c r="L1262">
        <v>-87.7</v>
      </c>
      <c r="M1262" t="s">
        <v>20</v>
      </c>
      <c r="N1262" s="2">
        <v>9.8379629629630205E-3</v>
      </c>
      <c r="O1262">
        <v>4</v>
      </c>
      <c r="P1262">
        <f>YEAR(_2022_2023_divvy_tripdata[[#This Row],[started_at]])</f>
        <v>2022</v>
      </c>
      <c r="Q1262">
        <f>MONTH(_2022_2023_divvy_tripdata[[#This Row],[started_at]])</f>
        <v>10</v>
      </c>
    </row>
    <row r="1263" spans="1:17" x14ac:dyDescent="0.3">
      <c r="A1263" t="s">
        <v>2165</v>
      </c>
      <c r="B1263" t="s">
        <v>31</v>
      </c>
      <c r="C1263" s="1">
        <v>44843.522361111114</v>
      </c>
      <c r="D1263" s="1">
        <v>44843.527280092596</v>
      </c>
      <c r="E1263" t="s">
        <v>267</v>
      </c>
      <c r="F1263" t="s">
        <v>268</v>
      </c>
      <c r="G1263" t="s">
        <v>50</v>
      </c>
      <c r="H1263">
        <v>13179</v>
      </c>
      <c r="I1263">
        <v>41.924161029067598</v>
      </c>
      <c r="J1263">
        <v>-87.646380364894796</v>
      </c>
      <c r="K1263">
        <v>41.915689</v>
      </c>
      <c r="L1263">
        <v>-87.634600000000006</v>
      </c>
      <c r="M1263" t="s">
        <v>26</v>
      </c>
      <c r="N1263" s="2">
        <v>4.9189814814813992E-3</v>
      </c>
      <c r="O1263">
        <v>1</v>
      </c>
      <c r="P1263">
        <f>YEAR(_2022_2023_divvy_tripdata[[#This Row],[started_at]])</f>
        <v>2022</v>
      </c>
      <c r="Q1263">
        <f>MONTH(_2022_2023_divvy_tripdata[[#This Row],[started_at]])</f>
        <v>10</v>
      </c>
    </row>
    <row r="1264" spans="1:17" x14ac:dyDescent="0.3">
      <c r="A1264" t="s">
        <v>2166</v>
      </c>
      <c r="B1264" t="s">
        <v>31</v>
      </c>
      <c r="C1264" s="1">
        <v>44843.704062500001</v>
      </c>
      <c r="D1264" s="1">
        <v>44843.70789351852</v>
      </c>
      <c r="E1264" t="s">
        <v>139</v>
      </c>
      <c r="F1264">
        <v>331</v>
      </c>
      <c r="G1264" t="s">
        <v>2167</v>
      </c>
      <c r="H1264" t="s">
        <v>2168</v>
      </c>
      <c r="I1264">
        <v>41.909668000000003</v>
      </c>
      <c r="J1264">
        <v>-87.648128</v>
      </c>
      <c r="K1264">
        <v>41.899390285496899</v>
      </c>
      <c r="L1264">
        <v>-87.6485449075698</v>
      </c>
      <c r="M1264" t="s">
        <v>26</v>
      </c>
      <c r="N1264" s="2">
        <v>3.8310185185184142E-3</v>
      </c>
      <c r="O1264">
        <v>1</v>
      </c>
      <c r="P1264">
        <f>YEAR(_2022_2023_divvy_tripdata[[#This Row],[started_at]])</f>
        <v>2022</v>
      </c>
      <c r="Q1264">
        <f>MONTH(_2022_2023_divvy_tripdata[[#This Row],[started_at]])</f>
        <v>10</v>
      </c>
    </row>
    <row r="1265" spans="1:17" x14ac:dyDescent="0.3">
      <c r="A1265" t="s">
        <v>2169</v>
      </c>
      <c r="B1265" t="s">
        <v>16</v>
      </c>
      <c r="C1265" s="1">
        <v>44857.452430555553</v>
      </c>
      <c r="D1265" s="1">
        <v>44857.462280092594</v>
      </c>
      <c r="E1265" t="s">
        <v>222</v>
      </c>
      <c r="F1265">
        <v>637</v>
      </c>
      <c r="G1265" t="s">
        <v>872</v>
      </c>
      <c r="H1265" t="s">
        <v>873</v>
      </c>
      <c r="I1265">
        <v>41.895562666666599</v>
      </c>
      <c r="J1265">
        <v>-87.672222333333295</v>
      </c>
      <c r="K1265">
        <v>41.920771000000002</v>
      </c>
      <c r="L1265">
        <v>-87.663712000000004</v>
      </c>
      <c r="M1265" t="s">
        <v>26</v>
      </c>
      <c r="N1265" s="2">
        <v>9.8495370370370594E-3</v>
      </c>
      <c r="O1265">
        <v>1</v>
      </c>
      <c r="P1265">
        <f>YEAR(_2022_2023_divvy_tripdata[[#This Row],[started_at]])</f>
        <v>2022</v>
      </c>
      <c r="Q1265">
        <f>MONTH(_2022_2023_divvy_tripdata[[#This Row],[started_at]])</f>
        <v>10</v>
      </c>
    </row>
    <row r="1266" spans="1:17" x14ac:dyDescent="0.3">
      <c r="A1266" t="s">
        <v>2170</v>
      </c>
      <c r="B1266" t="s">
        <v>16</v>
      </c>
      <c r="C1266" s="1">
        <v>44835.743506944447</v>
      </c>
      <c r="D1266" s="1">
        <v>44835.753645833334</v>
      </c>
      <c r="E1266" t="s">
        <v>50</v>
      </c>
      <c r="F1266">
        <v>13179</v>
      </c>
      <c r="G1266" t="s">
        <v>17</v>
      </c>
      <c r="H1266">
        <v>0</v>
      </c>
      <c r="I1266">
        <v>41.915799</v>
      </c>
      <c r="J1266">
        <v>-87.634650500000006</v>
      </c>
      <c r="K1266">
        <v>41.92</v>
      </c>
      <c r="L1266">
        <v>-87.68</v>
      </c>
      <c r="M1266" t="s">
        <v>26</v>
      </c>
      <c r="N1266" s="2">
        <v>1.0138888888888919E-2</v>
      </c>
      <c r="O1266">
        <v>7</v>
      </c>
      <c r="P1266">
        <f>YEAR(_2022_2023_divvy_tripdata[[#This Row],[started_at]])</f>
        <v>2022</v>
      </c>
      <c r="Q1266">
        <f>MONTH(_2022_2023_divvy_tripdata[[#This Row],[started_at]])</f>
        <v>10</v>
      </c>
    </row>
    <row r="1267" spans="1:17" x14ac:dyDescent="0.3">
      <c r="A1267" t="s">
        <v>2171</v>
      </c>
      <c r="B1267" t="s">
        <v>16</v>
      </c>
      <c r="C1267" s="1">
        <v>44839.634027777778</v>
      </c>
      <c r="D1267" s="1">
        <v>44839.636736111112</v>
      </c>
      <c r="E1267" t="s">
        <v>446</v>
      </c>
      <c r="F1267" t="s">
        <v>447</v>
      </c>
      <c r="G1267" t="s">
        <v>802</v>
      </c>
      <c r="H1267" t="s">
        <v>803</v>
      </c>
      <c r="I1267">
        <v>41.791438333333303</v>
      </c>
      <c r="J1267">
        <v>-87.599869999999996</v>
      </c>
      <c r="K1267">
        <v>41.785097146360002</v>
      </c>
      <c r="L1267">
        <v>-87.601072760600005</v>
      </c>
      <c r="M1267" t="s">
        <v>20</v>
      </c>
      <c r="N1267" s="2">
        <v>2.7083333333333126E-3</v>
      </c>
      <c r="O1267">
        <v>4</v>
      </c>
      <c r="P1267">
        <f>YEAR(_2022_2023_divvy_tripdata[[#This Row],[started_at]])</f>
        <v>2022</v>
      </c>
      <c r="Q1267">
        <f>MONTH(_2022_2023_divvy_tripdata[[#This Row],[started_at]])</f>
        <v>10</v>
      </c>
    </row>
    <row r="1268" spans="1:17" x14ac:dyDescent="0.3">
      <c r="A1268" t="s">
        <v>2172</v>
      </c>
      <c r="B1268" t="s">
        <v>16</v>
      </c>
      <c r="C1268" s="1">
        <v>44851.297083333331</v>
      </c>
      <c r="D1268" s="1">
        <v>44851.301365740743</v>
      </c>
      <c r="E1268" t="s">
        <v>17</v>
      </c>
      <c r="F1268">
        <v>0</v>
      </c>
      <c r="G1268" t="s">
        <v>17</v>
      </c>
      <c r="H1268">
        <v>0</v>
      </c>
      <c r="I1268">
        <v>41.7</v>
      </c>
      <c r="J1268">
        <v>-87.68</v>
      </c>
      <c r="K1268">
        <v>41.69</v>
      </c>
      <c r="L1268">
        <v>-87.68</v>
      </c>
      <c r="M1268" t="s">
        <v>26</v>
      </c>
      <c r="N1268" s="2">
        <v>4.2824074074074847E-3</v>
      </c>
      <c r="O1268">
        <v>2</v>
      </c>
      <c r="P1268">
        <f>YEAR(_2022_2023_divvy_tripdata[[#This Row],[started_at]])</f>
        <v>2022</v>
      </c>
      <c r="Q1268">
        <f>MONTH(_2022_2023_divvy_tripdata[[#This Row],[started_at]])</f>
        <v>10</v>
      </c>
    </row>
    <row r="1269" spans="1:17" x14ac:dyDescent="0.3">
      <c r="A1269" t="s">
        <v>2173</v>
      </c>
      <c r="B1269" t="s">
        <v>16</v>
      </c>
      <c r="C1269" s="1">
        <v>44837.335821759261</v>
      </c>
      <c r="D1269" s="1">
        <v>44837.340173611112</v>
      </c>
      <c r="E1269" t="s">
        <v>381</v>
      </c>
      <c r="F1269">
        <v>13050</v>
      </c>
      <c r="G1269" t="s">
        <v>86</v>
      </c>
      <c r="H1269" t="s">
        <v>87</v>
      </c>
      <c r="I1269">
        <v>41.888554833333302</v>
      </c>
      <c r="J1269">
        <v>-87.627113166666604</v>
      </c>
      <c r="K1269">
        <v>41.897764000000002</v>
      </c>
      <c r="L1269">
        <v>-87.642883999999995</v>
      </c>
      <c r="M1269" t="s">
        <v>26</v>
      </c>
      <c r="N1269" s="2">
        <v>4.35185185185194E-3</v>
      </c>
      <c r="O1269">
        <v>2</v>
      </c>
      <c r="P1269">
        <f>YEAR(_2022_2023_divvy_tripdata[[#This Row],[started_at]])</f>
        <v>2022</v>
      </c>
      <c r="Q1269">
        <f>MONTH(_2022_2023_divvy_tripdata[[#This Row],[started_at]])</f>
        <v>10</v>
      </c>
    </row>
    <row r="1270" spans="1:17" x14ac:dyDescent="0.3">
      <c r="A1270" t="s">
        <v>2174</v>
      </c>
      <c r="B1270" t="s">
        <v>31</v>
      </c>
      <c r="C1270" s="1">
        <v>44842.697650462964</v>
      </c>
      <c r="D1270" s="1">
        <v>44842.703622685185</v>
      </c>
      <c r="E1270" t="s">
        <v>882</v>
      </c>
      <c r="F1270" t="s">
        <v>883</v>
      </c>
      <c r="G1270" t="s">
        <v>276</v>
      </c>
      <c r="H1270">
        <v>13192</v>
      </c>
      <c r="I1270">
        <v>41.925330000000002</v>
      </c>
      <c r="J1270">
        <v>-87.665800000000004</v>
      </c>
      <c r="K1270">
        <v>41.919936</v>
      </c>
      <c r="L1270">
        <v>-87.648830000000004</v>
      </c>
      <c r="M1270" t="s">
        <v>26</v>
      </c>
      <c r="N1270" s="2">
        <v>5.9722222222222676E-3</v>
      </c>
      <c r="O1270">
        <v>7</v>
      </c>
      <c r="P1270">
        <f>YEAR(_2022_2023_divvy_tripdata[[#This Row],[started_at]])</f>
        <v>2022</v>
      </c>
      <c r="Q1270">
        <f>MONTH(_2022_2023_divvy_tripdata[[#This Row],[started_at]])</f>
        <v>10</v>
      </c>
    </row>
    <row r="1271" spans="1:17" x14ac:dyDescent="0.3">
      <c r="A1271" t="s">
        <v>2175</v>
      </c>
      <c r="B1271" t="s">
        <v>16</v>
      </c>
      <c r="C1271" s="1">
        <v>44857.634895833333</v>
      </c>
      <c r="D1271" s="1">
        <v>44857.63857638889</v>
      </c>
      <c r="E1271" t="s">
        <v>432</v>
      </c>
      <c r="F1271" t="s">
        <v>433</v>
      </c>
      <c r="G1271" t="s">
        <v>400</v>
      </c>
      <c r="H1271">
        <v>13071</v>
      </c>
      <c r="I1271">
        <v>41.940097166666597</v>
      </c>
      <c r="J1271">
        <v>-87.652932333333297</v>
      </c>
      <c r="K1271">
        <v>41.943739000000001</v>
      </c>
      <c r="L1271">
        <v>-87.664019999999994</v>
      </c>
      <c r="M1271" t="s">
        <v>26</v>
      </c>
      <c r="N1271" s="2">
        <v>3.6805555555554648E-3</v>
      </c>
      <c r="O1271">
        <v>1</v>
      </c>
      <c r="P1271">
        <f>YEAR(_2022_2023_divvy_tripdata[[#This Row],[started_at]])</f>
        <v>2022</v>
      </c>
      <c r="Q1271">
        <f>MONTH(_2022_2023_divvy_tripdata[[#This Row],[started_at]])</f>
        <v>10</v>
      </c>
    </row>
    <row r="1272" spans="1:17" x14ac:dyDescent="0.3">
      <c r="A1272" t="s">
        <v>2176</v>
      </c>
      <c r="B1272" t="s">
        <v>16</v>
      </c>
      <c r="C1272" s="1">
        <v>44861.278321759259</v>
      </c>
      <c r="D1272" s="1">
        <v>44861.288321759261</v>
      </c>
      <c r="E1272" t="s">
        <v>522</v>
      </c>
      <c r="F1272">
        <v>13061</v>
      </c>
      <c r="G1272" t="s">
        <v>34</v>
      </c>
      <c r="H1272" t="s">
        <v>35</v>
      </c>
      <c r="I1272">
        <v>41.9035491666666</v>
      </c>
      <c r="J1272">
        <v>-87.668090500000005</v>
      </c>
      <c r="K1272">
        <v>41.88602082773</v>
      </c>
      <c r="L1272">
        <v>-87.630876058400005</v>
      </c>
      <c r="M1272" t="s">
        <v>26</v>
      </c>
      <c r="N1272" s="2">
        <v>1.0000000000000009E-2</v>
      </c>
      <c r="O1272">
        <v>5</v>
      </c>
      <c r="P1272">
        <f>YEAR(_2022_2023_divvy_tripdata[[#This Row],[started_at]])</f>
        <v>2022</v>
      </c>
      <c r="Q1272">
        <f>MONTH(_2022_2023_divvy_tripdata[[#This Row],[started_at]])</f>
        <v>10</v>
      </c>
    </row>
    <row r="1273" spans="1:17" x14ac:dyDescent="0.3">
      <c r="A1273" t="s">
        <v>2177</v>
      </c>
      <c r="B1273" t="s">
        <v>31</v>
      </c>
      <c r="C1273" s="1">
        <v>44858.360092592593</v>
      </c>
      <c r="D1273" s="1">
        <v>44858.364768518521</v>
      </c>
      <c r="E1273" t="s">
        <v>543</v>
      </c>
      <c r="F1273" t="s">
        <v>544</v>
      </c>
      <c r="G1273" t="s">
        <v>22</v>
      </c>
      <c r="H1273" t="s">
        <v>23</v>
      </c>
      <c r="I1273">
        <v>41.979762000000001</v>
      </c>
      <c r="J1273">
        <v>-87.677530000000004</v>
      </c>
      <c r="K1273">
        <v>41.967094000000003</v>
      </c>
      <c r="L1273">
        <v>-87.679028000000002</v>
      </c>
      <c r="M1273" t="s">
        <v>26</v>
      </c>
      <c r="N1273" s="2">
        <v>4.6759259259259167E-3</v>
      </c>
      <c r="O1273">
        <v>2</v>
      </c>
      <c r="P1273">
        <f>YEAR(_2022_2023_divvy_tripdata[[#This Row],[started_at]])</f>
        <v>2022</v>
      </c>
      <c r="Q1273">
        <f>MONTH(_2022_2023_divvy_tripdata[[#This Row],[started_at]])</f>
        <v>10</v>
      </c>
    </row>
    <row r="1274" spans="1:17" x14ac:dyDescent="0.3">
      <c r="A1274" t="s">
        <v>2178</v>
      </c>
      <c r="B1274" t="s">
        <v>16</v>
      </c>
      <c r="C1274" s="1">
        <v>44837.680613425924</v>
      </c>
      <c r="D1274" s="1">
        <v>44837.70103009259</v>
      </c>
      <c r="E1274" t="s">
        <v>1722</v>
      </c>
      <c r="F1274">
        <v>13241</v>
      </c>
      <c r="G1274" t="s">
        <v>2179</v>
      </c>
      <c r="H1274" t="s">
        <v>2180</v>
      </c>
      <c r="I1274">
        <v>41.902919333333301</v>
      </c>
      <c r="J1274">
        <v>-87.687307833333307</v>
      </c>
      <c r="K1274">
        <v>41.856594000000001</v>
      </c>
      <c r="L1274">
        <v>-87.627542000000005</v>
      </c>
      <c r="M1274" t="s">
        <v>26</v>
      </c>
      <c r="N1274" s="2">
        <v>2.041666666666675E-2</v>
      </c>
      <c r="O1274">
        <v>2</v>
      </c>
      <c r="P1274">
        <f>YEAR(_2022_2023_divvy_tripdata[[#This Row],[started_at]])</f>
        <v>2022</v>
      </c>
      <c r="Q1274">
        <f>MONTH(_2022_2023_divvy_tripdata[[#This Row],[started_at]])</f>
        <v>10</v>
      </c>
    </row>
    <row r="1275" spans="1:17" x14ac:dyDescent="0.3">
      <c r="A1275" t="s">
        <v>2181</v>
      </c>
      <c r="B1275" t="s">
        <v>16</v>
      </c>
      <c r="C1275" s="1">
        <v>44843.098634259259</v>
      </c>
      <c r="D1275" s="1">
        <v>44843.101458333331</v>
      </c>
      <c r="E1275" t="s">
        <v>99</v>
      </c>
      <c r="F1275" t="s">
        <v>100</v>
      </c>
      <c r="G1275" t="s">
        <v>17</v>
      </c>
      <c r="H1275">
        <v>0</v>
      </c>
      <c r="I1275">
        <v>41.910337833333301</v>
      </c>
      <c r="J1275">
        <v>-87.6701075</v>
      </c>
      <c r="K1275">
        <v>41.92</v>
      </c>
      <c r="L1275">
        <v>-87.67</v>
      </c>
      <c r="M1275" t="s">
        <v>20</v>
      </c>
      <c r="N1275" s="2">
        <v>2.8240740740741455E-3</v>
      </c>
      <c r="O1275">
        <v>1</v>
      </c>
      <c r="P1275">
        <f>YEAR(_2022_2023_divvy_tripdata[[#This Row],[started_at]])</f>
        <v>2022</v>
      </c>
      <c r="Q1275">
        <f>MONTH(_2022_2023_divvy_tripdata[[#This Row],[started_at]])</f>
        <v>10</v>
      </c>
    </row>
    <row r="1276" spans="1:17" x14ac:dyDescent="0.3">
      <c r="A1276" t="s">
        <v>2182</v>
      </c>
      <c r="B1276" t="s">
        <v>16</v>
      </c>
      <c r="C1276" s="1">
        <v>44860.317060185182</v>
      </c>
      <c r="D1276" s="1">
        <v>44860.325266203705</v>
      </c>
      <c r="E1276" t="s">
        <v>522</v>
      </c>
      <c r="F1276">
        <v>13061</v>
      </c>
      <c r="G1276" t="s">
        <v>1177</v>
      </c>
      <c r="H1276" t="s">
        <v>1178</v>
      </c>
      <c r="I1276">
        <v>41.903562833333297</v>
      </c>
      <c r="J1276">
        <v>-87.667829333333302</v>
      </c>
      <c r="K1276">
        <v>41.8827519656856</v>
      </c>
      <c r="L1276">
        <v>-87.641190290450993</v>
      </c>
      <c r="M1276" t="s">
        <v>26</v>
      </c>
      <c r="N1276" s="2">
        <v>8.206018518518432E-3</v>
      </c>
      <c r="O1276">
        <v>4</v>
      </c>
      <c r="P1276">
        <f>YEAR(_2022_2023_divvy_tripdata[[#This Row],[started_at]])</f>
        <v>2022</v>
      </c>
      <c r="Q1276">
        <f>MONTH(_2022_2023_divvy_tripdata[[#This Row],[started_at]])</f>
        <v>10</v>
      </c>
    </row>
    <row r="1277" spans="1:17" x14ac:dyDescent="0.3">
      <c r="A1277" t="s">
        <v>2183</v>
      </c>
      <c r="B1277" t="s">
        <v>16</v>
      </c>
      <c r="C1277" s="1">
        <v>44864.549930555557</v>
      </c>
      <c r="D1277" s="1">
        <v>44864.561724537038</v>
      </c>
      <c r="E1277" t="s">
        <v>17</v>
      </c>
      <c r="F1277">
        <v>0</v>
      </c>
      <c r="G1277" t="s">
        <v>213</v>
      </c>
      <c r="H1277" t="s">
        <v>214</v>
      </c>
      <c r="I1277">
        <v>41.92</v>
      </c>
      <c r="J1277">
        <v>-87.66</v>
      </c>
      <c r="K1277">
        <v>41.909396006500003</v>
      </c>
      <c r="L1277">
        <v>-87.677691929199995</v>
      </c>
      <c r="M1277" t="s">
        <v>20</v>
      </c>
      <c r="N1277" s="2">
        <v>1.1793981481481586E-2</v>
      </c>
      <c r="O1277">
        <v>1</v>
      </c>
      <c r="P1277">
        <f>YEAR(_2022_2023_divvy_tripdata[[#This Row],[started_at]])</f>
        <v>2022</v>
      </c>
      <c r="Q1277">
        <f>MONTH(_2022_2023_divvy_tripdata[[#This Row],[started_at]])</f>
        <v>10</v>
      </c>
    </row>
    <row r="1278" spans="1:17" x14ac:dyDescent="0.3">
      <c r="A1278" t="s">
        <v>2184</v>
      </c>
      <c r="B1278" t="s">
        <v>16</v>
      </c>
      <c r="C1278" s="1">
        <v>44842.795613425929</v>
      </c>
      <c r="D1278" s="1">
        <v>44842.807962962965</v>
      </c>
      <c r="E1278" t="s">
        <v>148</v>
      </c>
      <c r="F1278">
        <v>13146</v>
      </c>
      <c r="G1278" t="s">
        <v>129</v>
      </c>
      <c r="H1278" t="s">
        <v>130</v>
      </c>
      <c r="I1278">
        <v>41.918312333333297</v>
      </c>
      <c r="J1278">
        <v>-87.636335333333307</v>
      </c>
      <c r="K1278">
        <v>41.932225000000003</v>
      </c>
      <c r="L1278">
        <v>-87.658617000000007</v>
      </c>
      <c r="M1278" t="s">
        <v>26</v>
      </c>
      <c r="N1278" s="2">
        <v>1.2349537037037006E-2</v>
      </c>
      <c r="O1278">
        <v>7</v>
      </c>
      <c r="P1278">
        <f>YEAR(_2022_2023_divvy_tripdata[[#This Row],[started_at]])</f>
        <v>2022</v>
      </c>
      <c r="Q1278">
        <f>MONTH(_2022_2023_divvy_tripdata[[#This Row],[started_at]])</f>
        <v>10</v>
      </c>
    </row>
    <row r="1279" spans="1:17" x14ac:dyDescent="0.3">
      <c r="A1279" t="s">
        <v>2185</v>
      </c>
      <c r="B1279" t="s">
        <v>16</v>
      </c>
      <c r="C1279" s="1">
        <v>44842.629537037035</v>
      </c>
      <c r="D1279" s="1">
        <v>44842.646284722221</v>
      </c>
      <c r="E1279" t="s">
        <v>334</v>
      </c>
      <c r="F1279" t="s">
        <v>335</v>
      </c>
      <c r="G1279" t="s">
        <v>505</v>
      </c>
      <c r="H1279">
        <v>15546</v>
      </c>
      <c r="I1279">
        <v>41.893002000000003</v>
      </c>
      <c r="J1279">
        <v>-87.617316500000001</v>
      </c>
      <c r="K1279">
        <v>41.854184249470002</v>
      </c>
      <c r="L1279">
        <v>-87.6191537415</v>
      </c>
      <c r="M1279" t="s">
        <v>20</v>
      </c>
      <c r="N1279" s="2">
        <v>1.6747685185185102E-2</v>
      </c>
      <c r="O1279">
        <v>7</v>
      </c>
      <c r="P1279">
        <f>YEAR(_2022_2023_divvy_tripdata[[#This Row],[started_at]])</f>
        <v>2022</v>
      </c>
      <c r="Q1279">
        <f>MONTH(_2022_2023_divvy_tripdata[[#This Row],[started_at]])</f>
        <v>10</v>
      </c>
    </row>
    <row r="1280" spans="1:17" x14ac:dyDescent="0.3">
      <c r="A1280" t="s">
        <v>2186</v>
      </c>
      <c r="B1280" t="s">
        <v>16</v>
      </c>
      <c r="C1280" s="1">
        <v>44859.424664351849</v>
      </c>
      <c r="D1280" s="1">
        <v>44859.441666666666</v>
      </c>
      <c r="E1280" t="s">
        <v>17</v>
      </c>
      <c r="F1280">
        <v>0</v>
      </c>
      <c r="G1280" t="s">
        <v>2057</v>
      </c>
      <c r="H1280">
        <v>13197</v>
      </c>
      <c r="I1280">
        <v>41.94</v>
      </c>
      <c r="J1280">
        <v>-87.68</v>
      </c>
      <c r="K1280">
        <v>41.886710773184397</v>
      </c>
      <c r="L1280">
        <v>-87.6596572995185</v>
      </c>
      <c r="M1280" t="s">
        <v>26</v>
      </c>
      <c r="N1280" s="2">
        <v>1.7002314814814845E-2</v>
      </c>
      <c r="O1280">
        <v>3</v>
      </c>
      <c r="P1280">
        <f>YEAR(_2022_2023_divvy_tripdata[[#This Row],[started_at]])</f>
        <v>2022</v>
      </c>
      <c r="Q1280">
        <f>MONTH(_2022_2023_divvy_tripdata[[#This Row],[started_at]])</f>
        <v>10</v>
      </c>
    </row>
    <row r="1281" spans="1:17" x14ac:dyDescent="0.3">
      <c r="A1281" t="s">
        <v>2187</v>
      </c>
      <c r="B1281" t="s">
        <v>16</v>
      </c>
      <c r="C1281" s="1">
        <v>44847.862291666665</v>
      </c>
      <c r="D1281" s="1">
        <v>44847.87605324074</v>
      </c>
      <c r="E1281" t="s">
        <v>1314</v>
      </c>
      <c r="F1281">
        <v>13398</v>
      </c>
      <c r="G1281" t="s">
        <v>17</v>
      </c>
      <c r="H1281">
        <v>0</v>
      </c>
      <c r="I1281">
        <v>41.8025703333333</v>
      </c>
      <c r="J1281">
        <v>-87.590351333333302</v>
      </c>
      <c r="K1281">
        <v>41.86</v>
      </c>
      <c r="L1281">
        <v>-87.61</v>
      </c>
      <c r="M1281" t="s">
        <v>20</v>
      </c>
      <c r="N1281" s="2">
        <v>1.3761574074073968E-2</v>
      </c>
      <c r="O1281">
        <v>5</v>
      </c>
      <c r="P1281">
        <f>YEAR(_2022_2023_divvy_tripdata[[#This Row],[started_at]])</f>
        <v>2022</v>
      </c>
      <c r="Q1281">
        <f>MONTH(_2022_2023_divvy_tripdata[[#This Row],[started_at]])</f>
        <v>10</v>
      </c>
    </row>
    <row r="1282" spans="1:17" x14ac:dyDescent="0.3">
      <c r="A1282" t="s">
        <v>2188</v>
      </c>
      <c r="B1282" t="s">
        <v>16</v>
      </c>
      <c r="C1282" s="1">
        <v>44841.776134259257</v>
      </c>
      <c r="D1282" s="1">
        <v>44841.786851851852</v>
      </c>
      <c r="E1282" t="s">
        <v>17</v>
      </c>
      <c r="F1282">
        <v>0</v>
      </c>
      <c r="G1282" t="s">
        <v>17</v>
      </c>
      <c r="H1282">
        <v>0</v>
      </c>
      <c r="I1282">
        <v>41.89</v>
      </c>
      <c r="J1282">
        <v>-87.7</v>
      </c>
      <c r="K1282">
        <v>41.91</v>
      </c>
      <c r="L1282">
        <v>-87.69</v>
      </c>
      <c r="M1282" t="s">
        <v>20</v>
      </c>
      <c r="N1282" s="2">
        <v>1.071759259259264E-2</v>
      </c>
      <c r="O1282">
        <v>6</v>
      </c>
      <c r="P1282">
        <f>YEAR(_2022_2023_divvy_tripdata[[#This Row],[started_at]])</f>
        <v>2022</v>
      </c>
      <c r="Q1282">
        <f>MONTH(_2022_2023_divvy_tripdata[[#This Row],[started_at]])</f>
        <v>10</v>
      </c>
    </row>
    <row r="1283" spans="1:17" x14ac:dyDescent="0.3">
      <c r="A1283" t="s">
        <v>2189</v>
      </c>
      <c r="B1283" t="s">
        <v>16</v>
      </c>
      <c r="C1283" s="1">
        <v>44853.917569444442</v>
      </c>
      <c r="D1283" s="1">
        <v>44853.921840277777</v>
      </c>
      <c r="E1283" t="s">
        <v>508</v>
      </c>
      <c r="F1283" t="s">
        <v>509</v>
      </c>
      <c r="G1283" t="s">
        <v>402</v>
      </c>
      <c r="H1283">
        <v>13229</v>
      </c>
      <c r="I1283">
        <v>41.933063507</v>
      </c>
      <c r="J1283">
        <v>-87.647768139999997</v>
      </c>
      <c r="K1283">
        <v>41.939477750404997</v>
      </c>
      <c r="L1283">
        <v>-87.663747668266296</v>
      </c>
      <c r="M1283" t="s">
        <v>20</v>
      </c>
      <c r="N1283" s="2">
        <v>4.2708333333332238E-3</v>
      </c>
      <c r="O1283">
        <v>4</v>
      </c>
      <c r="P1283">
        <f>YEAR(_2022_2023_divvy_tripdata[[#This Row],[started_at]])</f>
        <v>2022</v>
      </c>
      <c r="Q1283">
        <f>MONTH(_2022_2023_divvy_tripdata[[#This Row],[started_at]])</f>
        <v>10</v>
      </c>
    </row>
    <row r="1284" spans="1:17" x14ac:dyDescent="0.3">
      <c r="A1284" t="s">
        <v>2190</v>
      </c>
      <c r="B1284" t="s">
        <v>163</v>
      </c>
      <c r="C1284" s="1">
        <v>44836.551215277781</v>
      </c>
      <c r="D1284" s="1">
        <v>44836.57267361111</v>
      </c>
      <c r="E1284" t="s">
        <v>762</v>
      </c>
      <c r="F1284" t="s">
        <v>763</v>
      </c>
      <c r="G1284" t="s">
        <v>1194</v>
      </c>
      <c r="H1284" t="s">
        <v>1195</v>
      </c>
      <c r="I1284">
        <v>41.898417999999999</v>
      </c>
      <c r="J1284">
        <v>-87.686595999999994</v>
      </c>
      <c r="K1284">
        <v>41.886875000000003</v>
      </c>
      <c r="L1284">
        <v>-87.62603</v>
      </c>
      <c r="M1284" t="s">
        <v>20</v>
      </c>
      <c r="N1284" s="2">
        <v>2.1458333333333357E-2</v>
      </c>
      <c r="O1284">
        <v>1</v>
      </c>
      <c r="P1284">
        <f>YEAR(_2022_2023_divvy_tripdata[[#This Row],[started_at]])</f>
        <v>2022</v>
      </c>
      <c r="Q1284">
        <f>MONTH(_2022_2023_divvy_tripdata[[#This Row],[started_at]])</f>
        <v>10</v>
      </c>
    </row>
    <row r="1285" spans="1:17" x14ac:dyDescent="0.3">
      <c r="A1285" t="s">
        <v>2191</v>
      </c>
      <c r="B1285" t="s">
        <v>16</v>
      </c>
      <c r="C1285" s="1">
        <v>44853.435150462959</v>
      </c>
      <c r="D1285" s="1">
        <v>44853.448321759257</v>
      </c>
      <c r="E1285" t="s">
        <v>218</v>
      </c>
      <c r="F1285" t="s">
        <v>219</v>
      </c>
      <c r="G1285" t="s">
        <v>303</v>
      </c>
      <c r="H1285" t="s">
        <v>304</v>
      </c>
      <c r="I1285">
        <v>41.911707878000001</v>
      </c>
      <c r="J1285">
        <v>-87.626785278</v>
      </c>
      <c r="K1285">
        <v>41.879356358700001</v>
      </c>
      <c r="L1285">
        <v>-87.629791036300006</v>
      </c>
      <c r="M1285" t="s">
        <v>26</v>
      </c>
      <c r="N1285" s="2">
        <v>1.3171296296296209E-2</v>
      </c>
      <c r="O1285">
        <v>4</v>
      </c>
      <c r="P1285">
        <f>YEAR(_2022_2023_divvy_tripdata[[#This Row],[started_at]])</f>
        <v>2022</v>
      </c>
      <c r="Q1285">
        <f>MONTH(_2022_2023_divvy_tripdata[[#This Row],[started_at]])</f>
        <v>10</v>
      </c>
    </row>
    <row r="1286" spans="1:17" x14ac:dyDescent="0.3">
      <c r="A1286" t="s">
        <v>2192</v>
      </c>
      <c r="B1286" t="s">
        <v>16</v>
      </c>
      <c r="C1286" s="1">
        <v>44849.808020833334</v>
      </c>
      <c r="D1286" s="1">
        <v>44849.814131944448</v>
      </c>
      <c r="E1286" t="s">
        <v>2193</v>
      </c>
      <c r="F1286">
        <v>866</v>
      </c>
      <c r="G1286" t="s">
        <v>17</v>
      </c>
      <c r="H1286">
        <v>0</v>
      </c>
      <c r="I1286">
        <v>41.92</v>
      </c>
      <c r="J1286">
        <v>-87.74</v>
      </c>
      <c r="K1286">
        <v>41.92</v>
      </c>
      <c r="L1286">
        <v>-87.74</v>
      </c>
      <c r="M1286" t="s">
        <v>20</v>
      </c>
      <c r="N1286" s="2">
        <v>6.1111111111111782E-3</v>
      </c>
      <c r="O1286">
        <v>7</v>
      </c>
      <c r="P1286">
        <f>YEAR(_2022_2023_divvy_tripdata[[#This Row],[started_at]])</f>
        <v>2022</v>
      </c>
      <c r="Q1286">
        <f>MONTH(_2022_2023_divvy_tripdata[[#This Row],[started_at]])</f>
        <v>10</v>
      </c>
    </row>
    <row r="1287" spans="1:17" x14ac:dyDescent="0.3">
      <c r="A1287" t="s">
        <v>2194</v>
      </c>
      <c r="B1287" t="s">
        <v>16</v>
      </c>
      <c r="C1287" s="1">
        <v>44860.907314814816</v>
      </c>
      <c r="D1287" s="1">
        <v>44860.91615740741</v>
      </c>
      <c r="E1287" t="s">
        <v>17</v>
      </c>
      <c r="F1287">
        <v>0</v>
      </c>
      <c r="G1287" t="s">
        <v>17</v>
      </c>
      <c r="H1287">
        <v>0</v>
      </c>
      <c r="I1287">
        <v>41.9</v>
      </c>
      <c r="J1287">
        <v>-87.77</v>
      </c>
      <c r="K1287">
        <v>41.91</v>
      </c>
      <c r="L1287">
        <v>-87.72</v>
      </c>
      <c r="M1287" t="s">
        <v>26</v>
      </c>
      <c r="N1287" s="2">
        <v>8.8425925925925686E-3</v>
      </c>
      <c r="O1287">
        <v>4</v>
      </c>
      <c r="P1287">
        <f>YEAR(_2022_2023_divvy_tripdata[[#This Row],[started_at]])</f>
        <v>2022</v>
      </c>
      <c r="Q1287">
        <f>MONTH(_2022_2023_divvy_tripdata[[#This Row],[started_at]])</f>
        <v>10</v>
      </c>
    </row>
    <row r="1288" spans="1:17" x14ac:dyDescent="0.3">
      <c r="A1288" t="s">
        <v>2195</v>
      </c>
      <c r="B1288" t="s">
        <v>16</v>
      </c>
      <c r="C1288" s="1">
        <v>44860.800451388888</v>
      </c>
      <c r="D1288" s="1">
        <v>44860.808877314812</v>
      </c>
      <c r="E1288" t="s">
        <v>337</v>
      </c>
      <c r="F1288">
        <v>13193</v>
      </c>
      <c r="G1288" t="s">
        <v>818</v>
      </c>
      <c r="H1288">
        <v>13323</v>
      </c>
      <c r="I1288">
        <v>41.921815000000002</v>
      </c>
      <c r="J1288">
        <v>-87.643992499999996</v>
      </c>
      <c r="K1288">
        <v>41.952832999999998</v>
      </c>
      <c r="L1288">
        <v>-87.649992999999995</v>
      </c>
      <c r="M1288" t="s">
        <v>26</v>
      </c>
      <c r="N1288" s="2">
        <v>8.4259259259258368E-3</v>
      </c>
      <c r="O1288">
        <v>4</v>
      </c>
      <c r="P1288">
        <f>YEAR(_2022_2023_divvy_tripdata[[#This Row],[started_at]])</f>
        <v>2022</v>
      </c>
      <c r="Q1288">
        <f>MONTH(_2022_2023_divvy_tripdata[[#This Row],[started_at]])</f>
        <v>10</v>
      </c>
    </row>
    <row r="1289" spans="1:17" x14ac:dyDescent="0.3">
      <c r="A1289" t="s">
        <v>2196</v>
      </c>
      <c r="B1289" t="s">
        <v>16</v>
      </c>
      <c r="C1289" s="1">
        <v>44865.424884259257</v>
      </c>
      <c r="D1289" s="1">
        <v>44865.426516203705</v>
      </c>
      <c r="E1289" t="s">
        <v>17</v>
      </c>
      <c r="F1289">
        <v>0</v>
      </c>
      <c r="G1289" t="s">
        <v>948</v>
      </c>
      <c r="H1289">
        <v>13017</v>
      </c>
      <c r="I1289">
        <v>41.9</v>
      </c>
      <c r="J1289">
        <v>-87.63</v>
      </c>
      <c r="K1289">
        <v>41.896746973093798</v>
      </c>
      <c r="L1289">
        <v>-87.635667622089301</v>
      </c>
      <c r="M1289" t="s">
        <v>26</v>
      </c>
      <c r="N1289" s="2">
        <v>1.6319444444443665E-3</v>
      </c>
      <c r="O1289">
        <v>2</v>
      </c>
      <c r="P1289">
        <f>YEAR(_2022_2023_divvy_tripdata[[#This Row],[started_at]])</f>
        <v>2022</v>
      </c>
      <c r="Q1289">
        <f>MONTH(_2022_2023_divvy_tripdata[[#This Row],[started_at]])</f>
        <v>10</v>
      </c>
    </row>
    <row r="1290" spans="1:17" x14ac:dyDescent="0.3">
      <c r="A1290" t="s">
        <v>2197</v>
      </c>
      <c r="B1290" t="s">
        <v>16</v>
      </c>
      <c r="C1290" s="1">
        <v>44835.563877314817</v>
      </c>
      <c r="D1290" s="1">
        <v>44835.571666666663</v>
      </c>
      <c r="E1290" t="s">
        <v>1359</v>
      </c>
      <c r="F1290">
        <v>13143</v>
      </c>
      <c r="G1290" t="s">
        <v>882</v>
      </c>
      <c r="H1290" t="s">
        <v>883</v>
      </c>
      <c r="I1290">
        <v>41.940560333333302</v>
      </c>
      <c r="J1290">
        <v>-87.678539166666596</v>
      </c>
      <c r="K1290">
        <v>41.925330000000002</v>
      </c>
      <c r="L1290">
        <v>-87.665800000000004</v>
      </c>
      <c r="M1290" t="s">
        <v>26</v>
      </c>
      <c r="N1290" s="2">
        <v>7.7893518518519222E-3</v>
      </c>
      <c r="O1290">
        <v>7</v>
      </c>
      <c r="P1290">
        <f>YEAR(_2022_2023_divvy_tripdata[[#This Row],[started_at]])</f>
        <v>2022</v>
      </c>
      <c r="Q1290">
        <f>MONTH(_2022_2023_divvy_tripdata[[#This Row],[started_at]])</f>
        <v>10</v>
      </c>
    </row>
    <row r="1291" spans="1:17" x14ac:dyDescent="0.3">
      <c r="A1291" t="s">
        <v>2198</v>
      </c>
      <c r="B1291" t="s">
        <v>31</v>
      </c>
      <c r="C1291" s="1">
        <v>44853.460914351854</v>
      </c>
      <c r="D1291" s="1">
        <v>44853.466412037036</v>
      </c>
      <c r="E1291" t="s">
        <v>2138</v>
      </c>
      <c r="F1291" t="s">
        <v>2139</v>
      </c>
      <c r="G1291" t="s">
        <v>2199</v>
      </c>
      <c r="H1291">
        <v>13056</v>
      </c>
      <c r="I1291">
        <v>41.878166</v>
      </c>
      <c r="J1291">
        <v>-87.631929</v>
      </c>
      <c r="K1291">
        <v>41.881689999999999</v>
      </c>
      <c r="L1291">
        <v>-87.639529999999993</v>
      </c>
      <c r="M1291" t="s">
        <v>26</v>
      </c>
      <c r="N1291" s="2">
        <v>5.4976851851851194E-3</v>
      </c>
      <c r="O1291">
        <v>4</v>
      </c>
      <c r="P1291">
        <f>YEAR(_2022_2023_divvy_tripdata[[#This Row],[started_at]])</f>
        <v>2022</v>
      </c>
      <c r="Q1291">
        <f>MONTH(_2022_2023_divvy_tripdata[[#This Row],[started_at]])</f>
        <v>10</v>
      </c>
    </row>
    <row r="1292" spans="1:17" x14ac:dyDescent="0.3">
      <c r="A1292" t="s">
        <v>2200</v>
      </c>
      <c r="B1292" t="s">
        <v>16</v>
      </c>
      <c r="C1292" s="1">
        <v>44842.829027777778</v>
      </c>
      <c r="D1292" s="1">
        <v>44842.834189814814</v>
      </c>
      <c r="E1292" t="s">
        <v>153</v>
      </c>
      <c r="F1292" t="s">
        <v>154</v>
      </c>
      <c r="G1292" t="s">
        <v>676</v>
      </c>
      <c r="H1292">
        <v>13058</v>
      </c>
      <c r="I1292">
        <v>41.929229333333303</v>
      </c>
      <c r="J1292">
        <v>-87.649113333333304</v>
      </c>
      <c r="K1292">
        <v>41.910578034899999</v>
      </c>
      <c r="L1292">
        <v>-87.649421928799995</v>
      </c>
      <c r="M1292" t="s">
        <v>26</v>
      </c>
      <c r="N1292" s="2">
        <v>5.1620370370371038E-3</v>
      </c>
      <c r="O1292">
        <v>7</v>
      </c>
      <c r="P1292">
        <f>YEAR(_2022_2023_divvy_tripdata[[#This Row],[started_at]])</f>
        <v>2022</v>
      </c>
      <c r="Q1292">
        <f>MONTH(_2022_2023_divvy_tripdata[[#This Row],[started_at]])</f>
        <v>10</v>
      </c>
    </row>
    <row r="1293" spans="1:17" x14ac:dyDescent="0.3">
      <c r="A1293" t="s">
        <v>2201</v>
      </c>
      <c r="B1293" t="s">
        <v>31</v>
      </c>
      <c r="C1293" s="1">
        <v>44846.408182870371</v>
      </c>
      <c r="D1293" s="1">
        <v>44846.432905092595</v>
      </c>
      <c r="E1293" t="s">
        <v>66</v>
      </c>
      <c r="F1293" t="s">
        <v>67</v>
      </c>
      <c r="G1293" t="s">
        <v>316</v>
      </c>
      <c r="H1293">
        <v>15544</v>
      </c>
      <c r="I1293">
        <v>41.891466000000001</v>
      </c>
      <c r="J1293">
        <v>-87.626761000000002</v>
      </c>
      <c r="K1293">
        <v>41.86722595682</v>
      </c>
      <c r="L1293">
        <v>-87.615355390199994</v>
      </c>
      <c r="M1293" t="s">
        <v>20</v>
      </c>
      <c r="N1293" s="2">
        <v>2.4722222222222312E-2</v>
      </c>
      <c r="O1293">
        <v>4</v>
      </c>
      <c r="P1293">
        <f>YEAR(_2022_2023_divvy_tripdata[[#This Row],[started_at]])</f>
        <v>2022</v>
      </c>
      <c r="Q1293">
        <f>MONTH(_2022_2023_divvy_tripdata[[#This Row],[started_at]])</f>
        <v>10</v>
      </c>
    </row>
    <row r="1294" spans="1:17" x14ac:dyDescent="0.3">
      <c r="A1294" t="s">
        <v>2202</v>
      </c>
      <c r="B1294" t="s">
        <v>163</v>
      </c>
      <c r="C1294" s="1">
        <v>44839.570393518516</v>
      </c>
      <c r="D1294" s="1">
        <v>44839.581736111111</v>
      </c>
      <c r="E1294" t="s">
        <v>1758</v>
      </c>
      <c r="F1294" t="s">
        <v>1759</v>
      </c>
      <c r="G1294" t="s">
        <v>1758</v>
      </c>
      <c r="H1294" t="s">
        <v>1759</v>
      </c>
      <c r="I1294">
        <v>41.874053000000004</v>
      </c>
      <c r="J1294">
        <v>-87.627716000000007</v>
      </c>
      <c r="K1294">
        <v>41.874053000000004</v>
      </c>
      <c r="L1294">
        <v>-87.627716000000007</v>
      </c>
      <c r="M1294" t="s">
        <v>20</v>
      </c>
      <c r="N1294" s="2">
        <v>1.1342592592592515E-2</v>
      </c>
      <c r="O1294">
        <v>4</v>
      </c>
      <c r="P1294">
        <f>YEAR(_2022_2023_divvy_tripdata[[#This Row],[started_at]])</f>
        <v>2022</v>
      </c>
      <c r="Q1294">
        <f>MONTH(_2022_2023_divvy_tripdata[[#This Row],[started_at]])</f>
        <v>10</v>
      </c>
    </row>
    <row r="1295" spans="1:17" x14ac:dyDescent="0.3">
      <c r="A1295" t="s">
        <v>2203</v>
      </c>
      <c r="B1295" t="s">
        <v>31</v>
      </c>
      <c r="C1295" s="1">
        <v>44835.928703703707</v>
      </c>
      <c r="D1295" s="1">
        <v>44835.94127314815</v>
      </c>
      <c r="E1295" t="s">
        <v>432</v>
      </c>
      <c r="F1295" t="s">
        <v>433</v>
      </c>
      <c r="G1295" t="s">
        <v>216</v>
      </c>
      <c r="H1295" t="s">
        <v>217</v>
      </c>
      <c r="I1295">
        <v>41.940231918108502</v>
      </c>
      <c r="J1295">
        <v>-87.652943730354295</v>
      </c>
      <c r="K1295">
        <v>41.898969000000001</v>
      </c>
      <c r="L1295">
        <v>-87.629912000000004</v>
      </c>
      <c r="M1295" t="s">
        <v>26</v>
      </c>
      <c r="N1295" s="2">
        <v>1.2569444444444411E-2</v>
      </c>
      <c r="O1295">
        <v>7</v>
      </c>
      <c r="P1295">
        <f>YEAR(_2022_2023_divvy_tripdata[[#This Row],[started_at]])</f>
        <v>2022</v>
      </c>
      <c r="Q1295">
        <f>MONTH(_2022_2023_divvy_tripdata[[#This Row],[started_at]])</f>
        <v>10</v>
      </c>
    </row>
    <row r="1296" spans="1:17" x14ac:dyDescent="0.3">
      <c r="A1296" t="s">
        <v>2204</v>
      </c>
      <c r="B1296" t="s">
        <v>31</v>
      </c>
      <c r="C1296" s="1">
        <v>44848.504525462966</v>
      </c>
      <c r="D1296" s="1">
        <v>44848.507592592592</v>
      </c>
      <c r="E1296" t="s">
        <v>32</v>
      </c>
      <c r="F1296">
        <v>13063</v>
      </c>
      <c r="G1296" t="s">
        <v>279</v>
      </c>
      <c r="H1296">
        <v>13379</v>
      </c>
      <c r="I1296">
        <v>41.954245</v>
      </c>
      <c r="J1296">
        <v>-87.654405999999994</v>
      </c>
      <c r="K1296">
        <v>41.957866524151697</v>
      </c>
      <c r="L1296">
        <v>-87.649505138397203</v>
      </c>
      <c r="M1296" t="s">
        <v>26</v>
      </c>
      <c r="N1296" s="2">
        <v>3.067129629629628E-3</v>
      </c>
      <c r="O1296">
        <v>6</v>
      </c>
      <c r="P1296">
        <f>YEAR(_2022_2023_divvy_tripdata[[#This Row],[started_at]])</f>
        <v>2022</v>
      </c>
      <c r="Q1296">
        <f>MONTH(_2022_2023_divvy_tripdata[[#This Row],[started_at]])</f>
        <v>10</v>
      </c>
    </row>
    <row r="1297" spans="1:17" x14ac:dyDescent="0.3">
      <c r="A1297" t="s">
        <v>2205</v>
      </c>
      <c r="B1297" t="s">
        <v>31</v>
      </c>
      <c r="C1297" s="1">
        <v>44842.771087962959</v>
      </c>
      <c r="D1297" s="1">
        <v>44842.787499999999</v>
      </c>
      <c r="E1297" t="s">
        <v>354</v>
      </c>
      <c r="F1297" t="s">
        <v>355</v>
      </c>
      <c r="G1297" t="s">
        <v>1137</v>
      </c>
      <c r="H1297" t="s">
        <v>1138</v>
      </c>
      <c r="I1297">
        <v>41.963982000000001</v>
      </c>
      <c r="J1297">
        <v>-87.638181000000003</v>
      </c>
      <c r="K1297">
        <v>41.932417999999998</v>
      </c>
      <c r="L1297">
        <v>-87.652704999999997</v>
      </c>
      <c r="M1297" t="s">
        <v>26</v>
      </c>
      <c r="N1297" s="2">
        <v>1.6412037037037086E-2</v>
      </c>
      <c r="O1297">
        <v>7</v>
      </c>
      <c r="P1297">
        <f>YEAR(_2022_2023_divvy_tripdata[[#This Row],[started_at]])</f>
        <v>2022</v>
      </c>
      <c r="Q1297">
        <f>MONTH(_2022_2023_divvy_tripdata[[#This Row],[started_at]])</f>
        <v>10</v>
      </c>
    </row>
    <row r="1298" spans="1:17" x14ac:dyDescent="0.3">
      <c r="A1298" t="s">
        <v>2206</v>
      </c>
      <c r="B1298" t="s">
        <v>16</v>
      </c>
      <c r="C1298" s="1">
        <v>44857.549120370371</v>
      </c>
      <c r="D1298" s="1">
        <v>44857.552430555559</v>
      </c>
      <c r="E1298" t="s">
        <v>17</v>
      </c>
      <c r="F1298">
        <v>0</v>
      </c>
      <c r="G1298" t="s">
        <v>17</v>
      </c>
      <c r="H1298">
        <v>0</v>
      </c>
      <c r="I1298">
        <v>41.98</v>
      </c>
      <c r="J1298">
        <v>-87.65</v>
      </c>
      <c r="K1298">
        <v>41.98</v>
      </c>
      <c r="L1298">
        <v>-87.66</v>
      </c>
      <c r="M1298" t="s">
        <v>26</v>
      </c>
      <c r="N1298" s="2">
        <v>3.3101851851851105E-3</v>
      </c>
      <c r="O1298">
        <v>1</v>
      </c>
      <c r="P1298">
        <f>YEAR(_2022_2023_divvy_tripdata[[#This Row],[started_at]])</f>
        <v>2022</v>
      </c>
      <c r="Q1298">
        <f>MONTH(_2022_2023_divvy_tripdata[[#This Row],[started_at]])</f>
        <v>10</v>
      </c>
    </row>
    <row r="1299" spans="1:17" x14ac:dyDescent="0.3">
      <c r="A1299" t="s">
        <v>2207</v>
      </c>
      <c r="B1299" t="s">
        <v>16</v>
      </c>
      <c r="C1299" s="1">
        <v>44842.978854166664</v>
      </c>
      <c r="D1299" s="1">
        <v>44842.981562499997</v>
      </c>
      <c r="E1299" t="s">
        <v>18</v>
      </c>
      <c r="F1299">
        <v>13325</v>
      </c>
      <c r="G1299" t="s">
        <v>72</v>
      </c>
      <c r="H1299">
        <v>13137</v>
      </c>
      <c r="I1299">
        <v>41.949070454000001</v>
      </c>
      <c r="J1299">
        <v>-87.648584485000001</v>
      </c>
      <c r="K1299">
        <v>41.9375823160062</v>
      </c>
      <c r="L1299">
        <v>-87.644097805023193</v>
      </c>
      <c r="M1299" t="s">
        <v>20</v>
      </c>
      <c r="N1299" s="2">
        <v>2.7083333333333126E-3</v>
      </c>
      <c r="O1299">
        <v>7</v>
      </c>
      <c r="P1299">
        <f>YEAR(_2022_2023_divvy_tripdata[[#This Row],[started_at]])</f>
        <v>2022</v>
      </c>
      <c r="Q1299">
        <f>MONTH(_2022_2023_divvy_tripdata[[#This Row],[started_at]])</f>
        <v>10</v>
      </c>
    </row>
    <row r="1300" spans="1:17" x14ac:dyDescent="0.3">
      <c r="A1300" t="s">
        <v>2208</v>
      </c>
      <c r="B1300" t="s">
        <v>163</v>
      </c>
      <c r="C1300" s="1">
        <v>44850.437094907407</v>
      </c>
      <c r="D1300" s="1">
        <v>44850.506851851853</v>
      </c>
      <c r="E1300" t="s">
        <v>1083</v>
      </c>
      <c r="F1300" t="s">
        <v>1084</v>
      </c>
      <c r="G1300" t="s">
        <v>1083</v>
      </c>
      <c r="H1300" t="s">
        <v>1084</v>
      </c>
      <c r="I1300">
        <v>41.867888000000001</v>
      </c>
      <c r="J1300">
        <v>-87.623041000000001</v>
      </c>
      <c r="K1300">
        <v>41.867888000000001</v>
      </c>
      <c r="L1300">
        <v>-87.623041000000001</v>
      </c>
      <c r="M1300" t="s">
        <v>20</v>
      </c>
      <c r="N1300" s="2">
        <v>6.9756944444444358E-2</v>
      </c>
      <c r="O1300">
        <v>1</v>
      </c>
      <c r="P1300">
        <f>YEAR(_2022_2023_divvy_tripdata[[#This Row],[started_at]])</f>
        <v>2022</v>
      </c>
      <c r="Q1300">
        <f>MONTH(_2022_2023_divvy_tripdata[[#This Row],[started_at]])</f>
        <v>10</v>
      </c>
    </row>
    <row r="1301" spans="1:17" x14ac:dyDescent="0.3">
      <c r="A1301" t="s">
        <v>2209</v>
      </c>
      <c r="B1301" t="s">
        <v>16</v>
      </c>
      <c r="C1301" s="1">
        <v>44838.780162037037</v>
      </c>
      <c r="D1301" s="1">
        <v>44838.790752314817</v>
      </c>
      <c r="E1301" t="s">
        <v>213</v>
      </c>
      <c r="F1301" t="s">
        <v>214</v>
      </c>
      <c r="G1301" t="s">
        <v>2210</v>
      </c>
      <c r="H1301">
        <v>15653</v>
      </c>
      <c r="I1301">
        <v>41.909400333333302</v>
      </c>
      <c r="J1301">
        <v>-87.677813333333305</v>
      </c>
      <c r="K1301">
        <v>41.909769301689998</v>
      </c>
      <c r="L1301">
        <v>-87.705280487099998</v>
      </c>
      <c r="M1301" t="s">
        <v>26</v>
      </c>
      <c r="N1301" s="2">
        <v>1.0590277777777768E-2</v>
      </c>
      <c r="O1301">
        <v>3</v>
      </c>
      <c r="P1301">
        <f>YEAR(_2022_2023_divvy_tripdata[[#This Row],[started_at]])</f>
        <v>2022</v>
      </c>
      <c r="Q1301">
        <f>MONTH(_2022_2023_divvy_tripdata[[#This Row],[started_at]])</f>
        <v>10</v>
      </c>
    </row>
    <row r="1302" spans="1:17" x14ac:dyDescent="0.3">
      <c r="A1302" t="s">
        <v>2211</v>
      </c>
      <c r="B1302" t="s">
        <v>16</v>
      </c>
      <c r="C1302" s="1">
        <v>44843.563831018517</v>
      </c>
      <c r="D1302" s="1">
        <v>44843.565706018519</v>
      </c>
      <c r="E1302" t="s">
        <v>18</v>
      </c>
      <c r="F1302">
        <v>13325</v>
      </c>
      <c r="G1302" t="s">
        <v>514</v>
      </c>
      <c r="H1302" t="s">
        <v>515</v>
      </c>
      <c r="I1302">
        <v>41.949065333333301</v>
      </c>
      <c r="J1302">
        <v>-87.6485895</v>
      </c>
      <c r="K1302">
        <v>41.943669999999997</v>
      </c>
      <c r="L1302">
        <v>-87.648949999999999</v>
      </c>
      <c r="M1302" t="s">
        <v>26</v>
      </c>
      <c r="N1302" s="2">
        <v>1.8750000000000711E-3</v>
      </c>
      <c r="O1302">
        <v>1</v>
      </c>
      <c r="P1302">
        <f>YEAR(_2022_2023_divvy_tripdata[[#This Row],[started_at]])</f>
        <v>2022</v>
      </c>
      <c r="Q1302">
        <f>MONTH(_2022_2023_divvy_tripdata[[#This Row],[started_at]])</f>
        <v>10</v>
      </c>
    </row>
    <row r="1303" spans="1:17" x14ac:dyDescent="0.3">
      <c r="A1303" t="s">
        <v>2212</v>
      </c>
      <c r="B1303" t="s">
        <v>16</v>
      </c>
      <c r="C1303" s="1">
        <v>44839.721620370372</v>
      </c>
      <c r="D1303" s="1">
        <v>44839.728182870371</v>
      </c>
      <c r="E1303" t="s">
        <v>381</v>
      </c>
      <c r="F1303">
        <v>13050</v>
      </c>
      <c r="G1303" t="s">
        <v>889</v>
      </c>
      <c r="H1303" t="s">
        <v>890</v>
      </c>
      <c r="I1303">
        <v>41.888955000000003</v>
      </c>
      <c r="J1303">
        <v>-87.6267711666666</v>
      </c>
      <c r="K1303">
        <v>41.904612999999998</v>
      </c>
      <c r="L1303">
        <v>-87.640552</v>
      </c>
      <c r="M1303" t="s">
        <v>26</v>
      </c>
      <c r="N1303" s="2">
        <v>6.5625000000000266E-3</v>
      </c>
      <c r="O1303">
        <v>4</v>
      </c>
      <c r="P1303">
        <f>YEAR(_2022_2023_divvy_tripdata[[#This Row],[started_at]])</f>
        <v>2022</v>
      </c>
      <c r="Q1303">
        <f>MONTH(_2022_2023_divvy_tripdata[[#This Row],[started_at]])</f>
        <v>10</v>
      </c>
    </row>
    <row r="1304" spans="1:17" x14ac:dyDescent="0.3">
      <c r="A1304" t="s">
        <v>2213</v>
      </c>
      <c r="B1304" t="s">
        <v>16</v>
      </c>
      <c r="C1304" s="1">
        <v>44846.727222222224</v>
      </c>
      <c r="D1304" s="1">
        <v>44846.734456018516</v>
      </c>
      <c r="E1304" t="s">
        <v>2047</v>
      </c>
      <c r="F1304" t="s">
        <v>2048</v>
      </c>
      <c r="G1304" t="s">
        <v>2214</v>
      </c>
      <c r="H1304" t="s">
        <v>2215</v>
      </c>
      <c r="I1304">
        <v>41.939315333333298</v>
      </c>
      <c r="J1304">
        <v>-87.683238666666597</v>
      </c>
      <c r="K1304">
        <v>41.957081000000002</v>
      </c>
      <c r="L1304">
        <v>-87.664198999999996</v>
      </c>
      <c r="M1304" t="s">
        <v>20</v>
      </c>
      <c r="N1304" s="2">
        <v>7.2337962962962798E-3</v>
      </c>
      <c r="O1304">
        <v>4</v>
      </c>
      <c r="P1304">
        <f>YEAR(_2022_2023_divvy_tripdata[[#This Row],[started_at]])</f>
        <v>2022</v>
      </c>
      <c r="Q1304">
        <f>MONTH(_2022_2023_divvy_tripdata[[#This Row],[started_at]])</f>
        <v>10</v>
      </c>
    </row>
    <row r="1305" spans="1:17" x14ac:dyDescent="0.3">
      <c r="A1305" t="s">
        <v>2216</v>
      </c>
      <c r="B1305" t="s">
        <v>31</v>
      </c>
      <c r="C1305" s="1">
        <v>44856.924525462964</v>
      </c>
      <c r="D1305" s="1">
        <v>44856.926782407405</v>
      </c>
      <c r="E1305" t="s">
        <v>1500</v>
      </c>
      <c r="F1305">
        <v>15575</v>
      </c>
      <c r="G1305" t="s">
        <v>1076</v>
      </c>
      <c r="H1305">
        <v>15571</v>
      </c>
      <c r="I1305">
        <v>41.989742511439999</v>
      </c>
      <c r="J1305">
        <v>-87.660140620899995</v>
      </c>
      <c r="K1305">
        <v>41.994779688400001</v>
      </c>
      <c r="L1305">
        <v>-87.660284534900001</v>
      </c>
      <c r="M1305" t="s">
        <v>26</v>
      </c>
      <c r="N1305" s="2">
        <v>2.2569444444444642E-3</v>
      </c>
      <c r="O1305">
        <v>7</v>
      </c>
      <c r="P1305">
        <f>YEAR(_2022_2023_divvy_tripdata[[#This Row],[started_at]])</f>
        <v>2022</v>
      </c>
      <c r="Q1305">
        <f>MONTH(_2022_2023_divvy_tripdata[[#This Row],[started_at]])</f>
        <v>10</v>
      </c>
    </row>
    <row r="1306" spans="1:17" x14ac:dyDescent="0.3">
      <c r="A1306" t="s">
        <v>2217</v>
      </c>
      <c r="B1306" t="s">
        <v>163</v>
      </c>
      <c r="C1306" s="1">
        <v>44846.426817129628</v>
      </c>
      <c r="D1306" s="1">
        <v>44846.506469907406</v>
      </c>
      <c r="E1306" t="s">
        <v>66</v>
      </c>
      <c r="F1306" t="s">
        <v>67</v>
      </c>
      <c r="G1306" t="s">
        <v>466</v>
      </c>
      <c r="H1306" t="s">
        <v>467</v>
      </c>
      <c r="I1306">
        <v>41.891466000000001</v>
      </c>
      <c r="J1306">
        <v>-87.626761000000002</v>
      </c>
      <c r="K1306">
        <v>41.884621000000003</v>
      </c>
      <c r="L1306">
        <v>-87.627834000000007</v>
      </c>
      <c r="M1306" t="s">
        <v>20</v>
      </c>
      <c r="N1306" s="2">
        <v>7.9652777777777795E-2</v>
      </c>
      <c r="O1306">
        <v>4</v>
      </c>
      <c r="P1306">
        <f>YEAR(_2022_2023_divvy_tripdata[[#This Row],[started_at]])</f>
        <v>2022</v>
      </c>
      <c r="Q1306">
        <f>MONTH(_2022_2023_divvy_tripdata[[#This Row],[started_at]])</f>
        <v>10</v>
      </c>
    </row>
    <row r="1307" spans="1:17" x14ac:dyDescent="0.3">
      <c r="A1307" t="s">
        <v>2218</v>
      </c>
      <c r="B1307" t="s">
        <v>31</v>
      </c>
      <c r="C1307" s="1">
        <v>44864.468043981484</v>
      </c>
      <c r="D1307" s="1">
        <v>44864.477662037039</v>
      </c>
      <c r="E1307" t="s">
        <v>305</v>
      </c>
      <c r="F1307">
        <v>13045</v>
      </c>
      <c r="G1307" t="s">
        <v>1013</v>
      </c>
      <c r="H1307" t="s">
        <v>90</v>
      </c>
      <c r="I1307">
        <v>41.893991999999997</v>
      </c>
      <c r="J1307">
        <v>-87.629317999999998</v>
      </c>
      <c r="K1307">
        <v>41.885779252404298</v>
      </c>
      <c r="L1307">
        <v>-87.651024609804097</v>
      </c>
      <c r="M1307" t="s">
        <v>26</v>
      </c>
      <c r="N1307" s="2">
        <v>9.6180555555556158E-3</v>
      </c>
      <c r="O1307">
        <v>1</v>
      </c>
      <c r="P1307">
        <f>YEAR(_2022_2023_divvy_tripdata[[#This Row],[started_at]])</f>
        <v>2022</v>
      </c>
      <c r="Q1307">
        <f>MONTH(_2022_2023_divvy_tripdata[[#This Row],[started_at]])</f>
        <v>10</v>
      </c>
    </row>
    <row r="1308" spans="1:17" x14ac:dyDescent="0.3">
      <c r="A1308" t="s">
        <v>2219</v>
      </c>
      <c r="B1308" t="s">
        <v>31</v>
      </c>
      <c r="C1308" s="1">
        <v>44854.809340277781</v>
      </c>
      <c r="D1308" s="1">
        <v>44854.813958333332</v>
      </c>
      <c r="E1308" t="s">
        <v>272</v>
      </c>
      <c r="F1308">
        <v>13021</v>
      </c>
      <c r="G1308" t="s">
        <v>637</v>
      </c>
      <c r="H1308" t="s">
        <v>638</v>
      </c>
      <c r="I1308">
        <v>41.885637000000003</v>
      </c>
      <c r="J1308">
        <v>-87.641823000000002</v>
      </c>
      <c r="K1308">
        <v>41.880316999999998</v>
      </c>
      <c r="L1308">
        <v>-87.635185000000007</v>
      </c>
      <c r="M1308" t="s">
        <v>20</v>
      </c>
      <c r="N1308" s="2">
        <v>4.6180555555555003E-3</v>
      </c>
      <c r="O1308">
        <v>5</v>
      </c>
      <c r="P1308">
        <f>YEAR(_2022_2023_divvy_tripdata[[#This Row],[started_at]])</f>
        <v>2022</v>
      </c>
      <c r="Q1308">
        <f>MONTH(_2022_2023_divvy_tripdata[[#This Row],[started_at]])</f>
        <v>10</v>
      </c>
    </row>
    <row r="1309" spans="1:17" x14ac:dyDescent="0.3">
      <c r="A1309" t="s">
        <v>2220</v>
      </c>
      <c r="B1309" t="s">
        <v>16</v>
      </c>
      <c r="C1309" s="1">
        <v>44842.783888888887</v>
      </c>
      <c r="D1309" s="1">
        <v>44842.794131944444</v>
      </c>
      <c r="E1309" t="s">
        <v>22</v>
      </c>
      <c r="F1309" t="s">
        <v>23</v>
      </c>
      <c r="G1309" t="s">
        <v>81</v>
      </c>
      <c r="H1309" t="s">
        <v>82</v>
      </c>
      <c r="I1309">
        <v>41.967128500000001</v>
      </c>
      <c r="J1309">
        <v>-87.679039166666598</v>
      </c>
      <c r="K1309">
        <v>41.9364968219</v>
      </c>
      <c r="L1309">
        <v>-87.647538658200006</v>
      </c>
      <c r="M1309" t="s">
        <v>20</v>
      </c>
      <c r="N1309" s="2">
        <v>1.0243055555555491E-2</v>
      </c>
      <c r="O1309">
        <v>7</v>
      </c>
      <c r="P1309">
        <f>YEAR(_2022_2023_divvy_tripdata[[#This Row],[started_at]])</f>
        <v>2022</v>
      </c>
      <c r="Q1309">
        <f>MONTH(_2022_2023_divvy_tripdata[[#This Row],[started_at]])</f>
        <v>10</v>
      </c>
    </row>
    <row r="1310" spans="1:17" x14ac:dyDescent="0.3">
      <c r="A1310" t="s">
        <v>2221</v>
      </c>
      <c r="B1310" t="s">
        <v>31</v>
      </c>
      <c r="C1310" s="1">
        <v>44838.388356481482</v>
      </c>
      <c r="D1310" s="1">
        <v>44838.407094907408</v>
      </c>
      <c r="E1310" t="s">
        <v>514</v>
      </c>
      <c r="F1310" t="s">
        <v>515</v>
      </c>
      <c r="G1310" t="s">
        <v>637</v>
      </c>
      <c r="H1310" t="s">
        <v>638</v>
      </c>
      <c r="I1310">
        <v>41.943669999999997</v>
      </c>
      <c r="J1310">
        <v>-87.648949999999999</v>
      </c>
      <c r="K1310">
        <v>41.880316999999998</v>
      </c>
      <c r="L1310">
        <v>-87.635185000000007</v>
      </c>
      <c r="M1310" t="s">
        <v>26</v>
      </c>
      <c r="N1310" s="2">
        <v>1.8738425925926006E-2</v>
      </c>
      <c r="O1310">
        <v>3</v>
      </c>
      <c r="P1310">
        <f>YEAR(_2022_2023_divvy_tripdata[[#This Row],[started_at]])</f>
        <v>2022</v>
      </c>
      <c r="Q1310">
        <f>MONTH(_2022_2023_divvy_tripdata[[#This Row],[started_at]])</f>
        <v>10</v>
      </c>
    </row>
    <row r="1311" spans="1:17" x14ac:dyDescent="0.3">
      <c r="A1311" t="s">
        <v>2222</v>
      </c>
      <c r="B1311" t="s">
        <v>16</v>
      </c>
      <c r="C1311" s="1">
        <v>44838.949050925927</v>
      </c>
      <c r="D1311" s="1">
        <v>44838.949363425927</v>
      </c>
      <c r="E1311" t="s">
        <v>17</v>
      </c>
      <c r="F1311">
        <v>0</v>
      </c>
      <c r="G1311" t="s">
        <v>17</v>
      </c>
      <c r="H1311">
        <v>0</v>
      </c>
      <c r="I1311">
        <v>41.93</v>
      </c>
      <c r="J1311">
        <v>-87.71</v>
      </c>
      <c r="K1311">
        <v>41.93</v>
      </c>
      <c r="L1311">
        <v>-87.71</v>
      </c>
      <c r="M1311" t="s">
        <v>20</v>
      </c>
      <c r="N1311" s="2">
        <v>3.1249999999993783E-4</v>
      </c>
      <c r="O1311">
        <v>3</v>
      </c>
      <c r="P1311">
        <f>YEAR(_2022_2023_divvy_tripdata[[#This Row],[started_at]])</f>
        <v>2022</v>
      </c>
      <c r="Q1311">
        <f>MONTH(_2022_2023_divvy_tripdata[[#This Row],[started_at]])</f>
        <v>10</v>
      </c>
    </row>
    <row r="1312" spans="1:17" x14ac:dyDescent="0.3">
      <c r="A1312" t="s">
        <v>2223</v>
      </c>
      <c r="B1312" t="s">
        <v>31</v>
      </c>
      <c r="C1312" s="1">
        <v>44838.274398148147</v>
      </c>
      <c r="D1312" s="1">
        <v>44838.278819444444</v>
      </c>
      <c r="E1312" t="s">
        <v>415</v>
      </c>
      <c r="F1312">
        <v>13001</v>
      </c>
      <c r="G1312" t="s">
        <v>84</v>
      </c>
      <c r="H1312">
        <v>13016</v>
      </c>
      <c r="I1312">
        <v>41.883984064726498</v>
      </c>
      <c r="J1312">
        <v>-87.624683976173401</v>
      </c>
      <c r="K1312">
        <v>41.894345137424203</v>
      </c>
      <c r="L1312">
        <v>-87.622798383235903</v>
      </c>
      <c r="M1312" t="s">
        <v>26</v>
      </c>
      <c r="N1312" s="2">
        <v>4.4212962962963953E-3</v>
      </c>
      <c r="O1312">
        <v>3</v>
      </c>
      <c r="P1312">
        <f>YEAR(_2022_2023_divvy_tripdata[[#This Row],[started_at]])</f>
        <v>2022</v>
      </c>
      <c r="Q1312">
        <f>MONTH(_2022_2023_divvy_tripdata[[#This Row],[started_at]])</f>
        <v>10</v>
      </c>
    </row>
    <row r="1313" spans="1:17" x14ac:dyDescent="0.3">
      <c r="A1313" t="s">
        <v>2224</v>
      </c>
      <c r="B1313" t="s">
        <v>31</v>
      </c>
      <c r="C1313" s="1">
        <v>44861.277951388889</v>
      </c>
      <c r="D1313" s="1">
        <v>44861.29959490741</v>
      </c>
      <c r="E1313" t="s">
        <v>2225</v>
      </c>
      <c r="F1313">
        <v>15664</v>
      </c>
      <c r="G1313" t="s">
        <v>2003</v>
      </c>
      <c r="H1313">
        <v>15645</v>
      </c>
      <c r="I1313">
        <v>41.8897049264408</v>
      </c>
      <c r="J1313">
        <v>-87.687866091728196</v>
      </c>
      <c r="K1313">
        <v>41.931901968859997</v>
      </c>
      <c r="L1313">
        <v>-87.701195130100004</v>
      </c>
      <c r="M1313" t="s">
        <v>20</v>
      </c>
      <c r="N1313" s="2">
        <v>2.1643518518518423E-2</v>
      </c>
      <c r="O1313">
        <v>5</v>
      </c>
      <c r="P1313">
        <f>YEAR(_2022_2023_divvy_tripdata[[#This Row],[started_at]])</f>
        <v>2022</v>
      </c>
      <c r="Q1313">
        <f>MONTH(_2022_2023_divvy_tripdata[[#This Row],[started_at]])</f>
        <v>10</v>
      </c>
    </row>
    <row r="1314" spans="1:17" x14ac:dyDescent="0.3">
      <c r="A1314" t="s">
        <v>2226</v>
      </c>
      <c r="B1314" t="s">
        <v>31</v>
      </c>
      <c r="C1314" s="1">
        <v>44853.734953703701</v>
      </c>
      <c r="D1314" s="1">
        <v>44853.738969907405</v>
      </c>
      <c r="E1314" t="s">
        <v>739</v>
      </c>
      <c r="F1314" t="s">
        <v>740</v>
      </c>
      <c r="G1314" t="s">
        <v>349</v>
      </c>
      <c r="H1314">
        <v>13332</v>
      </c>
      <c r="I1314">
        <v>41.867324000000004</v>
      </c>
      <c r="J1314">
        <v>-87.648624999999996</v>
      </c>
      <c r="K1314">
        <v>41.872186999999997</v>
      </c>
      <c r="L1314">
        <v>-87.661501000000001</v>
      </c>
      <c r="M1314" t="s">
        <v>26</v>
      </c>
      <c r="N1314" s="2">
        <v>4.0162037037037024E-3</v>
      </c>
      <c r="O1314">
        <v>4</v>
      </c>
      <c r="P1314">
        <f>YEAR(_2022_2023_divvy_tripdata[[#This Row],[started_at]])</f>
        <v>2022</v>
      </c>
      <c r="Q1314">
        <f>MONTH(_2022_2023_divvy_tripdata[[#This Row],[started_at]])</f>
        <v>10</v>
      </c>
    </row>
    <row r="1315" spans="1:17" x14ac:dyDescent="0.3">
      <c r="A1315" t="s">
        <v>2227</v>
      </c>
      <c r="B1315" t="s">
        <v>31</v>
      </c>
      <c r="C1315" s="1">
        <v>44856.966504629629</v>
      </c>
      <c r="D1315" s="1">
        <v>44856.97074074074</v>
      </c>
      <c r="E1315" t="s">
        <v>999</v>
      </c>
      <c r="F1315" t="s">
        <v>1000</v>
      </c>
      <c r="G1315" t="s">
        <v>255</v>
      </c>
      <c r="H1315" t="s">
        <v>256</v>
      </c>
      <c r="I1315">
        <v>41.918084</v>
      </c>
      <c r="J1315">
        <v>-87.643749</v>
      </c>
      <c r="K1315">
        <v>41.931247999999997</v>
      </c>
      <c r="L1315">
        <v>-87.644335999999996</v>
      </c>
      <c r="M1315" t="s">
        <v>26</v>
      </c>
      <c r="N1315" s="2">
        <v>4.2361111111111072E-3</v>
      </c>
      <c r="O1315">
        <v>7</v>
      </c>
      <c r="P1315">
        <f>YEAR(_2022_2023_divvy_tripdata[[#This Row],[started_at]])</f>
        <v>2022</v>
      </c>
      <c r="Q1315">
        <f>MONTH(_2022_2023_divvy_tripdata[[#This Row],[started_at]])</f>
        <v>10</v>
      </c>
    </row>
    <row r="1316" spans="1:17" x14ac:dyDescent="0.3">
      <c r="A1316" t="s">
        <v>2228</v>
      </c>
      <c r="B1316" t="s">
        <v>16</v>
      </c>
      <c r="C1316" s="1">
        <v>44836.626747685186</v>
      </c>
      <c r="D1316" s="1">
        <v>44836.632106481484</v>
      </c>
      <c r="E1316" t="s">
        <v>1257</v>
      </c>
      <c r="F1316">
        <v>20254</v>
      </c>
      <c r="G1316" t="s">
        <v>17</v>
      </c>
      <c r="H1316">
        <v>0</v>
      </c>
      <c r="I1316">
        <v>41.92</v>
      </c>
      <c r="J1316">
        <v>-87.65</v>
      </c>
      <c r="K1316">
        <v>41.91</v>
      </c>
      <c r="L1316">
        <v>-87.63</v>
      </c>
      <c r="M1316" t="s">
        <v>20</v>
      </c>
      <c r="N1316" s="2">
        <v>5.3587962962962088E-3</v>
      </c>
      <c r="O1316">
        <v>1</v>
      </c>
      <c r="P1316">
        <f>YEAR(_2022_2023_divvy_tripdata[[#This Row],[started_at]])</f>
        <v>2022</v>
      </c>
      <c r="Q1316">
        <f>MONTH(_2022_2023_divvy_tripdata[[#This Row],[started_at]])</f>
        <v>10</v>
      </c>
    </row>
    <row r="1317" spans="1:17" x14ac:dyDescent="0.3">
      <c r="A1317" t="s">
        <v>2229</v>
      </c>
      <c r="B1317" t="s">
        <v>31</v>
      </c>
      <c r="C1317" s="1">
        <v>44860.639976851853</v>
      </c>
      <c r="D1317" s="1">
        <v>44860.64329861111</v>
      </c>
      <c r="E1317" t="s">
        <v>2036</v>
      </c>
      <c r="F1317" t="s">
        <v>2037</v>
      </c>
      <c r="G1317" t="s">
        <v>784</v>
      </c>
      <c r="H1317" t="s">
        <v>785</v>
      </c>
      <c r="I1317">
        <v>41.870815999999998</v>
      </c>
      <c r="J1317">
        <v>-87.631246000000004</v>
      </c>
      <c r="K1317">
        <v>41.877181</v>
      </c>
      <c r="L1317">
        <v>-87.627843999999996</v>
      </c>
      <c r="M1317" t="s">
        <v>26</v>
      </c>
      <c r="N1317" s="2">
        <v>3.3217592592591494E-3</v>
      </c>
      <c r="O1317">
        <v>4</v>
      </c>
      <c r="P1317">
        <f>YEAR(_2022_2023_divvy_tripdata[[#This Row],[started_at]])</f>
        <v>2022</v>
      </c>
      <c r="Q1317">
        <f>MONTH(_2022_2023_divvy_tripdata[[#This Row],[started_at]])</f>
        <v>10</v>
      </c>
    </row>
    <row r="1318" spans="1:17" x14ac:dyDescent="0.3">
      <c r="A1318" t="s">
        <v>2230</v>
      </c>
      <c r="B1318" t="s">
        <v>16</v>
      </c>
      <c r="C1318" s="1">
        <v>44839.22388888889</v>
      </c>
      <c r="D1318" s="1">
        <v>44839.228414351855</v>
      </c>
      <c r="E1318" t="s">
        <v>393</v>
      </c>
      <c r="F1318">
        <v>623</v>
      </c>
      <c r="G1318" t="s">
        <v>17</v>
      </c>
      <c r="H1318">
        <v>0</v>
      </c>
      <c r="I1318">
        <v>41.87239933</v>
      </c>
      <c r="J1318">
        <v>-87.623822211999993</v>
      </c>
      <c r="K1318">
        <v>41.88</v>
      </c>
      <c r="L1318">
        <v>-87.64</v>
      </c>
      <c r="M1318" t="s">
        <v>26</v>
      </c>
      <c r="N1318" s="2">
        <v>4.5254629629629672E-3</v>
      </c>
      <c r="O1318">
        <v>4</v>
      </c>
      <c r="P1318">
        <f>YEAR(_2022_2023_divvy_tripdata[[#This Row],[started_at]])</f>
        <v>2022</v>
      </c>
      <c r="Q1318">
        <f>MONTH(_2022_2023_divvy_tripdata[[#This Row],[started_at]])</f>
        <v>10</v>
      </c>
    </row>
    <row r="1319" spans="1:17" x14ac:dyDescent="0.3">
      <c r="A1319" t="s">
        <v>2231</v>
      </c>
      <c r="B1319" t="s">
        <v>31</v>
      </c>
      <c r="C1319" s="1">
        <v>44848.404814814814</v>
      </c>
      <c r="D1319" s="1">
        <v>44848.408472222225</v>
      </c>
      <c r="E1319" t="s">
        <v>1201</v>
      </c>
      <c r="F1319" t="s">
        <v>1202</v>
      </c>
      <c r="G1319" t="s">
        <v>1201</v>
      </c>
      <c r="H1319" t="s">
        <v>1202</v>
      </c>
      <c r="I1319">
        <v>41.864882999999999</v>
      </c>
      <c r="J1319">
        <v>-87.647070999999997</v>
      </c>
      <c r="K1319">
        <v>41.864882999999999</v>
      </c>
      <c r="L1319">
        <v>-87.647070999999997</v>
      </c>
      <c r="M1319" t="s">
        <v>26</v>
      </c>
      <c r="N1319" s="2">
        <v>3.657407407407387E-3</v>
      </c>
      <c r="O1319">
        <v>6</v>
      </c>
      <c r="P1319">
        <f>YEAR(_2022_2023_divvy_tripdata[[#This Row],[started_at]])</f>
        <v>2022</v>
      </c>
      <c r="Q1319">
        <f>MONTH(_2022_2023_divvy_tripdata[[#This Row],[started_at]])</f>
        <v>10</v>
      </c>
    </row>
    <row r="1320" spans="1:17" x14ac:dyDescent="0.3">
      <c r="A1320" t="s">
        <v>2232</v>
      </c>
      <c r="B1320" t="s">
        <v>16</v>
      </c>
      <c r="C1320" s="1">
        <v>44861.84097222222</v>
      </c>
      <c r="D1320" s="1">
        <v>44861.844293981485</v>
      </c>
      <c r="E1320" t="s">
        <v>1877</v>
      </c>
      <c r="F1320">
        <v>860</v>
      </c>
      <c r="G1320" t="s">
        <v>2233</v>
      </c>
      <c r="H1320">
        <v>492</v>
      </c>
      <c r="I1320">
        <v>41.97</v>
      </c>
      <c r="J1320">
        <v>-87.71</v>
      </c>
      <c r="K1320">
        <v>41.96</v>
      </c>
      <c r="L1320">
        <v>-87.72</v>
      </c>
      <c r="M1320" t="s">
        <v>20</v>
      </c>
      <c r="N1320" s="2">
        <v>3.3217592592591494E-3</v>
      </c>
      <c r="O1320">
        <v>5</v>
      </c>
      <c r="P1320">
        <f>YEAR(_2022_2023_divvy_tripdata[[#This Row],[started_at]])</f>
        <v>2022</v>
      </c>
      <c r="Q1320">
        <f>MONTH(_2022_2023_divvy_tripdata[[#This Row],[started_at]])</f>
        <v>10</v>
      </c>
    </row>
    <row r="1321" spans="1:17" x14ac:dyDescent="0.3">
      <c r="A1321" t="s">
        <v>2234</v>
      </c>
      <c r="B1321" t="s">
        <v>163</v>
      </c>
      <c r="C1321" s="1">
        <v>44850.750196759262</v>
      </c>
      <c r="D1321" s="1">
        <v>44850.759930555556</v>
      </c>
      <c r="E1321" t="s">
        <v>69</v>
      </c>
      <c r="F1321" t="s">
        <v>70</v>
      </c>
      <c r="G1321" t="s">
        <v>537</v>
      </c>
      <c r="H1321">
        <v>13042</v>
      </c>
      <c r="I1321">
        <v>41.926276999999999</v>
      </c>
      <c r="J1321">
        <v>-87.630833999999993</v>
      </c>
      <c r="K1321">
        <v>41.900959999999998</v>
      </c>
      <c r="L1321">
        <v>-87.623777000000004</v>
      </c>
      <c r="M1321" t="s">
        <v>20</v>
      </c>
      <c r="N1321" s="2">
        <v>9.7337962962962266E-3</v>
      </c>
      <c r="O1321">
        <v>1</v>
      </c>
      <c r="P1321">
        <f>YEAR(_2022_2023_divvy_tripdata[[#This Row],[started_at]])</f>
        <v>2022</v>
      </c>
      <c r="Q1321">
        <f>MONTH(_2022_2023_divvy_tripdata[[#This Row],[started_at]])</f>
        <v>10</v>
      </c>
    </row>
    <row r="1322" spans="1:17" x14ac:dyDescent="0.3">
      <c r="A1322" t="s">
        <v>2235</v>
      </c>
      <c r="B1322" t="s">
        <v>31</v>
      </c>
      <c r="C1322" s="1">
        <v>44838.305891203701</v>
      </c>
      <c r="D1322" s="1">
        <v>44838.318310185183</v>
      </c>
      <c r="E1322" t="s">
        <v>599</v>
      </c>
      <c r="F1322" t="s">
        <v>600</v>
      </c>
      <c r="G1322" t="s">
        <v>537</v>
      </c>
      <c r="H1322">
        <v>13042</v>
      </c>
      <c r="I1322">
        <v>41.932588000000003</v>
      </c>
      <c r="J1322">
        <v>-87.636426999999998</v>
      </c>
      <c r="K1322">
        <v>41.900960390000002</v>
      </c>
      <c r="L1322">
        <v>-87.623776640000003</v>
      </c>
      <c r="M1322" t="s">
        <v>26</v>
      </c>
      <c r="N1322" s="2">
        <v>1.2418981481481461E-2</v>
      </c>
      <c r="O1322">
        <v>3</v>
      </c>
      <c r="P1322">
        <f>YEAR(_2022_2023_divvy_tripdata[[#This Row],[started_at]])</f>
        <v>2022</v>
      </c>
      <c r="Q1322">
        <f>MONTH(_2022_2023_divvy_tripdata[[#This Row],[started_at]])</f>
        <v>10</v>
      </c>
    </row>
    <row r="1323" spans="1:17" x14ac:dyDescent="0.3">
      <c r="A1323" t="s">
        <v>2236</v>
      </c>
      <c r="B1323" t="s">
        <v>16</v>
      </c>
      <c r="C1323" s="1">
        <v>44856.394467592596</v>
      </c>
      <c r="D1323" s="1">
        <v>44856.400578703702</v>
      </c>
      <c r="E1323" t="s">
        <v>17</v>
      </c>
      <c r="F1323">
        <v>0</v>
      </c>
      <c r="G1323" t="s">
        <v>17</v>
      </c>
      <c r="H1323">
        <v>0</v>
      </c>
      <c r="I1323">
        <v>41.91</v>
      </c>
      <c r="J1323">
        <v>-87.64</v>
      </c>
      <c r="K1323">
        <v>41.89</v>
      </c>
      <c r="L1323">
        <v>-87.64</v>
      </c>
      <c r="M1323" t="s">
        <v>20</v>
      </c>
      <c r="N1323" s="2">
        <v>6.1111111111111782E-3</v>
      </c>
      <c r="O1323">
        <v>7</v>
      </c>
      <c r="P1323">
        <f>YEAR(_2022_2023_divvy_tripdata[[#This Row],[started_at]])</f>
        <v>2022</v>
      </c>
      <c r="Q1323">
        <f>MONTH(_2022_2023_divvy_tripdata[[#This Row],[started_at]])</f>
        <v>10</v>
      </c>
    </row>
    <row r="1324" spans="1:17" x14ac:dyDescent="0.3">
      <c r="A1324" t="s">
        <v>2237</v>
      </c>
      <c r="B1324" t="s">
        <v>31</v>
      </c>
      <c r="C1324" s="1">
        <v>44856.526388888888</v>
      </c>
      <c r="D1324" s="1">
        <v>44856.560706018521</v>
      </c>
      <c r="E1324" t="s">
        <v>711</v>
      </c>
      <c r="F1324">
        <v>13036</v>
      </c>
      <c r="G1324" t="s">
        <v>295</v>
      </c>
      <c r="H1324">
        <v>13022</v>
      </c>
      <c r="I1324">
        <v>41.882134000000001</v>
      </c>
      <c r="J1324">
        <v>-87.625124999999997</v>
      </c>
      <c r="K1324">
        <v>41.892277999999997</v>
      </c>
      <c r="L1324">
        <v>-87.612043</v>
      </c>
      <c r="M1324" t="s">
        <v>20</v>
      </c>
      <c r="N1324" s="2">
        <v>3.4317129629629628E-2</v>
      </c>
      <c r="O1324">
        <v>7</v>
      </c>
      <c r="P1324">
        <f>YEAR(_2022_2023_divvy_tripdata[[#This Row],[started_at]])</f>
        <v>2022</v>
      </c>
      <c r="Q1324">
        <f>MONTH(_2022_2023_divvy_tripdata[[#This Row],[started_at]])</f>
        <v>10</v>
      </c>
    </row>
    <row r="1325" spans="1:17" x14ac:dyDescent="0.3">
      <c r="A1325" t="s">
        <v>2238</v>
      </c>
      <c r="B1325" t="s">
        <v>16</v>
      </c>
      <c r="C1325" s="1">
        <v>44846.688368055555</v>
      </c>
      <c r="D1325" s="1">
        <v>44846.694421296299</v>
      </c>
      <c r="E1325" t="s">
        <v>17</v>
      </c>
      <c r="F1325">
        <v>0</v>
      </c>
      <c r="G1325" t="s">
        <v>1302</v>
      </c>
      <c r="H1325">
        <v>13221</v>
      </c>
      <c r="I1325">
        <v>41.91</v>
      </c>
      <c r="J1325">
        <v>-87.65</v>
      </c>
      <c r="K1325">
        <v>41.907654999999998</v>
      </c>
      <c r="L1325">
        <v>-87.672551999999996</v>
      </c>
      <c r="M1325" t="s">
        <v>26</v>
      </c>
      <c r="N1325" s="2">
        <v>6.0532407407407618E-3</v>
      </c>
      <c r="O1325">
        <v>4</v>
      </c>
      <c r="P1325">
        <f>YEAR(_2022_2023_divvy_tripdata[[#This Row],[started_at]])</f>
        <v>2022</v>
      </c>
      <c r="Q1325">
        <f>MONTH(_2022_2023_divvy_tripdata[[#This Row],[started_at]])</f>
        <v>10</v>
      </c>
    </row>
    <row r="1326" spans="1:17" x14ac:dyDescent="0.3">
      <c r="A1326" t="s">
        <v>2239</v>
      </c>
      <c r="B1326" t="s">
        <v>16</v>
      </c>
      <c r="C1326" s="1">
        <v>44851.341736111113</v>
      </c>
      <c r="D1326" s="1">
        <v>44851.344375000001</v>
      </c>
      <c r="E1326" t="s">
        <v>2240</v>
      </c>
      <c r="F1326">
        <v>313</v>
      </c>
      <c r="G1326" t="s">
        <v>17</v>
      </c>
      <c r="H1326">
        <v>0</v>
      </c>
      <c r="I1326">
        <v>41.92</v>
      </c>
      <c r="J1326">
        <v>-87.76</v>
      </c>
      <c r="K1326">
        <v>41.92</v>
      </c>
      <c r="L1326">
        <v>-87.76</v>
      </c>
      <c r="M1326" t="s">
        <v>20</v>
      </c>
      <c r="N1326" s="2">
        <v>2.6388888888888573E-3</v>
      </c>
      <c r="O1326">
        <v>2</v>
      </c>
      <c r="P1326">
        <f>YEAR(_2022_2023_divvy_tripdata[[#This Row],[started_at]])</f>
        <v>2022</v>
      </c>
      <c r="Q1326">
        <f>MONTH(_2022_2023_divvy_tripdata[[#This Row],[started_at]])</f>
        <v>10</v>
      </c>
    </row>
    <row r="1327" spans="1:17" x14ac:dyDescent="0.3">
      <c r="A1327" t="s">
        <v>2241</v>
      </c>
      <c r="B1327" t="s">
        <v>16</v>
      </c>
      <c r="C1327" s="1">
        <v>44855.693680555552</v>
      </c>
      <c r="D1327" s="1">
        <v>44855.702638888892</v>
      </c>
      <c r="E1327" t="s">
        <v>830</v>
      </c>
      <c r="F1327">
        <v>13290</v>
      </c>
      <c r="G1327" t="s">
        <v>625</v>
      </c>
      <c r="H1327">
        <v>13084</v>
      </c>
      <c r="I1327">
        <v>41.900664499999998</v>
      </c>
      <c r="J1327">
        <v>-87.662575666666598</v>
      </c>
      <c r="K1327">
        <v>41.922694999999997</v>
      </c>
      <c r="L1327">
        <v>-87.697153</v>
      </c>
      <c r="M1327" t="s">
        <v>20</v>
      </c>
      <c r="N1327" s="2">
        <v>8.9583333333334014E-3</v>
      </c>
      <c r="O1327">
        <v>6</v>
      </c>
      <c r="P1327">
        <f>YEAR(_2022_2023_divvy_tripdata[[#This Row],[started_at]])</f>
        <v>2022</v>
      </c>
      <c r="Q1327">
        <f>MONTH(_2022_2023_divvy_tripdata[[#This Row],[started_at]])</f>
        <v>10</v>
      </c>
    </row>
    <row r="1328" spans="1:17" x14ac:dyDescent="0.3">
      <c r="A1328" t="s">
        <v>2242</v>
      </c>
      <c r="B1328" t="s">
        <v>16</v>
      </c>
      <c r="C1328" s="1">
        <v>44853.477384259262</v>
      </c>
      <c r="D1328" s="1">
        <v>44853.480254629627</v>
      </c>
      <c r="E1328" t="s">
        <v>2032</v>
      </c>
      <c r="F1328" t="s">
        <v>2033</v>
      </c>
      <c r="G1328" t="s">
        <v>17</v>
      </c>
      <c r="H1328">
        <v>0</v>
      </c>
      <c r="I1328">
        <v>41.794251500000001</v>
      </c>
      <c r="J1328">
        <v>-87.601242666666593</v>
      </c>
      <c r="K1328">
        <v>41.8</v>
      </c>
      <c r="L1328">
        <v>-87.6</v>
      </c>
      <c r="M1328" t="s">
        <v>20</v>
      </c>
      <c r="N1328" s="2">
        <v>2.870370370370301E-3</v>
      </c>
      <c r="O1328">
        <v>4</v>
      </c>
      <c r="P1328">
        <f>YEAR(_2022_2023_divvy_tripdata[[#This Row],[started_at]])</f>
        <v>2022</v>
      </c>
      <c r="Q1328">
        <f>MONTH(_2022_2023_divvy_tripdata[[#This Row],[started_at]])</f>
        <v>10</v>
      </c>
    </row>
    <row r="1329" spans="1:17" x14ac:dyDescent="0.3">
      <c r="A1329" t="s">
        <v>2243</v>
      </c>
      <c r="B1329" t="s">
        <v>16</v>
      </c>
      <c r="C1329" s="1">
        <v>44842.380162037036</v>
      </c>
      <c r="D1329" s="1">
        <v>44842.385972222219</v>
      </c>
      <c r="E1329" t="s">
        <v>792</v>
      </c>
      <c r="F1329" t="s">
        <v>793</v>
      </c>
      <c r="G1329" t="s">
        <v>790</v>
      </c>
      <c r="H1329" t="s">
        <v>791</v>
      </c>
      <c r="I1329">
        <v>42.009032500000004</v>
      </c>
      <c r="J1329">
        <v>-87.674297499999994</v>
      </c>
      <c r="K1329">
        <v>42.001043779790002</v>
      </c>
      <c r="L1329">
        <v>-87.661198243300007</v>
      </c>
      <c r="M1329" t="s">
        <v>20</v>
      </c>
      <c r="N1329" s="2">
        <v>5.8101851851852793E-3</v>
      </c>
      <c r="O1329">
        <v>7</v>
      </c>
      <c r="P1329">
        <f>YEAR(_2022_2023_divvy_tripdata[[#This Row],[started_at]])</f>
        <v>2022</v>
      </c>
      <c r="Q1329">
        <f>MONTH(_2022_2023_divvy_tripdata[[#This Row],[started_at]])</f>
        <v>10</v>
      </c>
    </row>
    <row r="1330" spans="1:17" x14ac:dyDescent="0.3">
      <c r="A1330" t="s">
        <v>2244</v>
      </c>
      <c r="B1330" t="s">
        <v>16</v>
      </c>
      <c r="C1330" s="1">
        <v>44855.648055555554</v>
      </c>
      <c r="D1330" s="1">
        <v>44855.651250000003</v>
      </c>
      <c r="E1330" t="s">
        <v>17</v>
      </c>
      <c r="F1330">
        <v>0</v>
      </c>
      <c r="G1330" t="s">
        <v>17</v>
      </c>
      <c r="H1330">
        <v>0</v>
      </c>
      <c r="I1330">
        <v>41.91</v>
      </c>
      <c r="J1330">
        <v>-87.71</v>
      </c>
      <c r="K1330">
        <v>41.91</v>
      </c>
      <c r="L1330">
        <v>-87.72</v>
      </c>
      <c r="M1330" t="s">
        <v>26</v>
      </c>
      <c r="N1330" s="2">
        <v>3.1944444444444997E-3</v>
      </c>
      <c r="O1330">
        <v>6</v>
      </c>
      <c r="P1330">
        <f>YEAR(_2022_2023_divvy_tripdata[[#This Row],[started_at]])</f>
        <v>2022</v>
      </c>
      <c r="Q1330">
        <f>MONTH(_2022_2023_divvy_tripdata[[#This Row],[started_at]])</f>
        <v>10</v>
      </c>
    </row>
    <row r="1331" spans="1:17" x14ac:dyDescent="0.3">
      <c r="A1331" t="s">
        <v>2245</v>
      </c>
      <c r="B1331" t="s">
        <v>16</v>
      </c>
      <c r="C1331" s="1">
        <v>44837.713958333334</v>
      </c>
      <c r="D1331" s="1">
        <v>44837.725034722222</v>
      </c>
      <c r="E1331" t="s">
        <v>381</v>
      </c>
      <c r="F1331">
        <v>13050</v>
      </c>
      <c r="G1331" t="s">
        <v>716</v>
      </c>
      <c r="H1331" t="s">
        <v>717</v>
      </c>
      <c r="I1331">
        <v>41.888854500000001</v>
      </c>
      <c r="J1331">
        <v>-87.627006499999993</v>
      </c>
      <c r="K1331">
        <v>41.903118999999997</v>
      </c>
      <c r="L1331">
        <v>-87.673935</v>
      </c>
      <c r="M1331" t="s">
        <v>26</v>
      </c>
      <c r="N1331" s="2">
        <v>1.1076388888888955E-2</v>
      </c>
      <c r="O1331">
        <v>2</v>
      </c>
      <c r="P1331">
        <f>YEAR(_2022_2023_divvy_tripdata[[#This Row],[started_at]])</f>
        <v>2022</v>
      </c>
      <c r="Q1331">
        <f>MONTH(_2022_2023_divvy_tripdata[[#This Row],[started_at]])</f>
        <v>10</v>
      </c>
    </row>
    <row r="1332" spans="1:17" x14ac:dyDescent="0.3">
      <c r="A1332" t="s">
        <v>2246</v>
      </c>
      <c r="B1332" t="s">
        <v>16</v>
      </c>
      <c r="C1332" s="1">
        <v>44841.663946759261</v>
      </c>
      <c r="D1332" s="1">
        <v>44841.673460648148</v>
      </c>
      <c r="E1332" t="s">
        <v>1180</v>
      </c>
      <c r="F1332" t="s">
        <v>1181</v>
      </c>
      <c r="G1332" t="s">
        <v>17</v>
      </c>
      <c r="H1332">
        <v>0</v>
      </c>
      <c r="I1332">
        <v>41.907056928000003</v>
      </c>
      <c r="J1332">
        <v>-87.626150846000002</v>
      </c>
      <c r="K1332">
        <v>41.95</v>
      </c>
      <c r="L1332">
        <v>-87.64</v>
      </c>
      <c r="M1332" t="s">
        <v>26</v>
      </c>
      <c r="N1332" s="2">
        <v>9.5138888888888218E-3</v>
      </c>
      <c r="O1332">
        <v>6</v>
      </c>
      <c r="P1332">
        <f>YEAR(_2022_2023_divvy_tripdata[[#This Row],[started_at]])</f>
        <v>2022</v>
      </c>
      <c r="Q1332">
        <f>MONTH(_2022_2023_divvy_tripdata[[#This Row],[started_at]])</f>
        <v>10</v>
      </c>
    </row>
    <row r="1333" spans="1:17" x14ac:dyDescent="0.3">
      <c r="A1333" t="s">
        <v>2247</v>
      </c>
      <c r="B1333" t="s">
        <v>16</v>
      </c>
      <c r="C1333" s="1">
        <v>44842.942048611112</v>
      </c>
      <c r="D1333" s="1">
        <v>44842.944016203706</v>
      </c>
      <c r="E1333" t="s">
        <v>184</v>
      </c>
      <c r="F1333" t="s">
        <v>185</v>
      </c>
      <c r="G1333" t="s">
        <v>948</v>
      </c>
      <c r="H1333">
        <v>13017</v>
      </c>
      <c r="I1333">
        <v>41.903800166666599</v>
      </c>
      <c r="J1333">
        <v>-87.634499833333294</v>
      </c>
      <c r="K1333">
        <v>41.896746973093798</v>
      </c>
      <c r="L1333">
        <v>-87.635667622089301</v>
      </c>
      <c r="M1333" t="s">
        <v>20</v>
      </c>
      <c r="N1333" s="2">
        <v>1.9675925925926041E-3</v>
      </c>
      <c r="O1333">
        <v>7</v>
      </c>
      <c r="P1333">
        <f>YEAR(_2022_2023_divvy_tripdata[[#This Row],[started_at]])</f>
        <v>2022</v>
      </c>
      <c r="Q1333">
        <f>MONTH(_2022_2023_divvy_tripdata[[#This Row],[started_at]])</f>
        <v>10</v>
      </c>
    </row>
    <row r="1334" spans="1:17" x14ac:dyDescent="0.3">
      <c r="A1334" t="s">
        <v>2248</v>
      </c>
      <c r="B1334" t="s">
        <v>16</v>
      </c>
      <c r="C1334" s="1">
        <v>44840.60355324074</v>
      </c>
      <c r="D1334" s="1">
        <v>44840.607523148145</v>
      </c>
      <c r="E1334" t="s">
        <v>17</v>
      </c>
      <c r="F1334">
        <v>0</v>
      </c>
      <c r="G1334" t="s">
        <v>17</v>
      </c>
      <c r="H1334">
        <v>0</v>
      </c>
      <c r="I1334">
        <v>42.02</v>
      </c>
      <c r="J1334">
        <v>-87.68</v>
      </c>
      <c r="K1334">
        <v>42.01</v>
      </c>
      <c r="L1334">
        <v>-87.68</v>
      </c>
      <c r="M1334" t="s">
        <v>20</v>
      </c>
      <c r="N1334" s="2">
        <v>3.9699074074073248E-3</v>
      </c>
      <c r="O1334">
        <v>5</v>
      </c>
      <c r="P1334">
        <f>YEAR(_2022_2023_divvy_tripdata[[#This Row],[started_at]])</f>
        <v>2022</v>
      </c>
      <c r="Q1334">
        <f>MONTH(_2022_2023_divvy_tripdata[[#This Row],[started_at]])</f>
        <v>10</v>
      </c>
    </row>
    <row r="1335" spans="1:17" x14ac:dyDescent="0.3">
      <c r="A1335" t="s">
        <v>2249</v>
      </c>
      <c r="B1335" t="s">
        <v>16</v>
      </c>
      <c r="C1335" s="1">
        <v>44839.937557870369</v>
      </c>
      <c r="D1335" s="1">
        <v>44839.941990740743</v>
      </c>
      <c r="E1335" t="s">
        <v>17</v>
      </c>
      <c r="F1335">
        <v>0</v>
      </c>
      <c r="G1335" t="s">
        <v>129</v>
      </c>
      <c r="H1335" t="s">
        <v>130</v>
      </c>
      <c r="I1335">
        <v>41.94</v>
      </c>
      <c r="J1335">
        <v>-87.66</v>
      </c>
      <c r="K1335">
        <v>41.932225000000003</v>
      </c>
      <c r="L1335">
        <v>-87.658617000000007</v>
      </c>
      <c r="M1335" t="s">
        <v>20</v>
      </c>
      <c r="N1335" s="2">
        <v>4.4328703703704342E-3</v>
      </c>
      <c r="O1335">
        <v>4</v>
      </c>
      <c r="P1335">
        <f>YEAR(_2022_2023_divvy_tripdata[[#This Row],[started_at]])</f>
        <v>2022</v>
      </c>
      <c r="Q1335">
        <f>MONTH(_2022_2023_divvy_tripdata[[#This Row],[started_at]])</f>
        <v>10</v>
      </c>
    </row>
    <row r="1336" spans="1:17" x14ac:dyDescent="0.3">
      <c r="A1336" t="s">
        <v>2250</v>
      </c>
      <c r="B1336" t="s">
        <v>31</v>
      </c>
      <c r="C1336" s="1">
        <v>44835.670347222222</v>
      </c>
      <c r="D1336" s="1">
        <v>44835.681527777779</v>
      </c>
      <c r="E1336" t="s">
        <v>216</v>
      </c>
      <c r="F1336" t="s">
        <v>217</v>
      </c>
      <c r="G1336" t="s">
        <v>897</v>
      </c>
      <c r="H1336">
        <v>13132</v>
      </c>
      <c r="I1336">
        <v>41.898969000000001</v>
      </c>
      <c r="J1336">
        <v>-87.629912000000004</v>
      </c>
      <c r="K1336">
        <v>41.895769000000001</v>
      </c>
      <c r="L1336">
        <v>-87.677220000000005</v>
      </c>
      <c r="M1336" t="s">
        <v>26</v>
      </c>
      <c r="N1336" s="2">
        <v>1.1180555555555527E-2</v>
      </c>
      <c r="O1336">
        <v>7</v>
      </c>
      <c r="P1336">
        <f>YEAR(_2022_2023_divvy_tripdata[[#This Row],[started_at]])</f>
        <v>2022</v>
      </c>
      <c r="Q1336">
        <f>MONTH(_2022_2023_divvy_tripdata[[#This Row],[started_at]])</f>
        <v>10</v>
      </c>
    </row>
    <row r="1337" spans="1:17" x14ac:dyDescent="0.3">
      <c r="A1337" t="s">
        <v>2251</v>
      </c>
      <c r="B1337" t="s">
        <v>16</v>
      </c>
      <c r="C1337" s="1">
        <v>44865.668715277781</v>
      </c>
      <c r="D1337" s="1">
        <v>44865.68178240741</v>
      </c>
      <c r="E1337" t="s">
        <v>2199</v>
      </c>
      <c r="F1337">
        <v>13056</v>
      </c>
      <c r="G1337" t="s">
        <v>17</v>
      </c>
      <c r="H1337">
        <v>0</v>
      </c>
      <c r="I1337">
        <v>41.88165</v>
      </c>
      <c r="J1337">
        <v>-87.640083333333294</v>
      </c>
      <c r="K1337">
        <v>41.89</v>
      </c>
      <c r="L1337">
        <v>-87.62</v>
      </c>
      <c r="M1337" t="s">
        <v>26</v>
      </c>
      <c r="N1337" s="2">
        <v>1.3067129629629637E-2</v>
      </c>
      <c r="O1337">
        <v>2</v>
      </c>
      <c r="P1337">
        <f>YEAR(_2022_2023_divvy_tripdata[[#This Row],[started_at]])</f>
        <v>2022</v>
      </c>
      <c r="Q1337">
        <f>MONTH(_2022_2023_divvy_tripdata[[#This Row],[started_at]])</f>
        <v>10</v>
      </c>
    </row>
    <row r="1338" spans="1:17" x14ac:dyDescent="0.3">
      <c r="A1338" t="s">
        <v>2252</v>
      </c>
      <c r="B1338" t="s">
        <v>16</v>
      </c>
      <c r="C1338" s="1">
        <v>44835.69253472222</v>
      </c>
      <c r="D1338" s="1">
        <v>44835.697048611109</v>
      </c>
      <c r="E1338" t="s">
        <v>17</v>
      </c>
      <c r="F1338">
        <v>0</v>
      </c>
      <c r="G1338" t="s">
        <v>719</v>
      </c>
      <c r="H1338" t="s">
        <v>720</v>
      </c>
      <c r="I1338">
        <v>41.93</v>
      </c>
      <c r="J1338">
        <v>-87.67</v>
      </c>
      <c r="K1338">
        <v>41.9256018819</v>
      </c>
      <c r="L1338">
        <v>-87.653708042299996</v>
      </c>
      <c r="M1338" t="s">
        <v>26</v>
      </c>
      <c r="N1338" s="2">
        <v>4.5138888888889284E-3</v>
      </c>
      <c r="O1338">
        <v>7</v>
      </c>
      <c r="P1338">
        <f>YEAR(_2022_2023_divvy_tripdata[[#This Row],[started_at]])</f>
        <v>2022</v>
      </c>
      <c r="Q1338">
        <f>MONTH(_2022_2023_divvy_tripdata[[#This Row],[started_at]])</f>
        <v>10</v>
      </c>
    </row>
    <row r="1339" spans="1:17" x14ac:dyDescent="0.3">
      <c r="A1339" t="s">
        <v>2253</v>
      </c>
      <c r="B1339" t="s">
        <v>16</v>
      </c>
      <c r="C1339" s="1">
        <v>44862.758530092593</v>
      </c>
      <c r="D1339" s="1">
        <v>44862.762453703705</v>
      </c>
      <c r="E1339" t="s">
        <v>187</v>
      </c>
      <c r="F1339" t="s">
        <v>188</v>
      </c>
      <c r="G1339" t="s">
        <v>17</v>
      </c>
      <c r="H1339">
        <v>0</v>
      </c>
      <c r="I1339">
        <v>41.896386999999997</v>
      </c>
      <c r="J1339">
        <v>-87.654187833333296</v>
      </c>
      <c r="K1339">
        <v>41.91</v>
      </c>
      <c r="L1339">
        <v>-87.67</v>
      </c>
      <c r="M1339" t="s">
        <v>26</v>
      </c>
      <c r="N1339" s="2">
        <v>3.9236111111111693E-3</v>
      </c>
      <c r="O1339">
        <v>6</v>
      </c>
      <c r="P1339">
        <f>YEAR(_2022_2023_divvy_tripdata[[#This Row],[started_at]])</f>
        <v>2022</v>
      </c>
      <c r="Q1339">
        <f>MONTH(_2022_2023_divvy_tripdata[[#This Row],[started_at]])</f>
        <v>10</v>
      </c>
    </row>
    <row r="1340" spans="1:17" x14ac:dyDescent="0.3">
      <c r="A1340" t="s">
        <v>2254</v>
      </c>
      <c r="B1340" t="s">
        <v>163</v>
      </c>
      <c r="C1340" s="1">
        <v>44839.344583333332</v>
      </c>
      <c r="D1340" s="1">
        <v>44852.308437500003</v>
      </c>
      <c r="E1340" t="s">
        <v>122</v>
      </c>
      <c r="F1340" t="s">
        <v>123</v>
      </c>
      <c r="G1340" t="s">
        <v>17</v>
      </c>
      <c r="H1340">
        <v>0</v>
      </c>
      <c r="I1340">
        <v>41.795264000000003</v>
      </c>
      <c r="J1340">
        <v>-87.596470999999994</v>
      </c>
      <c r="K1340">
        <v>0</v>
      </c>
      <c r="L1340">
        <v>0</v>
      </c>
      <c r="M1340" t="s">
        <v>20</v>
      </c>
      <c r="N1340" s="2">
        <v>12.963854166666666</v>
      </c>
      <c r="O1340">
        <v>4</v>
      </c>
      <c r="P1340">
        <f>YEAR(_2022_2023_divvy_tripdata[[#This Row],[started_at]])</f>
        <v>2022</v>
      </c>
      <c r="Q1340">
        <f>MONTH(_2022_2023_divvy_tripdata[[#This Row],[started_at]])</f>
        <v>10</v>
      </c>
    </row>
    <row r="1341" spans="1:17" x14ac:dyDescent="0.3">
      <c r="A1341" t="s">
        <v>2255</v>
      </c>
      <c r="B1341" t="s">
        <v>31</v>
      </c>
      <c r="C1341" s="1">
        <v>44857.399652777778</v>
      </c>
      <c r="D1341" s="1">
        <v>44857.40185185185</v>
      </c>
      <c r="E1341" t="s">
        <v>802</v>
      </c>
      <c r="F1341" t="s">
        <v>803</v>
      </c>
      <c r="G1341" t="s">
        <v>2032</v>
      </c>
      <c r="H1341" t="s">
        <v>2033</v>
      </c>
      <c r="I1341">
        <v>41.785097146360002</v>
      </c>
      <c r="J1341">
        <v>-87.601072760600005</v>
      </c>
      <c r="K1341">
        <v>41.79430062054</v>
      </c>
      <c r="L1341">
        <v>-87.601449773400006</v>
      </c>
      <c r="M1341" t="s">
        <v>26</v>
      </c>
      <c r="N1341" s="2">
        <v>2.1990740740740478E-3</v>
      </c>
      <c r="O1341">
        <v>1</v>
      </c>
      <c r="P1341">
        <f>YEAR(_2022_2023_divvy_tripdata[[#This Row],[started_at]])</f>
        <v>2022</v>
      </c>
      <c r="Q1341">
        <f>MONTH(_2022_2023_divvy_tripdata[[#This Row],[started_at]])</f>
        <v>10</v>
      </c>
    </row>
    <row r="1342" spans="1:17" x14ac:dyDescent="0.3">
      <c r="A1342" t="s">
        <v>2256</v>
      </c>
      <c r="B1342" t="s">
        <v>16</v>
      </c>
      <c r="C1342" s="1">
        <v>44836.381562499999</v>
      </c>
      <c r="D1342" s="1">
        <v>44836.397303240738</v>
      </c>
      <c r="E1342" t="s">
        <v>427</v>
      </c>
      <c r="F1342" t="s">
        <v>428</v>
      </c>
      <c r="G1342" t="s">
        <v>17</v>
      </c>
      <c r="H1342">
        <v>0</v>
      </c>
      <c r="I1342">
        <v>41.929499</v>
      </c>
      <c r="J1342">
        <v>-87.643245333333297</v>
      </c>
      <c r="K1342">
        <v>41.92</v>
      </c>
      <c r="L1342">
        <v>-87.69</v>
      </c>
      <c r="M1342" t="s">
        <v>20</v>
      </c>
      <c r="N1342" s="2">
        <v>1.5740740740740833E-2</v>
      </c>
      <c r="O1342">
        <v>1</v>
      </c>
      <c r="P1342">
        <f>YEAR(_2022_2023_divvy_tripdata[[#This Row],[started_at]])</f>
        <v>2022</v>
      </c>
      <c r="Q1342">
        <f>MONTH(_2022_2023_divvy_tripdata[[#This Row],[started_at]])</f>
        <v>10</v>
      </c>
    </row>
    <row r="1343" spans="1:17" x14ac:dyDescent="0.3">
      <c r="A1343" t="s">
        <v>2257</v>
      </c>
      <c r="B1343" t="s">
        <v>16</v>
      </c>
      <c r="C1343" s="1">
        <v>44849.485717592594</v>
      </c>
      <c r="D1343" s="1">
        <v>44849.494305555556</v>
      </c>
      <c r="E1343" t="s">
        <v>1710</v>
      </c>
      <c r="F1343" t="s">
        <v>1711</v>
      </c>
      <c r="G1343" t="s">
        <v>137</v>
      </c>
      <c r="H1343">
        <v>13265</v>
      </c>
      <c r="I1343">
        <v>41.913798999999997</v>
      </c>
      <c r="J1343">
        <v>-87.648956666666606</v>
      </c>
      <c r="K1343">
        <v>41.8938080562435</v>
      </c>
      <c r="L1343">
        <v>-87.641697227954793</v>
      </c>
      <c r="M1343" t="s">
        <v>26</v>
      </c>
      <c r="N1343" s="2">
        <v>8.5879629629630472E-3</v>
      </c>
      <c r="O1343">
        <v>7</v>
      </c>
      <c r="P1343">
        <f>YEAR(_2022_2023_divvy_tripdata[[#This Row],[started_at]])</f>
        <v>2022</v>
      </c>
      <c r="Q1343">
        <f>MONTH(_2022_2023_divvy_tripdata[[#This Row],[started_at]])</f>
        <v>10</v>
      </c>
    </row>
    <row r="1344" spans="1:17" x14ac:dyDescent="0.3">
      <c r="A1344" t="s">
        <v>2258</v>
      </c>
      <c r="B1344" t="s">
        <v>16</v>
      </c>
      <c r="C1344" s="1">
        <v>44837.476030092592</v>
      </c>
      <c r="D1344" s="1">
        <v>44837.504687499997</v>
      </c>
      <c r="E1344" t="s">
        <v>240</v>
      </c>
      <c r="F1344" t="s">
        <v>241</v>
      </c>
      <c r="G1344" t="s">
        <v>2032</v>
      </c>
      <c r="H1344" t="s">
        <v>2033</v>
      </c>
      <c r="I1344">
        <v>41.883976500000003</v>
      </c>
      <c r="J1344">
        <v>-87.630819333333307</v>
      </c>
      <c r="K1344">
        <v>41.79430062054</v>
      </c>
      <c r="L1344">
        <v>-87.601449773400006</v>
      </c>
      <c r="M1344" t="s">
        <v>26</v>
      </c>
      <c r="N1344" s="2">
        <v>2.8657407407407298E-2</v>
      </c>
      <c r="O1344">
        <v>2</v>
      </c>
      <c r="P1344">
        <f>YEAR(_2022_2023_divvy_tripdata[[#This Row],[started_at]])</f>
        <v>2022</v>
      </c>
      <c r="Q1344">
        <f>MONTH(_2022_2023_divvy_tripdata[[#This Row],[started_at]])</f>
        <v>10</v>
      </c>
    </row>
    <row r="1345" spans="1:17" x14ac:dyDescent="0.3">
      <c r="A1345" t="s">
        <v>2259</v>
      </c>
      <c r="B1345" t="s">
        <v>31</v>
      </c>
      <c r="C1345" s="1">
        <v>44862.886435185188</v>
      </c>
      <c r="D1345" s="1">
        <v>44862.889305555553</v>
      </c>
      <c r="E1345" t="s">
        <v>1198</v>
      </c>
      <c r="F1345" t="s">
        <v>1199</v>
      </c>
      <c r="G1345" t="s">
        <v>872</v>
      </c>
      <c r="H1345" t="s">
        <v>873</v>
      </c>
      <c r="I1345">
        <v>41.913688</v>
      </c>
      <c r="J1345">
        <v>-87.652855000000002</v>
      </c>
      <c r="K1345">
        <v>41.920771000000002</v>
      </c>
      <c r="L1345">
        <v>-87.663712000000004</v>
      </c>
      <c r="M1345" t="s">
        <v>26</v>
      </c>
      <c r="N1345" s="2">
        <v>2.870370370370301E-3</v>
      </c>
      <c r="O1345">
        <v>6</v>
      </c>
      <c r="P1345">
        <f>YEAR(_2022_2023_divvy_tripdata[[#This Row],[started_at]])</f>
        <v>2022</v>
      </c>
      <c r="Q1345">
        <f>MONTH(_2022_2023_divvy_tripdata[[#This Row],[started_at]])</f>
        <v>10</v>
      </c>
    </row>
    <row r="1346" spans="1:17" x14ac:dyDescent="0.3">
      <c r="A1346" t="s">
        <v>2260</v>
      </c>
      <c r="B1346" t="s">
        <v>31</v>
      </c>
      <c r="C1346" s="1">
        <v>44847.648275462961</v>
      </c>
      <c r="D1346" s="1">
        <v>44847.670069444444</v>
      </c>
      <c r="E1346" t="s">
        <v>1941</v>
      </c>
      <c r="F1346">
        <v>13288</v>
      </c>
      <c r="G1346" t="s">
        <v>208</v>
      </c>
      <c r="H1346" t="s">
        <v>209</v>
      </c>
      <c r="I1346">
        <v>41.920082000000001</v>
      </c>
      <c r="J1346">
        <v>-87.677854999999994</v>
      </c>
      <c r="K1346">
        <v>41.983592999999999</v>
      </c>
      <c r="L1346">
        <v>-87.669154000000006</v>
      </c>
      <c r="M1346" t="s">
        <v>26</v>
      </c>
      <c r="N1346" s="2">
        <v>2.1793981481481373E-2</v>
      </c>
      <c r="O1346">
        <v>5</v>
      </c>
      <c r="P1346">
        <f>YEAR(_2022_2023_divvy_tripdata[[#This Row],[started_at]])</f>
        <v>2022</v>
      </c>
      <c r="Q1346">
        <f>MONTH(_2022_2023_divvy_tripdata[[#This Row],[started_at]])</f>
        <v>10</v>
      </c>
    </row>
    <row r="1347" spans="1:17" x14ac:dyDescent="0.3">
      <c r="A1347" t="s">
        <v>2261</v>
      </c>
      <c r="B1347" t="s">
        <v>31</v>
      </c>
      <c r="C1347" s="1">
        <v>44839.644675925927</v>
      </c>
      <c r="D1347" s="1">
        <v>44839.646064814813</v>
      </c>
      <c r="E1347" t="s">
        <v>2199</v>
      </c>
      <c r="F1347">
        <v>13056</v>
      </c>
      <c r="G1347" t="s">
        <v>1177</v>
      </c>
      <c r="H1347" t="s">
        <v>1178</v>
      </c>
      <c r="I1347">
        <v>41.881689999999999</v>
      </c>
      <c r="J1347">
        <v>-87.639529999999993</v>
      </c>
      <c r="K1347">
        <v>41.8827519656856</v>
      </c>
      <c r="L1347">
        <v>-87.641190290450993</v>
      </c>
      <c r="M1347" t="s">
        <v>26</v>
      </c>
      <c r="N1347" s="2">
        <v>1.388888888888884E-3</v>
      </c>
      <c r="O1347">
        <v>4</v>
      </c>
      <c r="P1347">
        <f>YEAR(_2022_2023_divvy_tripdata[[#This Row],[started_at]])</f>
        <v>2022</v>
      </c>
      <c r="Q1347">
        <f>MONTH(_2022_2023_divvy_tripdata[[#This Row],[started_at]])</f>
        <v>10</v>
      </c>
    </row>
    <row r="1348" spans="1:17" x14ac:dyDescent="0.3">
      <c r="A1348" t="s">
        <v>2262</v>
      </c>
      <c r="B1348" t="s">
        <v>31</v>
      </c>
      <c r="C1348" s="1">
        <v>44843.133252314816</v>
      </c>
      <c r="D1348" s="1">
        <v>44843.138067129628</v>
      </c>
      <c r="E1348" t="s">
        <v>34</v>
      </c>
      <c r="F1348" t="s">
        <v>35</v>
      </c>
      <c r="G1348" t="s">
        <v>1540</v>
      </c>
      <c r="H1348">
        <v>13053</v>
      </c>
      <c r="I1348">
        <v>41.88602082773</v>
      </c>
      <c r="J1348">
        <v>-87.630876058400005</v>
      </c>
      <c r="K1348">
        <v>41.883181305973899</v>
      </c>
      <c r="L1348">
        <v>-87.648724615573798</v>
      </c>
      <c r="M1348" t="s">
        <v>20</v>
      </c>
      <c r="N1348" s="2">
        <v>4.8148148148148273E-3</v>
      </c>
      <c r="O1348">
        <v>1</v>
      </c>
      <c r="P1348">
        <f>YEAR(_2022_2023_divvy_tripdata[[#This Row],[started_at]])</f>
        <v>2022</v>
      </c>
      <c r="Q1348">
        <f>MONTH(_2022_2023_divvy_tripdata[[#This Row],[started_at]])</f>
        <v>10</v>
      </c>
    </row>
    <row r="1349" spans="1:17" x14ac:dyDescent="0.3">
      <c r="A1349" t="s">
        <v>2263</v>
      </c>
      <c r="B1349" t="s">
        <v>31</v>
      </c>
      <c r="C1349" s="1">
        <v>44860.732708333337</v>
      </c>
      <c r="D1349" s="1">
        <v>44860.740266203706</v>
      </c>
      <c r="E1349" t="s">
        <v>2225</v>
      </c>
      <c r="F1349">
        <v>15664</v>
      </c>
      <c r="G1349" t="s">
        <v>250</v>
      </c>
      <c r="H1349">
        <v>17660</v>
      </c>
      <c r="I1349">
        <v>41.8897049264408</v>
      </c>
      <c r="J1349">
        <v>-87.687866091728196</v>
      </c>
      <c r="K1349">
        <v>41.900362999999999</v>
      </c>
      <c r="L1349">
        <v>-87.696703999999997</v>
      </c>
      <c r="M1349" t="s">
        <v>20</v>
      </c>
      <c r="N1349" s="2">
        <v>7.5578703703704786E-3</v>
      </c>
      <c r="O1349">
        <v>4</v>
      </c>
      <c r="P1349">
        <f>YEAR(_2022_2023_divvy_tripdata[[#This Row],[started_at]])</f>
        <v>2022</v>
      </c>
      <c r="Q1349">
        <f>MONTH(_2022_2023_divvy_tripdata[[#This Row],[started_at]])</f>
        <v>10</v>
      </c>
    </row>
    <row r="1350" spans="1:17" x14ac:dyDescent="0.3">
      <c r="A1350" t="s">
        <v>2264</v>
      </c>
      <c r="B1350" t="s">
        <v>31</v>
      </c>
      <c r="C1350" s="1">
        <v>44839.949282407404</v>
      </c>
      <c r="D1350" s="1">
        <v>44839.952476851853</v>
      </c>
      <c r="E1350" t="s">
        <v>448</v>
      </c>
      <c r="F1350" t="s">
        <v>449</v>
      </c>
      <c r="G1350" t="s">
        <v>879</v>
      </c>
      <c r="H1350" t="s">
        <v>880</v>
      </c>
      <c r="I1350">
        <v>41.793241999999999</v>
      </c>
      <c r="J1350">
        <v>-87.587782000000004</v>
      </c>
      <c r="K1350">
        <v>41.802405999999998</v>
      </c>
      <c r="L1350">
        <v>-87.586923999999996</v>
      </c>
      <c r="M1350" t="s">
        <v>26</v>
      </c>
      <c r="N1350" s="2">
        <v>3.1944444444444997E-3</v>
      </c>
      <c r="O1350">
        <v>4</v>
      </c>
      <c r="P1350">
        <f>YEAR(_2022_2023_divvy_tripdata[[#This Row],[started_at]])</f>
        <v>2022</v>
      </c>
      <c r="Q1350">
        <f>MONTH(_2022_2023_divvy_tripdata[[#This Row],[started_at]])</f>
        <v>10</v>
      </c>
    </row>
    <row r="1351" spans="1:17" x14ac:dyDescent="0.3">
      <c r="A1351" t="s">
        <v>2265</v>
      </c>
      <c r="B1351" t="s">
        <v>16</v>
      </c>
      <c r="C1351" s="1">
        <v>44856.574178240742</v>
      </c>
      <c r="D1351" s="1">
        <v>44856.576828703706</v>
      </c>
      <c r="E1351" t="s">
        <v>17</v>
      </c>
      <c r="F1351">
        <v>0</v>
      </c>
      <c r="G1351" t="s">
        <v>1101</v>
      </c>
      <c r="H1351" t="s">
        <v>1102</v>
      </c>
      <c r="I1351">
        <v>41.8</v>
      </c>
      <c r="J1351">
        <v>-87.59</v>
      </c>
      <c r="K1351">
        <v>41.795211999999999</v>
      </c>
      <c r="L1351">
        <v>-87.580714999999998</v>
      </c>
      <c r="M1351" t="s">
        <v>26</v>
      </c>
      <c r="N1351" s="2">
        <v>2.6504629629628962E-3</v>
      </c>
      <c r="O1351">
        <v>7</v>
      </c>
      <c r="P1351">
        <f>YEAR(_2022_2023_divvy_tripdata[[#This Row],[started_at]])</f>
        <v>2022</v>
      </c>
      <c r="Q1351">
        <f>MONTH(_2022_2023_divvy_tripdata[[#This Row],[started_at]])</f>
        <v>10</v>
      </c>
    </row>
    <row r="1352" spans="1:17" x14ac:dyDescent="0.3">
      <c r="A1352" t="s">
        <v>2266</v>
      </c>
      <c r="B1352" t="s">
        <v>16</v>
      </c>
      <c r="C1352" s="1">
        <v>44843.480057870373</v>
      </c>
      <c r="D1352" s="1">
        <v>44843.488761574074</v>
      </c>
      <c r="E1352" t="s">
        <v>17</v>
      </c>
      <c r="F1352">
        <v>0</v>
      </c>
      <c r="G1352" t="s">
        <v>869</v>
      </c>
      <c r="H1352" t="s">
        <v>870</v>
      </c>
      <c r="I1352">
        <v>41.94</v>
      </c>
      <c r="J1352">
        <v>-87.72</v>
      </c>
      <c r="K1352">
        <v>41.946655</v>
      </c>
      <c r="L1352">
        <v>-87.683358999999996</v>
      </c>
      <c r="M1352" t="s">
        <v>20</v>
      </c>
      <c r="N1352" s="2">
        <v>8.703703703703658E-3</v>
      </c>
      <c r="O1352">
        <v>1</v>
      </c>
      <c r="P1352">
        <f>YEAR(_2022_2023_divvy_tripdata[[#This Row],[started_at]])</f>
        <v>2022</v>
      </c>
      <c r="Q1352">
        <f>MONTH(_2022_2023_divvy_tripdata[[#This Row],[started_at]])</f>
        <v>10</v>
      </c>
    </row>
    <row r="1353" spans="1:17" x14ac:dyDescent="0.3">
      <c r="A1353" t="s">
        <v>2267</v>
      </c>
      <c r="B1353" t="s">
        <v>31</v>
      </c>
      <c r="C1353" s="1">
        <v>44865.788923611108</v>
      </c>
      <c r="D1353" s="1">
        <v>44865.793715277781</v>
      </c>
      <c r="E1353" t="s">
        <v>1021</v>
      </c>
      <c r="F1353">
        <v>638</v>
      </c>
      <c r="G1353" t="s">
        <v>1621</v>
      </c>
      <c r="H1353" t="s">
        <v>1622</v>
      </c>
      <c r="I1353">
        <v>41.878316611830599</v>
      </c>
      <c r="J1353">
        <v>-87.640981078147803</v>
      </c>
      <c r="K1353">
        <v>41.871737000000003</v>
      </c>
      <c r="L1353">
        <v>-87.651030000000006</v>
      </c>
      <c r="M1353" t="s">
        <v>26</v>
      </c>
      <c r="N1353" s="2">
        <v>4.7916666666667496E-3</v>
      </c>
      <c r="O1353">
        <v>2</v>
      </c>
      <c r="P1353">
        <f>YEAR(_2022_2023_divvy_tripdata[[#This Row],[started_at]])</f>
        <v>2022</v>
      </c>
      <c r="Q1353">
        <f>MONTH(_2022_2023_divvy_tripdata[[#This Row],[started_at]])</f>
        <v>10</v>
      </c>
    </row>
    <row r="1354" spans="1:17" x14ac:dyDescent="0.3">
      <c r="A1354" t="s">
        <v>2268</v>
      </c>
      <c r="B1354" t="s">
        <v>16</v>
      </c>
      <c r="C1354" s="1">
        <v>44848.471122685187</v>
      </c>
      <c r="D1354" s="1">
        <v>44848.478402777779</v>
      </c>
      <c r="E1354" t="s">
        <v>17</v>
      </c>
      <c r="F1354">
        <v>0</v>
      </c>
      <c r="G1354" t="s">
        <v>17</v>
      </c>
      <c r="H1354">
        <v>0</v>
      </c>
      <c r="I1354">
        <v>42.02</v>
      </c>
      <c r="J1354">
        <v>-87.71</v>
      </c>
      <c r="K1354">
        <v>42</v>
      </c>
      <c r="L1354">
        <v>-87.7</v>
      </c>
      <c r="M1354" t="s">
        <v>20</v>
      </c>
      <c r="N1354" s="2">
        <v>7.2800925925926574E-3</v>
      </c>
      <c r="O1354">
        <v>6</v>
      </c>
      <c r="P1354">
        <f>YEAR(_2022_2023_divvy_tripdata[[#This Row],[started_at]])</f>
        <v>2022</v>
      </c>
      <c r="Q1354">
        <f>MONTH(_2022_2023_divvy_tripdata[[#This Row],[started_at]])</f>
        <v>10</v>
      </c>
    </row>
    <row r="1355" spans="1:17" x14ac:dyDescent="0.3">
      <c r="A1355" t="s">
        <v>2269</v>
      </c>
      <c r="B1355" t="s">
        <v>31</v>
      </c>
      <c r="C1355" s="1">
        <v>44859.724687499998</v>
      </c>
      <c r="D1355" s="1">
        <v>44859.727314814816</v>
      </c>
      <c r="E1355" t="s">
        <v>914</v>
      </c>
      <c r="F1355">
        <v>13156</v>
      </c>
      <c r="G1355" t="s">
        <v>443</v>
      </c>
      <c r="H1355" t="s">
        <v>444</v>
      </c>
      <c r="I1355">
        <v>41.880419000000003</v>
      </c>
      <c r="J1355">
        <v>-87.655518999999998</v>
      </c>
      <c r="K1355">
        <v>41.874639999999999</v>
      </c>
      <c r="L1355">
        <v>-87.657030000000006</v>
      </c>
      <c r="M1355" t="s">
        <v>26</v>
      </c>
      <c r="N1355" s="2">
        <v>2.6273148148148184E-3</v>
      </c>
      <c r="O1355">
        <v>3</v>
      </c>
      <c r="P1355">
        <f>YEAR(_2022_2023_divvy_tripdata[[#This Row],[started_at]])</f>
        <v>2022</v>
      </c>
      <c r="Q1355">
        <f>MONTH(_2022_2023_divvy_tripdata[[#This Row],[started_at]])</f>
        <v>10</v>
      </c>
    </row>
    <row r="1356" spans="1:17" x14ac:dyDescent="0.3">
      <c r="A1356" t="s">
        <v>2270</v>
      </c>
      <c r="B1356" t="s">
        <v>31</v>
      </c>
      <c r="C1356" s="1">
        <v>44837.553356481483</v>
      </c>
      <c r="D1356" s="1">
        <v>44837.559016203704</v>
      </c>
      <c r="E1356" t="s">
        <v>349</v>
      </c>
      <c r="F1356">
        <v>13332</v>
      </c>
      <c r="G1356" t="s">
        <v>1621</v>
      </c>
      <c r="H1356" t="s">
        <v>1622</v>
      </c>
      <c r="I1356">
        <v>41.872186999999997</v>
      </c>
      <c r="J1356">
        <v>-87.661501000000001</v>
      </c>
      <c r="K1356">
        <v>41.871737000000003</v>
      </c>
      <c r="L1356">
        <v>-87.651030000000006</v>
      </c>
      <c r="M1356" t="s">
        <v>26</v>
      </c>
      <c r="N1356" s="2">
        <v>5.6597222222223298E-3</v>
      </c>
      <c r="O1356">
        <v>2</v>
      </c>
      <c r="P1356">
        <f>YEAR(_2022_2023_divvy_tripdata[[#This Row],[started_at]])</f>
        <v>2022</v>
      </c>
      <c r="Q1356">
        <f>MONTH(_2022_2023_divvy_tripdata[[#This Row],[started_at]])</f>
        <v>10</v>
      </c>
    </row>
    <row r="1357" spans="1:17" x14ac:dyDescent="0.3">
      <c r="A1357" t="s">
        <v>2271</v>
      </c>
      <c r="B1357" t="s">
        <v>16</v>
      </c>
      <c r="C1357" s="1">
        <v>44860.793020833335</v>
      </c>
      <c r="D1357" s="1">
        <v>44860.807291666664</v>
      </c>
      <c r="E1357" t="s">
        <v>292</v>
      </c>
      <c r="F1357">
        <v>13430</v>
      </c>
      <c r="G1357" t="s">
        <v>429</v>
      </c>
      <c r="H1357">
        <v>13133</v>
      </c>
      <c r="I1357">
        <v>41.8907855</v>
      </c>
      <c r="J1357">
        <v>-87.631749166666594</v>
      </c>
      <c r="K1357">
        <v>41.915982999999997</v>
      </c>
      <c r="L1357">
        <v>-87.677334999999999</v>
      </c>
      <c r="M1357" t="s">
        <v>20</v>
      </c>
      <c r="N1357" s="2">
        <v>1.4270833333333233E-2</v>
      </c>
      <c r="O1357">
        <v>4</v>
      </c>
      <c r="P1357">
        <f>YEAR(_2022_2023_divvy_tripdata[[#This Row],[started_at]])</f>
        <v>2022</v>
      </c>
      <c r="Q1357">
        <f>MONTH(_2022_2023_divvy_tripdata[[#This Row],[started_at]])</f>
        <v>10</v>
      </c>
    </row>
    <row r="1358" spans="1:17" x14ac:dyDescent="0.3">
      <c r="A1358" t="s">
        <v>2272</v>
      </c>
      <c r="B1358" t="s">
        <v>31</v>
      </c>
      <c r="C1358" s="1">
        <v>44861.786678240744</v>
      </c>
      <c r="D1358" s="1">
        <v>44861.791273148148</v>
      </c>
      <c r="E1358" t="s">
        <v>427</v>
      </c>
      <c r="F1358" t="s">
        <v>428</v>
      </c>
      <c r="G1358" t="s">
        <v>2053</v>
      </c>
      <c r="H1358" t="s">
        <v>2054</v>
      </c>
      <c r="I1358">
        <v>41.929546000000002</v>
      </c>
      <c r="J1358">
        <v>-87.643118000000001</v>
      </c>
      <c r="K1358">
        <v>41.928887000000003</v>
      </c>
      <c r="L1358">
        <v>-87.658970999999994</v>
      </c>
      <c r="M1358" t="s">
        <v>20</v>
      </c>
      <c r="N1358" s="2">
        <v>4.5949074074074225E-3</v>
      </c>
      <c r="O1358">
        <v>5</v>
      </c>
      <c r="P1358">
        <f>YEAR(_2022_2023_divvy_tripdata[[#This Row],[started_at]])</f>
        <v>2022</v>
      </c>
      <c r="Q1358">
        <f>MONTH(_2022_2023_divvy_tripdata[[#This Row],[started_at]])</f>
        <v>10</v>
      </c>
    </row>
    <row r="1359" spans="1:17" x14ac:dyDescent="0.3">
      <c r="A1359" t="s">
        <v>2273</v>
      </c>
      <c r="B1359" t="s">
        <v>16</v>
      </c>
      <c r="C1359" s="1">
        <v>44857.183912037035</v>
      </c>
      <c r="D1359" s="1">
        <v>44857.189837962964</v>
      </c>
      <c r="E1359" t="s">
        <v>258</v>
      </c>
      <c r="F1359">
        <v>13235</v>
      </c>
      <c r="G1359" t="s">
        <v>2087</v>
      </c>
      <c r="H1359">
        <v>15632</v>
      </c>
      <c r="I1359">
        <v>41.948111333333301</v>
      </c>
      <c r="J1359">
        <v>-87.664097499999997</v>
      </c>
      <c r="K1359">
        <v>41.946635830600002</v>
      </c>
      <c r="L1359">
        <v>-87.694614758</v>
      </c>
      <c r="M1359" t="s">
        <v>20</v>
      </c>
      <c r="N1359" s="2">
        <v>5.9259259259258901E-3</v>
      </c>
      <c r="O1359">
        <v>1</v>
      </c>
      <c r="P1359">
        <f>YEAR(_2022_2023_divvy_tripdata[[#This Row],[started_at]])</f>
        <v>2022</v>
      </c>
      <c r="Q1359">
        <f>MONTH(_2022_2023_divvy_tripdata[[#This Row],[started_at]])</f>
        <v>10</v>
      </c>
    </row>
    <row r="1360" spans="1:17" x14ac:dyDescent="0.3">
      <c r="A1360" t="s">
        <v>2274</v>
      </c>
      <c r="B1360" t="s">
        <v>16</v>
      </c>
      <c r="C1360" s="1">
        <v>44856.755231481482</v>
      </c>
      <c r="D1360" s="1">
        <v>44856.757974537039</v>
      </c>
      <c r="E1360" t="s">
        <v>17</v>
      </c>
      <c r="F1360">
        <v>0</v>
      </c>
      <c r="G1360" t="s">
        <v>17</v>
      </c>
      <c r="H1360">
        <v>0</v>
      </c>
      <c r="I1360">
        <v>41.9</v>
      </c>
      <c r="J1360">
        <v>-87.66</v>
      </c>
      <c r="K1360">
        <v>41.91</v>
      </c>
      <c r="L1360">
        <v>-87.66</v>
      </c>
      <c r="M1360" t="s">
        <v>20</v>
      </c>
      <c r="N1360" s="2">
        <v>2.7430555555556513E-3</v>
      </c>
      <c r="O1360">
        <v>7</v>
      </c>
      <c r="P1360">
        <f>YEAR(_2022_2023_divvy_tripdata[[#This Row],[started_at]])</f>
        <v>2022</v>
      </c>
      <c r="Q1360">
        <f>MONTH(_2022_2023_divvy_tripdata[[#This Row],[started_at]])</f>
        <v>10</v>
      </c>
    </row>
    <row r="1361" spans="1:17" x14ac:dyDescent="0.3">
      <c r="A1361" t="s">
        <v>2275</v>
      </c>
      <c r="B1361" t="s">
        <v>31</v>
      </c>
      <c r="C1361" s="1">
        <v>44849.678391203706</v>
      </c>
      <c r="D1361" s="1">
        <v>44849.694108796299</v>
      </c>
      <c r="E1361" t="s">
        <v>908</v>
      </c>
      <c r="F1361">
        <v>13029</v>
      </c>
      <c r="G1361" t="s">
        <v>94</v>
      </c>
      <c r="H1361">
        <v>13300</v>
      </c>
      <c r="I1361">
        <v>41.865312000000003</v>
      </c>
      <c r="J1361">
        <v>-87.617867000000004</v>
      </c>
      <c r="K1361">
        <v>41.880958</v>
      </c>
      <c r="L1361">
        <v>-87.616743</v>
      </c>
      <c r="M1361" t="s">
        <v>20</v>
      </c>
      <c r="N1361" s="2">
        <v>1.5717592592592533E-2</v>
      </c>
      <c r="O1361">
        <v>7</v>
      </c>
      <c r="P1361">
        <f>YEAR(_2022_2023_divvy_tripdata[[#This Row],[started_at]])</f>
        <v>2022</v>
      </c>
      <c r="Q1361">
        <f>MONTH(_2022_2023_divvy_tripdata[[#This Row],[started_at]])</f>
        <v>10</v>
      </c>
    </row>
    <row r="1362" spans="1:17" x14ac:dyDescent="0.3">
      <c r="A1362" t="s">
        <v>2276</v>
      </c>
      <c r="B1362" t="s">
        <v>16</v>
      </c>
      <c r="C1362" s="1">
        <v>44846.718333333331</v>
      </c>
      <c r="D1362" s="1">
        <v>44846.722245370373</v>
      </c>
      <c r="E1362" t="s">
        <v>224</v>
      </c>
      <c r="F1362" t="s">
        <v>225</v>
      </c>
      <c r="G1362" t="s">
        <v>2277</v>
      </c>
      <c r="H1362">
        <v>636</v>
      </c>
      <c r="I1362">
        <v>41.877480166666601</v>
      </c>
      <c r="J1362">
        <v>-87.635005333333297</v>
      </c>
      <c r="K1362">
        <v>41.890028000000001</v>
      </c>
      <c r="L1362">
        <v>-87.636617999999999</v>
      </c>
      <c r="M1362" t="s">
        <v>26</v>
      </c>
      <c r="N1362" s="2">
        <v>3.9120370370371305E-3</v>
      </c>
      <c r="O1362">
        <v>4</v>
      </c>
      <c r="P1362">
        <f>YEAR(_2022_2023_divvy_tripdata[[#This Row],[started_at]])</f>
        <v>2022</v>
      </c>
      <c r="Q1362">
        <f>MONTH(_2022_2023_divvy_tripdata[[#This Row],[started_at]])</f>
        <v>10</v>
      </c>
    </row>
    <row r="1363" spans="1:17" x14ac:dyDescent="0.3">
      <c r="A1363" t="s">
        <v>2278</v>
      </c>
      <c r="B1363" t="s">
        <v>16</v>
      </c>
      <c r="C1363" s="1">
        <v>44857.679027777776</v>
      </c>
      <c r="D1363" s="1">
        <v>44857.712569444448</v>
      </c>
      <c r="E1363" t="s">
        <v>94</v>
      </c>
      <c r="F1363">
        <v>13300</v>
      </c>
      <c r="G1363" t="s">
        <v>790</v>
      </c>
      <c r="H1363" t="s">
        <v>791</v>
      </c>
      <c r="I1363">
        <v>41.8811501666666</v>
      </c>
      <c r="J1363">
        <v>-87.616734500000007</v>
      </c>
      <c r="K1363">
        <v>42.001043779790002</v>
      </c>
      <c r="L1363">
        <v>-87.661198243300007</v>
      </c>
      <c r="M1363" t="s">
        <v>20</v>
      </c>
      <c r="N1363" s="2">
        <v>3.3541666666666581E-2</v>
      </c>
      <c r="O1363">
        <v>1</v>
      </c>
      <c r="P1363">
        <f>YEAR(_2022_2023_divvy_tripdata[[#This Row],[started_at]])</f>
        <v>2022</v>
      </c>
      <c r="Q1363">
        <f>MONTH(_2022_2023_divvy_tripdata[[#This Row],[started_at]])</f>
        <v>10</v>
      </c>
    </row>
    <row r="1364" spans="1:17" x14ac:dyDescent="0.3">
      <c r="A1364" t="s">
        <v>2279</v>
      </c>
      <c r="B1364" t="s">
        <v>16</v>
      </c>
      <c r="C1364" s="1">
        <v>44862.098067129627</v>
      </c>
      <c r="D1364" s="1">
        <v>44862.102141203701</v>
      </c>
      <c r="E1364" t="s">
        <v>2280</v>
      </c>
      <c r="F1364">
        <v>20260</v>
      </c>
      <c r="G1364" t="s">
        <v>344</v>
      </c>
      <c r="H1364" t="s">
        <v>345</v>
      </c>
      <c r="I1364">
        <v>41.86</v>
      </c>
      <c r="J1364">
        <v>-87.63</v>
      </c>
      <c r="K1364">
        <v>41.872077632850001</v>
      </c>
      <c r="L1364">
        <v>-87.629543772900007</v>
      </c>
      <c r="M1364" t="s">
        <v>20</v>
      </c>
      <c r="N1364" s="2">
        <v>4.0740740740741188E-3</v>
      </c>
      <c r="O1364">
        <v>6</v>
      </c>
      <c r="P1364">
        <f>YEAR(_2022_2023_divvy_tripdata[[#This Row],[started_at]])</f>
        <v>2022</v>
      </c>
      <c r="Q1364">
        <f>MONTH(_2022_2023_divvy_tripdata[[#This Row],[started_at]])</f>
        <v>10</v>
      </c>
    </row>
    <row r="1365" spans="1:17" x14ac:dyDescent="0.3">
      <c r="A1365" t="s">
        <v>2281</v>
      </c>
      <c r="B1365" t="s">
        <v>16</v>
      </c>
      <c r="C1365" s="1">
        <v>44852.604571759257</v>
      </c>
      <c r="D1365" s="1">
        <v>44852.612719907411</v>
      </c>
      <c r="E1365" t="s">
        <v>17</v>
      </c>
      <c r="F1365">
        <v>0</v>
      </c>
      <c r="G1365" t="s">
        <v>17</v>
      </c>
      <c r="H1365">
        <v>0</v>
      </c>
      <c r="I1365">
        <v>41.89</v>
      </c>
      <c r="J1365">
        <v>-87.63</v>
      </c>
      <c r="K1365">
        <v>41.89</v>
      </c>
      <c r="L1365">
        <v>-87.68</v>
      </c>
      <c r="M1365" t="s">
        <v>26</v>
      </c>
      <c r="N1365" s="2">
        <v>8.1481481481482376E-3</v>
      </c>
      <c r="O1365">
        <v>3</v>
      </c>
      <c r="P1365">
        <f>YEAR(_2022_2023_divvy_tripdata[[#This Row],[started_at]])</f>
        <v>2022</v>
      </c>
      <c r="Q1365">
        <f>MONTH(_2022_2023_divvy_tripdata[[#This Row],[started_at]])</f>
        <v>10</v>
      </c>
    </row>
    <row r="1366" spans="1:17" x14ac:dyDescent="0.3">
      <c r="A1366" t="s">
        <v>2282</v>
      </c>
      <c r="B1366" t="s">
        <v>16</v>
      </c>
      <c r="C1366" s="1">
        <v>44848.570324074077</v>
      </c>
      <c r="D1366" s="1">
        <v>44848.572835648149</v>
      </c>
      <c r="E1366" t="s">
        <v>2283</v>
      </c>
      <c r="F1366">
        <v>202480</v>
      </c>
      <c r="G1366" t="s">
        <v>17</v>
      </c>
      <c r="H1366">
        <v>0</v>
      </c>
      <c r="I1366">
        <v>41.93</v>
      </c>
      <c r="J1366">
        <v>-87.64</v>
      </c>
      <c r="K1366">
        <v>41.93</v>
      </c>
      <c r="L1366">
        <v>-87.64</v>
      </c>
      <c r="M1366" t="s">
        <v>20</v>
      </c>
      <c r="N1366" s="2">
        <v>2.5115740740739856E-3</v>
      </c>
      <c r="O1366">
        <v>6</v>
      </c>
      <c r="P1366">
        <f>YEAR(_2022_2023_divvy_tripdata[[#This Row],[started_at]])</f>
        <v>2022</v>
      </c>
      <c r="Q1366">
        <f>MONTH(_2022_2023_divvy_tripdata[[#This Row],[started_at]])</f>
        <v>10</v>
      </c>
    </row>
    <row r="1367" spans="1:17" x14ac:dyDescent="0.3">
      <c r="A1367" t="s">
        <v>2284</v>
      </c>
      <c r="B1367" t="s">
        <v>31</v>
      </c>
      <c r="C1367" s="1">
        <v>44853.715462962966</v>
      </c>
      <c r="D1367" s="1">
        <v>44853.720613425925</v>
      </c>
      <c r="E1367" t="s">
        <v>628</v>
      </c>
      <c r="F1367" t="s">
        <v>629</v>
      </c>
      <c r="G1367" t="s">
        <v>1021</v>
      </c>
      <c r="H1367">
        <v>638</v>
      </c>
      <c r="I1367">
        <v>41.871839999999999</v>
      </c>
      <c r="J1367">
        <v>-87.646640000000005</v>
      </c>
      <c r="K1367">
        <v>41.878316611830599</v>
      </c>
      <c r="L1367">
        <v>-87.640981078147803</v>
      </c>
      <c r="M1367" t="s">
        <v>20</v>
      </c>
      <c r="N1367" s="2">
        <v>5.1504629629630649E-3</v>
      </c>
      <c r="O1367">
        <v>4</v>
      </c>
      <c r="P1367">
        <f>YEAR(_2022_2023_divvy_tripdata[[#This Row],[started_at]])</f>
        <v>2022</v>
      </c>
      <c r="Q1367">
        <f>MONTH(_2022_2023_divvy_tripdata[[#This Row],[started_at]])</f>
        <v>10</v>
      </c>
    </row>
    <row r="1368" spans="1:17" x14ac:dyDescent="0.3">
      <c r="A1368" t="s">
        <v>2285</v>
      </c>
      <c r="B1368" t="s">
        <v>16</v>
      </c>
      <c r="C1368" s="1">
        <v>44857.687777777777</v>
      </c>
      <c r="D1368" s="1">
        <v>44857.697083333333</v>
      </c>
      <c r="E1368" t="s">
        <v>2003</v>
      </c>
      <c r="F1368">
        <v>15645</v>
      </c>
      <c r="G1368" t="s">
        <v>17</v>
      </c>
      <c r="H1368">
        <v>0</v>
      </c>
      <c r="I1368">
        <v>41.931864500000003</v>
      </c>
      <c r="J1368">
        <v>-87.701291323000007</v>
      </c>
      <c r="K1368">
        <v>41.93</v>
      </c>
      <c r="L1368">
        <v>-87.67</v>
      </c>
      <c r="M1368" t="s">
        <v>26</v>
      </c>
      <c r="N1368" s="2">
        <v>9.3055555555554559E-3</v>
      </c>
      <c r="O1368">
        <v>1</v>
      </c>
      <c r="P1368">
        <f>YEAR(_2022_2023_divvy_tripdata[[#This Row],[started_at]])</f>
        <v>2022</v>
      </c>
      <c r="Q1368">
        <f>MONTH(_2022_2023_divvy_tripdata[[#This Row],[started_at]])</f>
        <v>10</v>
      </c>
    </row>
    <row r="1369" spans="1:17" x14ac:dyDescent="0.3">
      <c r="A1369" t="s">
        <v>2286</v>
      </c>
      <c r="B1369" t="s">
        <v>16</v>
      </c>
      <c r="C1369" s="1">
        <v>44842.944699074076</v>
      </c>
      <c r="D1369" s="1">
        <v>44842.948969907404</v>
      </c>
      <c r="E1369" t="s">
        <v>17</v>
      </c>
      <c r="F1369">
        <v>0</v>
      </c>
      <c r="G1369" t="s">
        <v>17</v>
      </c>
      <c r="H1369">
        <v>0</v>
      </c>
      <c r="I1369">
        <v>41.93</v>
      </c>
      <c r="J1369">
        <v>-87.65</v>
      </c>
      <c r="K1369">
        <v>41.94</v>
      </c>
      <c r="L1369">
        <v>-87.68</v>
      </c>
      <c r="M1369" t="s">
        <v>26</v>
      </c>
      <c r="N1369" s="2">
        <v>4.2708333333332238E-3</v>
      </c>
      <c r="O1369">
        <v>7</v>
      </c>
      <c r="P1369">
        <f>YEAR(_2022_2023_divvy_tripdata[[#This Row],[started_at]])</f>
        <v>2022</v>
      </c>
      <c r="Q1369">
        <f>MONTH(_2022_2023_divvy_tripdata[[#This Row],[started_at]])</f>
        <v>10</v>
      </c>
    </row>
    <row r="1370" spans="1:17" x14ac:dyDescent="0.3">
      <c r="A1370" t="s">
        <v>2287</v>
      </c>
      <c r="B1370" t="s">
        <v>31</v>
      </c>
      <c r="C1370" s="1">
        <v>44860.408229166664</v>
      </c>
      <c r="D1370" s="1">
        <v>44860.409733796296</v>
      </c>
      <c r="E1370" t="s">
        <v>508</v>
      </c>
      <c r="F1370" t="s">
        <v>509</v>
      </c>
      <c r="G1370" t="s">
        <v>1552</v>
      </c>
      <c r="H1370" t="s">
        <v>1553</v>
      </c>
      <c r="I1370">
        <v>41.933140000000002</v>
      </c>
      <c r="J1370">
        <v>-87.647760000000005</v>
      </c>
      <c r="K1370">
        <v>41.932417999999998</v>
      </c>
      <c r="L1370">
        <v>-87.652704999999997</v>
      </c>
      <c r="M1370" t="s">
        <v>26</v>
      </c>
      <c r="N1370" s="2">
        <v>1.5046296296297168E-3</v>
      </c>
      <c r="O1370">
        <v>4</v>
      </c>
      <c r="P1370">
        <f>YEAR(_2022_2023_divvy_tripdata[[#This Row],[started_at]])</f>
        <v>2022</v>
      </c>
      <c r="Q1370">
        <f>MONTH(_2022_2023_divvy_tripdata[[#This Row],[started_at]])</f>
        <v>10</v>
      </c>
    </row>
    <row r="1371" spans="1:17" x14ac:dyDescent="0.3">
      <c r="A1371" t="s">
        <v>2288</v>
      </c>
      <c r="B1371" t="s">
        <v>31</v>
      </c>
      <c r="C1371" s="1">
        <v>44855.346643518518</v>
      </c>
      <c r="D1371" s="1">
        <v>44855.363749999997</v>
      </c>
      <c r="E1371" t="s">
        <v>344</v>
      </c>
      <c r="F1371" t="s">
        <v>345</v>
      </c>
      <c r="G1371" t="s">
        <v>682</v>
      </c>
      <c r="H1371">
        <v>13075</v>
      </c>
      <c r="I1371">
        <v>41.872077632850001</v>
      </c>
      <c r="J1371">
        <v>-87.629543772900007</v>
      </c>
      <c r="K1371">
        <v>41.8530845574127</v>
      </c>
      <c r="L1371">
        <v>-87.631931304931598</v>
      </c>
      <c r="M1371" t="s">
        <v>20</v>
      </c>
      <c r="N1371" s="2">
        <v>1.7106481481481417E-2</v>
      </c>
      <c r="O1371">
        <v>6</v>
      </c>
      <c r="P1371">
        <f>YEAR(_2022_2023_divvy_tripdata[[#This Row],[started_at]])</f>
        <v>2022</v>
      </c>
      <c r="Q1371">
        <f>MONTH(_2022_2023_divvy_tripdata[[#This Row],[started_at]])</f>
        <v>10</v>
      </c>
    </row>
    <row r="1372" spans="1:17" x14ac:dyDescent="0.3">
      <c r="A1372" t="s">
        <v>2289</v>
      </c>
      <c r="B1372" t="s">
        <v>31</v>
      </c>
      <c r="C1372" s="1">
        <v>44838.476319444446</v>
      </c>
      <c r="D1372" s="1">
        <v>44838.499293981484</v>
      </c>
      <c r="E1372" t="s">
        <v>415</v>
      </c>
      <c r="F1372">
        <v>13001</v>
      </c>
      <c r="G1372" t="s">
        <v>821</v>
      </c>
      <c r="H1372" t="s">
        <v>822</v>
      </c>
      <c r="I1372">
        <v>41.883984064726498</v>
      </c>
      <c r="J1372">
        <v>-87.624683976173401</v>
      </c>
      <c r="K1372">
        <v>41.867227</v>
      </c>
      <c r="L1372">
        <v>-87.625961000000004</v>
      </c>
      <c r="M1372" t="s">
        <v>26</v>
      </c>
      <c r="N1372" s="2">
        <v>2.2974537037037113E-2</v>
      </c>
      <c r="O1372">
        <v>3</v>
      </c>
      <c r="P1372">
        <f>YEAR(_2022_2023_divvy_tripdata[[#This Row],[started_at]])</f>
        <v>2022</v>
      </c>
      <c r="Q1372">
        <f>MONTH(_2022_2023_divvy_tripdata[[#This Row],[started_at]])</f>
        <v>10</v>
      </c>
    </row>
    <row r="1373" spans="1:17" x14ac:dyDescent="0.3">
      <c r="A1373" t="s">
        <v>2290</v>
      </c>
      <c r="B1373" t="s">
        <v>31</v>
      </c>
      <c r="C1373" s="1">
        <v>44848.491898148146</v>
      </c>
      <c r="D1373" s="1">
        <v>44848.523518518516</v>
      </c>
      <c r="E1373" t="s">
        <v>1585</v>
      </c>
      <c r="F1373" t="s">
        <v>481</v>
      </c>
      <c r="G1373" t="s">
        <v>55</v>
      </c>
      <c r="H1373" t="s">
        <v>56</v>
      </c>
      <c r="I1373">
        <v>41.925194265176899</v>
      </c>
      <c r="J1373">
        <v>-87.657258734107003</v>
      </c>
      <c r="K1373">
        <v>41.886975999999997</v>
      </c>
      <c r="L1373">
        <v>-87.612813000000003</v>
      </c>
      <c r="M1373" t="s">
        <v>20</v>
      </c>
      <c r="N1373" s="2">
        <v>3.1620370370370354E-2</v>
      </c>
      <c r="O1373">
        <v>6</v>
      </c>
      <c r="P1373">
        <f>YEAR(_2022_2023_divvy_tripdata[[#This Row],[started_at]])</f>
        <v>2022</v>
      </c>
      <c r="Q1373">
        <f>MONTH(_2022_2023_divvy_tripdata[[#This Row],[started_at]])</f>
        <v>10</v>
      </c>
    </row>
    <row r="1374" spans="1:17" x14ac:dyDescent="0.3">
      <c r="A1374" t="s">
        <v>2291</v>
      </c>
      <c r="B1374" t="s">
        <v>16</v>
      </c>
      <c r="C1374" s="1">
        <v>44835.503298611111</v>
      </c>
      <c r="D1374" s="1">
        <v>44835.511365740742</v>
      </c>
      <c r="E1374" t="s">
        <v>17</v>
      </c>
      <c r="F1374">
        <v>0</v>
      </c>
      <c r="G1374" t="s">
        <v>576</v>
      </c>
      <c r="H1374" t="s">
        <v>577</v>
      </c>
      <c r="I1374">
        <v>41.95</v>
      </c>
      <c r="J1374">
        <v>-87.69</v>
      </c>
      <c r="K1374">
        <v>41.961506999999997</v>
      </c>
      <c r="L1374">
        <v>-87.671386999999996</v>
      </c>
      <c r="M1374" t="s">
        <v>26</v>
      </c>
      <c r="N1374" s="2">
        <v>8.0671296296295214E-3</v>
      </c>
      <c r="O1374">
        <v>7</v>
      </c>
      <c r="P1374">
        <f>YEAR(_2022_2023_divvy_tripdata[[#This Row],[started_at]])</f>
        <v>2022</v>
      </c>
      <c r="Q1374">
        <f>MONTH(_2022_2023_divvy_tripdata[[#This Row],[started_at]])</f>
        <v>10</v>
      </c>
    </row>
    <row r="1375" spans="1:17" x14ac:dyDescent="0.3">
      <c r="A1375" t="s">
        <v>2292</v>
      </c>
      <c r="B1375" t="s">
        <v>31</v>
      </c>
      <c r="C1375" s="1">
        <v>44840.668414351851</v>
      </c>
      <c r="D1375" s="1">
        <v>44840.673634259256</v>
      </c>
      <c r="E1375" t="s">
        <v>112</v>
      </c>
      <c r="F1375" t="s">
        <v>113</v>
      </c>
      <c r="G1375" t="s">
        <v>2138</v>
      </c>
      <c r="H1375" t="s">
        <v>2139</v>
      </c>
      <c r="I1375">
        <v>41.891023310251803</v>
      </c>
      <c r="J1375">
        <v>-87.635479867458301</v>
      </c>
      <c r="K1375">
        <v>41.878166</v>
      </c>
      <c r="L1375">
        <v>-87.631929</v>
      </c>
      <c r="M1375" t="s">
        <v>26</v>
      </c>
      <c r="N1375" s="2">
        <v>5.2199074074072982E-3</v>
      </c>
      <c r="O1375">
        <v>5</v>
      </c>
      <c r="P1375">
        <f>YEAR(_2022_2023_divvy_tripdata[[#This Row],[started_at]])</f>
        <v>2022</v>
      </c>
      <c r="Q1375">
        <f>MONTH(_2022_2023_divvy_tripdata[[#This Row],[started_at]])</f>
        <v>10</v>
      </c>
    </row>
    <row r="1376" spans="1:17" x14ac:dyDescent="0.3">
      <c r="A1376" t="s">
        <v>2293</v>
      </c>
      <c r="B1376" t="s">
        <v>16</v>
      </c>
      <c r="C1376" s="1">
        <v>44865.647766203707</v>
      </c>
      <c r="D1376" s="1">
        <v>44865.660266203704</v>
      </c>
      <c r="E1376" t="s">
        <v>2294</v>
      </c>
      <c r="F1376" t="s">
        <v>2295</v>
      </c>
      <c r="G1376" t="s">
        <v>787</v>
      </c>
      <c r="H1376" t="s">
        <v>788</v>
      </c>
      <c r="I1376">
        <v>41.994189833333301</v>
      </c>
      <c r="J1376">
        <v>-87.689450333333298</v>
      </c>
      <c r="K1376">
        <v>41.9663998018409</v>
      </c>
      <c r="L1376">
        <v>-87.688704282045293</v>
      </c>
      <c r="M1376" t="s">
        <v>26</v>
      </c>
      <c r="N1376" s="2">
        <v>1.2499999999999956E-2</v>
      </c>
      <c r="O1376">
        <v>2</v>
      </c>
      <c r="P1376">
        <f>YEAR(_2022_2023_divvy_tripdata[[#This Row],[started_at]])</f>
        <v>2022</v>
      </c>
      <c r="Q1376">
        <f>MONTH(_2022_2023_divvy_tripdata[[#This Row],[started_at]])</f>
        <v>10</v>
      </c>
    </row>
    <row r="1377" spans="1:17" x14ac:dyDescent="0.3">
      <c r="A1377" t="s">
        <v>2296</v>
      </c>
      <c r="B1377" t="s">
        <v>16</v>
      </c>
      <c r="C1377" s="1">
        <v>44839.653900462959</v>
      </c>
      <c r="D1377" s="1">
        <v>44839.671423611115</v>
      </c>
      <c r="E1377" t="s">
        <v>17</v>
      </c>
      <c r="F1377">
        <v>0</v>
      </c>
      <c r="G1377" t="s">
        <v>17</v>
      </c>
      <c r="H1377">
        <v>0</v>
      </c>
      <c r="I1377">
        <v>41.95</v>
      </c>
      <c r="J1377">
        <v>-87.69</v>
      </c>
      <c r="K1377">
        <v>41.95</v>
      </c>
      <c r="L1377">
        <v>-87.68</v>
      </c>
      <c r="M1377" t="s">
        <v>20</v>
      </c>
      <c r="N1377" s="2">
        <v>1.7523148148148149E-2</v>
      </c>
      <c r="O1377">
        <v>4</v>
      </c>
      <c r="P1377">
        <f>YEAR(_2022_2023_divvy_tripdata[[#This Row],[started_at]])</f>
        <v>2022</v>
      </c>
      <c r="Q1377">
        <f>MONTH(_2022_2023_divvy_tripdata[[#This Row],[started_at]])</f>
        <v>10</v>
      </c>
    </row>
    <row r="1378" spans="1:17" x14ac:dyDescent="0.3">
      <c r="A1378" t="s">
        <v>2297</v>
      </c>
      <c r="B1378" t="s">
        <v>31</v>
      </c>
      <c r="C1378" s="1">
        <v>44862.913831018515</v>
      </c>
      <c r="D1378" s="1">
        <v>44862.917500000003</v>
      </c>
      <c r="E1378" t="s">
        <v>579</v>
      </c>
      <c r="F1378" t="s">
        <v>580</v>
      </c>
      <c r="G1378" t="s">
        <v>882</v>
      </c>
      <c r="H1378" t="s">
        <v>883</v>
      </c>
      <c r="I1378">
        <v>41.92154</v>
      </c>
      <c r="J1378">
        <v>-87.653818000000001</v>
      </c>
      <c r="K1378">
        <v>41.925330000000002</v>
      </c>
      <c r="L1378">
        <v>-87.665800000000004</v>
      </c>
      <c r="M1378" t="s">
        <v>20</v>
      </c>
      <c r="N1378" s="2">
        <v>3.6689814814814259E-3</v>
      </c>
      <c r="O1378">
        <v>6</v>
      </c>
      <c r="P1378">
        <f>YEAR(_2022_2023_divvy_tripdata[[#This Row],[started_at]])</f>
        <v>2022</v>
      </c>
      <c r="Q1378">
        <f>MONTH(_2022_2023_divvy_tripdata[[#This Row],[started_at]])</f>
        <v>10</v>
      </c>
    </row>
    <row r="1379" spans="1:17" x14ac:dyDescent="0.3">
      <c r="A1379" t="s">
        <v>2298</v>
      </c>
      <c r="B1379" t="s">
        <v>31</v>
      </c>
      <c r="C1379" s="1">
        <v>44850.734363425923</v>
      </c>
      <c r="D1379" s="1">
        <v>44850.736631944441</v>
      </c>
      <c r="E1379" t="s">
        <v>240</v>
      </c>
      <c r="F1379" t="s">
        <v>241</v>
      </c>
      <c r="G1379" t="s">
        <v>1048</v>
      </c>
      <c r="H1379" t="s">
        <v>1049</v>
      </c>
      <c r="I1379">
        <v>41.884576228</v>
      </c>
      <c r="J1379">
        <v>-87.631889909999998</v>
      </c>
      <c r="K1379">
        <v>41.888243000000003</v>
      </c>
      <c r="L1379">
        <v>-87.636390000000006</v>
      </c>
      <c r="M1379" t="s">
        <v>26</v>
      </c>
      <c r="N1379" s="2">
        <v>2.2685185185185031E-3</v>
      </c>
      <c r="O1379">
        <v>1</v>
      </c>
      <c r="P1379">
        <f>YEAR(_2022_2023_divvy_tripdata[[#This Row],[started_at]])</f>
        <v>2022</v>
      </c>
      <c r="Q1379">
        <f>MONTH(_2022_2023_divvy_tripdata[[#This Row],[started_at]])</f>
        <v>10</v>
      </c>
    </row>
    <row r="1380" spans="1:17" x14ac:dyDescent="0.3">
      <c r="A1380" t="s">
        <v>2299</v>
      </c>
      <c r="B1380" t="s">
        <v>31</v>
      </c>
      <c r="C1380" s="1">
        <v>44857.517395833333</v>
      </c>
      <c r="D1380" s="1">
        <v>44857.525243055556</v>
      </c>
      <c r="E1380" t="s">
        <v>637</v>
      </c>
      <c r="F1380" t="s">
        <v>638</v>
      </c>
      <c r="G1380" t="s">
        <v>415</v>
      </c>
      <c r="H1380">
        <v>13001</v>
      </c>
      <c r="I1380">
        <v>41.880316999999998</v>
      </c>
      <c r="J1380">
        <v>-87.635185000000007</v>
      </c>
      <c r="K1380">
        <v>41.883984064726498</v>
      </c>
      <c r="L1380">
        <v>-87.624683976173401</v>
      </c>
      <c r="M1380" t="s">
        <v>20</v>
      </c>
      <c r="N1380" s="2">
        <v>7.8472222222221166E-3</v>
      </c>
      <c r="O1380">
        <v>1</v>
      </c>
      <c r="P1380">
        <f>YEAR(_2022_2023_divvy_tripdata[[#This Row],[started_at]])</f>
        <v>2022</v>
      </c>
      <c r="Q1380">
        <f>MONTH(_2022_2023_divvy_tripdata[[#This Row],[started_at]])</f>
        <v>10</v>
      </c>
    </row>
    <row r="1381" spans="1:17" x14ac:dyDescent="0.3">
      <c r="A1381" t="s">
        <v>2300</v>
      </c>
      <c r="B1381" t="s">
        <v>31</v>
      </c>
      <c r="C1381" s="1">
        <v>44859.713194444441</v>
      </c>
      <c r="D1381" s="1">
        <v>44859.71671296296</v>
      </c>
      <c r="E1381" t="s">
        <v>418</v>
      </c>
      <c r="F1381" t="s">
        <v>419</v>
      </c>
      <c r="G1381" t="s">
        <v>148</v>
      </c>
      <c r="H1381">
        <v>13146</v>
      </c>
      <c r="I1381">
        <v>41.918295562935398</v>
      </c>
      <c r="J1381">
        <v>-87.652183324098502</v>
      </c>
      <c r="K1381">
        <v>41.918306000000001</v>
      </c>
      <c r="L1381">
        <v>-87.636281999999994</v>
      </c>
      <c r="M1381" t="s">
        <v>26</v>
      </c>
      <c r="N1381" s="2">
        <v>3.5185185185184764E-3</v>
      </c>
      <c r="O1381">
        <v>3</v>
      </c>
      <c r="P1381">
        <f>YEAR(_2022_2023_divvy_tripdata[[#This Row],[started_at]])</f>
        <v>2022</v>
      </c>
      <c r="Q1381">
        <f>MONTH(_2022_2023_divvy_tripdata[[#This Row],[started_at]])</f>
        <v>10</v>
      </c>
    </row>
    <row r="1382" spans="1:17" x14ac:dyDescent="0.3">
      <c r="A1382" t="s">
        <v>2301</v>
      </c>
      <c r="B1382" t="s">
        <v>16</v>
      </c>
      <c r="C1382" s="1">
        <v>44842.799722222226</v>
      </c>
      <c r="D1382" s="1">
        <v>44842.803773148145</v>
      </c>
      <c r="E1382" t="s">
        <v>743</v>
      </c>
      <c r="F1382">
        <v>13338</v>
      </c>
      <c r="G1382" t="s">
        <v>537</v>
      </c>
      <c r="H1382">
        <v>13042</v>
      </c>
      <c r="I1382">
        <v>41.8976063333333</v>
      </c>
      <c r="J1382">
        <v>-87.621698333333299</v>
      </c>
      <c r="K1382">
        <v>41.900960390000002</v>
      </c>
      <c r="L1382">
        <v>-87.623776640000003</v>
      </c>
      <c r="M1382" t="s">
        <v>26</v>
      </c>
      <c r="N1382" s="2">
        <v>4.050925925925819E-3</v>
      </c>
      <c r="O1382">
        <v>7</v>
      </c>
      <c r="P1382">
        <f>YEAR(_2022_2023_divvy_tripdata[[#This Row],[started_at]])</f>
        <v>2022</v>
      </c>
      <c r="Q1382">
        <f>MONTH(_2022_2023_divvy_tripdata[[#This Row],[started_at]])</f>
        <v>10</v>
      </c>
    </row>
    <row r="1383" spans="1:17" x14ac:dyDescent="0.3">
      <c r="A1383" t="s">
        <v>2302</v>
      </c>
      <c r="B1383" t="s">
        <v>31</v>
      </c>
      <c r="C1383" s="1">
        <v>44839.286631944444</v>
      </c>
      <c r="D1383" s="1">
        <v>44839.291041666664</v>
      </c>
      <c r="E1383" t="s">
        <v>1023</v>
      </c>
      <c r="F1383">
        <v>13139</v>
      </c>
      <c r="G1383" t="s">
        <v>374</v>
      </c>
      <c r="H1383" t="s">
        <v>375</v>
      </c>
      <c r="I1383">
        <v>41.868968000000002</v>
      </c>
      <c r="J1383">
        <v>-87.659141000000005</v>
      </c>
      <c r="K1383">
        <v>41.871262000000002</v>
      </c>
      <c r="L1383">
        <v>-87.673687999999999</v>
      </c>
      <c r="M1383" t="s">
        <v>26</v>
      </c>
      <c r="N1383" s="2">
        <v>4.4097222222221344E-3</v>
      </c>
      <c r="O1383">
        <v>4</v>
      </c>
      <c r="P1383">
        <f>YEAR(_2022_2023_divvy_tripdata[[#This Row],[started_at]])</f>
        <v>2022</v>
      </c>
      <c r="Q1383">
        <f>MONTH(_2022_2023_divvy_tripdata[[#This Row],[started_at]])</f>
        <v>10</v>
      </c>
    </row>
    <row r="1384" spans="1:17" x14ac:dyDescent="0.3">
      <c r="A1384" t="s">
        <v>2303</v>
      </c>
      <c r="B1384" t="s">
        <v>31</v>
      </c>
      <c r="C1384" s="1">
        <v>44840.799155092594</v>
      </c>
      <c r="D1384" s="1">
        <v>44840.803807870368</v>
      </c>
      <c r="E1384" t="s">
        <v>415</v>
      </c>
      <c r="F1384">
        <v>13001</v>
      </c>
      <c r="G1384" t="s">
        <v>112</v>
      </c>
      <c r="H1384" t="s">
        <v>113</v>
      </c>
      <c r="I1384">
        <v>41.883984064726498</v>
      </c>
      <c r="J1384">
        <v>-87.624683976173401</v>
      </c>
      <c r="K1384">
        <v>41.891023310251803</v>
      </c>
      <c r="L1384">
        <v>-87.635479867458301</v>
      </c>
      <c r="M1384" t="s">
        <v>26</v>
      </c>
      <c r="N1384" s="2">
        <v>4.652777777777839E-3</v>
      </c>
      <c r="O1384">
        <v>5</v>
      </c>
      <c r="P1384">
        <f>YEAR(_2022_2023_divvy_tripdata[[#This Row],[started_at]])</f>
        <v>2022</v>
      </c>
      <c r="Q1384">
        <f>MONTH(_2022_2023_divvy_tripdata[[#This Row],[started_at]])</f>
        <v>10</v>
      </c>
    </row>
    <row r="1385" spans="1:17" x14ac:dyDescent="0.3">
      <c r="A1385" t="s">
        <v>2304</v>
      </c>
      <c r="B1385" t="s">
        <v>16</v>
      </c>
      <c r="C1385" s="1">
        <v>44848.658912037034</v>
      </c>
      <c r="D1385" s="1">
        <v>44848.66443287037</v>
      </c>
      <c r="E1385" t="s">
        <v>2156</v>
      </c>
      <c r="F1385">
        <v>13074</v>
      </c>
      <c r="G1385" t="s">
        <v>987</v>
      </c>
      <c r="H1385" t="s">
        <v>988</v>
      </c>
      <c r="I1385">
        <v>41.965250015000002</v>
      </c>
      <c r="J1385">
        <v>-87.658385992000007</v>
      </c>
      <c r="K1385">
        <v>41.9780306224865</v>
      </c>
      <c r="L1385">
        <v>-87.668564915657001</v>
      </c>
      <c r="M1385" t="s">
        <v>26</v>
      </c>
      <c r="N1385" s="2">
        <v>5.5208333333334192E-3</v>
      </c>
      <c r="O1385">
        <v>6</v>
      </c>
      <c r="P1385">
        <f>YEAR(_2022_2023_divvy_tripdata[[#This Row],[started_at]])</f>
        <v>2022</v>
      </c>
      <c r="Q1385">
        <f>MONTH(_2022_2023_divvy_tripdata[[#This Row],[started_at]])</f>
        <v>10</v>
      </c>
    </row>
    <row r="1386" spans="1:17" x14ac:dyDescent="0.3">
      <c r="A1386" t="s">
        <v>2305</v>
      </c>
      <c r="B1386" t="s">
        <v>31</v>
      </c>
      <c r="C1386" s="1">
        <v>44843.39644675926</v>
      </c>
      <c r="D1386" s="1">
        <v>44843.411608796298</v>
      </c>
      <c r="E1386" t="s">
        <v>508</v>
      </c>
      <c r="F1386" t="s">
        <v>509</v>
      </c>
      <c r="G1386" t="s">
        <v>605</v>
      </c>
      <c r="H1386" t="s">
        <v>606</v>
      </c>
      <c r="I1386">
        <v>41.933140000000002</v>
      </c>
      <c r="J1386">
        <v>-87.647760000000005</v>
      </c>
      <c r="K1386">
        <v>41.894666000000001</v>
      </c>
      <c r="L1386">
        <v>-87.638436999999996</v>
      </c>
      <c r="M1386" t="s">
        <v>20</v>
      </c>
      <c r="N1386" s="2">
        <v>1.5162037037037113E-2</v>
      </c>
      <c r="O1386">
        <v>1</v>
      </c>
      <c r="P1386">
        <f>YEAR(_2022_2023_divvy_tripdata[[#This Row],[started_at]])</f>
        <v>2022</v>
      </c>
      <c r="Q1386">
        <f>MONTH(_2022_2023_divvy_tripdata[[#This Row],[started_at]])</f>
        <v>10</v>
      </c>
    </row>
    <row r="1387" spans="1:17" x14ac:dyDescent="0.3">
      <c r="A1387" t="s">
        <v>2306</v>
      </c>
      <c r="B1387" t="s">
        <v>31</v>
      </c>
      <c r="C1387" s="1">
        <v>44850.811921296299</v>
      </c>
      <c r="D1387" s="1">
        <v>44850.819513888891</v>
      </c>
      <c r="E1387" t="s">
        <v>229</v>
      </c>
      <c r="F1387" t="s">
        <v>230</v>
      </c>
      <c r="G1387" t="s">
        <v>63</v>
      </c>
      <c r="H1387">
        <v>13196</v>
      </c>
      <c r="I1387">
        <v>41.872950000000003</v>
      </c>
      <c r="J1387">
        <v>-87.669129999999996</v>
      </c>
      <c r="K1387">
        <v>41.894556000000001</v>
      </c>
      <c r="L1387">
        <v>-87.653448999999995</v>
      </c>
      <c r="M1387" t="s">
        <v>26</v>
      </c>
      <c r="N1387" s="2">
        <v>7.5925925925925952E-3</v>
      </c>
      <c r="O1387">
        <v>1</v>
      </c>
      <c r="P1387">
        <f>YEAR(_2022_2023_divvy_tripdata[[#This Row],[started_at]])</f>
        <v>2022</v>
      </c>
      <c r="Q1387">
        <f>MONTH(_2022_2023_divvy_tripdata[[#This Row],[started_at]])</f>
        <v>10</v>
      </c>
    </row>
    <row r="1388" spans="1:17" x14ac:dyDescent="0.3">
      <c r="A1388" t="s">
        <v>2307</v>
      </c>
      <c r="B1388" t="s">
        <v>16</v>
      </c>
      <c r="C1388" s="1">
        <v>44839.534861111111</v>
      </c>
      <c r="D1388" s="1">
        <v>44839.537800925929</v>
      </c>
      <c r="E1388" t="s">
        <v>2308</v>
      </c>
      <c r="F1388" t="s">
        <v>2309</v>
      </c>
      <c r="G1388" t="s">
        <v>17</v>
      </c>
      <c r="H1388">
        <v>0</v>
      </c>
      <c r="I1388">
        <v>41.831063270999998</v>
      </c>
      <c r="J1388">
        <v>-87.626963853999996</v>
      </c>
      <c r="K1388">
        <v>41.83</v>
      </c>
      <c r="L1388">
        <v>-87.64</v>
      </c>
      <c r="M1388" t="s">
        <v>26</v>
      </c>
      <c r="N1388" s="2">
        <v>2.9398148148147563E-3</v>
      </c>
      <c r="O1388">
        <v>4</v>
      </c>
      <c r="P1388">
        <f>YEAR(_2022_2023_divvy_tripdata[[#This Row],[started_at]])</f>
        <v>2022</v>
      </c>
      <c r="Q1388">
        <f>MONTH(_2022_2023_divvy_tripdata[[#This Row],[started_at]])</f>
        <v>10</v>
      </c>
    </row>
    <row r="1389" spans="1:17" x14ac:dyDescent="0.3">
      <c r="A1389" t="s">
        <v>2310</v>
      </c>
      <c r="B1389" t="s">
        <v>16</v>
      </c>
      <c r="C1389" s="1">
        <v>44863.853645833333</v>
      </c>
      <c r="D1389" s="1">
        <v>44863.85665509259</v>
      </c>
      <c r="E1389" t="s">
        <v>1062</v>
      </c>
      <c r="F1389">
        <v>18062</v>
      </c>
      <c r="G1389" t="s">
        <v>376</v>
      </c>
      <c r="H1389">
        <v>13158</v>
      </c>
      <c r="I1389">
        <v>41.884180784000002</v>
      </c>
      <c r="J1389">
        <v>-87.654281854999994</v>
      </c>
      <c r="K1389">
        <v>41.877641596275303</v>
      </c>
      <c r="L1389">
        <v>-87.6496177911758</v>
      </c>
      <c r="M1389" t="s">
        <v>20</v>
      </c>
      <c r="N1389" s="2">
        <v>3.0092592592592116E-3</v>
      </c>
      <c r="O1389">
        <v>7</v>
      </c>
      <c r="P1389">
        <f>YEAR(_2022_2023_divvy_tripdata[[#This Row],[started_at]])</f>
        <v>2022</v>
      </c>
      <c r="Q1389">
        <f>MONTH(_2022_2023_divvy_tripdata[[#This Row],[started_at]])</f>
        <v>10</v>
      </c>
    </row>
    <row r="1390" spans="1:17" x14ac:dyDescent="0.3">
      <c r="A1390" t="s">
        <v>2311</v>
      </c>
      <c r="B1390" t="s">
        <v>16</v>
      </c>
      <c r="C1390" s="1">
        <v>44840.498553240737</v>
      </c>
      <c r="D1390" s="1">
        <v>44840.503668981481</v>
      </c>
      <c r="E1390" t="s">
        <v>527</v>
      </c>
      <c r="F1390">
        <v>13263</v>
      </c>
      <c r="G1390" t="s">
        <v>84</v>
      </c>
      <c r="H1390">
        <v>13016</v>
      </c>
      <c r="I1390">
        <v>41.8844785</v>
      </c>
      <c r="J1390">
        <v>-87.619441166666604</v>
      </c>
      <c r="K1390">
        <v>41.894345137424203</v>
      </c>
      <c r="L1390">
        <v>-87.622798383235903</v>
      </c>
      <c r="M1390" t="s">
        <v>20</v>
      </c>
      <c r="N1390" s="2">
        <v>5.1157407407407263E-3</v>
      </c>
      <c r="O1390">
        <v>5</v>
      </c>
      <c r="P1390">
        <f>YEAR(_2022_2023_divvy_tripdata[[#This Row],[started_at]])</f>
        <v>2022</v>
      </c>
      <c r="Q1390">
        <f>MONTH(_2022_2023_divvy_tripdata[[#This Row],[started_at]])</f>
        <v>10</v>
      </c>
    </row>
    <row r="1391" spans="1:17" x14ac:dyDescent="0.3">
      <c r="A1391" t="s">
        <v>2312</v>
      </c>
      <c r="B1391" t="s">
        <v>16</v>
      </c>
      <c r="C1391" s="1">
        <v>44835.437557870369</v>
      </c>
      <c r="D1391" s="1">
        <v>44835.444548611114</v>
      </c>
      <c r="E1391" t="s">
        <v>258</v>
      </c>
      <c r="F1391">
        <v>13235</v>
      </c>
      <c r="G1391" t="s">
        <v>72</v>
      </c>
      <c r="H1391">
        <v>13137</v>
      </c>
      <c r="I1391">
        <v>41.948036166666597</v>
      </c>
      <c r="J1391">
        <v>-87.664035333333302</v>
      </c>
      <c r="K1391">
        <v>41.9375823160062</v>
      </c>
      <c r="L1391">
        <v>-87.644097805023193</v>
      </c>
      <c r="M1391" t="s">
        <v>20</v>
      </c>
      <c r="N1391" s="2">
        <v>6.9907407407407973E-3</v>
      </c>
      <c r="O1391">
        <v>7</v>
      </c>
      <c r="P1391">
        <f>YEAR(_2022_2023_divvy_tripdata[[#This Row],[started_at]])</f>
        <v>2022</v>
      </c>
      <c r="Q1391">
        <f>MONTH(_2022_2023_divvy_tripdata[[#This Row],[started_at]])</f>
        <v>10</v>
      </c>
    </row>
    <row r="1392" spans="1:17" x14ac:dyDescent="0.3">
      <c r="A1392" t="s">
        <v>2313</v>
      </c>
      <c r="B1392" t="s">
        <v>16</v>
      </c>
      <c r="C1392" s="1">
        <v>44847.701342592591</v>
      </c>
      <c r="D1392" s="1">
        <v>44847.707916666666</v>
      </c>
      <c r="E1392" t="s">
        <v>308</v>
      </c>
      <c r="F1392" t="s">
        <v>309</v>
      </c>
      <c r="G1392" t="s">
        <v>205</v>
      </c>
      <c r="H1392" t="s">
        <v>206</v>
      </c>
      <c r="I1392">
        <v>41.886420833333297</v>
      </c>
      <c r="J1392">
        <v>-87.622109333333299</v>
      </c>
      <c r="K1392">
        <v>41.907992999999998</v>
      </c>
      <c r="L1392">
        <v>-87.631501</v>
      </c>
      <c r="M1392" t="s">
        <v>26</v>
      </c>
      <c r="N1392" s="2">
        <v>6.5740740740740655E-3</v>
      </c>
      <c r="O1392">
        <v>5</v>
      </c>
      <c r="P1392">
        <f>YEAR(_2022_2023_divvy_tripdata[[#This Row],[started_at]])</f>
        <v>2022</v>
      </c>
      <c r="Q1392">
        <f>MONTH(_2022_2023_divvy_tripdata[[#This Row],[started_at]])</f>
        <v>10</v>
      </c>
    </row>
    <row r="1393" spans="1:17" x14ac:dyDescent="0.3">
      <c r="A1393" t="s">
        <v>2314</v>
      </c>
      <c r="B1393" t="s">
        <v>31</v>
      </c>
      <c r="C1393" s="1">
        <v>44846.378067129626</v>
      </c>
      <c r="D1393" s="1">
        <v>44846.382627314815</v>
      </c>
      <c r="E1393" t="s">
        <v>780</v>
      </c>
      <c r="F1393" t="s">
        <v>781</v>
      </c>
      <c r="G1393" t="s">
        <v>303</v>
      </c>
      <c r="H1393" t="s">
        <v>304</v>
      </c>
      <c r="I1393">
        <v>41.883380000000002</v>
      </c>
      <c r="J1393">
        <v>-87.641170000000002</v>
      </c>
      <c r="K1393">
        <v>41.879356358700001</v>
      </c>
      <c r="L1393">
        <v>-87.629791036300006</v>
      </c>
      <c r="M1393" t="s">
        <v>26</v>
      </c>
      <c r="N1393" s="2">
        <v>4.5601851851850839E-3</v>
      </c>
      <c r="O1393">
        <v>4</v>
      </c>
      <c r="P1393">
        <f>YEAR(_2022_2023_divvy_tripdata[[#This Row],[started_at]])</f>
        <v>2022</v>
      </c>
      <c r="Q1393">
        <f>MONTH(_2022_2023_divvy_tripdata[[#This Row],[started_at]])</f>
        <v>10</v>
      </c>
    </row>
    <row r="1394" spans="1:17" x14ac:dyDescent="0.3">
      <c r="A1394" t="s">
        <v>2315</v>
      </c>
      <c r="B1394" t="s">
        <v>16</v>
      </c>
      <c r="C1394" s="1">
        <v>44864.456261574072</v>
      </c>
      <c r="D1394" s="1">
        <v>44864.462361111109</v>
      </c>
      <c r="E1394" t="s">
        <v>17</v>
      </c>
      <c r="F1394">
        <v>0</v>
      </c>
      <c r="G1394" t="s">
        <v>120</v>
      </c>
      <c r="H1394" t="s">
        <v>121</v>
      </c>
      <c r="I1394">
        <v>41.78</v>
      </c>
      <c r="J1394">
        <v>-87.6</v>
      </c>
      <c r="K1394">
        <v>41.799568000000001</v>
      </c>
      <c r="L1394">
        <v>-87.594746999999998</v>
      </c>
      <c r="M1394" t="s">
        <v>26</v>
      </c>
      <c r="N1394" s="2">
        <v>6.0995370370371393E-3</v>
      </c>
      <c r="O1394">
        <v>1</v>
      </c>
      <c r="P1394">
        <f>YEAR(_2022_2023_divvy_tripdata[[#This Row],[started_at]])</f>
        <v>2022</v>
      </c>
      <c r="Q1394">
        <f>MONTH(_2022_2023_divvy_tripdata[[#This Row],[started_at]])</f>
        <v>10</v>
      </c>
    </row>
    <row r="1395" spans="1:17" x14ac:dyDescent="0.3">
      <c r="A1395" t="s">
        <v>2316</v>
      </c>
      <c r="B1395" t="s">
        <v>16</v>
      </c>
      <c r="C1395" s="1">
        <v>44842.606562499997</v>
      </c>
      <c r="D1395" s="1">
        <v>44842.611261574071</v>
      </c>
      <c r="E1395" t="s">
        <v>537</v>
      </c>
      <c r="F1395">
        <v>13042</v>
      </c>
      <c r="G1395" t="s">
        <v>17</v>
      </c>
      <c r="H1395">
        <v>0</v>
      </c>
      <c r="I1395">
        <v>41.901062166666598</v>
      </c>
      <c r="J1395">
        <v>-87.6235011666666</v>
      </c>
      <c r="K1395">
        <v>41.9</v>
      </c>
      <c r="L1395">
        <v>-87.62</v>
      </c>
      <c r="M1395" t="s">
        <v>26</v>
      </c>
      <c r="N1395" s="2">
        <v>4.6990740740739945E-3</v>
      </c>
      <c r="O1395">
        <v>7</v>
      </c>
      <c r="P1395">
        <f>YEAR(_2022_2023_divvy_tripdata[[#This Row],[started_at]])</f>
        <v>2022</v>
      </c>
      <c r="Q1395">
        <f>MONTH(_2022_2023_divvy_tripdata[[#This Row],[started_at]])</f>
        <v>10</v>
      </c>
    </row>
    <row r="1396" spans="1:17" x14ac:dyDescent="0.3">
      <c r="A1396" t="s">
        <v>2317</v>
      </c>
      <c r="B1396" t="s">
        <v>16</v>
      </c>
      <c r="C1396" s="1">
        <v>44848.674976851849</v>
      </c>
      <c r="D1396" s="1">
        <v>44848.716608796298</v>
      </c>
      <c r="E1396" t="s">
        <v>61</v>
      </c>
      <c r="F1396">
        <v>13011</v>
      </c>
      <c r="G1396" t="s">
        <v>637</v>
      </c>
      <c r="H1396" t="s">
        <v>638</v>
      </c>
      <c r="I1396">
        <v>41.879576499999999</v>
      </c>
      <c r="J1396">
        <v>-87.639992333333296</v>
      </c>
      <c r="K1396">
        <v>41.880316999999998</v>
      </c>
      <c r="L1396">
        <v>-87.635185000000007</v>
      </c>
      <c r="M1396" t="s">
        <v>20</v>
      </c>
      <c r="N1396" s="2">
        <v>4.1631944444444402E-2</v>
      </c>
      <c r="O1396">
        <v>6</v>
      </c>
      <c r="P1396">
        <f>YEAR(_2022_2023_divvy_tripdata[[#This Row],[started_at]])</f>
        <v>2022</v>
      </c>
      <c r="Q1396">
        <f>MONTH(_2022_2023_divvy_tripdata[[#This Row],[started_at]])</f>
        <v>10</v>
      </c>
    </row>
    <row r="1397" spans="1:17" x14ac:dyDescent="0.3">
      <c r="A1397" t="s">
        <v>2318</v>
      </c>
      <c r="B1397" t="s">
        <v>16</v>
      </c>
      <c r="C1397" s="1">
        <v>44853.482291666667</v>
      </c>
      <c r="D1397" s="1">
        <v>44853.499351851853</v>
      </c>
      <c r="E1397" t="s">
        <v>1354</v>
      </c>
      <c r="F1397" t="s">
        <v>1355</v>
      </c>
      <c r="G1397" t="s">
        <v>914</v>
      </c>
      <c r="H1397">
        <v>13156</v>
      </c>
      <c r="I1397">
        <v>41.837749958000003</v>
      </c>
      <c r="J1397">
        <v>-87.651208519999997</v>
      </c>
      <c r="K1397">
        <v>41.880419000000003</v>
      </c>
      <c r="L1397">
        <v>-87.655518999999998</v>
      </c>
      <c r="M1397" t="s">
        <v>26</v>
      </c>
      <c r="N1397" s="2">
        <v>1.7060185185185262E-2</v>
      </c>
      <c r="O1397">
        <v>4</v>
      </c>
      <c r="P1397">
        <f>YEAR(_2022_2023_divvy_tripdata[[#This Row],[started_at]])</f>
        <v>2022</v>
      </c>
      <c r="Q1397">
        <f>MONTH(_2022_2023_divvy_tripdata[[#This Row],[started_at]])</f>
        <v>10</v>
      </c>
    </row>
    <row r="1398" spans="1:17" x14ac:dyDescent="0.3">
      <c r="A1398" t="s">
        <v>2319</v>
      </c>
      <c r="B1398" t="s">
        <v>16</v>
      </c>
      <c r="C1398" s="1">
        <v>44847.709664351853</v>
      </c>
      <c r="D1398" s="1">
        <v>44847.717280092591</v>
      </c>
      <c r="E1398" t="s">
        <v>637</v>
      </c>
      <c r="F1398" t="s">
        <v>638</v>
      </c>
      <c r="G1398" t="s">
        <v>2113</v>
      </c>
      <c r="H1398">
        <v>13165</v>
      </c>
      <c r="I1398">
        <v>41.879767999999999</v>
      </c>
      <c r="J1398">
        <v>-87.635854833333298</v>
      </c>
      <c r="K1398">
        <v>41.865054000000001</v>
      </c>
      <c r="L1398">
        <v>-87.656959000000001</v>
      </c>
      <c r="M1398" t="s">
        <v>26</v>
      </c>
      <c r="N1398" s="2">
        <v>7.615740740740673E-3</v>
      </c>
      <c r="O1398">
        <v>5</v>
      </c>
      <c r="P1398">
        <f>YEAR(_2022_2023_divvy_tripdata[[#This Row],[started_at]])</f>
        <v>2022</v>
      </c>
      <c r="Q1398">
        <f>MONTH(_2022_2023_divvy_tripdata[[#This Row],[started_at]])</f>
        <v>10</v>
      </c>
    </row>
    <row r="1399" spans="1:17" x14ac:dyDescent="0.3">
      <c r="A1399" t="s">
        <v>2320</v>
      </c>
      <c r="B1399" t="s">
        <v>31</v>
      </c>
      <c r="C1399" s="1">
        <v>44850.517060185186</v>
      </c>
      <c r="D1399" s="1">
        <v>44850.52039351852</v>
      </c>
      <c r="E1399" t="s">
        <v>599</v>
      </c>
      <c r="F1399" t="s">
        <v>600</v>
      </c>
      <c r="G1399" t="s">
        <v>508</v>
      </c>
      <c r="H1399" t="s">
        <v>509</v>
      </c>
      <c r="I1399">
        <v>41.932588000000003</v>
      </c>
      <c r="J1399">
        <v>-87.636426999999998</v>
      </c>
      <c r="K1399">
        <v>41.933140000000002</v>
      </c>
      <c r="L1399">
        <v>-87.647760000000005</v>
      </c>
      <c r="M1399" t="s">
        <v>26</v>
      </c>
      <c r="N1399" s="2">
        <v>3.3333333333334103E-3</v>
      </c>
      <c r="O1399">
        <v>1</v>
      </c>
      <c r="P1399">
        <f>YEAR(_2022_2023_divvy_tripdata[[#This Row],[started_at]])</f>
        <v>2022</v>
      </c>
      <c r="Q1399">
        <f>MONTH(_2022_2023_divvy_tripdata[[#This Row],[started_at]])</f>
        <v>10</v>
      </c>
    </row>
    <row r="1400" spans="1:17" x14ac:dyDescent="0.3">
      <c r="A1400" t="s">
        <v>2321</v>
      </c>
      <c r="B1400" t="s">
        <v>31</v>
      </c>
      <c r="C1400" s="1">
        <v>44848.790868055556</v>
      </c>
      <c r="D1400" s="1">
        <v>44848.79587962963</v>
      </c>
      <c r="E1400" t="s">
        <v>255</v>
      </c>
      <c r="F1400" t="s">
        <v>256</v>
      </c>
      <c r="G1400" t="s">
        <v>531</v>
      </c>
      <c r="H1400">
        <v>632</v>
      </c>
      <c r="I1400">
        <v>41.931247999999997</v>
      </c>
      <c r="J1400">
        <v>-87.644335999999996</v>
      </c>
      <c r="K1400">
        <v>41.944540000000003</v>
      </c>
      <c r="L1400">
        <v>-87.654678000000004</v>
      </c>
      <c r="M1400" t="s">
        <v>20</v>
      </c>
      <c r="N1400" s="2">
        <v>5.0115740740741543E-3</v>
      </c>
      <c r="O1400">
        <v>6</v>
      </c>
      <c r="P1400">
        <f>YEAR(_2022_2023_divvy_tripdata[[#This Row],[started_at]])</f>
        <v>2022</v>
      </c>
      <c r="Q1400">
        <f>MONTH(_2022_2023_divvy_tripdata[[#This Row],[started_at]])</f>
        <v>10</v>
      </c>
    </row>
    <row r="1401" spans="1:17" x14ac:dyDescent="0.3">
      <c r="A1401" t="s">
        <v>2322</v>
      </c>
      <c r="B1401" t="s">
        <v>16</v>
      </c>
      <c r="C1401" s="1">
        <v>44850.729594907411</v>
      </c>
      <c r="D1401" s="1">
        <v>44850.737361111111</v>
      </c>
      <c r="E1401" t="s">
        <v>310</v>
      </c>
      <c r="F1401" t="s">
        <v>311</v>
      </c>
      <c r="G1401" t="s">
        <v>17</v>
      </c>
      <c r="H1401">
        <v>0</v>
      </c>
      <c r="I1401">
        <v>41.885919333333298</v>
      </c>
      <c r="J1401">
        <v>-87.624319166666595</v>
      </c>
      <c r="K1401">
        <v>41.87</v>
      </c>
      <c r="L1401">
        <v>-87.63</v>
      </c>
      <c r="M1401" t="s">
        <v>20</v>
      </c>
      <c r="N1401" s="2">
        <v>7.7662037037036225E-3</v>
      </c>
      <c r="O1401">
        <v>1</v>
      </c>
      <c r="P1401">
        <f>YEAR(_2022_2023_divvy_tripdata[[#This Row],[started_at]])</f>
        <v>2022</v>
      </c>
      <c r="Q1401">
        <f>MONTH(_2022_2023_divvy_tripdata[[#This Row],[started_at]])</f>
        <v>10</v>
      </c>
    </row>
    <row r="1402" spans="1:17" x14ac:dyDescent="0.3">
      <c r="A1402" t="s">
        <v>2323</v>
      </c>
      <c r="B1402" t="s">
        <v>31</v>
      </c>
      <c r="C1402" s="1">
        <v>44864.020416666666</v>
      </c>
      <c r="D1402" s="1">
        <v>44864.02239583333</v>
      </c>
      <c r="E1402" t="s">
        <v>525</v>
      </c>
      <c r="F1402">
        <v>624</v>
      </c>
      <c r="G1402" t="s">
        <v>344</v>
      </c>
      <c r="H1402" t="s">
        <v>345</v>
      </c>
      <c r="I1402">
        <v>41.876268000000003</v>
      </c>
      <c r="J1402">
        <v>-87.629154999999997</v>
      </c>
      <c r="K1402">
        <v>41.872077632850001</v>
      </c>
      <c r="L1402">
        <v>-87.629543772900007</v>
      </c>
      <c r="M1402" t="s">
        <v>26</v>
      </c>
      <c r="N1402" s="2">
        <v>1.979166666666643E-3</v>
      </c>
      <c r="O1402">
        <v>1</v>
      </c>
      <c r="P1402">
        <f>YEAR(_2022_2023_divvy_tripdata[[#This Row],[started_at]])</f>
        <v>2022</v>
      </c>
      <c r="Q1402">
        <f>MONTH(_2022_2023_divvy_tripdata[[#This Row],[started_at]])</f>
        <v>10</v>
      </c>
    </row>
    <row r="1403" spans="1:17" x14ac:dyDescent="0.3">
      <c r="A1403" t="s">
        <v>2324</v>
      </c>
      <c r="B1403" t="s">
        <v>31</v>
      </c>
      <c r="C1403" s="1">
        <v>44858.717395833337</v>
      </c>
      <c r="D1403" s="1">
        <v>44858.724224537036</v>
      </c>
      <c r="E1403" t="s">
        <v>1466</v>
      </c>
      <c r="F1403" t="s">
        <v>1467</v>
      </c>
      <c r="G1403" t="s">
        <v>534</v>
      </c>
      <c r="H1403" t="s">
        <v>535</v>
      </c>
      <c r="I1403">
        <v>41.916433429126499</v>
      </c>
      <c r="J1403">
        <v>-87.666746377944904</v>
      </c>
      <c r="K1403">
        <v>41.935774617664499</v>
      </c>
      <c r="L1403">
        <v>-87.663600146770406</v>
      </c>
      <c r="M1403" t="s">
        <v>26</v>
      </c>
      <c r="N1403" s="2">
        <v>6.828703703703809E-3</v>
      </c>
      <c r="O1403">
        <v>2</v>
      </c>
      <c r="P1403">
        <f>YEAR(_2022_2023_divvy_tripdata[[#This Row],[started_at]])</f>
        <v>2022</v>
      </c>
      <c r="Q1403">
        <f>MONTH(_2022_2023_divvy_tripdata[[#This Row],[started_at]])</f>
        <v>10</v>
      </c>
    </row>
    <row r="1404" spans="1:17" x14ac:dyDescent="0.3">
      <c r="A1404" t="s">
        <v>2325</v>
      </c>
      <c r="B1404" t="s">
        <v>31</v>
      </c>
      <c r="C1404" s="1">
        <v>44842.392129629632</v>
      </c>
      <c r="D1404" s="1">
        <v>44842.394745370373</v>
      </c>
      <c r="E1404" t="s">
        <v>802</v>
      </c>
      <c r="F1404" t="s">
        <v>803</v>
      </c>
      <c r="G1404" t="s">
        <v>2032</v>
      </c>
      <c r="H1404" t="s">
        <v>2033</v>
      </c>
      <c r="I1404">
        <v>41.785097146360002</v>
      </c>
      <c r="J1404">
        <v>-87.601072760600005</v>
      </c>
      <c r="K1404">
        <v>41.79430062054</v>
      </c>
      <c r="L1404">
        <v>-87.601449773400006</v>
      </c>
      <c r="M1404" t="s">
        <v>20</v>
      </c>
      <c r="N1404" s="2">
        <v>2.6157407407407796E-3</v>
      </c>
      <c r="O1404">
        <v>7</v>
      </c>
      <c r="P1404">
        <f>YEAR(_2022_2023_divvy_tripdata[[#This Row],[started_at]])</f>
        <v>2022</v>
      </c>
      <c r="Q1404">
        <f>MONTH(_2022_2023_divvy_tripdata[[#This Row],[started_at]])</f>
        <v>10</v>
      </c>
    </row>
    <row r="1405" spans="1:17" x14ac:dyDescent="0.3">
      <c r="A1405" t="s">
        <v>2326</v>
      </c>
      <c r="B1405" t="s">
        <v>31</v>
      </c>
      <c r="C1405" s="1">
        <v>44861.752638888887</v>
      </c>
      <c r="D1405" s="1">
        <v>44861.757002314815</v>
      </c>
      <c r="E1405" t="s">
        <v>1529</v>
      </c>
      <c r="F1405">
        <v>18067</v>
      </c>
      <c r="G1405" t="s">
        <v>418</v>
      </c>
      <c r="H1405" t="s">
        <v>419</v>
      </c>
      <c r="I1405">
        <v>41.914610000000003</v>
      </c>
      <c r="J1405">
        <v>-87.667968000000002</v>
      </c>
      <c r="K1405">
        <v>41.918295562935398</v>
      </c>
      <c r="L1405">
        <v>-87.652183324098502</v>
      </c>
      <c r="M1405" t="s">
        <v>20</v>
      </c>
      <c r="N1405" s="2">
        <v>4.3634259259259789E-3</v>
      </c>
      <c r="O1405">
        <v>5</v>
      </c>
      <c r="P1405">
        <f>YEAR(_2022_2023_divvy_tripdata[[#This Row],[started_at]])</f>
        <v>2022</v>
      </c>
      <c r="Q1405">
        <f>MONTH(_2022_2023_divvy_tripdata[[#This Row],[started_at]])</f>
        <v>10</v>
      </c>
    </row>
    <row r="1406" spans="1:17" x14ac:dyDescent="0.3">
      <c r="A1406" t="s">
        <v>2327</v>
      </c>
      <c r="B1406" t="s">
        <v>31</v>
      </c>
      <c r="C1406" s="1">
        <v>44838.793564814812</v>
      </c>
      <c r="D1406" s="1">
        <v>44838.805312500001</v>
      </c>
      <c r="E1406" t="s">
        <v>1504</v>
      </c>
      <c r="F1406">
        <v>13135</v>
      </c>
      <c r="G1406" t="s">
        <v>957</v>
      </c>
      <c r="H1406" t="s">
        <v>958</v>
      </c>
      <c r="I1406">
        <v>41.857556000000002</v>
      </c>
      <c r="J1406">
        <v>-87.661535000000001</v>
      </c>
      <c r="K1406">
        <v>41.867117782500003</v>
      </c>
      <c r="L1406">
        <v>-87.641087959299995</v>
      </c>
      <c r="M1406" t="s">
        <v>26</v>
      </c>
      <c r="N1406" s="2">
        <v>1.1747685185185208E-2</v>
      </c>
      <c r="O1406">
        <v>3</v>
      </c>
      <c r="P1406">
        <f>YEAR(_2022_2023_divvy_tripdata[[#This Row],[started_at]])</f>
        <v>2022</v>
      </c>
      <c r="Q1406">
        <f>MONTH(_2022_2023_divvy_tripdata[[#This Row],[started_at]])</f>
        <v>10</v>
      </c>
    </row>
    <row r="1407" spans="1:17" x14ac:dyDescent="0.3">
      <c r="A1407" t="s">
        <v>2328</v>
      </c>
      <c r="B1407" t="s">
        <v>31</v>
      </c>
      <c r="C1407" s="1">
        <v>44854.705787037034</v>
      </c>
      <c r="D1407" s="1">
        <v>44854.707592592589</v>
      </c>
      <c r="E1407" t="s">
        <v>503</v>
      </c>
      <c r="F1407">
        <v>13138</v>
      </c>
      <c r="G1407" t="s">
        <v>1177</v>
      </c>
      <c r="H1407" t="s">
        <v>1178</v>
      </c>
      <c r="I1407">
        <v>41.877245000000002</v>
      </c>
      <c r="J1407">
        <v>-87.639365999999995</v>
      </c>
      <c r="K1407">
        <v>41.8827519656856</v>
      </c>
      <c r="L1407">
        <v>-87.641190290450993</v>
      </c>
      <c r="M1407" t="s">
        <v>20</v>
      </c>
      <c r="N1407" s="2">
        <v>1.8055555555556158E-3</v>
      </c>
      <c r="O1407">
        <v>5</v>
      </c>
      <c r="P1407">
        <f>YEAR(_2022_2023_divvy_tripdata[[#This Row],[started_at]])</f>
        <v>2022</v>
      </c>
      <c r="Q1407">
        <f>MONTH(_2022_2023_divvy_tripdata[[#This Row],[started_at]])</f>
        <v>10</v>
      </c>
    </row>
    <row r="1408" spans="1:17" x14ac:dyDescent="0.3">
      <c r="A1408" t="s">
        <v>2329</v>
      </c>
      <c r="B1408" t="s">
        <v>31</v>
      </c>
      <c r="C1408" s="1">
        <v>44835.566712962966</v>
      </c>
      <c r="D1408" s="1">
        <v>44835.572534722225</v>
      </c>
      <c r="E1408" t="s">
        <v>1710</v>
      </c>
      <c r="F1408" t="s">
        <v>1711</v>
      </c>
      <c r="G1408" t="s">
        <v>331</v>
      </c>
      <c r="H1408" t="s">
        <v>332</v>
      </c>
      <c r="I1408">
        <v>41.913865000000001</v>
      </c>
      <c r="J1408">
        <v>-87.648754999999994</v>
      </c>
      <c r="K1408">
        <v>41.906723999999997</v>
      </c>
      <c r="L1408">
        <v>-87.634829999999994</v>
      </c>
      <c r="M1408" t="s">
        <v>20</v>
      </c>
      <c r="N1408" s="2">
        <v>5.8217592592593181E-3</v>
      </c>
      <c r="O1408">
        <v>7</v>
      </c>
      <c r="P1408">
        <f>YEAR(_2022_2023_divvy_tripdata[[#This Row],[started_at]])</f>
        <v>2022</v>
      </c>
      <c r="Q1408">
        <f>MONTH(_2022_2023_divvy_tripdata[[#This Row],[started_at]])</f>
        <v>10</v>
      </c>
    </row>
    <row r="1409" spans="1:17" x14ac:dyDescent="0.3">
      <c r="A1409" t="s">
        <v>2330</v>
      </c>
      <c r="B1409" t="s">
        <v>16</v>
      </c>
      <c r="C1409" s="1">
        <v>44853.739131944443</v>
      </c>
      <c r="D1409" s="1">
        <v>44853.748263888891</v>
      </c>
      <c r="E1409" t="s">
        <v>17</v>
      </c>
      <c r="F1409">
        <v>0</v>
      </c>
      <c r="G1409" t="s">
        <v>1267</v>
      </c>
      <c r="H1409" t="s">
        <v>1268</v>
      </c>
      <c r="I1409">
        <v>41.88</v>
      </c>
      <c r="J1409">
        <v>-87.63</v>
      </c>
      <c r="K1409">
        <v>41.864058999999997</v>
      </c>
      <c r="L1409">
        <v>-87.623727000000002</v>
      </c>
      <c r="M1409" t="s">
        <v>20</v>
      </c>
      <c r="N1409" s="2">
        <v>9.1319444444444287E-3</v>
      </c>
      <c r="O1409">
        <v>4</v>
      </c>
      <c r="P1409">
        <f>YEAR(_2022_2023_divvy_tripdata[[#This Row],[started_at]])</f>
        <v>2022</v>
      </c>
      <c r="Q1409">
        <f>MONTH(_2022_2023_divvy_tripdata[[#This Row],[started_at]])</f>
        <v>10</v>
      </c>
    </row>
    <row r="1410" spans="1:17" x14ac:dyDescent="0.3">
      <c r="A1410" t="s">
        <v>2331</v>
      </c>
      <c r="B1410" t="s">
        <v>31</v>
      </c>
      <c r="C1410" s="1">
        <v>44861.692731481482</v>
      </c>
      <c r="D1410" s="1">
        <v>44861.695196759261</v>
      </c>
      <c r="E1410" t="s">
        <v>446</v>
      </c>
      <c r="F1410" t="s">
        <v>447</v>
      </c>
      <c r="G1410" t="s">
        <v>802</v>
      </c>
      <c r="H1410" t="s">
        <v>803</v>
      </c>
      <c r="I1410">
        <v>41.791477999999998</v>
      </c>
      <c r="J1410">
        <v>-87.599861000000004</v>
      </c>
      <c r="K1410">
        <v>41.785097146360002</v>
      </c>
      <c r="L1410">
        <v>-87.601072760600005</v>
      </c>
      <c r="M1410" t="s">
        <v>26</v>
      </c>
      <c r="N1410" s="2">
        <v>2.4652777777778301E-3</v>
      </c>
      <c r="O1410">
        <v>5</v>
      </c>
      <c r="P1410">
        <f>YEAR(_2022_2023_divvy_tripdata[[#This Row],[started_at]])</f>
        <v>2022</v>
      </c>
      <c r="Q1410">
        <f>MONTH(_2022_2023_divvy_tripdata[[#This Row],[started_at]])</f>
        <v>10</v>
      </c>
    </row>
    <row r="1411" spans="1:17" x14ac:dyDescent="0.3">
      <c r="A1411" t="s">
        <v>2332</v>
      </c>
      <c r="B1411" t="s">
        <v>16</v>
      </c>
      <c r="C1411" s="1">
        <v>44846.702291666668</v>
      </c>
      <c r="D1411" s="1">
        <v>44846.709282407406</v>
      </c>
      <c r="E1411" t="s">
        <v>17</v>
      </c>
      <c r="F1411">
        <v>0</v>
      </c>
      <c r="G1411" t="s">
        <v>17</v>
      </c>
      <c r="H1411">
        <v>0</v>
      </c>
      <c r="I1411">
        <v>41.89</v>
      </c>
      <c r="J1411">
        <v>-87.69</v>
      </c>
      <c r="K1411">
        <v>41.9</v>
      </c>
      <c r="L1411">
        <v>-87.66</v>
      </c>
      <c r="M1411" t="s">
        <v>26</v>
      </c>
      <c r="N1411" s="2">
        <v>6.9907407407407973E-3</v>
      </c>
      <c r="O1411">
        <v>4</v>
      </c>
      <c r="P1411">
        <f>YEAR(_2022_2023_divvy_tripdata[[#This Row],[started_at]])</f>
        <v>2022</v>
      </c>
      <c r="Q1411">
        <f>MONTH(_2022_2023_divvy_tripdata[[#This Row],[started_at]])</f>
        <v>10</v>
      </c>
    </row>
    <row r="1412" spans="1:17" x14ac:dyDescent="0.3">
      <c r="A1412" t="s">
        <v>2333</v>
      </c>
      <c r="B1412" t="s">
        <v>16</v>
      </c>
      <c r="C1412" s="1">
        <v>44847.714513888888</v>
      </c>
      <c r="D1412" s="1">
        <v>44847.71465277778</v>
      </c>
      <c r="E1412" t="s">
        <v>699</v>
      </c>
      <c r="F1412" t="s">
        <v>700</v>
      </c>
      <c r="G1412" t="s">
        <v>699</v>
      </c>
      <c r="H1412" t="s">
        <v>700</v>
      </c>
      <c r="I1412">
        <v>41.879352093000001</v>
      </c>
      <c r="J1412">
        <v>-87.625990629</v>
      </c>
      <c r="K1412">
        <v>41.87947235235</v>
      </c>
      <c r="L1412">
        <v>-87.625688605899995</v>
      </c>
      <c r="M1412" t="s">
        <v>20</v>
      </c>
      <c r="N1412" s="2">
        <v>1.388888888889106E-4</v>
      </c>
      <c r="O1412">
        <v>5</v>
      </c>
      <c r="P1412">
        <f>YEAR(_2022_2023_divvy_tripdata[[#This Row],[started_at]])</f>
        <v>2022</v>
      </c>
      <c r="Q1412">
        <f>MONTH(_2022_2023_divvy_tripdata[[#This Row],[started_at]])</f>
        <v>10</v>
      </c>
    </row>
    <row r="1413" spans="1:17" x14ac:dyDescent="0.3">
      <c r="A1413" t="s">
        <v>2334</v>
      </c>
      <c r="B1413" t="s">
        <v>31</v>
      </c>
      <c r="C1413" s="1">
        <v>44843.732824074075</v>
      </c>
      <c r="D1413" s="1">
        <v>44843.735879629632</v>
      </c>
      <c r="E1413" t="s">
        <v>347</v>
      </c>
      <c r="F1413" t="s">
        <v>348</v>
      </c>
      <c r="G1413" t="s">
        <v>784</v>
      </c>
      <c r="H1413" t="s">
        <v>785</v>
      </c>
      <c r="I1413">
        <v>41.872731542262997</v>
      </c>
      <c r="J1413">
        <v>-87.6335164904594</v>
      </c>
      <c r="K1413">
        <v>41.877181</v>
      </c>
      <c r="L1413">
        <v>-87.627843999999996</v>
      </c>
      <c r="M1413" t="s">
        <v>20</v>
      </c>
      <c r="N1413" s="2">
        <v>3.0555555555555891E-3</v>
      </c>
      <c r="O1413">
        <v>1</v>
      </c>
      <c r="P1413">
        <f>YEAR(_2022_2023_divvy_tripdata[[#This Row],[started_at]])</f>
        <v>2022</v>
      </c>
      <c r="Q1413">
        <f>MONTH(_2022_2023_divvy_tripdata[[#This Row],[started_at]])</f>
        <v>10</v>
      </c>
    </row>
    <row r="1414" spans="1:17" x14ac:dyDescent="0.3">
      <c r="A1414" t="s">
        <v>2335</v>
      </c>
      <c r="B1414" t="s">
        <v>16</v>
      </c>
      <c r="C1414" s="1">
        <v>44862.302083333336</v>
      </c>
      <c r="D1414" s="1">
        <v>44862.305381944447</v>
      </c>
      <c r="E1414" t="s">
        <v>780</v>
      </c>
      <c r="F1414" t="s">
        <v>781</v>
      </c>
      <c r="G1414" t="s">
        <v>292</v>
      </c>
      <c r="H1414">
        <v>13430</v>
      </c>
      <c r="I1414">
        <v>41.883416333333301</v>
      </c>
      <c r="J1414">
        <v>-87.641421666666602</v>
      </c>
      <c r="K1414">
        <v>41.890762000000002</v>
      </c>
      <c r="L1414">
        <v>-87.631697000000003</v>
      </c>
      <c r="M1414" t="s">
        <v>26</v>
      </c>
      <c r="N1414" s="2">
        <v>3.2986111111110716E-3</v>
      </c>
      <c r="O1414">
        <v>6</v>
      </c>
      <c r="P1414">
        <f>YEAR(_2022_2023_divvy_tripdata[[#This Row],[started_at]])</f>
        <v>2022</v>
      </c>
      <c r="Q1414">
        <f>MONTH(_2022_2023_divvy_tripdata[[#This Row],[started_at]])</f>
        <v>10</v>
      </c>
    </row>
    <row r="1415" spans="1:17" x14ac:dyDescent="0.3">
      <c r="A1415" t="s">
        <v>2336</v>
      </c>
      <c r="B1415" t="s">
        <v>31</v>
      </c>
      <c r="C1415" s="1">
        <v>44861.963854166665</v>
      </c>
      <c r="D1415" s="1">
        <v>44861.977905092594</v>
      </c>
      <c r="E1415" t="s">
        <v>139</v>
      </c>
      <c r="F1415">
        <v>331</v>
      </c>
      <c r="G1415" t="s">
        <v>565</v>
      </c>
      <c r="H1415">
        <v>13242</v>
      </c>
      <c r="I1415">
        <v>41.909668000000003</v>
      </c>
      <c r="J1415">
        <v>-87.648128</v>
      </c>
      <c r="K1415">
        <v>41.920195562005603</v>
      </c>
      <c r="L1415">
        <v>-87.692659199237795</v>
      </c>
      <c r="M1415" t="s">
        <v>26</v>
      </c>
      <c r="N1415" s="2">
        <v>1.4050925925925828E-2</v>
      </c>
      <c r="O1415">
        <v>5</v>
      </c>
      <c r="P1415">
        <f>YEAR(_2022_2023_divvy_tripdata[[#This Row],[started_at]])</f>
        <v>2022</v>
      </c>
      <c r="Q1415">
        <f>MONTH(_2022_2023_divvy_tripdata[[#This Row],[started_at]])</f>
        <v>10</v>
      </c>
    </row>
    <row r="1416" spans="1:17" x14ac:dyDescent="0.3">
      <c r="A1416" t="s">
        <v>2337</v>
      </c>
      <c r="B1416" t="s">
        <v>16</v>
      </c>
      <c r="C1416" s="1">
        <v>44861.782754629632</v>
      </c>
      <c r="D1416" s="1">
        <v>44861.783460648148</v>
      </c>
      <c r="E1416" t="s">
        <v>298</v>
      </c>
      <c r="F1416">
        <v>21544</v>
      </c>
      <c r="G1416" t="s">
        <v>1404</v>
      </c>
      <c r="H1416">
        <v>13303</v>
      </c>
      <c r="I1416">
        <v>41.896716832999999</v>
      </c>
      <c r="J1416">
        <v>-87.628604530999993</v>
      </c>
      <c r="K1416">
        <v>41.896749999999997</v>
      </c>
      <c r="L1416">
        <v>-87.630889999999994</v>
      </c>
      <c r="M1416" t="s">
        <v>26</v>
      </c>
      <c r="N1416" s="2">
        <v>7.0601851851859188E-4</v>
      </c>
      <c r="O1416">
        <v>5</v>
      </c>
      <c r="P1416">
        <f>YEAR(_2022_2023_divvy_tripdata[[#This Row],[started_at]])</f>
        <v>2022</v>
      </c>
      <c r="Q1416">
        <f>MONTH(_2022_2023_divvy_tripdata[[#This Row],[started_at]])</f>
        <v>10</v>
      </c>
    </row>
    <row r="1417" spans="1:17" x14ac:dyDescent="0.3">
      <c r="A1417" t="s">
        <v>2338</v>
      </c>
      <c r="B1417" t="s">
        <v>31</v>
      </c>
      <c r="C1417" s="1">
        <v>44837.656377314815</v>
      </c>
      <c r="D1417" s="1">
        <v>44837.659259259257</v>
      </c>
      <c r="E1417" t="s">
        <v>1137</v>
      </c>
      <c r="F1417" t="s">
        <v>1138</v>
      </c>
      <c r="G1417" t="s">
        <v>255</v>
      </c>
      <c r="H1417" t="s">
        <v>256</v>
      </c>
      <c r="I1417">
        <v>41.932417999999998</v>
      </c>
      <c r="J1417">
        <v>-87.652704999999997</v>
      </c>
      <c r="K1417">
        <v>41.931247999999997</v>
      </c>
      <c r="L1417">
        <v>-87.644335999999996</v>
      </c>
      <c r="M1417" t="s">
        <v>26</v>
      </c>
      <c r="N1417" s="2">
        <v>2.8819444444443398E-3</v>
      </c>
      <c r="O1417">
        <v>2</v>
      </c>
      <c r="P1417">
        <f>YEAR(_2022_2023_divvy_tripdata[[#This Row],[started_at]])</f>
        <v>2022</v>
      </c>
      <c r="Q1417">
        <f>MONTH(_2022_2023_divvy_tripdata[[#This Row],[started_at]])</f>
        <v>10</v>
      </c>
    </row>
    <row r="1418" spans="1:17" x14ac:dyDescent="0.3">
      <c r="A1418" t="s">
        <v>2339</v>
      </c>
      <c r="B1418" t="s">
        <v>16</v>
      </c>
      <c r="C1418" s="1">
        <v>44862.37259259259</v>
      </c>
      <c r="D1418" s="1">
        <v>44862.381736111114</v>
      </c>
      <c r="E1418" t="s">
        <v>415</v>
      </c>
      <c r="F1418">
        <v>13001</v>
      </c>
      <c r="G1418" t="s">
        <v>421</v>
      </c>
      <c r="H1418" t="s">
        <v>422</v>
      </c>
      <c r="I1418">
        <v>41.883823999999997</v>
      </c>
      <c r="J1418">
        <v>-87.624491166666601</v>
      </c>
      <c r="K1418">
        <v>41.890847040623797</v>
      </c>
      <c r="L1418">
        <v>-87.6186168193817</v>
      </c>
      <c r="M1418" t="s">
        <v>26</v>
      </c>
      <c r="N1418" s="2">
        <v>9.1435185185184675E-3</v>
      </c>
      <c r="O1418">
        <v>6</v>
      </c>
      <c r="P1418">
        <f>YEAR(_2022_2023_divvy_tripdata[[#This Row],[started_at]])</f>
        <v>2022</v>
      </c>
      <c r="Q1418">
        <f>MONTH(_2022_2023_divvy_tripdata[[#This Row],[started_at]])</f>
        <v>10</v>
      </c>
    </row>
    <row r="1419" spans="1:17" x14ac:dyDescent="0.3">
      <c r="A1419" t="s">
        <v>2340</v>
      </c>
      <c r="B1419" t="s">
        <v>16</v>
      </c>
      <c r="C1419" s="1">
        <v>44843.530451388891</v>
      </c>
      <c r="D1419" s="1">
        <v>44843.537858796299</v>
      </c>
      <c r="E1419" t="s">
        <v>1021</v>
      </c>
      <c r="F1419">
        <v>638</v>
      </c>
      <c r="G1419" t="s">
        <v>682</v>
      </c>
      <c r="H1419">
        <v>13075</v>
      </c>
      <c r="I1419">
        <v>41.8779738333333</v>
      </c>
      <c r="J1419">
        <v>-87.640783166666594</v>
      </c>
      <c r="K1419">
        <v>41.8530845574127</v>
      </c>
      <c r="L1419">
        <v>-87.631931304931598</v>
      </c>
      <c r="M1419" t="s">
        <v>26</v>
      </c>
      <c r="N1419" s="2">
        <v>7.4074074074073071E-3</v>
      </c>
      <c r="O1419">
        <v>1</v>
      </c>
      <c r="P1419">
        <f>YEAR(_2022_2023_divvy_tripdata[[#This Row],[started_at]])</f>
        <v>2022</v>
      </c>
      <c r="Q1419">
        <f>MONTH(_2022_2023_divvy_tripdata[[#This Row],[started_at]])</f>
        <v>10</v>
      </c>
    </row>
    <row r="1420" spans="1:17" x14ac:dyDescent="0.3">
      <c r="A1420" t="s">
        <v>2341</v>
      </c>
      <c r="B1420" t="s">
        <v>16</v>
      </c>
      <c r="C1420" s="1">
        <v>44858.762708333335</v>
      </c>
      <c r="D1420" s="1">
        <v>44858.768449074072</v>
      </c>
      <c r="E1420" t="s">
        <v>1048</v>
      </c>
      <c r="F1420" t="s">
        <v>1049</v>
      </c>
      <c r="G1420" t="s">
        <v>137</v>
      </c>
      <c r="H1420">
        <v>13265</v>
      </c>
      <c r="I1420">
        <v>41.88813889</v>
      </c>
      <c r="J1420">
        <v>-87.636469840999993</v>
      </c>
      <c r="K1420">
        <v>41.8938080562435</v>
      </c>
      <c r="L1420">
        <v>-87.641697227954793</v>
      </c>
      <c r="M1420" t="s">
        <v>20</v>
      </c>
      <c r="N1420" s="2">
        <v>5.740740740740824E-3</v>
      </c>
      <c r="O1420">
        <v>2</v>
      </c>
      <c r="P1420">
        <f>YEAR(_2022_2023_divvy_tripdata[[#This Row],[started_at]])</f>
        <v>2022</v>
      </c>
      <c r="Q1420">
        <f>MONTH(_2022_2023_divvy_tripdata[[#This Row],[started_at]])</f>
        <v>10</v>
      </c>
    </row>
    <row r="1421" spans="1:17" x14ac:dyDescent="0.3">
      <c r="A1421" t="s">
        <v>2342</v>
      </c>
      <c r="B1421" t="s">
        <v>31</v>
      </c>
      <c r="C1421" s="1">
        <v>44865.554976851854</v>
      </c>
      <c r="D1421" s="1">
        <v>44865.558182870373</v>
      </c>
      <c r="E1421" t="s">
        <v>2032</v>
      </c>
      <c r="F1421" t="s">
        <v>2033</v>
      </c>
      <c r="G1421" t="s">
        <v>802</v>
      </c>
      <c r="H1421" t="s">
        <v>803</v>
      </c>
      <c r="I1421">
        <v>41.79430062054</v>
      </c>
      <c r="J1421">
        <v>-87.601449773400006</v>
      </c>
      <c r="K1421">
        <v>41.785097146360002</v>
      </c>
      <c r="L1421">
        <v>-87.601072760600005</v>
      </c>
      <c r="M1421" t="s">
        <v>26</v>
      </c>
      <c r="N1421" s="2">
        <v>3.2060185185185386E-3</v>
      </c>
      <c r="O1421">
        <v>2</v>
      </c>
      <c r="P1421">
        <f>YEAR(_2022_2023_divvy_tripdata[[#This Row],[started_at]])</f>
        <v>2022</v>
      </c>
      <c r="Q1421">
        <f>MONTH(_2022_2023_divvy_tripdata[[#This Row],[started_at]])</f>
        <v>10</v>
      </c>
    </row>
    <row r="1422" spans="1:17" x14ac:dyDescent="0.3">
      <c r="A1422" t="s">
        <v>2343</v>
      </c>
      <c r="B1422" t="s">
        <v>31</v>
      </c>
      <c r="C1422" s="1">
        <v>44842.830092592594</v>
      </c>
      <c r="D1422" s="1">
        <v>44842.839571759258</v>
      </c>
      <c r="E1422" t="s">
        <v>218</v>
      </c>
      <c r="F1422" t="s">
        <v>219</v>
      </c>
      <c r="G1422" t="s">
        <v>148</v>
      </c>
      <c r="H1422">
        <v>13146</v>
      </c>
      <c r="I1422">
        <v>41.911721999999997</v>
      </c>
      <c r="J1422">
        <v>-87.626804000000007</v>
      </c>
      <c r="K1422">
        <v>41.918306000000001</v>
      </c>
      <c r="L1422">
        <v>-87.636281999999994</v>
      </c>
      <c r="M1422" t="s">
        <v>20</v>
      </c>
      <c r="N1422" s="2">
        <v>9.4791666666667052E-3</v>
      </c>
      <c r="O1422">
        <v>7</v>
      </c>
      <c r="P1422">
        <f>YEAR(_2022_2023_divvy_tripdata[[#This Row],[started_at]])</f>
        <v>2022</v>
      </c>
      <c r="Q1422">
        <f>MONTH(_2022_2023_divvy_tripdata[[#This Row],[started_at]])</f>
        <v>10</v>
      </c>
    </row>
    <row r="1423" spans="1:17" x14ac:dyDescent="0.3">
      <c r="A1423" t="s">
        <v>2344</v>
      </c>
      <c r="B1423" t="s">
        <v>31</v>
      </c>
      <c r="C1423" s="1">
        <v>44860.709953703707</v>
      </c>
      <c r="D1423" s="1">
        <v>44860.714282407411</v>
      </c>
      <c r="E1423" t="s">
        <v>599</v>
      </c>
      <c r="F1423" t="s">
        <v>600</v>
      </c>
      <c r="G1423" t="s">
        <v>508</v>
      </c>
      <c r="H1423" t="s">
        <v>509</v>
      </c>
      <c r="I1423">
        <v>41.932588000000003</v>
      </c>
      <c r="J1423">
        <v>-87.636426999999998</v>
      </c>
      <c r="K1423">
        <v>41.933140000000002</v>
      </c>
      <c r="L1423">
        <v>-87.647760000000005</v>
      </c>
      <c r="M1423" t="s">
        <v>26</v>
      </c>
      <c r="N1423" s="2">
        <v>4.3287037037036402E-3</v>
      </c>
      <c r="O1423">
        <v>4</v>
      </c>
      <c r="P1423">
        <f>YEAR(_2022_2023_divvy_tripdata[[#This Row],[started_at]])</f>
        <v>2022</v>
      </c>
      <c r="Q1423">
        <f>MONTH(_2022_2023_divvy_tripdata[[#This Row],[started_at]])</f>
        <v>10</v>
      </c>
    </row>
    <row r="1424" spans="1:17" x14ac:dyDescent="0.3">
      <c r="A1424" t="s">
        <v>2345</v>
      </c>
      <c r="B1424" t="s">
        <v>16</v>
      </c>
      <c r="C1424" s="1">
        <v>44848.643831018519</v>
      </c>
      <c r="D1424" s="1">
        <v>44848.646041666667</v>
      </c>
      <c r="E1424" t="s">
        <v>17</v>
      </c>
      <c r="F1424">
        <v>0</v>
      </c>
      <c r="G1424" t="s">
        <v>722</v>
      </c>
      <c r="H1424" t="s">
        <v>723</v>
      </c>
      <c r="I1424">
        <v>41.97</v>
      </c>
      <c r="J1424">
        <v>-87.66</v>
      </c>
      <c r="K1424">
        <v>41.969517000000003</v>
      </c>
      <c r="L1424">
        <v>-87.654691</v>
      </c>
      <c r="M1424" t="s">
        <v>20</v>
      </c>
      <c r="N1424" s="2">
        <v>2.2106481481480866E-3</v>
      </c>
      <c r="O1424">
        <v>6</v>
      </c>
      <c r="P1424">
        <f>YEAR(_2022_2023_divvy_tripdata[[#This Row],[started_at]])</f>
        <v>2022</v>
      </c>
      <c r="Q1424">
        <f>MONTH(_2022_2023_divvy_tripdata[[#This Row],[started_at]])</f>
        <v>10</v>
      </c>
    </row>
    <row r="1425" spans="1:17" x14ac:dyDescent="0.3">
      <c r="A1425" t="s">
        <v>2346</v>
      </c>
      <c r="B1425" t="s">
        <v>16</v>
      </c>
      <c r="C1425" s="1">
        <v>44857.472025462965</v>
      </c>
      <c r="D1425" s="1">
        <v>44857.479050925926</v>
      </c>
      <c r="E1425" t="s">
        <v>298</v>
      </c>
      <c r="F1425">
        <v>21544</v>
      </c>
      <c r="G1425" t="s">
        <v>298</v>
      </c>
      <c r="H1425">
        <v>21544</v>
      </c>
      <c r="I1425">
        <v>41.896431923000002</v>
      </c>
      <c r="J1425">
        <v>-87.628670454000002</v>
      </c>
      <c r="K1425">
        <v>41.896617200407498</v>
      </c>
      <c r="L1425">
        <v>-87.628578543662996</v>
      </c>
      <c r="M1425" t="s">
        <v>20</v>
      </c>
      <c r="N1425" s="2">
        <v>7.0254629629629139E-3</v>
      </c>
      <c r="O1425">
        <v>1</v>
      </c>
      <c r="P1425">
        <f>YEAR(_2022_2023_divvy_tripdata[[#This Row],[started_at]])</f>
        <v>2022</v>
      </c>
      <c r="Q1425">
        <f>MONTH(_2022_2023_divvy_tripdata[[#This Row],[started_at]])</f>
        <v>10</v>
      </c>
    </row>
    <row r="1426" spans="1:17" x14ac:dyDescent="0.3">
      <c r="A1426" t="s">
        <v>2347</v>
      </c>
      <c r="B1426" t="s">
        <v>31</v>
      </c>
      <c r="C1426" s="1">
        <v>44844.700115740743</v>
      </c>
      <c r="D1426" s="1">
        <v>44844.70171296296</v>
      </c>
      <c r="E1426" t="s">
        <v>2032</v>
      </c>
      <c r="F1426" t="s">
        <v>2033</v>
      </c>
      <c r="G1426" t="s">
        <v>122</v>
      </c>
      <c r="H1426" t="s">
        <v>123</v>
      </c>
      <c r="I1426">
        <v>41.79430062054</v>
      </c>
      <c r="J1426">
        <v>-87.601449773400006</v>
      </c>
      <c r="K1426">
        <v>41.795264000000003</v>
      </c>
      <c r="L1426">
        <v>-87.596470999999994</v>
      </c>
      <c r="M1426" t="s">
        <v>26</v>
      </c>
      <c r="N1426" s="2">
        <v>1.5972222222222499E-3</v>
      </c>
      <c r="O1426">
        <v>2</v>
      </c>
      <c r="P1426">
        <f>YEAR(_2022_2023_divvy_tripdata[[#This Row],[started_at]])</f>
        <v>2022</v>
      </c>
      <c r="Q1426">
        <f>MONTH(_2022_2023_divvy_tripdata[[#This Row],[started_at]])</f>
        <v>10</v>
      </c>
    </row>
    <row r="1427" spans="1:17" x14ac:dyDescent="0.3">
      <c r="A1427" t="s">
        <v>2348</v>
      </c>
      <c r="B1427" t="s">
        <v>31</v>
      </c>
      <c r="C1427" s="1">
        <v>44835.518379629626</v>
      </c>
      <c r="D1427" s="1">
        <v>44835.519733796296</v>
      </c>
      <c r="E1427" t="s">
        <v>28</v>
      </c>
      <c r="F1427">
        <v>15539</v>
      </c>
      <c r="G1427" t="s">
        <v>134</v>
      </c>
      <c r="H1427" t="s">
        <v>135</v>
      </c>
      <c r="I1427">
        <v>41.878118900912199</v>
      </c>
      <c r="J1427">
        <v>-87.643947601318303</v>
      </c>
      <c r="K1427">
        <v>41.880329633634602</v>
      </c>
      <c r="L1427">
        <v>-87.642745971679602</v>
      </c>
      <c r="M1427" t="s">
        <v>26</v>
      </c>
      <c r="N1427" s="2">
        <v>1.3541666666667673E-3</v>
      </c>
      <c r="O1427">
        <v>7</v>
      </c>
      <c r="P1427">
        <f>YEAR(_2022_2023_divvy_tripdata[[#This Row],[started_at]])</f>
        <v>2022</v>
      </c>
      <c r="Q1427">
        <f>MONTH(_2022_2023_divvy_tripdata[[#This Row],[started_at]])</f>
        <v>10</v>
      </c>
    </row>
    <row r="1428" spans="1:17" x14ac:dyDescent="0.3">
      <c r="A1428" t="s">
        <v>2349</v>
      </c>
      <c r="B1428" t="s">
        <v>16</v>
      </c>
      <c r="C1428" s="1">
        <v>44855.62096064815</v>
      </c>
      <c r="D1428" s="1">
        <v>44855.635960648149</v>
      </c>
      <c r="E1428" t="s">
        <v>1506</v>
      </c>
      <c r="F1428">
        <v>20246</v>
      </c>
      <c r="G1428" t="s">
        <v>96</v>
      </c>
      <c r="H1428">
        <v>13008</v>
      </c>
      <c r="I1428">
        <v>41.89</v>
      </c>
      <c r="J1428">
        <v>-87.65</v>
      </c>
      <c r="K1428">
        <v>41.881031700000001</v>
      </c>
      <c r="L1428">
        <v>-87.624084319999994</v>
      </c>
      <c r="M1428" t="s">
        <v>20</v>
      </c>
      <c r="N1428" s="2">
        <v>1.4999999999999902E-2</v>
      </c>
      <c r="O1428">
        <v>6</v>
      </c>
      <c r="P1428">
        <f>YEAR(_2022_2023_divvy_tripdata[[#This Row],[started_at]])</f>
        <v>2022</v>
      </c>
      <c r="Q1428">
        <f>MONTH(_2022_2023_divvy_tripdata[[#This Row],[started_at]])</f>
        <v>10</v>
      </c>
    </row>
    <row r="1429" spans="1:17" x14ac:dyDescent="0.3">
      <c r="A1429" t="s">
        <v>2350</v>
      </c>
      <c r="B1429" t="s">
        <v>16</v>
      </c>
      <c r="C1429" s="1">
        <v>44847.800324074073</v>
      </c>
      <c r="D1429" s="1">
        <v>44847.803923611114</v>
      </c>
      <c r="E1429" t="s">
        <v>310</v>
      </c>
      <c r="F1429" t="s">
        <v>311</v>
      </c>
      <c r="G1429" t="s">
        <v>397</v>
      </c>
      <c r="H1429">
        <v>15534</v>
      </c>
      <c r="I1429">
        <v>41.885717833333302</v>
      </c>
      <c r="J1429">
        <v>-87.624403666666595</v>
      </c>
      <c r="K1429">
        <v>41.886349062690002</v>
      </c>
      <c r="L1429">
        <v>-87.617516547099996</v>
      </c>
      <c r="M1429" t="s">
        <v>26</v>
      </c>
      <c r="N1429" s="2">
        <v>3.5995370370369706E-3</v>
      </c>
      <c r="O1429">
        <v>5</v>
      </c>
      <c r="P1429">
        <f>YEAR(_2022_2023_divvy_tripdata[[#This Row],[started_at]])</f>
        <v>2022</v>
      </c>
      <c r="Q1429">
        <f>MONTH(_2022_2023_divvy_tripdata[[#This Row],[started_at]])</f>
        <v>10</v>
      </c>
    </row>
    <row r="1430" spans="1:17" x14ac:dyDescent="0.3">
      <c r="A1430" t="s">
        <v>2351</v>
      </c>
      <c r="B1430" t="s">
        <v>16</v>
      </c>
      <c r="C1430" s="1">
        <v>44847.978796296295</v>
      </c>
      <c r="D1430" s="1">
        <v>44847.993680555555</v>
      </c>
      <c r="E1430" t="s">
        <v>17</v>
      </c>
      <c r="F1430">
        <v>0</v>
      </c>
      <c r="G1430" t="s">
        <v>358</v>
      </c>
      <c r="H1430" t="s">
        <v>359</v>
      </c>
      <c r="I1430">
        <v>41.86</v>
      </c>
      <c r="J1430">
        <v>-87.61</v>
      </c>
      <c r="K1430">
        <v>41.912132999999997</v>
      </c>
      <c r="L1430">
        <v>-87.634656000000007</v>
      </c>
      <c r="M1430" t="s">
        <v>26</v>
      </c>
      <c r="N1430" s="2">
        <v>1.4884259259259291E-2</v>
      </c>
      <c r="O1430">
        <v>5</v>
      </c>
      <c r="P1430">
        <f>YEAR(_2022_2023_divvy_tripdata[[#This Row],[started_at]])</f>
        <v>2022</v>
      </c>
      <c r="Q1430">
        <f>MONTH(_2022_2023_divvy_tripdata[[#This Row],[started_at]])</f>
        <v>10</v>
      </c>
    </row>
    <row r="1431" spans="1:17" x14ac:dyDescent="0.3">
      <c r="A1431" t="s">
        <v>2352</v>
      </c>
      <c r="B1431" t="s">
        <v>31</v>
      </c>
      <c r="C1431" s="1">
        <v>44851.305613425924</v>
      </c>
      <c r="D1431" s="1">
        <v>44851.31322916667</v>
      </c>
      <c r="E1431" t="s">
        <v>334</v>
      </c>
      <c r="F1431" t="s">
        <v>335</v>
      </c>
      <c r="G1431" t="s">
        <v>110</v>
      </c>
      <c r="H1431" t="s">
        <v>111</v>
      </c>
      <c r="I1431">
        <v>41.892592119709697</v>
      </c>
      <c r="J1431">
        <v>-87.617289125919299</v>
      </c>
      <c r="K1431">
        <v>41.885837000000002</v>
      </c>
      <c r="L1431">
        <v>-87.635499999999993</v>
      </c>
      <c r="M1431" t="s">
        <v>26</v>
      </c>
      <c r="N1431" s="2">
        <v>7.615740740740673E-3</v>
      </c>
      <c r="O1431">
        <v>2</v>
      </c>
      <c r="P1431">
        <f>YEAR(_2022_2023_divvy_tripdata[[#This Row],[started_at]])</f>
        <v>2022</v>
      </c>
      <c r="Q1431">
        <f>MONTH(_2022_2023_divvy_tripdata[[#This Row],[started_at]])</f>
        <v>10</v>
      </c>
    </row>
    <row r="1432" spans="1:17" x14ac:dyDescent="0.3">
      <c r="A1432" t="s">
        <v>2353</v>
      </c>
      <c r="B1432" t="s">
        <v>16</v>
      </c>
      <c r="C1432" s="1">
        <v>44855.660162037035</v>
      </c>
      <c r="D1432" s="1">
        <v>44855.664826388886</v>
      </c>
      <c r="E1432" t="s">
        <v>17</v>
      </c>
      <c r="F1432">
        <v>0</v>
      </c>
      <c r="G1432" t="s">
        <v>17</v>
      </c>
      <c r="H1432">
        <v>0</v>
      </c>
      <c r="I1432">
        <v>41.87</v>
      </c>
      <c r="J1432">
        <v>-87.65</v>
      </c>
      <c r="K1432">
        <v>41.88</v>
      </c>
      <c r="L1432">
        <v>-87.64</v>
      </c>
      <c r="M1432" t="s">
        <v>26</v>
      </c>
      <c r="N1432" s="2">
        <v>4.6643518518518778E-3</v>
      </c>
      <c r="O1432">
        <v>6</v>
      </c>
      <c r="P1432">
        <f>YEAR(_2022_2023_divvy_tripdata[[#This Row],[started_at]])</f>
        <v>2022</v>
      </c>
      <c r="Q1432">
        <f>MONTH(_2022_2023_divvy_tripdata[[#This Row],[started_at]])</f>
        <v>10</v>
      </c>
    </row>
    <row r="1433" spans="1:17" x14ac:dyDescent="0.3">
      <c r="A1433" t="s">
        <v>2354</v>
      </c>
      <c r="B1433" t="s">
        <v>16</v>
      </c>
      <c r="C1433" s="1">
        <v>44848.551701388889</v>
      </c>
      <c r="D1433" s="1">
        <v>44848.552037037036</v>
      </c>
      <c r="E1433" t="s">
        <v>164</v>
      </c>
      <c r="F1433" t="s">
        <v>165</v>
      </c>
      <c r="G1433" t="s">
        <v>17</v>
      </c>
      <c r="H1433">
        <v>0</v>
      </c>
      <c r="I1433">
        <v>41.89221096</v>
      </c>
      <c r="J1433">
        <v>-87.620737075999998</v>
      </c>
      <c r="K1433">
        <v>41.89</v>
      </c>
      <c r="L1433">
        <v>-87.62</v>
      </c>
      <c r="M1433" t="s">
        <v>26</v>
      </c>
      <c r="N1433" s="2">
        <v>3.3564814814823762E-4</v>
      </c>
      <c r="O1433">
        <v>6</v>
      </c>
      <c r="P1433">
        <f>YEAR(_2022_2023_divvy_tripdata[[#This Row],[started_at]])</f>
        <v>2022</v>
      </c>
      <c r="Q1433">
        <f>MONTH(_2022_2023_divvy_tripdata[[#This Row],[started_at]])</f>
        <v>10</v>
      </c>
    </row>
    <row r="1434" spans="1:17" x14ac:dyDescent="0.3">
      <c r="A1434" t="s">
        <v>2355</v>
      </c>
      <c r="B1434" t="s">
        <v>31</v>
      </c>
      <c r="C1434" s="1">
        <v>44839.502430555556</v>
      </c>
      <c r="D1434" s="1">
        <v>44839.509918981479</v>
      </c>
      <c r="E1434" t="s">
        <v>1426</v>
      </c>
      <c r="F1434">
        <v>13034</v>
      </c>
      <c r="G1434" t="s">
        <v>295</v>
      </c>
      <c r="H1434">
        <v>13022</v>
      </c>
      <c r="I1434">
        <v>41.897660000000002</v>
      </c>
      <c r="J1434">
        <v>-87.623509999999996</v>
      </c>
      <c r="K1434">
        <v>41.892277999999997</v>
      </c>
      <c r="L1434">
        <v>-87.612043</v>
      </c>
      <c r="M1434" t="s">
        <v>20</v>
      </c>
      <c r="N1434" s="2">
        <v>7.4884259259260233E-3</v>
      </c>
      <c r="O1434">
        <v>4</v>
      </c>
      <c r="P1434">
        <f>YEAR(_2022_2023_divvy_tripdata[[#This Row],[started_at]])</f>
        <v>2022</v>
      </c>
      <c r="Q1434">
        <f>MONTH(_2022_2023_divvy_tripdata[[#This Row],[started_at]])</f>
        <v>10</v>
      </c>
    </row>
    <row r="1435" spans="1:17" x14ac:dyDescent="0.3">
      <c r="A1435" t="s">
        <v>2356</v>
      </c>
      <c r="B1435" t="s">
        <v>31</v>
      </c>
      <c r="C1435" s="1">
        <v>44860.698101851849</v>
      </c>
      <c r="D1435" s="1">
        <v>44860.709490740737</v>
      </c>
      <c r="E1435" t="s">
        <v>637</v>
      </c>
      <c r="F1435" t="s">
        <v>638</v>
      </c>
      <c r="G1435" t="s">
        <v>50</v>
      </c>
      <c r="H1435">
        <v>13179</v>
      </c>
      <c r="I1435">
        <v>41.880316999999998</v>
      </c>
      <c r="J1435">
        <v>-87.635185000000007</v>
      </c>
      <c r="K1435">
        <v>41.915689</v>
      </c>
      <c r="L1435">
        <v>-87.634600000000006</v>
      </c>
      <c r="M1435" t="s">
        <v>26</v>
      </c>
      <c r="N1435" s="2">
        <v>1.1388888888888893E-2</v>
      </c>
      <c r="O1435">
        <v>4</v>
      </c>
      <c r="P1435">
        <f>YEAR(_2022_2023_divvy_tripdata[[#This Row],[started_at]])</f>
        <v>2022</v>
      </c>
      <c r="Q1435">
        <f>MONTH(_2022_2023_divvy_tripdata[[#This Row],[started_at]])</f>
        <v>10</v>
      </c>
    </row>
    <row r="1436" spans="1:17" x14ac:dyDescent="0.3">
      <c r="A1436" t="s">
        <v>2357</v>
      </c>
      <c r="B1436" t="s">
        <v>31</v>
      </c>
      <c r="C1436" s="1">
        <v>44862.544178240743</v>
      </c>
      <c r="D1436" s="1">
        <v>44862.545532407406</v>
      </c>
      <c r="E1436" t="s">
        <v>376</v>
      </c>
      <c r="F1436">
        <v>13158</v>
      </c>
      <c r="G1436" t="s">
        <v>45</v>
      </c>
      <c r="H1436">
        <v>13028</v>
      </c>
      <c r="I1436">
        <v>41.877641596275303</v>
      </c>
      <c r="J1436">
        <v>-87.6496177911758</v>
      </c>
      <c r="K1436">
        <v>41.874754000000003</v>
      </c>
      <c r="L1436">
        <v>-87.649806999999996</v>
      </c>
      <c r="M1436" t="s">
        <v>26</v>
      </c>
      <c r="N1436" s="2">
        <v>1.3541666666667673E-3</v>
      </c>
      <c r="O1436">
        <v>6</v>
      </c>
      <c r="P1436">
        <f>YEAR(_2022_2023_divvy_tripdata[[#This Row],[started_at]])</f>
        <v>2022</v>
      </c>
      <c r="Q1436">
        <f>MONTH(_2022_2023_divvy_tripdata[[#This Row],[started_at]])</f>
        <v>10</v>
      </c>
    </row>
    <row r="1437" spans="1:17" x14ac:dyDescent="0.3">
      <c r="A1437" t="s">
        <v>2358</v>
      </c>
      <c r="B1437" t="s">
        <v>31</v>
      </c>
      <c r="C1437" s="1">
        <v>44845.320868055554</v>
      </c>
      <c r="D1437" s="1">
        <v>44845.335775462961</v>
      </c>
      <c r="E1437" t="s">
        <v>508</v>
      </c>
      <c r="F1437" t="s">
        <v>509</v>
      </c>
      <c r="G1437" t="s">
        <v>240</v>
      </c>
      <c r="H1437" t="s">
        <v>241</v>
      </c>
      <c r="I1437">
        <v>41.933140000000002</v>
      </c>
      <c r="J1437">
        <v>-87.647760000000005</v>
      </c>
      <c r="K1437">
        <v>41.884576228</v>
      </c>
      <c r="L1437">
        <v>-87.631889909999998</v>
      </c>
      <c r="M1437" t="s">
        <v>26</v>
      </c>
      <c r="N1437" s="2">
        <v>1.4907407407407369E-2</v>
      </c>
      <c r="O1437">
        <v>3</v>
      </c>
      <c r="P1437">
        <f>YEAR(_2022_2023_divvy_tripdata[[#This Row],[started_at]])</f>
        <v>2022</v>
      </c>
      <c r="Q1437">
        <f>MONTH(_2022_2023_divvy_tripdata[[#This Row],[started_at]])</f>
        <v>10</v>
      </c>
    </row>
    <row r="1438" spans="1:17" x14ac:dyDescent="0.3">
      <c r="A1438" t="s">
        <v>2359</v>
      </c>
      <c r="B1438" t="s">
        <v>16</v>
      </c>
      <c r="C1438" s="1">
        <v>44865.35864583333</v>
      </c>
      <c r="D1438" s="1">
        <v>44865.363888888889</v>
      </c>
      <c r="E1438" t="s">
        <v>2032</v>
      </c>
      <c r="F1438" t="s">
        <v>2033</v>
      </c>
      <c r="G1438" t="s">
        <v>2360</v>
      </c>
      <c r="H1438">
        <v>951</v>
      </c>
      <c r="I1438">
        <v>41.794370666666602</v>
      </c>
      <c r="J1438">
        <v>-87.601465000000005</v>
      </c>
      <c r="K1438">
        <v>41.78</v>
      </c>
      <c r="L1438">
        <v>-87.6</v>
      </c>
      <c r="M1438" t="s">
        <v>20</v>
      </c>
      <c r="N1438" s="2">
        <v>5.243055555555598E-3</v>
      </c>
      <c r="O1438">
        <v>2</v>
      </c>
      <c r="P1438">
        <f>YEAR(_2022_2023_divvy_tripdata[[#This Row],[started_at]])</f>
        <v>2022</v>
      </c>
      <c r="Q1438">
        <f>MONTH(_2022_2023_divvy_tripdata[[#This Row],[started_at]])</f>
        <v>10</v>
      </c>
    </row>
    <row r="1439" spans="1:17" x14ac:dyDescent="0.3">
      <c r="A1439" t="s">
        <v>2361</v>
      </c>
      <c r="B1439" t="s">
        <v>16</v>
      </c>
      <c r="C1439" s="1">
        <v>44847.917430555557</v>
      </c>
      <c r="D1439" s="1">
        <v>44847.948252314818</v>
      </c>
      <c r="E1439" t="s">
        <v>17</v>
      </c>
      <c r="F1439">
        <v>0</v>
      </c>
      <c r="G1439" t="s">
        <v>882</v>
      </c>
      <c r="H1439" t="s">
        <v>883</v>
      </c>
      <c r="I1439">
        <v>41.86</v>
      </c>
      <c r="J1439">
        <v>-87.61</v>
      </c>
      <c r="K1439">
        <v>41.925330000000002</v>
      </c>
      <c r="L1439">
        <v>-87.665800000000004</v>
      </c>
      <c r="M1439" t="s">
        <v>20</v>
      </c>
      <c r="N1439" s="2">
        <v>3.0821759259259229E-2</v>
      </c>
      <c r="O1439">
        <v>5</v>
      </c>
      <c r="P1439">
        <f>YEAR(_2022_2023_divvy_tripdata[[#This Row],[started_at]])</f>
        <v>2022</v>
      </c>
      <c r="Q1439">
        <f>MONTH(_2022_2023_divvy_tripdata[[#This Row],[started_at]])</f>
        <v>10</v>
      </c>
    </row>
    <row r="1440" spans="1:17" x14ac:dyDescent="0.3">
      <c r="A1440" t="s">
        <v>2362</v>
      </c>
      <c r="B1440" t="s">
        <v>16</v>
      </c>
      <c r="C1440" s="1">
        <v>44847.320810185185</v>
      </c>
      <c r="D1440" s="1">
        <v>44847.330949074072</v>
      </c>
      <c r="E1440" t="s">
        <v>486</v>
      </c>
      <c r="F1440" t="s">
        <v>487</v>
      </c>
      <c r="G1440" t="s">
        <v>806</v>
      </c>
      <c r="H1440" t="s">
        <v>807</v>
      </c>
      <c r="I1440">
        <v>41.936461567999999</v>
      </c>
      <c r="J1440">
        <v>-87.652574181999995</v>
      </c>
      <c r="K1440">
        <v>41.968812</v>
      </c>
      <c r="L1440">
        <v>-87.657658999999995</v>
      </c>
      <c r="M1440" t="s">
        <v>26</v>
      </c>
      <c r="N1440" s="2">
        <v>1.0138888888888919E-2</v>
      </c>
      <c r="O1440">
        <v>5</v>
      </c>
      <c r="P1440">
        <f>YEAR(_2022_2023_divvy_tripdata[[#This Row],[started_at]])</f>
        <v>2022</v>
      </c>
      <c r="Q1440">
        <f>MONTH(_2022_2023_divvy_tripdata[[#This Row],[started_at]])</f>
        <v>10</v>
      </c>
    </row>
    <row r="1441" spans="1:17" x14ac:dyDescent="0.3">
      <c r="A1441" t="s">
        <v>2363</v>
      </c>
      <c r="B1441" t="s">
        <v>31</v>
      </c>
      <c r="C1441" s="1">
        <v>44835.24496527778</v>
      </c>
      <c r="D1441" s="1">
        <v>44835.253958333335</v>
      </c>
      <c r="E1441" t="s">
        <v>187</v>
      </c>
      <c r="F1441" t="s">
        <v>188</v>
      </c>
      <c r="G1441" t="s">
        <v>537</v>
      </c>
      <c r="H1441">
        <v>13042</v>
      </c>
      <c r="I1441">
        <v>41.896362457999999</v>
      </c>
      <c r="J1441">
        <v>-87.654061272899995</v>
      </c>
      <c r="K1441">
        <v>41.900960390000002</v>
      </c>
      <c r="L1441">
        <v>-87.623776640000003</v>
      </c>
      <c r="M1441" t="s">
        <v>26</v>
      </c>
      <c r="N1441" s="2">
        <v>8.9930555555555181E-3</v>
      </c>
      <c r="O1441">
        <v>7</v>
      </c>
      <c r="P1441">
        <f>YEAR(_2022_2023_divvy_tripdata[[#This Row],[started_at]])</f>
        <v>2022</v>
      </c>
      <c r="Q1441">
        <f>MONTH(_2022_2023_divvy_tripdata[[#This Row],[started_at]])</f>
        <v>10</v>
      </c>
    </row>
    <row r="1442" spans="1:17" x14ac:dyDescent="0.3">
      <c r="A1442" t="s">
        <v>2364</v>
      </c>
      <c r="B1442" t="s">
        <v>16</v>
      </c>
      <c r="C1442" s="1">
        <v>44835.670659722222</v>
      </c>
      <c r="D1442" s="1">
        <v>44835.672581018516</v>
      </c>
      <c r="E1442" t="s">
        <v>999</v>
      </c>
      <c r="F1442" t="s">
        <v>1000</v>
      </c>
      <c r="G1442" t="s">
        <v>148</v>
      </c>
      <c r="H1442">
        <v>13146</v>
      </c>
      <c r="I1442">
        <v>41.918084833333303</v>
      </c>
      <c r="J1442">
        <v>-87.643774333333297</v>
      </c>
      <c r="K1442">
        <v>41.918306000000001</v>
      </c>
      <c r="L1442">
        <v>-87.636281999999994</v>
      </c>
      <c r="M1442" t="s">
        <v>20</v>
      </c>
      <c r="N1442" s="2">
        <v>1.9212962962962266E-3</v>
      </c>
      <c r="O1442">
        <v>7</v>
      </c>
      <c r="P1442">
        <f>YEAR(_2022_2023_divvy_tripdata[[#This Row],[started_at]])</f>
        <v>2022</v>
      </c>
      <c r="Q1442">
        <f>MONTH(_2022_2023_divvy_tripdata[[#This Row],[started_at]])</f>
        <v>10</v>
      </c>
    </row>
    <row r="1443" spans="1:17" x14ac:dyDescent="0.3">
      <c r="A1443" t="s">
        <v>2365</v>
      </c>
      <c r="B1443" t="s">
        <v>16</v>
      </c>
      <c r="C1443" s="1">
        <v>44846.739016203705</v>
      </c>
      <c r="D1443" s="1">
        <v>44846.743113425924</v>
      </c>
      <c r="E1443" t="s">
        <v>1928</v>
      </c>
      <c r="F1443">
        <v>15535</v>
      </c>
      <c r="G1443" t="s">
        <v>2146</v>
      </c>
      <c r="H1443">
        <v>13155</v>
      </c>
      <c r="I1443">
        <v>41.884545000000003</v>
      </c>
      <c r="J1443">
        <v>-87.644552333333294</v>
      </c>
      <c r="K1443">
        <v>41.884068999999997</v>
      </c>
      <c r="L1443">
        <v>-87.656852999999998</v>
      </c>
      <c r="M1443" t="s">
        <v>26</v>
      </c>
      <c r="N1443" s="2">
        <v>4.0972222222221966E-3</v>
      </c>
      <c r="O1443">
        <v>4</v>
      </c>
      <c r="P1443">
        <f>YEAR(_2022_2023_divvy_tripdata[[#This Row],[started_at]])</f>
        <v>2022</v>
      </c>
      <c r="Q1443">
        <f>MONTH(_2022_2023_divvy_tripdata[[#This Row],[started_at]])</f>
        <v>10</v>
      </c>
    </row>
    <row r="1444" spans="1:17" x14ac:dyDescent="0.3">
      <c r="A1444" t="s">
        <v>2366</v>
      </c>
      <c r="B1444" t="s">
        <v>16</v>
      </c>
      <c r="C1444" s="1">
        <v>44842.696782407409</v>
      </c>
      <c r="D1444" s="1">
        <v>44842.699675925927</v>
      </c>
      <c r="E1444" t="s">
        <v>17</v>
      </c>
      <c r="F1444">
        <v>0</v>
      </c>
      <c r="G1444" t="s">
        <v>708</v>
      </c>
      <c r="H1444">
        <v>13277</v>
      </c>
      <c r="I1444">
        <v>41.95</v>
      </c>
      <c r="J1444">
        <v>-87.65</v>
      </c>
      <c r="K1444">
        <v>41.940106</v>
      </c>
      <c r="L1444">
        <v>-87.645450999999994</v>
      </c>
      <c r="M1444" t="s">
        <v>26</v>
      </c>
      <c r="N1444" s="2">
        <v>2.8935185185186008E-3</v>
      </c>
      <c r="O1444">
        <v>7</v>
      </c>
      <c r="P1444">
        <f>YEAR(_2022_2023_divvy_tripdata[[#This Row],[started_at]])</f>
        <v>2022</v>
      </c>
      <c r="Q1444">
        <f>MONTH(_2022_2023_divvy_tripdata[[#This Row],[started_at]])</f>
        <v>10</v>
      </c>
    </row>
    <row r="1445" spans="1:17" x14ac:dyDescent="0.3">
      <c r="A1445" t="s">
        <v>2367</v>
      </c>
      <c r="B1445" t="s">
        <v>31</v>
      </c>
      <c r="C1445" s="1">
        <v>44835.499444444446</v>
      </c>
      <c r="D1445" s="1">
        <v>44835.512592592589</v>
      </c>
      <c r="E1445" t="s">
        <v>300</v>
      </c>
      <c r="F1445">
        <v>13206</v>
      </c>
      <c r="G1445" t="s">
        <v>1059</v>
      </c>
      <c r="H1445">
        <v>13006</v>
      </c>
      <c r="I1445">
        <v>41.877944999999997</v>
      </c>
      <c r="J1445">
        <v>-87.662007000000003</v>
      </c>
      <c r="K1445">
        <v>41.882663999999998</v>
      </c>
      <c r="L1445">
        <v>-87.632530000000003</v>
      </c>
      <c r="M1445" t="s">
        <v>26</v>
      </c>
      <c r="N1445" s="2">
        <v>1.3148148148148131E-2</v>
      </c>
      <c r="O1445">
        <v>7</v>
      </c>
      <c r="P1445">
        <f>YEAR(_2022_2023_divvy_tripdata[[#This Row],[started_at]])</f>
        <v>2022</v>
      </c>
      <c r="Q1445">
        <f>MONTH(_2022_2023_divvy_tripdata[[#This Row],[started_at]])</f>
        <v>10</v>
      </c>
    </row>
    <row r="1446" spans="1:17" x14ac:dyDescent="0.3">
      <c r="A1446" t="s">
        <v>2368</v>
      </c>
      <c r="B1446" t="s">
        <v>31</v>
      </c>
      <c r="C1446" s="1">
        <v>44837.824537037035</v>
      </c>
      <c r="D1446" s="1">
        <v>44837.832326388889</v>
      </c>
      <c r="E1446" t="s">
        <v>1204</v>
      </c>
      <c r="F1446" t="s">
        <v>1205</v>
      </c>
      <c r="G1446" t="s">
        <v>198</v>
      </c>
      <c r="H1446" t="s">
        <v>199</v>
      </c>
      <c r="I1446">
        <v>41.79949429373</v>
      </c>
      <c r="J1446">
        <v>-87.586449895900003</v>
      </c>
      <c r="K1446">
        <v>41.788746000000003</v>
      </c>
      <c r="L1446">
        <v>-87.601333999999994</v>
      </c>
      <c r="M1446" t="s">
        <v>26</v>
      </c>
      <c r="N1446" s="2">
        <v>7.7893518518519222E-3</v>
      </c>
      <c r="O1446">
        <v>2</v>
      </c>
      <c r="P1446">
        <f>YEAR(_2022_2023_divvy_tripdata[[#This Row],[started_at]])</f>
        <v>2022</v>
      </c>
      <c r="Q1446">
        <f>MONTH(_2022_2023_divvy_tripdata[[#This Row],[started_at]])</f>
        <v>10</v>
      </c>
    </row>
    <row r="1447" spans="1:17" x14ac:dyDescent="0.3">
      <c r="A1447" t="s">
        <v>2369</v>
      </c>
      <c r="B1447" t="s">
        <v>31</v>
      </c>
      <c r="C1447" s="1">
        <v>44840.442777777775</v>
      </c>
      <c r="D1447" s="1">
        <v>44840.448009259257</v>
      </c>
      <c r="E1447" t="s">
        <v>84</v>
      </c>
      <c r="F1447">
        <v>13016</v>
      </c>
      <c r="G1447" t="s">
        <v>295</v>
      </c>
      <c r="H1447">
        <v>13022</v>
      </c>
      <c r="I1447">
        <v>41.894345137424203</v>
      </c>
      <c r="J1447">
        <v>-87.622798383235903</v>
      </c>
      <c r="K1447">
        <v>41.892277999999997</v>
      </c>
      <c r="L1447">
        <v>-87.612043</v>
      </c>
      <c r="M1447" t="s">
        <v>26</v>
      </c>
      <c r="N1447" s="2">
        <v>5.2314814814815591E-3</v>
      </c>
      <c r="O1447">
        <v>5</v>
      </c>
      <c r="P1447">
        <f>YEAR(_2022_2023_divvy_tripdata[[#This Row],[started_at]])</f>
        <v>2022</v>
      </c>
      <c r="Q1447">
        <f>MONTH(_2022_2023_divvy_tripdata[[#This Row],[started_at]])</f>
        <v>10</v>
      </c>
    </row>
    <row r="1448" spans="1:17" x14ac:dyDescent="0.3">
      <c r="A1448" t="s">
        <v>2370</v>
      </c>
      <c r="B1448" t="s">
        <v>16</v>
      </c>
      <c r="C1448" s="1">
        <v>44842.595821759256</v>
      </c>
      <c r="D1448" s="1">
        <v>44842.602581018517</v>
      </c>
      <c r="E1448" t="s">
        <v>1500</v>
      </c>
      <c r="F1448">
        <v>15575</v>
      </c>
      <c r="G1448" t="s">
        <v>654</v>
      </c>
      <c r="H1448" t="s">
        <v>655</v>
      </c>
      <c r="I1448">
        <v>41.9898076666666</v>
      </c>
      <c r="J1448">
        <v>-87.660106666666593</v>
      </c>
      <c r="K1448">
        <v>41.967967999999999</v>
      </c>
      <c r="L1448">
        <v>-87.650001000000003</v>
      </c>
      <c r="M1448" t="s">
        <v>26</v>
      </c>
      <c r="N1448" s="2">
        <v>6.7592592592593537E-3</v>
      </c>
      <c r="O1448">
        <v>7</v>
      </c>
      <c r="P1448">
        <f>YEAR(_2022_2023_divvy_tripdata[[#This Row],[started_at]])</f>
        <v>2022</v>
      </c>
      <c r="Q1448">
        <f>MONTH(_2022_2023_divvy_tripdata[[#This Row],[started_at]])</f>
        <v>10</v>
      </c>
    </row>
    <row r="1449" spans="1:17" x14ac:dyDescent="0.3">
      <c r="A1449" t="s">
        <v>2371</v>
      </c>
      <c r="B1449" t="s">
        <v>16</v>
      </c>
      <c r="C1449" s="1">
        <v>44836.315798611111</v>
      </c>
      <c r="D1449" s="1">
        <v>44836.323634259257</v>
      </c>
      <c r="E1449" t="s">
        <v>260</v>
      </c>
      <c r="F1449">
        <v>13389</v>
      </c>
      <c r="G1449" t="s">
        <v>276</v>
      </c>
      <c r="H1449">
        <v>13192</v>
      </c>
      <c r="I1449">
        <v>41.960999333333298</v>
      </c>
      <c r="J1449">
        <v>-87.649537666666603</v>
      </c>
      <c r="K1449">
        <v>41.919936</v>
      </c>
      <c r="L1449">
        <v>-87.648830000000004</v>
      </c>
      <c r="M1449" t="s">
        <v>26</v>
      </c>
      <c r="N1449" s="2">
        <v>7.8356481481480778E-3</v>
      </c>
      <c r="O1449">
        <v>1</v>
      </c>
      <c r="P1449">
        <f>YEAR(_2022_2023_divvy_tripdata[[#This Row],[started_at]])</f>
        <v>2022</v>
      </c>
      <c r="Q1449">
        <f>MONTH(_2022_2023_divvy_tripdata[[#This Row],[started_at]])</f>
        <v>10</v>
      </c>
    </row>
    <row r="1450" spans="1:17" x14ac:dyDescent="0.3">
      <c r="A1450" t="s">
        <v>2372</v>
      </c>
      <c r="B1450" t="s">
        <v>16</v>
      </c>
      <c r="C1450" s="1">
        <v>44861.97142361111</v>
      </c>
      <c r="D1450" s="1">
        <v>44861.977858796294</v>
      </c>
      <c r="E1450" t="s">
        <v>258</v>
      </c>
      <c r="F1450">
        <v>13235</v>
      </c>
      <c r="G1450" t="s">
        <v>725</v>
      </c>
      <c r="H1450" t="s">
        <v>726</v>
      </c>
      <c r="I1450">
        <v>41.948148250999999</v>
      </c>
      <c r="J1450">
        <v>-87.664149879999997</v>
      </c>
      <c r="K1450">
        <v>41.963003999999998</v>
      </c>
      <c r="L1450">
        <v>-87.684781000000001</v>
      </c>
      <c r="M1450" t="s">
        <v>20</v>
      </c>
      <c r="N1450" s="2">
        <v>6.4351851851851549E-3</v>
      </c>
      <c r="O1450">
        <v>5</v>
      </c>
      <c r="P1450">
        <f>YEAR(_2022_2023_divvy_tripdata[[#This Row],[started_at]])</f>
        <v>2022</v>
      </c>
      <c r="Q1450">
        <f>MONTH(_2022_2023_divvy_tripdata[[#This Row],[started_at]])</f>
        <v>10</v>
      </c>
    </row>
    <row r="1451" spans="1:17" x14ac:dyDescent="0.3">
      <c r="A1451" t="s">
        <v>2373</v>
      </c>
      <c r="B1451" t="s">
        <v>31</v>
      </c>
      <c r="C1451" s="1">
        <v>44843.63517361111</v>
      </c>
      <c r="D1451" s="1">
        <v>44843.652106481481</v>
      </c>
      <c r="E1451" t="s">
        <v>28</v>
      </c>
      <c r="F1451">
        <v>15539</v>
      </c>
      <c r="G1451" t="s">
        <v>1509</v>
      </c>
      <c r="H1451" t="s">
        <v>1510</v>
      </c>
      <c r="I1451">
        <v>41.878118900912199</v>
      </c>
      <c r="J1451">
        <v>-87.643947601318303</v>
      </c>
      <c r="K1451">
        <v>41.867491000000001</v>
      </c>
      <c r="L1451">
        <v>-87.632189999999994</v>
      </c>
      <c r="M1451" t="s">
        <v>26</v>
      </c>
      <c r="N1451" s="2">
        <v>1.693287037037039E-2</v>
      </c>
      <c r="O1451">
        <v>1</v>
      </c>
      <c r="P1451">
        <f>YEAR(_2022_2023_divvy_tripdata[[#This Row],[started_at]])</f>
        <v>2022</v>
      </c>
      <c r="Q1451">
        <f>MONTH(_2022_2023_divvy_tripdata[[#This Row],[started_at]])</f>
        <v>10</v>
      </c>
    </row>
    <row r="1452" spans="1:17" x14ac:dyDescent="0.3">
      <c r="A1452" t="s">
        <v>2374</v>
      </c>
      <c r="B1452" t="s">
        <v>16</v>
      </c>
      <c r="C1452" s="1">
        <v>44859.541956018518</v>
      </c>
      <c r="D1452" s="1">
        <v>44859.546863425923</v>
      </c>
      <c r="E1452" t="s">
        <v>562</v>
      </c>
      <c r="F1452" t="s">
        <v>563</v>
      </c>
      <c r="G1452" t="s">
        <v>22</v>
      </c>
      <c r="H1452" t="s">
        <v>23</v>
      </c>
      <c r="I1452">
        <v>41.973343372000002</v>
      </c>
      <c r="J1452">
        <v>-87.667723417000005</v>
      </c>
      <c r="K1452">
        <v>41.967094000000003</v>
      </c>
      <c r="L1452">
        <v>-87.679028000000002</v>
      </c>
      <c r="M1452" t="s">
        <v>20</v>
      </c>
      <c r="N1452" s="2">
        <v>4.9074074074073604E-3</v>
      </c>
      <c r="O1452">
        <v>3</v>
      </c>
      <c r="P1452">
        <f>YEAR(_2022_2023_divvy_tripdata[[#This Row],[started_at]])</f>
        <v>2022</v>
      </c>
      <c r="Q1452">
        <f>MONTH(_2022_2023_divvy_tripdata[[#This Row],[started_at]])</f>
        <v>10</v>
      </c>
    </row>
    <row r="1453" spans="1:17" x14ac:dyDescent="0.3">
      <c r="A1453" t="s">
        <v>2375</v>
      </c>
      <c r="B1453" t="s">
        <v>31</v>
      </c>
      <c r="C1453" s="1">
        <v>44851.754953703705</v>
      </c>
      <c r="D1453" s="1">
        <v>44851.759583333333</v>
      </c>
      <c r="E1453" t="s">
        <v>514</v>
      </c>
      <c r="F1453" t="s">
        <v>515</v>
      </c>
      <c r="G1453" t="s">
        <v>486</v>
      </c>
      <c r="H1453" t="s">
        <v>487</v>
      </c>
      <c r="I1453">
        <v>41.943669999999997</v>
      </c>
      <c r="J1453">
        <v>-87.648949999999999</v>
      </c>
      <c r="K1453">
        <v>41.9362534831413</v>
      </c>
      <c r="L1453">
        <v>-87.652662098407703</v>
      </c>
      <c r="M1453" t="s">
        <v>26</v>
      </c>
      <c r="N1453" s="2">
        <v>4.6296296296295392E-3</v>
      </c>
      <c r="O1453">
        <v>2</v>
      </c>
      <c r="P1453">
        <f>YEAR(_2022_2023_divvy_tripdata[[#This Row],[started_at]])</f>
        <v>2022</v>
      </c>
      <c r="Q1453">
        <f>MONTH(_2022_2023_divvy_tripdata[[#This Row],[started_at]])</f>
        <v>10</v>
      </c>
    </row>
    <row r="1454" spans="1:17" x14ac:dyDescent="0.3">
      <c r="A1454" t="s">
        <v>2376</v>
      </c>
      <c r="B1454" t="s">
        <v>31</v>
      </c>
      <c r="C1454" s="1">
        <v>44852.277858796297</v>
      </c>
      <c r="D1454" s="1">
        <v>44852.281759259262</v>
      </c>
      <c r="E1454" t="s">
        <v>757</v>
      </c>
      <c r="F1454" t="s">
        <v>758</v>
      </c>
      <c r="G1454" t="s">
        <v>2377</v>
      </c>
      <c r="H1454" t="s">
        <v>2378</v>
      </c>
      <c r="I1454">
        <v>42.064853999999997</v>
      </c>
      <c r="J1454">
        <v>-87.715297000000007</v>
      </c>
      <c r="K1454">
        <v>42.063597999999999</v>
      </c>
      <c r="L1454">
        <v>-87.698729999999998</v>
      </c>
      <c r="M1454" t="s">
        <v>26</v>
      </c>
      <c r="N1454" s="2">
        <v>3.9004629629628695E-3</v>
      </c>
      <c r="O1454">
        <v>3</v>
      </c>
      <c r="P1454">
        <f>YEAR(_2022_2023_divvy_tripdata[[#This Row],[started_at]])</f>
        <v>2022</v>
      </c>
      <c r="Q1454">
        <f>MONTH(_2022_2023_divvy_tripdata[[#This Row],[started_at]])</f>
        <v>10</v>
      </c>
    </row>
    <row r="1455" spans="1:17" x14ac:dyDescent="0.3">
      <c r="A1455" t="s">
        <v>2379</v>
      </c>
      <c r="B1455" t="s">
        <v>31</v>
      </c>
      <c r="C1455" s="1">
        <v>44844.58321759259</v>
      </c>
      <c r="D1455" s="1">
        <v>44844.585150462961</v>
      </c>
      <c r="E1455" t="s">
        <v>732</v>
      </c>
      <c r="F1455">
        <v>13217</v>
      </c>
      <c r="G1455" t="s">
        <v>644</v>
      </c>
      <c r="H1455">
        <v>13216</v>
      </c>
      <c r="I1455">
        <v>41.834899999999998</v>
      </c>
      <c r="J1455">
        <v>-87.617930000000001</v>
      </c>
      <c r="K1455">
        <v>41.834733999999997</v>
      </c>
      <c r="L1455">
        <v>-87.625812999999994</v>
      </c>
      <c r="M1455" t="s">
        <v>26</v>
      </c>
      <c r="N1455" s="2">
        <v>1.9328703703702654E-3</v>
      </c>
      <c r="O1455">
        <v>2</v>
      </c>
      <c r="P1455">
        <f>YEAR(_2022_2023_divvy_tripdata[[#This Row],[started_at]])</f>
        <v>2022</v>
      </c>
      <c r="Q1455">
        <f>MONTH(_2022_2023_divvy_tripdata[[#This Row],[started_at]])</f>
        <v>10</v>
      </c>
    </row>
    <row r="1456" spans="1:17" x14ac:dyDescent="0.3">
      <c r="A1456" t="s">
        <v>2380</v>
      </c>
      <c r="B1456" t="s">
        <v>31</v>
      </c>
      <c r="C1456" s="1">
        <v>44856.021793981483</v>
      </c>
      <c r="D1456" s="1">
        <v>44856.028298611112</v>
      </c>
      <c r="E1456" t="s">
        <v>1443</v>
      </c>
      <c r="F1456">
        <v>15530</v>
      </c>
      <c r="G1456" t="s">
        <v>298</v>
      </c>
      <c r="H1456">
        <v>21544</v>
      </c>
      <c r="I1456">
        <v>41.895764745640001</v>
      </c>
      <c r="J1456">
        <v>-87.625908032699996</v>
      </c>
      <c r="K1456">
        <v>41.896617200407498</v>
      </c>
      <c r="L1456">
        <v>-87.628578543662996</v>
      </c>
      <c r="M1456" t="s">
        <v>26</v>
      </c>
      <c r="N1456" s="2">
        <v>6.5046296296296102E-3</v>
      </c>
      <c r="O1456">
        <v>7</v>
      </c>
      <c r="P1456">
        <f>YEAR(_2022_2023_divvy_tripdata[[#This Row],[started_at]])</f>
        <v>2022</v>
      </c>
      <c r="Q1456">
        <f>MONTH(_2022_2023_divvy_tripdata[[#This Row],[started_at]])</f>
        <v>10</v>
      </c>
    </row>
    <row r="1457" spans="1:17" x14ac:dyDescent="0.3">
      <c r="A1457" t="s">
        <v>2381</v>
      </c>
      <c r="B1457" t="s">
        <v>16</v>
      </c>
      <c r="C1457" s="1">
        <v>44848.542986111112</v>
      </c>
      <c r="D1457" s="1">
        <v>44848.562777777777</v>
      </c>
      <c r="E1457" t="s">
        <v>644</v>
      </c>
      <c r="F1457">
        <v>13216</v>
      </c>
      <c r="G1457" t="s">
        <v>61</v>
      </c>
      <c r="H1457">
        <v>13011</v>
      </c>
      <c r="I1457">
        <v>41.834747553</v>
      </c>
      <c r="J1457">
        <v>-87.625790476999995</v>
      </c>
      <c r="K1457">
        <v>41.879255000000001</v>
      </c>
      <c r="L1457">
        <v>-87.639904000000001</v>
      </c>
      <c r="M1457" t="s">
        <v>26</v>
      </c>
      <c r="N1457" s="2">
        <v>1.9791666666666652E-2</v>
      </c>
      <c r="O1457">
        <v>6</v>
      </c>
      <c r="P1457">
        <f>YEAR(_2022_2023_divvy_tripdata[[#This Row],[started_at]])</f>
        <v>2022</v>
      </c>
      <c r="Q1457">
        <f>MONTH(_2022_2023_divvy_tripdata[[#This Row],[started_at]])</f>
        <v>10</v>
      </c>
    </row>
    <row r="1458" spans="1:17" x14ac:dyDescent="0.3">
      <c r="A1458" t="s">
        <v>2382</v>
      </c>
      <c r="B1458" t="s">
        <v>16</v>
      </c>
      <c r="C1458" s="1">
        <v>44845.348217592589</v>
      </c>
      <c r="D1458" s="1">
        <v>44845.351736111108</v>
      </c>
      <c r="E1458" t="s">
        <v>1540</v>
      </c>
      <c r="F1458">
        <v>13053</v>
      </c>
      <c r="G1458" t="s">
        <v>17</v>
      </c>
      <c r="H1458">
        <v>0</v>
      </c>
      <c r="I1458">
        <v>41.883255499999997</v>
      </c>
      <c r="J1458">
        <v>-87.648766833333298</v>
      </c>
      <c r="K1458">
        <v>41.89</v>
      </c>
      <c r="L1458">
        <v>-87.64</v>
      </c>
      <c r="M1458" t="s">
        <v>26</v>
      </c>
      <c r="N1458" s="2">
        <v>3.5185185185184764E-3</v>
      </c>
      <c r="O1458">
        <v>3</v>
      </c>
      <c r="P1458">
        <f>YEAR(_2022_2023_divvy_tripdata[[#This Row],[started_at]])</f>
        <v>2022</v>
      </c>
      <c r="Q1458">
        <f>MONTH(_2022_2023_divvy_tripdata[[#This Row],[started_at]])</f>
        <v>10</v>
      </c>
    </row>
    <row r="1459" spans="1:17" x14ac:dyDescent="0.3">
      <c r="A1459" t="s">
        <v>2383</v>
      </c>
      <c r="B1459" t="s">
        <v>31</v>
      </c>
      <c r="C1459" s="1">
        <v>44865.326770833337</v>
      </c>
      <c r="D1459" s="1">
        <v>44865.340949074074</v>
      </c>
      <c r="E1459" t="s">
        <v>777</v>
      </c>
      <c r="F1459">
        <v>13164</v>
      </c>
      <c r="G1459" t="s">
        <v>2308</v>
      </c>
      <c r="H1459" t="s">
        <v>2309</v>
      </c>
      <c r="I1459">
        <v>41.858165999999997</v>
      </c>
      <c r="J1459">
        <v>-87.656495000000007</v>
      </c>
      <c r="K1459">
        <v>41.831036314016103</v>
      </c>
      <c r="L1459">
        <v>-87.626797556877094</v>
      </c>
      <c r="M1459" t="s">
        <v>26</v>
      </c>
      <c r="N1459" s="2">
        <v>1.41782407407407E-2</v>
      </c>
      <c r="O1459">
        <v>2</v>
      </c>
      <c r="P1459">
        <f>YEAR(_2022_2023_divvy_tripdata[[#This Row],[started_at]])</f>
        <v>2022</v>
      </c>
      <c r="Q1459">
        <f>MONTH(_2022_2023_divvy_tripdata[[#This Row],[started_at]])</f>
        <v>10</v>
      </c>
    </row>
    <row r="1460" spans="1:17" x14ac:dyDescent="0.3">
      <c r="A1460" t="s">
        <v>2384</v>
      </c>
      <c r="B1460" t="s">
        <v>16</v>
      </c>
      <c r="C1460" s="1">
        <v>44840.273113425923</v>
      </c>
      <c r="D1460" s="1">
        <v>44840.275138888886</v>
      </c>
      <c r="E1460" t="s">
        <v>1346</v>
      </c>
      <c r="F1460" t="s">
        <v>1347</v>
      </c>
      <c r="G1460" t="s">
        <v>1500</v>
      </c>
      <c r="H1460">
        <v>15575</v>
      </c>
      <c r="I1460">
        <v>41.990889166666598</v>
      </c>
      <c r="J1460">
        <v>-87.669734833333294</v>
      </c>
      <c r="K1460">
        <v>41.989742511439999</v>
      </c>
      <c r="L1460">
        <v>-87.660140620899995</v>
      </c>
      <c r="M1460" t="s">
        <v>26</v>
      </c>
      <c r="N1460" s="2">
        <v>2.0254629629630205E-3</v>
      </c>
      <c r="O1460">
        <v>5</v>
      </c>
      <c r="P1460">
        <f>YEAR(_2022_2023_divvy_tripdata[[#This Row],[started_at]])</f>
        <v>2022</v>
      </c>
      <c r="Q1460">
        <f>MONTH(_2022_2023_divvy_tripdata[[#This Row],[started_at]])</f>
        <v>10</v>
      </c>
    </row>
    <row r="1461" spans="1:17" x14ac:dyDescent="0.3">
      <c r="A1461" t="s">
        <v>2385</v>
      </c>
      <c r="B1461" t="s">
        <v>16</v>
      </c>
      <c r="C1461" s="1">
        <v>44862.680347222224</v>
      </c>
      <c r="D1461" s="1">
        <v>44862.686203703706</v>
      </c>
      <c r="E1461" t="s">
        <v>358</v>
      </c>
      <c r="F1461" t="s">
        <v>359</v>
      </c>
      <c r="G1461" t="s">
        <v>1198</v>
      </c>
      <c r="H1461" t="s">
        <v>1199</v>
      </c>
      <c r="I1461">
        <v>41.912048220999999</v>
      </c>
      <c r="J1461">
        <v>-87.634719849000007</v>
      </c>
      <c r="K1461">
        <v>41.913688</v>
      </c>
      <c r="L1461">
        <v>-87.652855000000002</v>
      </c>
      <c r="M1461" t="s">
        <v>20</v>
      </c>
      <c r="N1461" s="2">
        <v>5.8564814814814348E-3</v>
      </c>
      <c r="O1461">
        <v>6</v>
      </c>
      <c r="P1461">
        <f>YEAR(_2022_2023_divvy_tripdata[[#This Row],[started_at]])</f>
        <v>2022</v>
      </c>
      <c r="Q1461">
        <f>MONTH(_2022_2023_divvy_tripdata[[#This Row],[started_at]])</f>
        <v>10</v>
      </c>
    </row>
    <row r="1462" spans="1:17" x14ac:dyDescent="0.3">
      <c r="A1462" t="s">
        <v>2386</v>
      </c>
      <c r="B1462" t="s">
        <v>31</v>
      </c>
      <c r="C1462" s="1">
        <v>44838.60560185185</v>
      </c>
      <c r="D1462" s="1">
        <v>44838.612407407411</v>
      </c>
      <c r="E1462" t="s">
        <v>514</v>
      </c>
      <c r="F1462" t="s">
        <v>515</v>
      </c>
      <c r="G1462" t="s">
        <v>281</v>
      </c>
      <c r="H1462" t="s">
        <v>282</v>
      </c>
      <c r="I1462">
        <v>41.943669999999997</v>
      </c>
      <c r="J1462">
        <v>-87.648949999999999</v>
      </c>
      <c r="K1462">
        <v>41.961669999999998</v>
      </c>
      <c r="L1462">
        <v>-87.654640000000001</v>
      </c>
      <c r="M1462" t="s">
        <v>26</v>
      </c>
      <c r="N1462" s="2">
        <v>6.8055555555555092E-3</v>
      </c>
      <c r="O1462">
        <v>3</v>
      </c>
      <c r="P1462">
        <f>YEAR(_2022_2023_divvy_tripdata[[#This Row],[started_at]])</f>
        <v>2022</v>
      </c>
      <c r="Q1462">
        <f>MONTH(_2022_2023_divvy_tripdata[[#This Row],[started_at]])</f>
        <v>10</v>
      </c>
    </row>
    <row r="1463" spans="1:17" x14ac:dyDescent="0.3">
      <c r="A1463" t="s">
        <v>2387</v>
      </c>
      <c r="B1463" t="s">
        <v>16</v>
      </c>
      <c r="C1463" s="1">
        <v>44841.429143518515</v>
      </c>
      <c r="D1463" s="1">
        <v>44841.443553240744</v>
      </c>
      <c r="E1463" t="s">
        <v>17</v>
      </c>
      <c r="F1463">
        <v>0</v>
      </c>
      <c r="G1463" t="s">
        <v>17</v>
      </c>
      <c r="H1463">
        <v>0</v>
      </c>
      <c r="I1463">
        <v>41.88</v>
      </c>
      <c r="J1463">
        <v>-87.64</v>
      </c>
      <c r="K1463">
        <v>41.85</v>
      </c>
      <c r="L1463">
        <v>-87.62</v>
      </c>
      <c r="M1463" t="s">
        <v>20</v>
      </c>
      <c r="N1463" s="2">
        <v>1.4409722222222143E-2</v>
      </c>
      <c r="O1463">
        <v>6</v>
      </c>
      <c r="P1463">
        <f>YEAR(_2022_2023_divvy_tripdata[[#This Row],[started_at]])</f>
        <v>2022</v>
      </c>
      <c r="Q1463">
        <f>MONTH(_2022_2023_divvy_tripdata[[#This Row],[started_at]])</f>
        <v>10</v>
      </c>
    </row>
    <row r="1464" spans="1:17" x14ac:dyDescent="0.3">
      <c r="A1464" t="s">
        <v>2388</v>
      </c>
      <c r="B1464" t="s">
        <v>16</v>
      </c>
      <c r="C1464" s="1">
        <v>44847.844305555554</v>
      </c>
      <c r="D1464" s="1">
        <v>44847.848483796297</v>
      </c>
      <c r="E1464" t="s">
        <v>17</v>
      </c>
      <c r="F1464">
        <v>0</v>
      </c>
      <c r="G1464" t="s">
        <v>17</v>
      </c>
      <c r="H1464">
        <v>0</v>
      </c>
      <c r="I1464">
        <v>41.81</v>
      </c>
      <c r="J1464">
        <v>-87.6</v>
      </c>
      <c r="K1464">
        <v>41.8</v>
      </c>
      <c r="L1464">
        <v>-87.59</v>
      </c>
      <c r="M1464" t="s">
        <v>26</v>
      </c>
      <c r="N1464" s="2">
        <v>4.1782407407406907E-3</v>
      </c>
      <c r="O1464">
        <v>5</v>
      </c>
      <c r="P1464">
        <f>YEAR(_2022_2023_divvy_tripdata[[#This Row],[started_at]])</f>
        <v>2022</v>
      </c>
      <c r="Q1464">
        <f>MONTH(_2022_2023_divvy_tripdata[[#This Row],[started_at]])</f>
        <v>10</v>
      </c>
    </row>
    <row r="1465" spans="1:17" x14ac:dyDescent="0.3">
      <c r="A1465" t="s">
        <v>2389</v>
      </c>
      <c r="B1465" t="s">
        <v>31</v>
      </c>
      <c r="C1465" s="1">
        <v>44852.27716435185</v>
      </c>
      <c r="D1465" s="1">
        <v>44852.289467592593</v>
      </c>
      <c r="E1465" t="s">
        <v>427</v>
      </c>
      <c r="F1465" t="s">
        <v>428</v>
      </c>
      <c r="G1465" t="s">
        <v>325</v>
      </c>
      <c r="H1465" t="s">
        <v>326</v>
      </c>
      <c r="I1465">
        <v>41.929546000000002</v>
      </c>
      <c r="J1465">
        <v>-87.643118000000001</v>
      </c>
      <c r="K1465">
        <v>41.8831433643902</v>
      </c>
      <c r="L1465">
        <v>-87.6372420787811</v>
      </c>
      <c r="M1465" t="s">
        <v>26</v>
      </c>
      <c r="N1465" s="2">
        <v>1.2303240740740851E-2</v>
      </c>
      <c r="O1465">
        <v>3</v>
      </c>
      <c r="P1465">
        <f>YEAR(_2022_2023_divvy_tripdata[[#This Row],[started_at]])</f>
        <v>2022</v>
      </c>
      <c r="Q1465">
        <f>MONTH(_2022_2023_divvy_tripdata[[#This Row],[started_at]])</f>
        <v>10</v>
      </c>
    </row>
    <row r="1466" spans="1:17" x14ac:dyDescent="0.3">
      <c r="A1466" t="s">
        <v>2390</v>
      </c>
      <c r="B1466" t="s">
        <v>16</v>
      </c>
      <c r="C1466" s="1">
        <v>44855.764374999999</v>
      </c>
      <c r="D1466" s="1">
        <v>44855.770462962966</v>
      </c>
      <c r="E1466" t="s">
        <v>17</v>
      </c>
      <c r="F1466">
        <v>0</v>
      </c>
      <c r="G1466" t="s">
        <v>719</v>
      </c>
      <c r="H1466" t="s">
        <v>720</v>
      </c>
      <c r="I1466">
        <v>41.94</v>
      </c>
      <c r="J1466">
        <v>-87.65</v>
      </c>
      <c r="K1466">
        <v>41.9256018819</v>
      </c>
      <c r="L1466">
        <v>-87.653708042299996</v>
      </c>
      <c r="M1466" t="s">
        <v>26</v>
      </c>
      <c r="N1466" s="2">
        <v>6.0879629629628784E-3</v>
      </c>
      <c r="O1466">
        <v>6</v>
      </c>
      <c r="P1466">
        <f>YEAR(_2022_2023_divvy_tripdata[[#This Row],[started_at]])</f>
        <v>2022</v>
      </c>
      <c r="Q1466">
        <f>MONTH(_2022_2023_divvy_tripdata[[#This Row],[started_at]])</f>
        <v>10</v>
      </c>
    </row>
    <row r="1467" spans="1:17" x14ac:dyDescent="0.3">
      <c r="A1467" t="s">
        <v>2391</v>
      </c>
      <c r="B1467" t="s">
        <v>16</v>
      </c>
      <c r="C1467" s="1">
        <v>44842.596770833334</v>
      </c>
      <c r="D1467" s="1">
        <v>44842.599675925929</v>
      </c>
      <c r="E1467" t="s">
        <v>176</v>
      </c>
      <c r="F1467" t="s">
        <v>177</v>
      </c>
      <c r="G1467" t="s">
        <v>818</v>
      </c>
      <c r="H1467">
        <v>13323</v>
      </c>
      <c r="I1467">
        <v>41.949232333333299</v>
      </c>
      <c r="J1467">
        <v>-87.654420500000001</v>
      </c>
      <c r="K1467">
        <v>41.952832999999998</v>
      </c>
      <c r="L1467">
        <v>-87.649992999999995</v>
      </c>
      <c r="M1467" t="s">
        <v>20</v>
      </c>
      <c r="N1467" s="2">
        <v>2.9050925925926396E-3</v>
      </c>
      <c r="O1467">
        <v>7</v>
      </c>
      <c r="P1467">
        <f>YEAR(_2022_2023_divvy_tripdata[[#This Row],[started_at]])</f>
        <v>2022</v>
      </c>
      <c r="Q1467">
        <f>MONTH(_2022_2023_divvy_tripdata[[#This Row],[started_at]])</f>
        <v>10</v>
      </c>
    </row>
    <row r="1468" spans="1:17" x14ac:dyDescent="0.3">
      <c r="A1468" t="s">
        <v>2392</v>
      </c>
      <c r="B1468" t="s">
        <v>16</v>
      </c>
      <c r="C1468" s="1">
        <v>44839.620891203704</v>
      </c>
      <c r="D1468" s="1">
        <v>44839.633194444446</v>
      </c>
      <c r="E1468" t="s">
        <v>363</v>
      </c>
      <c r="F1468">
        <v>18003</v>
      </c>
      <c r="G1468" t="s">
        <v>780</v>
      </c>
      <c r="H1468" t="s">
        <v>781</v>
      </c>
      <c r="I1468">
        <v>41.895844500000003</v>
      </c>
      <c r="J1468">
        <v>-87.620026666666604</v>
      </c>
      <c r="K1468">
        <v>41.883380000000002</v>
      </c>
      <c r="L1468">
        <v>-87.641170000000002</v>
      </c>
      <c r="M1468" t="s">
        <v>20</v>
      </c>
      <c r="N1468" s="2">
        <v>1.2303240740740851E-2</v>
      </c>
      <c r="O1468">
        <v>4</v>
      </c>
      <c r="P1468">
        <f>YEAR(_2022_2023_divvy_tripdata[[#This Row],[started_at]])</f>
        <v>2022</v>
      </c>
      <c r="Q1468">
        <f>MONTH(_2022_2023_divvy_tripdata[[#This Row],[started_at]])</f>
        <v>10</v>
      </c>
    </row>
    <row r="1469" spans="1:17" x14ac:dyDescent="0.3">
      <c r="A1469" t="s">
        <v>2393</v>
      </c>
      <c r="B1469" t="s">
        <v>16</v>
      </c>
      <c r="C1469" s="1">
        <v>44858.709826388891</v>
      </c>
      <c r="D1469" s="1">
        <v>44858.727002314816</v>
      </c>
      <c r="E1469" t="s">
        <v>486</v>
      </c>
      <c r="F1469" t="s">
        <v>487</v>
      </c>
      <c r="G1469" t="s">
        <v>2057</v>
      </c>
      <c r="H1469">
        <v>13197</v>
      </c>
      <c r="I1469">
        <v>41.936331166666598</v>
      </c>
      <c r="J1469">
        <v>-87.652786833333295</v>
      </c>
      <c r="K1469">
        <v>41.886710773184397</v>
      </c>
      <c r="L1469">
        <v>-87.6596572995185</v>
      </c>
      <c r="M1469" t="s">
        <v>26</v>
      </c>
      <c r="N1469" s="2">
        <v>1.7175925925925872E-2</v>
      </c>
      <c r="O1469">
        <v>2</v>
      </c>
      <c r="P1469">
        <f>YEAR(_2022_2023_divvy_tripdata[[#This Row],[started_at]])</f>
        <v>2022</v>
      </c>
      <c r="Q1469">
        <f>MONTH(_2022_2023_divvy_tripdata[[#This Row],[started_at]])</f>
        <v>10</v>
      </c>
    </row>
    <row r="1470" spans="1:17" x14ac:dyDescent="0.3">
      <c r="A1470" t="s">
        <v>2394</v>
      </c>
      <c r="B1470" t="s">
        <v>31</v>
      </c>
      <c r="C1470" s="1">
        <v>44841.831956018519</v>
      </c>
      <c r="D1470" s="1">
        <v>44841.833032407405</v>
      </c>
      <c r="E1470" t="s">
        <v>184</v>
      </c>
      <c r="F1470" t="s">
        <v>185</v>
      </c>
      <c r="G1470" t="s">
        <v>860</v>
      </c>
      <c r="H1470" t="s">
        <v>861</v>
      </c>
      <c r="I1470">
        <v>41.903222</v>
      </c>
      <c r="J1470">
        <v>-87.634324000000007</v>
      </c>
      <c r="K1470">
        <v>41.899930009999999</v>
      </c>
      <c r="L1470">
        <v>-87.634430069999993</v>
      </c>
      <c r="M1470" t="s">
        <v>26</v>
      </c>
      <c r="N1470" s="2">
        <v>1.0763888888889461E-3</v>
      </c>
      <c r="O1470">
        <v>6</v>
      </c>
      <c r="P1470">
        <f>YEAR(_2022_2023_divvy_tripdata[[#This Row],[started_at]])</f>
        <v>2022</v>
      </c>
      <c r="Q1470">
        <f>MONTH(_2022_2023_divvy_tripdata[[#This Row],[started_at]])</f>
        <v>10</v>
      </c>
    </row>
    <row r="1471" spans="1:17" x14ac:dyDescent="0.3">
      <c r="A1471" t="s">
        <v>2395</v>
      </c>
      <c r="B1471" t="s">
        <v>16</v>
      </c>
      <c r="C1471" s="1">
        <v>44846.50922453704</v>
      </c>
      <c r="D1471" s="1">
        <v>44846.514178240737</v>
      </c>
      <c r="E1471" t="s">
        <v>543</v>
      </c>
      <c r="F1471" t="s">
        <v>544</v>
      </c>
      <c r="G1471" t="s">
        <v>543</v>
      </c>
      <c r="H1471" t="s">
        <v>544</v>
      </c>
      <c r="I1471">
        <v>41.979779666666602</v>
      </c>
      <c r="J1471">
        <v>-87.677508833333306</v>
      </c>
      <c r="K1471">
        <v>41.979762000000001</v>
      </c>
      <c r="L1471">
        <v>-87.677530000000004</v>
      </c>
      <c r="M1471" t="s">
        <v>26</v>
      </c>
      <c r="N1471" s="2">
        <v>4.9537037037037379E-3</v>
      </c>
      <c r="O1471">
        <v>4</v>
      </c>
      <c r="P1471">
        <f>YEAR(_2022_2023_divvy_tripdata[[#This Row],[started_at]])</f>
        <v>2022</v>
      </c>
      <c r="Q1471">
        <f>MONTH(_2022_2023_divvy_tripdata[[#This Row],[started_at]])</f>
        <v>10</v>
      </c>
    </row>
    <row r="1472" spans="1:17" x14ac:dyDescent="0.3">
      <c r="A1472" t="s">
        <v>2396</v>
      </c>
      <c r="B1472" t="s">
        <v>16</v>
      </c>
      <c r="C1472" s="1">
        <v>44858.54011574074</v>
      </c>
      <c r="D1472" s="1">
        <v>44858.541828703703</v>
      </c>
      <c r="E1472" t="s">
        <v>614</v>
      </c>
      <c r="F1472">
        <v>13108</v>
      </c>
      <c r="G1472" t="s">
        <v>806</v>
      </c>
      <c r="H1472" t="s">
        <v>807</v>
      </c>
      <c r="I1472">
        <v>41.973618166666597</v>
      </c>
      <c r="J1472">
        <v>-87.659721500000003</v>
      </c>
      <c r="K1472">
        <v>41.968812</v>
      </c>
      <c r="L1472">
        <v>-87.657658999999995</v>
      </c>
      <c r="M1472" t="s">
        <v>26</v>
      </c>
      <c r="N1472" s="2">
        <v>1.7129629629628607E-3</v>
      </c>
      <c r="O1472">
        <v>2</v>
      </c>
      <c r="P1472">
        <f>YEAR(_2022_2023_divvy_tripdata[[#This Row],[started_at]])</f>
        <v>2022</v>
      </c>
      <c r="Q1472">
        <f>MONTH(_2022_2023_divvy_tripdata[[#This Row],[started_at]])</f>
        <v>10</v>
      </c>
    </row>
    <row r="1473" spans="1:17" x14ac:dyDescent="0.3">
      <c r="A1473" t="s">
        <v>2397</v>
      </c>
      <c r="B1473" t="s">
        <v>31</v>
      </c>
      <c r="C1473" s="1">
        <v>44865.331712962965</v>
      </c>
      <c r="D1473" s="1">
        <v>44865.348055555558</v>
      </c>
      <c r="E1473" t="s">
        <v>618</v>
      </c>
      <c r="F1473">
        <v>13294</v>
      </c>
      <c r="G1473" t="s">
        <v>240</v>
      </c>
      <c r="H1473" t="s">
        <v>241</v>
      </c>
      <c r="I1473">
        <v>41.932589634297798</v>
      </c>
      <c r="J1473">
        <v>-87.665936350822406</v>
      </c>
      <c r="K1473">
        <v>41.884576228</v>
      </c>
      <c r="L1473">
        <v>-87.631889909999998</v>
      </c>
      <c r="M1473" t="s">
        <v>26</v>
      </c>
      <c r="N1473" s="2">
        <v>1.6342592592592631E-2</v>
      </c>
      <c r="O1473">
        <v>2</v>
      </c>
      <c r="P1473">
        <f>YEAR(_2022_2023_divvy_tripdata[[#This Row],[started_at]])</f>
        <v>2022</v>
      </c>
      <c r="Q1473">
        <f>MONTH(_2022_2023_divvy_tripdata[[#This Row],[started_at]])</f>
        <v>10</v>
      </c>
    </row>
    <row r="1474" spans="1:17" x14ac:dyDescent="0.3">
      <c r="A1474" t="s">
        <v>2398</v>
      </c>
      <c r="B1474" t="s">
        <v>16</v>
      </c>
      <c r="C1474" s="1">
        <v>44865.973668981482</v>
      </c>
      <c r="D1474" s="1">
        <v>44865.976550925923</v>
      </c>
      <c r="E1474" t="s">
        <v>17</v>
      </c>
      <c r="F1474">
        <v>0</v>
      </c>
      <c r="G1474" t="s">
        <v>17</v>
      </c>
      <c r="H1474">
        <v>0</v>
      </c>
      <c r="I1474">
        <v>41.94</v>
      </c>
      <c r="J1474">
        <v>-87.65</v>
      </c>
      <c r="K1474">
        <v>41.94</v>
      </c>
      <c r="L1474">
        <v>-87.65</v>
      </c>
      <c r="M1474" t="s">
        <v>20</v>
      </c>
      <c r="N1474" s="2">
        <v>2.8819444444443398E-3</v>
      </c>
      <c r="O1474">
        <v>2</v>
      </c>
      <c r="P1474">
        <f>YEAR(_2022_2023_divvy_tripdata[[#This Row],[started_at]])</f>
        <v>2022</v>
      </c>
      <c r="Q1474">
        <f>MONTH(_2022_2023_divvy_tripdata[[#This Row],[started_at]])</f>
        <v>10</v>
      </c>
    </row>
    <row r="1475" spans="1:17" x14ac:dyDescent="0.3">
      <c r="A1475" t="s">
        <v>2399</v>
      </c>
      <c r="B1475" t="s">
        <v>31</v>
      </c>
      <c r="C1475" s="1">
        <v>44848.898125</v>
      </c>
      <c r="D1475" s="1">
        <v>44848.909479166665</v>
      </c>
      <c r="E1475" t="s">
        <v>1542</v>
      </c>
      <c r="F1475">
        <v>13427</v>
      </c>
      <c r="G1475" t="s">
        <v>148</v>
      </c>
      <c r="H1475">
        <v>13146</v>
      </c>
      <c r="I1475">
        <v>41.890573000000003</v>
      </c>
      <c r="J1475">
        <v>-87.622072000000003</v>
      </c>
      <c r="K1475">
        <v>41.918306000000001</v>
      </c>
      <c r="L1475">
        <v>-87.636281999999994</v>
      </c>
      <c r="M1475" t="s">
        <v>26</v>
      </c>
      <c r="N1475" s="2">
        <v>1.1354166666666776E-2</v>
      </c>
      <c r="O1475">
        <v>6</v>
      </c>
      <c r="P1475">
        <f>YEAR(_2022_2023_divvy_tripdata[[#This Row],[started_at]])</f>
        <v>2022</v>
      </c>
      <c r="Q1475">
        <f>MONTH(_2022_2023_divvy_tripdata[[#This Row],[started_at]])</f>
        <v>10</v>
      </c>
    </row>
    <row r="1476" spans="1:17" x14ac:dyDescent="0.3">
      <c r="A1476" t="s">
        <v>2400</v>
      </c>
      <c r="B1476" t="s">
        <v>16</v>
      </c>
      <c r="C1476" s="1">
        <v>44847.785439814812</v>
      </c>
      <c r="D1476" s="1">
        <v>44847.787442129629</v>
      </c>
      <c r="E1476" t="s">
        <v>17</v>
      </c>
      <c r="F1476">
        <v>0</v>
      </c>
      <c r="G1476" t="s">
        <v>17</v>
      </c>
      <c r="H1476">
        <v>0</v>
      </c>
      <c r="I1476">
        <v>41.94</v>
      </c>
      <c r="J1476">
        <v>-87.65</v>
      </c>
      <c r="K1476">
        <v>41.94</v>
      </c>
      <c r="L1476">
        <v>-87.65</v>
      </c>
      <c r="M1476" t="s">
        <v>20</v>
      </c>
      <c r="N1476" s="2">
        <v>2.0023148148147207E-3</v>
      </c>
      <c r="O1476">
        <v>5</v>
      </c>
      <c r="P1476">
        <f>YEAR(_2022_2023_divvy_tripdata[[#This Row],[started_at]])</f>
        <v>2022</v>
      </c>
      <c r="Q1476">
        <f>MONTH(_2022_2023_divvy_tripdata[[#This Row],[started_at]])</f>
        <v>10</v>
      </c>
    </row>
    <row r="1477" spans="1:17" x14ac:dyDescent="0.3">
      <c r="A1477" t="s">
        <v>2401</v>
      </c>
      <c r="B1477" t="s">
        <v>16</v>
      </c>
      <c r="C1477" s="1">
        <v>44835.600682870368</v>
      </c>
      <c r="D1477" s="1">
        <v>44835.618009259262</v>
      </c>
      <c r="E1477" t="s">
        <v>959</v>
      </c>
      <c r="F1477" t="s">
        <v>960</v>
      </c>
      <c r="G1477" t="s">
        <v>957</v>
      </c>
      <c r="H1477" t="s">
        <v>958</v>
      </c>
      <c r="I1477">
        <v>41.841977166666602</v>
      </c>
      <c r="J1477">
        <v>-87.616891333333299</v>
      </c>
      <c r="K1477">
        <v>41.867117782500003</v>
      </c>
      <c r="L1477">
        <v>-87.641087959299995</v>
      </c>
      <c r="M1477" t="s">
        <v>26</v>
      </c>
      <c r="N1477" s="2">
        <v>1.7326388888888822E-2</v>
      </c>
      <c r="O1477">
        <v>7</v>
      </c>
      <c r="P1477">
        <f>YEAR(_2022_2023_divvy_tripdata[[#This Row],[started_at]])</f>
        <v>2022</v>
      </c>
      <c r="Q1477">
        <f>MONTH(_2022_2023_divvy_tripdata[[#This Row],[started_at]])</f>
        <v>10</v>
      </c>
    </row>
    <row r="1478" spans="1:17" x14ac:dyDescent="0.3">
      <c r="A1478" t="s">
        <v>2402</v>
      </c>
      <c r="B1478" t="s">
        <v>31</v>
      </c>
      <c r="C1478" s="1">
        <v>44841.315613425926</v>
      </c>
      <c r="D1478" s="1">
        <v>44841.319097222222</v>
      </c>
      <c r="E1478" t="s">
        <v>272</v>
      </c>
      <c r="F1478">
        <v>13021</v>
      </c>
      <c r="G1478" t="s">
        <v>637</v>
      </c>
      <c r="H1478" t="s">
        <v>638</v>
      </c>
      <c r="I1478">
        <v>41.885637000000003</v>
      </c>
      <c r="J1478">
        <v>-87.641823000000002</v>
      </c>
      <c r="K1478">
        <v>41.880316999999998</v>
      </c>
      <c r="L1478">
        <v>-87.635185000000007</v>
      </c>
      <c r="M1478" t="s">
        <v>20</v>
      </c>
      <c r="N1478" s="2">
        <v>3.4837962962963598E-3</v>
      </c>
      <c r="O1478">
        <v>6</v>
      </c>
      <c r="P1478">
        <f>YEAR(_2022_2023_divvy_tripdata[[#This Row],[started_at]])</f>
        <v>2022</v>
      </c>
      <c r="Q1478">
        <f>MONTH(_2022_2023_divvy_tripdata[[#This Row],[started_at]])</f>
        <v>10</v>
      </c>
    </row>
    <row r="1479" spans="1:17" x14ac:dyDescent="0.3">
      <c r="A1479" t="s">
        <v>2403</v>
      </c>
      <c r="B1479" t="s">
        <v>16</v>
      </c>
      <c r="C1479" s="1">
        <v>44856.355081018519</v>
      </c>
      <c r="D1479" s="1">
        <v>44856.359016203707</v>
      </c>
      <c r="E1479" t="s">
        <v>368</v>
      </c>
      <c r="F1479">
        <v>13276</v>
      </c>
      <c r="G1479" t="s">
        <v>358</v>
      </c>
      <c r="H1479" t="s">
        <v>359</v>
      </c>
      <c r="I1479">
        <v>41.931327833333299</v>
      </c>
      <c r="J1479">
        <v>-87.638727833333306</v>
      </c>
      <c r="K1479">
        <v>41.912132999999997</v>
      </c>
      <c r="L1479">
        <v>-87.634656000000007</v>
      </c>
      <c r="M1479" t="s">
        <v>26</v>
      </c>
      <c r="N1479" s="2">
        <v>3.9351851851852082E-3</v>
      </c>
      <c r="O1479">
        <v>7</v>
      </c>
      <c r="P1479">
        <f>YEAR(_2022_2023_divvy_tripdata[[#This Row],[started_at]])</f>
        <v>2022</v>
      </c>
      <c r="Q1479">
        <f>MONTH(_2022_2023_divvy_tripdata[[#This Row],[started_at]])</f>
        <v>10</v>
      </c>
    </row>
    <row r="1480" spans="1:17" x14ac:dyDescent="0.3">
      <c r="A1480" t="s">
        <v>2404</v>
      </c>
      <c r="B1480" t="s">
        <v>16</v>
      </c>
      <c r="C1480" s="1">
        <v>44846.670787037037</v>
      </c>
      <c r="D1480" s="1">
        <v>44846.690659722219</v>
      </c>
      <c r="E1480" t="s">
        <v>303</v>
      </c>
      <c r="F1480" t="s">
        <v>304</v>
      </c>
      <c r="G1480" t="s">
        <v>2405</v>
      </c>
      <c r="H1480">
        <v>13249</v>
      </c>
      <c r="I1480">
        <v>41.879377722999998</v>
      </c>
      <c r="J1480">
        <v>-87.629636884000007</v>
      </c>
      <c r="K1480">
        <v>41.956057000000001</v>
      </c>
      <c r="L1480">
        <v>-87.668835000000001</v>
      </c>
      <c r="M1480" t="s">
        <v>26</v>
      </c>
      <c r="N1480" s="2">
        <v>1.9872685185185146E-2</v>
      </c>
      <c r="O1480">
        <v>4</v>
      </c>
      <c r="P1480">
        <f>YEAR(_2022_2023_divvy_tripdata[[#This Row],[started_at]])</f>
        <v>2022</v>
      </c>
      <c r="Q1480">
        <f>MONTH(_2022_2023_divvy_tripdata[[#This Row],[started_at]])</f>
        <v>10</v>
      </c>
    </row>
    <row r="1481" spans="1:17" x14ac:dyDescent="0.3">
      <c r="A1481" t="s">
        <v>2406</v>
      </c>
      <c r="B1481" t="s">
        <v>16</v>
      </c>
      <c r="C1481" s="1">
        <v>44841.677939814814</v>
      </c>
      <c r="D1481" s="1">
        <v>44841.682870370372</v>
      </c>
      <c r="E1481" t="s">
        <v>139</v>
      </c>
      <c r="F1481">
        <v>331</v>
      </c>
      <c r="G1481" t="s">
        <v>2053</v>
      </c>
      <c r="H1481" t="s">
        <v>2054</v>
      </c>
      <c r="I1481">
        <v>41.909743667000001</v>
      </c>
      <c r="J1481">
        <v>-87.648156047000001</v>
      </c>
      <c r="K1481">
        <v>41.928887000000003</v>
      </c>
      <c r="L1481">
        <v>-87.658970999999994</v>
      </c>
      <c r="M1481" t="s">
        <v>26</v>
      </c>
      <c r="N1481" s="2">
        <v>4.9305555555556602E-3</v>
      </c>
      <c r="O1481">
        <v>6</v>
      </c>
      <c r="P1481">
        <f>YEAR(_2022_2023_divvy_tripdata[[#This Row],[started_at]])</f>
        <v>2022</v>
      </c>
      <c r="Q1481">
        <f>MONTH(_2022_2023_divvy_tripdata[[#This Row],[started_at]])</f>
        <v>10</v>
      </c>
    </row>
    <row r="1482" spans="1:17" x14ac:dyDescent="0.3">
      <c r="A1482" t="s">
        <v>2407</v>
      </c>
      <c r="B1482" t="s">
        <v>31</v>
      </c>
      <c r="C1482" s="1">
        <v>44839.954062500001</v>
      </c>
      <c r="D1482" s="1">
        <v>44839.958043981482</v>
      </c>
      <c r="E1482" t="s">
        <v>602</v>
      </c>
      <c r="F1482" t="s">
        <v>603</v>
      </c>
      <c r="G1482" t="s">
        <v>2408</v>
      </c>
      <c r="H1482">
        <v>13037</v>
      </c>
      <c r="I1482">
        <v>41.888716035999998</v>
      </c>
      <c r="J1482">
        <v>-87.644447853299994</v>
      </c>
      <c r="K1482">
        <v>41.875884999999997</v>
      </c>
      <c r="L1482">
        <v>-87.640794999999997</v>
      </c>
      <c r="M1482" t="s">
        <v>26</v>
      </c>
      <c r="N1482" s="2">
        <v>3.9814814814815858E-3</v>
      </c>
      <c r="O1482">
        <v>4</v>
      </c>
      <c r="P1482">
        <f>YEAR(_2022_2023_divvy_tripdata[[#This Row],[started_at]])</f>
        <v>2022</v>
      </c>
      <c r="Q1482">
        <f>MONTH(_2022_2023_divvy_tripdata[[#This Row],[started_at]])</f>
        <v>10</v>
      </c>
    </row>
    <row r="1483" spans="1:17" x14ac:dyDescent="0.3">
      <c r="A1483" t="s">
        <v>2409</v>
      </c>
      <c r="B1483" t="s">
        <v>16</v>
      </c>
      <c r="C1483" s="1">
        <v>44848.454074074078</v>
      </c>
      <c r="D1483" s="1">
        <v>44848.462685185186</v>
      </c>
      <c r="E1483" t="s">
        <v>17</v>
      </c>
      <c r="F1483">
        <v>0</v>
      </c>
      <c r="G1483" t="s">
        <v>17</v>
      </c>
      <c r="H1483">
        <v>0</v>
      </c>
      <c r="I1483">
        <v>42.05</v>
      </c>
      <c r="J1483">
        <v>-87.68</v>
      </c>
      <c r="K1483">
        <v>42.06</v>
      </c>
      <c r="L1483">
        <v>-87.68</v>
      </c>
      <c r="M1483" t="s">
        <v>26</v>
      </c>
      <c r="N1483" s="2">
        <v>8.6111111111111249E-3</v>
      </c>
      <c r="O1483">
        <v>6</v>
      </c>
      <c r="P1483">
        <f>YEAR(_2022_2023_divvy_tripdata[[#This Row],[started_at]])</f>
        <v>2022</v>
      </c>
      <c r="Q1483">
        <f>MONTH(_2022_2023_divvy_tripdata[[#This Row],[started_at]])</f>
        <v>10</v>
      </c>
    </row>
    <row r="1484" spans="1:17" x14ac:dyDescent="0.3">
      <c r="A1484" t="s">
        <v>2410</v>
      </c>
      <c r="B1484" t="s">
        <v>31</v>
      </c>
      <c r="C1484" s="1">
        <v>44840.362604166665</v>
      </c>
      <c r="D1484" s="1">
        <v>44840.369687500002</v>
      </c>
      <c r="E1484" t="s">
        <v>393</v>
      </c>
      <c r="F1484">
        <v>623</v>
      </c>
      <c r="G1484" t="s">
        <v>1194</v>
      </c>
      <c r="H1484" t="s">
        <v>1195</v>
      </c>
      <c r="I1484">
        <v>41.872773000000002</v>
      </c>
      <c r="J1484">
        <v>-87.623981000000001</v>
      </c>
      <c r="K1484">
        <v>41.886875000000003</v>
      </c>
      <c r="L1484">
        <v>-87.62603</v>
      </c>
      <c r="M1484" t="s">
        <v>26</v>
      </c>
      <c r="N1484" s="2">
        <v>7.0833333333333304E-3</v>
      </c>
      <c r="O1484">
        <v>5</v>
      </c>
      <c r="P1484">
        <f>YEAR(_2022_2023_divvy_tripdata[[#This Row],[started_at]])</f>
        <v>2022</v>
      </c>
      <c r="Q1484">
        <f>MONTH(_2022_2023_divvy_tripdata[[#This Row],[started_at]])</f>
        <v>10</v>
      </c>
    </row>
    <row r="1485" spans="1:17" x14ac:dyDescent="0.3">
      <c r="A1485" t="s">
        <v>2411</v>
      </c>
      <c r="B1485" t="s">
        <v>16</v>
      </c>
      <c r="C1485" s="1">
        <v>44848.442939814813</v>
      </c>
      <c r="D1485" s="1">
        <v>44848.447766203702</v>
      </c>
      <c r="E1485" t="s">
        <v>1083</v>
      </c>
      <c r="F1485" t="s">
        <v>1084</v>
      </c>
      <c r="G1485" t="s">
        <v>1542</v>
      </c>
      <c r="H1485">
        <v>13427</v>
      </c>
      <c r="I1485">
        <v>41.867961833333297</v>
      </c>
      <c r="J1485">
        <v>-87.623021499999993</v>
      </c>
      <c r="K1485">
        <v>41.890573000000003</v>
      </c>
      <c r="L1485">
        <v>-87.622072000000003</v>
      </c>
      <c r="M1485" t="s">
        <v>26</v>
      </c>
      <c r="N1485" s="2">
        <v>4.8263888888888662E-3</v>
      </c>
      <c r="O1485">
        <v>6</v>
      </c>
      <c r="P1485">
        <f>YEAR(_2022_2023_divvy_tripdata[[#This Row],[started_at]])</f>
        <v>2022</v>
      </c>
      <c r="Q1485">
        <f>MONTH(_2022_2023_divvy_tripdata[[#This Row],[started_at]])</f>
        <v>10</v>
      </c>
    </row>
    <row r="1486" spans="1:17" x14ac:dyDescent="0.3">
      <c r="A1486" t="s">
        <v>2412</v>
      </c>
      <c r="B1486" t="s">
        <v>16</v>
      </c>
      <c r="C1486" s="1">
        <v>44844.578842592593</v>
      </c>
      <c r="D1486" s="1">
        <v>44844.585219907407</v>
      </c>
      <c r="E1486" t="s">
        <v>441</v>
      </c>
      <c r="F1486">
        <v>13285</v>
      </c>
      <c r="G1486" t="s">
        <v>2413</v>
      </c>
      <c r="H1486">
        <v>13434</v>
      </c>
      <c r="I1486">
        <v>41.8692043333333</v>
      </c>
      <c r="J1486">
        <v>-87.673749666666595</v>
      </c>
      <c r="K1486">
        <v>41.891072000000001</v>
      </c>
      <c r="L1486">
        <v>-87.666611000000003</v>
      </c>
      <c r="M1486" t="s">
        <v>26</v>
      </c>
      <c r="N1486" s="2">
        <v>6.3773148148147385E-3</v>
      </c>
      <c r="O1486">
        <v>2</v>
      </c>
      <c r="P1486">
        <f>YEAR(_2022_2023_divvy_tripdata[[#This Row],[started_at]])</f>
        <v>2022</v>
      </c>
      <c r="Q1486">
        <f>MONTH(_2022_2023_divvy_tripdata[[#This Row],[started_at]])</f>
        <v>10</v>
      </c>
    </row>
    <row r="1487" spans="1:17" x14ac:dyDescent="0.3">
      <c r="A1487" t="s">
        <v>2414</v>
      </c>
      <c r="B1487" t="s">
        <v>31</v>
      </c>
      <c r="C1487" s="1">
        <v>44864.410393518519</v>
      </c>
      <c r="D1487" s="1">
        <v>44864.489895833336</v>
      </c>
      <c r="E1487" t="s">
        <v>400</v>
      </c>
      <c r="F1487">
        <v>13071</v>
      </c>
      <c r="G1487" t="s">
        <v>263</v>
      </c>
      <c r="H1487" t="s">
        <v>264</v>
      </c>
      <c r="I1487">
        <v>41.943739000000001</v>
      </c>
      <c r="J1487">
        <v>-87.664019999999994</v>
      </c>
      <c r="K1487">
        <v>41.928773</v>
      </c>
      <c r="L1487">
        <v>-87.663912999999994</v>
      </c>
      <c r="M1487" t="s">
        <v>26</v>
      </c>
      <c r="N1487" s="2">
        <v>7.9502314814814845E-2</v>
      </c>
      <c r="O1487">
        <v>1</v>
      </c>
      <c r="P1487">
        <f>YEAR(_2022_2023_divvy_tripdata[[#This Row],[started_at]])</f>
        <v>2022</v>
      </c>
      <c r="Q1487">
        <f>MONTH(_2022_2023_divvy_tripdata[[#This Row],[started_at]])</f>
        <v>10</v>
      </c>
    </row>
    <row r="1488" spans="1:17" x14ac:dyDescent="0.3">
      <c r="A1488" t="s">
        <v>2415</v>
      </c>
      <c r="B1488" t="s">
        <v>16</v>
      </c>
      <c r="C1488" s="1">
        <v>44854.136354166665</v>
      </c>
      <c r="D1488" s="1">
        <v>44854.141030092593</v>
      </c>
      <c r="E1488" t="s">
        <v>74</v>
      </c>
      <c r="F1488" t="s">
        <v>75</v>
      </c>
      <c r="G1488" t="s">
        <v>421</v>
      </c>
      <c r="H1488" t="s">
        <v>422</v>
      </c>
      <c r="I1488">
        <v>41.902272940000003</v>
      </c>
      <c r="J1488">
        <v>-87.627800226000005</v>
      </c>
      <c r="K1488">
        <v>41.890847040623797</v>
      </c>
      <c r="L1488">
        <v>-87.6186168193817</v>
      </c>
      <c r="M1488" t="s">
        <v>20</v>
      </c>
      <c r="N1488" s="2">
        <v>4.6759259259259167E-3</v>
      </c>
      <c r="O1488">
        <v>5</v>
      </c>
      <c r="P1488">
        <f>YEAR(_2022_2023_divvy_tripdata[[#This Row],[started_at]])</f>
        <v>2022</v>
      </c>
      <c r="Q1488">
        <f>MONTH(_2022_2023_divvy_tripdata[[#This Row],[started_at]])</f>
        <v>10</v>
      </c>
    </row>
    <row r="1489" spans="1:17" x14ac:dyDescent="0.3">
      <c r="A1489" t="s">
        <v>2416</v>
      </c>
      <c r="B1489" t="s">
        <v>31</v>
      </c>
      <c r="C1489" s="1">
        <v>44854.787326388891</v>
      </c>
      <c r="D1489" s="1">
        <v>44854.791666666664</v>
      </c>
      <c r="E1489" t="s">
        <v>252</v>
      </c>
      <c r="F1489">
        <v>13243</v>
      </c>
      <c r="G1489" t="s">
        <v>625</v>
      </c>
      <c r="H1489">
        <v>13084</v>
      </c>
      <c r="I1489">
        <v>41.912616</v>
      </c>
      <c r="J1489">
        <v>-87.681391000000005</v>
      </c>
      <c r="K1489">
        <v>41.922694999999997</v>
      </c>
      <c r="L1489">
        <v>-87.697153</v>
      </c>
      <c r="M1489" t="s">
        <v>26</v>
      </c>
      <c r="N1489" s="2">
        <v>4.3402777777776791E-3</v>
      </c>
      <c r="O1489">
        <v>5</v>
      </c>
      <c r="P1489">
        <f>YEAR(_2022_2023_divvy_tripdata[[#This Row],[started_at]])</f>
        <v>2022</v>
      </c>
      <c r="Q1489">
        <f>MONTH(_2022_2023_divvy_tripdata[[#This Row],[started_at]])</f>
        <v>10</v>
      </c>
    </row>
    <row r="1490" spans="1:17" x14ac:dyDescent="0.3">
      <c r="A1490" t="s">
        <v>2417</v>
      </c>
      <c r="B1490" t="s">
        <v>31</v>
      </c>
      <c r="C1490" s="1">
        <v>44852.807928240742</v>
      </c>
      <c r="D1490" s="1">
        <v>44852.81585648148</v>
      </c>
      <c r="E1490" t="s">
        <v>347</v>
      </c>
      <c r="F1490" t="s">
        <v>348</v>
      </c>
      <c r="G1490" t="s">
        <v>821</v>
      </c>
      <c r="H1490" t="s">
        <v>822</v>
      </c>
      <c r="I1490">
        <v>41.872731542262997</v>
      </c>
      <c r="J1490">
        <v>-87.6335164904594</v>
      </c>
      <c r="K1490">
        <v>41.867227</v>
      </c>
      <c r="L1490">
        <v>-87.625961000000004</v>
      </c>
      <c r="M1490" t="s">
        <v>26</v>
      </c>
      <c r="N1490" s="2">
        <v>7.9282407407408328E-3</v>
      </c>
      <c r="O1490">
        <v>3</v>
      </c>
      <c r="P1490">
        <f>YEAR(_2022_2023_divvy_tripdata[[#This Row],[started_at]])</f>
        <v>2022</v>
      </c>
      <c r="Q1490">
        <f>MONTH(_2022_2023_divvy_tripdata[[#This Row],[started_at]])</f>
        <v>10</v>
      </c>
    </row>
    <row r="1491" spans="1:17" x14ac:dyDescent="0.3">
      <c r="A1491" t="s">
        <v>2418</v>
      </c>
      <c r="B1491" t="s">
        <v>16</v>
      </c>
      <c r="C1491" s="1">
        <v>44864.535613425927</v>
      </c>
      <c r="D1491" s="1">
        <v>44864.541967592595</v>
      </c>
      <c r="E1491" t="s">
        <v>421</v>
      </c>
      <c r="F1491" t="s">
        <v>422</v>
      </c>
      <c r="G1491" t="s">
        <v>466</v>
      </c>
      <c r="H1491" t="s">
        <v>467</v>
      </c>
      <c r="I1491">
        <v>41.891215500000001</v>
      </c>
      <c r="J1491">
        <v>-87.617920833333301</v>
      </c>
      <c r="K1491">
        <v>41.8846210725793</v>
      </c>
      <c r="L1491">
        <v>-87.627834230661307</v>
      </c>
      <c r="M1491" t="s">
        <v>26</v>
      </c>
      <c r="N1491" s="2">
        <v>6.3541666666666607E-3</v>
      </c>
      <c r="O1491">
        <v>1</v>
      </c>
      <c r="P1491">
        <f>YEAR(_2022_2023_divvy_tripdata[[#This Row],[started_at]])</f>
        <v>2022</v>
      </c>
      <c r="Q1491">
        <f>MONTH(_2022_2023_divvy_tripdata[[#This Row],[started_at]])</f>
        <v>10</v>
      </c>
    </row>
    <row r="1492" spans="1:17" x14ac:dyDescent="0.3">
      <c r="A1492" t="s">
        <v>2419</v>
      </c>
      <c r="B1492" t="s">
        <v>31</v>
      </c>
      <c r="C1492" s="1">
        <v>44860.658935185187</v>
      </c>
      <c r="D1492" s="1">
        <v>44860.671817129631</v>
      </c>
      <c r="E1492" t="s">
        <v>381</v>
      </c>
      <c r="F1492">
        <v>13050</v>
      </c>
      <c r="G1492" t="s">
        <v>2199</v>
      </c>
      <c r="H1492">
        <v>13056</v>
      </c>
      <c r="I1492">
        <v>41.889375466631598</v>
      </c>
      <c r="J1492">
        <v>-87.6270765066146</v>
      </c>
      <c r="K1492">
        <v>41.881689999999999</v>
      </c>
      <c r="L1492">
        <v>-87.639529999999993</v>
      </c>
      <c r="M1492" t="s">
        <v>26</v>
      </c>
      <c r="N1492" s="2">
        <v>1.2881944444444349E-2</v>
      </c>
      <c r="O1492">
        <v>4</v>
      </c>
      <c r="P1492">
        <f>YEAR(_2022_2023_divvy_tripdata[[#This Row],[started_at]])</f>
        <v>2022</v>
      </c>
      <c r="Q1492">
        <f>MONTH(_2022_2023_divvy_tripdata[[#This Row],[started_at]])</f>
        <v>10</v>
      </c>
    </row>
    <row r="1493" spans="1:17" x14ac:dyDescent="0.3">
      <c r="A1493" t="s">
        <v>2420</v>
      </c>
      <c r="B1493" t="s">
        <v>16</v>
      </c>
      <c r="C1493" s="1">
        <v>44858.304548611108</v>
      </c>
      <c r="D1493" s="1">
        <v>44858.310011574074</v>
      </c>
      <c r="E1493" t="s">
        <v>2023</v>
      </c>
      <c r="F1493" t="s">
        <v>2024</v>
      </c>
      <c r="G1493" t="s">
        <v>2421</v>
      </c>
      <c r="H1493">
        <v>462</v>
      </c>
      <c r="I1493">
        <v>41.975689529999997</v>
      </c>
      <c r="J1493">
        <v>-87.709265708999993</v>
      </c>
      <c r="K1493">
        <v>41.99</v>
      </c>
      <c r="L1493">
        <v>-87.71</v>
      </c>
      <c r="M1493" t="s">
        <v>26</v>
      </c>
      <c r="N1493" s="2">
        <v>5.4629629629630028E-3</v>
      </c>
      <c r="O1493">
        <v>2</v>
      </c>
      <c r="P1493">
        <f>YEAR(_2022_2023_divvy_tripdata[[#This Row],[started_at]])</f>
        <v>2022</v>
      </c>
      <c r="Q1493">
        <f>MONTH(_2022_2023_divvy_tripdata[[#This Row],[started_at]])</f>
        <v>10</v>
      </c>
    </row>
    <row r="1494" spans="1:17" x14ac:dyDescent="0.3">
      <c r="A1494" t="s">
        <v>2422</v>
      </c>
      <c r="B1494" t="s">
        <v>31</v>
      </c>
      <c r="C1494" s="1">
        <v>44855.66333333333</v>
      </c>
      <c r="D1494" s="1">
        <v>44855.677407407406</v>
      </c>
      <c r="E1494" t="s">
        <v>94</v>
      </c>
      <c r="F1494">
        <v>13300</v>
      </c>
      <c r="G1494" t="s">
        <v>184</v>
      </c>
      <c r="H1494" t="s">
        <v>185</v>
      </c>
      <c r="I1494">
        <v>41.880958</v>
      </c>
      <c r="J1494">
        <v>-87.616743</v>
      </c>
      <c r="K1494">
        <v>41.903222</v>
      </c>
      <c r="L1494">
        <v>-87.634324000000007</v>
      </c>
      <c r="M1494" t="s">
        <v>20</v>
      </c>
      <c r="N1494" s="2">
        <v>1.4074074074074128E-2</v>
      </c>
      <c r="O1494">
        <v>6</v>
      </c>
      <c r="P1494">
        <f>YEAR(_2022_2023_divvy_tripdata[[#This Row],[started_at]])</f>
        <v>2022</v>
      </c>
      <c r="Q1494">
        <f>MONTH(_2022_2023_divvy_tripdata[[#This Row],[started_at]])</f>
        <v>10</v>
      </c>
    </row>
    <row r="1495" spans="1:17" x14ac:dyDescent="0.3">
      <c r="A1495" t="s">
        <v>2423</v>
      </c>
      <c r="B1495" t="s">
        <v>31</v>
      </c>
      <c r="C1495" s="1">
        <v>44863.888159722221</v>
      </c>
      <c r="D1495" s="1">
        <v>44863.901250000003</v>
      </c>
      <c r="E1495" t="s">
        <v>491</v>
      </c>
      <c r="F1495" t="s">
        <v>492</v>
      </c>
      <c r="G1495" t="s">
        <v>176</v>
      </c>
      <c r="H1495" t="s">
        <v>177</v>
      </c>
      <c r="I1495">
        <v>41.954383</v>
      </c>
      <c r="J1495">
        <v>-87.648043000000001</v>
      </c>
      <c r="K1495">
        <v>41.949399</v>
      </c>
      <c r="L1495">
        <v>-87.654528999999997</v>
      </c>
      <c r="M1495" t="s">
        <v>20</v>
      </c>
      <c r="N1495" s="2">
        <v>1.3090277777777715E-2</v>
      </c>
      <c r="O1495">
        <v>7</v>
      </c>
      <c r="P1495">
        <f>YEAR(_2022_2023_divvy_tripdata[[#This Row],[started_at]])</f>
        <v>2022</v>
      </c>
      <c r="Q1495">
        <f>MONTH(_2022_2023_divvy_tripdata[[#This Row],[started_at]])</f>
        <v>10</v>
      </c>
    </row>
    <row r="1496" spans="1:17" x14ac:dyDescent="0.3">
      <c r="A1496" t="s">
        <v>2424</v>
      </c>
      <c r="B1496" t="s">
        <v>16</v>
      </c>
      <c r="C1496" s="1">
        <v>44835.68240740741</v>
      </c>
      <c r="D1496" s="1">
        <v>44835.68818287037</v>
      </c>
      <c r="E1496" t="s">
        <v>17</v>
      </c>
      <c r="F1496">
        <v>0</v>
      </c>
      <c r="G1496" t="s">
        <v>1321</v>
      </c>
      <c r="H1496">
        <v>13258</v>
      </c>
      <c r="I1496">
        <v>41.92</v>
      </c>
      <c r="J1496">
        <v>-87.71</v>
      </c>
      <c r="K1496">
        <v>41.910475400000003</v>
      </c>
      <c r="L1496">
        <v>-87.696894400000005</v>
      </c>
      <c r="M1496" t="s">
        <v>26</v>
      </c>
      <c r="N1496" s="2">
        <v>5.7754629629629406E-3</v>
      </c>
      <c r="O1496">
        <v>7</v>
      </c>
      <c r="P1496">
        <f>YEAR(_2022_2023_divvy_tripdata[[#This Row],[started_at]])</f>
        <v>2022</v>
      </c>
      <c r="Q1496">
        <f>MONTH(_2022_2023_divvy_tripdata[[#This Row],[started_at]])</f>
        <v>10</v>
      </c>
    </row>
    <row r="1497" spans="1:17" x14ac:dyDescent="0.3">
      <c r="A1497" t="s">
        <v>2425</v>
      </c>
      <c r="B1497" t="s">
        <v>31</v>
      </c>
      <c r="C1497" s="1">
        <v>44844.692071759258</v>
      </c>
      <c r="D1497" s="1">
        <v>44844.695868055554</v>
      </c>
      <c r="E1497" t="s">
        <v>74</v>
      </c>
      <c r="F1497" t="s">
        <v>75</v>
      </c>
      <c r="G1497" t="s">
        <v>597</v>
      </c>
      <c r="H1497">
        <v>13128</v>
      </c>
      <c r="I1497">
        <v>41.902308701220001</v>
      </c>
      <c r="J1497">
        <v>-87.627690528000002</v>
      </c>
      <c r="K1497">
        <v>41.911974000000001</v>
      </c>
      <c r="L1497">
        <v>-87.631941999999995</v>
      </c>
      <c r="M1497" t="s">
        <v>26</v>
      </c>
      <c r="N1497" s="2">
        <v>3.7962962962962976E-3</v>
      </c>
      <c r="O1497">
        <v>2</v>
      </c>
      <c r="P1497">
        <f>YEAR(_2022_2023_divvy_tripdata[[#This Row],[started_at]])</f>
        <v>2022</v>
      </c>
      <c r="Q1497">
        <f>MONTH(_2022_2023_divvy_tripdata[[#This Row],[started_at]])</f>
        <v>10</v>
      </c>
    </row>
    <row r="1498" spans="1:17" x14ac:dyDescent="0.3">
      <c r="A1498" t="s">
        <v>2426</v>
      </c>
      <c r="B1498" t="s">
        <v>16</v>
      </c>
      <c r="C1498" s="1">
        <v>44843.33252314815</v>
      </c>
      <c r="D1498" s="1">
        <v>44843.364687499998</v>
      </c>
      <c r="E1498" t="s">
        <v>1804</v>
      </c>
      <c r="F1498" t="s">
        <v>1805</v>
      </c>
      <c r="G1498" t="s">
        <v>17</v>
      </c>
      <c r="H1498">
        <v>0</v>
      </c>
      <c r="I1498">
        <v>41.885470390000002</v>
      </c>
      <c r="J1498">
        <v>-87.652276873999995</v>
      </c>
      <c r="K1498">
        <v>41.89</v>
      </c>
      <c r="L1498">
        <v>-87.63</v>
      </c>
      <c r="M1498" t="s">
        <v>20</v>
      </c>
      <c r="N1498" s="2">
        <v>3.2164351851851958E-2</v>
      </c>
      <c r="O1498">
        <v>1</v>
      </c>
      <c r="P1498">
        <f>YEAR(_2022_2023_divvy_tripdata[[#This Row],[started_at]])</f>
        <v>2022</v>
      </c>
      <c r="Q1498">
        <f>MONTH(_2022_2023_divvy_tripdata[[#This Row],[started_at]])</f>
        <v>10</v>
      </c>
    </row>
    <row r="1499" spans="1:17" x14ac:dyDescent="0.3">
      <c r="A1499" t="s">
        <v>2427</v>
      </c>
      <c r="B1499" t="s">
        <v>31</v>
      </c>
      <c r="C1499" s="1">
        <v>44846.516840277778</v>
      </c>
      <c r="D1499" s="1">
        <v>44846.521145833336</v>
      </c>
      <c r="E1499" t="s">
        <v>2428</v>
      </c>
      <c r="F1499">
        <v>13096</v>
      </c>
      <c r="G1499" t="s">
        <v>2429</v>
      </c>
      <c r="H1499">
        <v>15689</v>
      </c>
      <c r="I1499">
        <v>41.853787802100904</v>
      </c>
      <c r="J1499">
        <v>-87.695246189832602</v>
      </c>
      <c r="K1499">
        <v>41.849109691759999</v>
      </c>
      <c r="L1499">
        <v>-87.6951398068</v>
      </c>
      <c r="M1499" t="s">
        <v>26</v>
      </c>
      <c r="N1499" s="2">
        <v>4.3055555555555625E-3</v>
      </c>
      <c r="O1499">
        <v>4</v>
      </c>
      <c r="P1499">
        <f>YEAR(_2022_2023_divvy_tripdata[[#This Row],[started_at]])</f>
        <v>2022</v>
      </c>
      <c r="Q1499">
        <f>MONTH(_2022_2023_divvy_tripdata[[#This Row],[started_at]])</f>
        <v>10</v>
      </c>
    </row>
    <row r="1500" spans="1:17" x14ac:dyDescent="0.3">
      <c r="A1500" t="s">
        <v>2430</v>
      </c>
      <c r="B1500" t="s">
        <v>16</v>
      </c>
      <c r="C1500" s="1">
        <v>44850.740671296298</v>
      </c>
      <c r="D1500" s="1">
        <v>44850.744687500002</v>
      </c>
      <c r="E1500" t="s">
        <v>2431</v>
      </c>
      <c r="F1500">
        <v>329</v>
      </c>
      <c r="G1500" t="s">
        <v>17</v>
      </c>
      <c r="H1500">
        <v>0</v>
      </c>
      <c r="I1500">
        <v>41.86</v>
      </c>
      <c r="J1500">
        <v>-87.72</v>
      </c>
      <c r="K1500">
        <v>41.87</v>
      </c>
      <c r="L1500">
        <v>-87.71</v>
      </c>
      <c r="M1500" t="s">
        <v>26</v>
      </c>
      <c r="N1500" s="2">
        <v>4.0162037037037024E-3</v>
      </c>
      <c r="O1500">
        <v>1</v>
      </c>
      <c r="P1500">
        <f>YEAR(_2022_2023_divvy_tripdata[[#This Row],[started_at]])</f>
        <v>2022</v>
      </c>
      <c r="Q1500">
        <f>MONTH(_2022_2023_divvy_tripdata[[#This Row],[started_at]])</f>
        <v>10</v>
      </c>
    </row>
    <row r="1501" spans="1:17" x14ac:dyDescent="0.3">
      <c r="A1501" t="s">
        <v>2432</v>
      </c>
      <c r="B1501" t="s">
        <v>163</v>
      </c>
      <c r="C1501" s="1">
        <v>44844.77034722222</v>
      </c>
      <c r="D1501" s="1">
        <v>44844.770370370374</v>
      </c>
      <c r="E1501" t="s">
        <v>216</v>
      </c>
      <c r="F1501" t="s">
        <v>217</v>
      </c>
      <c r="G1501" t="s">
        <v>216</v>
      </c>
      <c r="H1501" t="s">
        <v>217</v>
      </c>
      <c r="I1501">
        <v>41.898969000000001</v>
      </c>
      <c r="J1501">
        <v>-87.629912000000004</v>
      </c>
      <c r="K1501">
        <v>41.898969000000001</v>
      </c>
      <c r="L1501">
        <v>-87.629912000000004</v>
      </c>
      <c r="M1501" t="s">
        <v>20</v>
      </c>
      <c r="N1501" s="2">
        <v>2.3148148148077752E-5</v>
      </c>
      <c r="O1501">
        <v>2</v>
      </c>
      <c r="P1501">
        <f>YEAR(_2022_2023_divvy_tripdata[[#This Row],[started_at]])</f>
        <v>2022</v>
      </c>
      <c r="Q1501">
        <f>MONTH(_2022_2023_divvy_tripdata[[#This Row],[started_at]])</f>
        <v>10</v>
      </c>
    </row>
    <row r="1502" spans="1:17" x14ac:dyDescent="0.3">
      <c r="A1502" t="s">
        <v>2433</v>
      </c>
      <c r="B1502" t="s">
        <v>16</v>
      </c>
      <c r="C1502" s="1">
        <v>44862.918969907405</v>
      </c>
      <c r="D1502" s="1">
        <v>44862.923229166663</v>
      </c>
      <c r="E1502" t="s">
        <v>642</v>
      </c>
      <c r="F1502" t="s">
        <v>643</v>
      </c>
      <c r="G1502" t="s">
        <v>17</v>
      </c>
      <c r="H1502">
        <v>0</v>
      </c>
      <c r="I1502">
        <v>41.838450193</v>
      </c>
      <c r="J1502">
        <v>-87.635288715000002</v>
      </c>
      <c r="K1502">
        <v>41.84</v>
      </c>
      <c r="L1502">
        <v>-87.61</v>
      </c>
      <c r="M1502" t="s">
        <v>26</v>
      </c>
      <c r="N1502" s="2">
        <v>4.2592592592591849E-3</v>
      </c>
      <c r="O1502">
        <v>6</v>
      </c>
      <c r="P1502">
        <f>YEAR(_2022_2023_divvy_tripdata[[#This Row],[started_at]])</f>
        <v>2022</v>
      </c>
      <c r="Q1502">
        <f>MONTH(_2022_2023_divvy_tripdata[[#This Row],[started_at]])</f>
        <v>10</v>
      </c>
    </row>
    <row r="1503" spans="1:17" x14ac:dyDescent="0.3">
      <c r="A1503" t="s">
        <v>2434</v>
      </c>
      <c r="B1503" t="s">
        <v>16</v>
      </c>
      <c r="C1503" s="1">
        <v>44846.898888888885</v>
      </c>
      <c r="D1503" s="1">
        <v>44846.90252314815</v>
      </c>
      <c r="E1503" t="s">
        <v>50</v>
      </c>
      <c r="F1503">
        <v>13179</v>
      </c>
      <c r="G1503" t="s">
        <v>17</v>
      </c>
      <c r="H1503">
        <v>0</v>
      </c>
      <c r="I1503">
        <v>41.915736674999998</v>
      </c>
      <c r="J1503">
        <v>-87.634620190000007</v>
      </c>
      <c r="K1503">
        <v>41.9</v>
      </c>
      <c r="L1503">
        <v>-87.63</v>
      </c>
      <c r="M1503" t="s">
        <v>26</v>
      </c>
      <c r="N1503" s="2">
        <v>3.6342592592593093E-3</v>
      </c>
      <c r="O1503">
        <v>4</v>
      </c>
      <c r="P1503">
        <f>YEAR(_2022_2023_divvy_tripdata[[#This Row],[started_at]])</f>
        <v>2022</v>
      </c>
      <c r="Q1503">
        <f>MONTH(_2022_2023_divvy_tripdata[[#This Row],[started_at]])</f>
        <v>10</v>
      </c>
    </row>
    <row r="1504" spans="1:17" x14ac:dyDescent="0.3">
      <c r="A1504" t="s">
        <v>2435</v>
      </c>
      <c r="B1504" t="s">
        <v>31</v>
      </c>
      <c r="C1504" s="1">
        <v>44856.552534722221</v>
      </c>
      <c r="D1504" s="1">
        <v>44856.569560185184</v>
      </c>
      <c r="E1504" t="s">
        <v>999</v>
      </c>
      <c r="F1504" t="s">
        <v>1000</v>
      </c>
      <c r="G1504" t="s">
        <v>295</v>
      </c>
      <c r="H1504">
        <v>13022</v>
      </c>
      <c r="I1504">
        <v>41.918084</v>
      </c>
      <c r="J1504">
        <v>-87.643749</v>
      </c>
      <c r="K1504">
        <v>41.892277999999997</v>
      </c>
      <c r="L1504">
        <v>-87.612043</v>
      </c>
      <c r="M1504" t="s">
        <v>20</v>
      </c>
      <c r="N1504" s="2">
        <v>1.7025462962962923E-2</v>
      </c>
      <c r="O1504">
        <v>7</v>
      </c>
      <c r="P1504">
        <f>YEAR(_2022_2023_divvy_tripdata[[#This Row],[started_at]])</f>
        <v>2022</v>
      </c>
      <c r="Q1504">
        <f>MONTH(_2022_2023_divvy_tripdata[[#This Row],[started_at]])</f>
        <v>10</v>
      </c>
    </row>
    <row r="1505" spans="1:17" x14ac:dyDescent="0.3">
      <c r="A1505" t="s">
        <v>2436</v>
      </c>
      <c r="B1505" t="s">
        <v>31</v>
      </c>
      <c r="C1505" s="1">
        <v>44856.426412037035</v>
      </c>
      <c r="D1505" s="1">
        <v>44856.430208333331</v>
      </c>
      <c r="E1505" t="s">
        <v>281</v>
      </c>
      <c r="F1505" t="s">
        <v>282</v>
      </c>
      <c r="G1505" t="s">
        <v>18</v>
      </c>
      <c r="H1505">
        <v>13325</v>
      </c>
      <c r="I1505">
        <v>41.961669999999998</v>
      </c>
      <c r="J1505">
        <v>-87.654640000000001</v>
      </c>
      <c r="K1505">
        <v>41.949074000000003</v>
      </c>
      <c r="L1505">
        <v>-87.648635999999996</v>
      </c>
      <c r="M1505" t="s">
        <v>26</v>
      </c>
      <c r="N1505" s="2">
        <v>3.7962962962962976E-3</v>
      </c>
      <c r="O1505">
        <v>7</v>
      </c>
      <c r="P1505">
        <f>YEAR(_2022_2023_divvy_tripdata[[#This Row],[started_at]])</f>
        <v>2022</v>
      </c>
      <c r="Q1505">
        <f>MONTH(_2022_2023_divvy_tripdata[[#This Row],[started_at]])</f>
        <v>10</v>
      </c>
    </row>
    <row r="1506" spans="1:17" x14ac:dyDescent="0.3">
      <c r="A1506" t="s">
        <v>2437</v>
      </c>
      <c r="B1506" t="s">
        <v>31</v>
      </c>
      <c r="C1506" s="1">
        <v>44840.769594907404</v>
      </c>
      <c r="D1506" s="1">
        <v>44840.771666666667</v>
      </c>
      <c r="E1506" t="s">
        <v>802</v>
      </c>
      <c r="F1506" t="s">
        <v>803</v>
      </c>
      <c r="G1506" t="s">
        <v>198</v>
      </c>
      <c r="H1506" t="s">
        <v>199</v>
      </c>
      <c r="I1506">
        <v>41.785097146360002</v>
      </c>
      <c r="J1506">
        <v>-87.601072760600005</v>
      </c>
      <c r="K1506">
        <v>41.788746000000003</v>
      </c>
      <c r="L1506">
        <v>-87.601333999999994</v>
      </c>
      <c r="M1506" t="s">
        <v>26</v>
      </c>
      <c r="N1506" s="2">
        <v>2.071759259259176E-3</v>
      </c>
      <c r="O1506">
        <v>5</v>
      </c>
      <c r="P1506">
        <f>YEAR(_2022_2023_divvy_tripdata[[#This Row],[started_at]])</f>
        <v>2022</v>
      </c>
      <c r="Q1506">
        <f>MONTH(_2022_2023_divvy_tripdata[[#This Row],[started_at]])</f>
        <v>10</v>
      </c>
    </row>
    <row r="1507" spans="1:17" x14ac:dyDescent="0.3">
      <c r="A1507" t="s">
        <v>2438</v>
      </c>
      <c r="B1507" t="s">
        <v>16</v>
      </c>
      <c r="C1507" s="1">
        <v>44837.867314814815</v>
      </c>
      <c r="D1507" s="1">
        <v>44837.86986111111</v>
      </c>
      <c r="E1507" t="s">
        <v>66</v>
      </c>
      <c r="F1507" t="s">
        <v>67</v>
      </c>
      <c r="G1507" t="s">
        <v>743</v>
      </c>
      <c r="H1507">
        <v>13338</v>
      </c>
      <c r="I1507">
        <v>41.891325833333298</v>
      </c>
      <c r="J1507">
        <v>-87.626660999999999</v>
      </c>
      <c r="K1507">
        <v>41.896944626370797</v>
      </c>
      <c r="L1507">
        <v>-87.621757686138096</v>
      </c>
      <c r="M1507" t="s">
        <v>26</v>
      </c>
      <c r="N1507" s="2">
        <v>2.5462962962963243E-3</v>
      </c>
      <c r="O1507">
        <v>2</v>
      </c>
      <c r="P1507">
        <f>YEAR(_2022_2023_divvy_tripdata[[#This Row],[started_at]])</f>
        <v>2022</v>
      </c>
      <c r="Q1507">
        <f>MONTH(_2022_2023_divvy_tripdata[[#This Row],[started_at]])</f>
        <v>10</v>
      </c>
    </row>
    <row r="1508" spans="1:17" x14ac:dyDescent="0.3">
      <c r="A1508" t="s">
        <v>2439</v>
      </c>
      <c r="B1508" t="s">
        <v>31</v>
      </c>
      <c r="C1508" s="1">
        <v>44838.22415509259</v>
      </c>
      <c r="D1508" s="1">
        <v>44838.228229166663</v>
      </c>
      <c r="E1508" t="s">
        <v>1758</v>
      </c>
      <c r="F1508" t="s">
        <v>1759</v>
      </c>
      <c r="G1508" t="s">
        <v>415</v>
      </c>
      <c r="H1508">
        <v>13001</v>
      </c>
      <c r="I1508">
        <v>41.874053000000004</v>
      </c>
      <c r="J1508">
        <v>-87.627716000000007</v>
      </c>
      <c r="K1508">
        <v>41.883984064726498</v>
      </c>
      <c r="L1508">
        <v>-87.624683976173401</v>
      </c>
      <c r="M1508" t="s">
        <v>20</v>
      </c>
      <c r="N1508" s="2">
        <v>4.0740740740741188E-3</v>
      </c>
      <c r="O1508">
        <v>3</v>
      </c>
      <c r="P1508">
        <f>YEAR(_2022_2023_divvy_tripdata[[#This Row],[started_at]])</f>
        <v>2022</v>
      </c>
      <c r="Q1508">
        <f>MONTH(_2022_2023_divvy_tripdata[[#This Row],[started_at]])</f>
        <v>10</v>
      </c>
    </row>
    <row r="1509" spans="1:17" x14ac:dyDescent="0.3">
      <c r="A1509" t="s">
        <v>2440</v>
      </c>
      <c r="B1509" t="s">
        <v>31</v>
      </c>
      <c r="C1509" s="1">
        <v>44843.649108796293</v>
      </c>
      <c r="D1509" s="1">
        <v>44843.654768518521</v>
      </c>
      <c r="E1509" t="s">
        <v>839</v>
      </c>
      <c r="F1509">
        <v>13353</v>
      </c>
      <c r="G1509" t="s">
        <v>476</v>
      </c>
      <c r="H1509">
        <v>13033</v>
      </c>
      <c r="I1509">
        <v>41.882829999999998</v>
      </c>
      <c r="J1509">
        <v>-87.661206000000007</v>
      </c>
      <c r="K1509">
        <v>41.891578000000003</v>
      </c>
      <c r="L1509">
        <v>-87.648383999999993</v>
      </c>
      <c r="M1509" t="s">
        <v>20</v>
      </c>
      <c r="N1509" s="2">
        <v>5.6597222222223298E-3</v>
      </c>
      <c r="O1509">
        <v>1</v>
      </c>
      <c r="P1509">
        <f>YEAR(_2022_2023_divvy_tripdata[[#This Row],[started_at]])</f>
        <v>2022</v>
      </c>
      <c r="Q1509">
        <f>MONTH(_2022_2023_divvy_tripdata[[#This Row],[started_at]])</f>
        <v>10</v>
      </c>
    </row>
    <row r="1510" spans="1:17" x14ac:dyDescent="0.3">
      <c r="A1510" t="s">
        <v>2441</v>
      </c>
      <c r="B1510" t="s">
        <v>16</v>
      </c>
      <c r="C1510" s="1">
        <v>44847.279641203706</v>
      </c>
      <c r="D1510" s="1">
        <v>44847.28396990741</v>
      </c>
      <c r="E1510" t="s">
        <v>216</v>
      </c>
      <c r="F1510" t="s">
        <v>217</v>
      </c>
      <c r="G1510" t="s">
        <v>358</v>
      </c>
      <c r="H1510" t="s">
        <v>359</v>
      </c>
      <c r="I1510">
        <v>41.898909833333299</v>
      </c>
      <c r="J1510">
        <v>-87.629804166666602</v>
      </c>
      <c r="K1510">
        <v>41.912132999999997</v>
      </c>
      <c r="L1510">
        <v>-87.634656000000007</v>
      </c>
      <c r="M1510" t="s">
        <v>20</v>
      </c>
      <c r="N1510" s="2">
        <v>4.3287037037036402E-3</v>
      </c>
      <c r="O1510">
        <v>5</v>
      </c>
      <c r="P1510">
        <f>YEAR(_2022_2023_divvy_tripdata[[#This Row],[started_at]])</f>
        <v>2022</v>
      </c>
      <c r="Q1510">
        <f>MONTH(_2022_2023_divvy_tripdata[[#This Row],[started_at]])</f>
        <v>10</v>
      </c>
    </row>
    <row r="1511" spans="1:17" x14ac:dyDescent="0.3">
      <c r="A1511" t="s">
        <v>2442</v>
      </c>
      <c r="B1511" t="s">
        <v>31</v>
      </c>
      <c r="C1511" s="1">
        <v>44865.729201388887</v>
      </c>
      <c r="D1511" s="1">
        <v>44865.742534722223</v>
      </c>
      <c r="E1511" t="s">
        <v>1362</v>
      </c>
      <c r="F1511" t="s">
        <v>1363</v>
      </c>
      <c r="G1511" t="s">
        <v>410</v>
      </c>
      <c r="H1511">
        <v>13345</v>
      </c>
      <c r="I1511">
        <v>41.843580000000003</v>
      </c>
      <c r="J1511">
        <v>-87.645368000000005</v>
      </c>
      <c r="K1511">
        <v>41.831378999999998</v>
      </c>
      <c r="L1511">
        <v>-87.618033999999994</v>
      </c>
      <c r="M1511" t="s">
        <v>26</v>
      </c>
      <c r="N1511" s="2">
        <v>1.3333333333333419E-2</v>
      </c>
      <c r="O1511">
        <v>2</v>
      </c>
      <c r="P1511">
        <f>YEAR(_2022_2023_divvy_tripdata[[#This Row],[started_at]])</f>
        <v>2022</v>
      </c>
      <c r="Q1511">
        <f>MONTH(_2022_2023_divvy_tripdata[[#This Row],[started_at]])</f>
        <v>10</v>
      </c>
    </row>
    <row r="1512" spans="1:17" x14ac:dyDescent="0.3">
      <c r="A1512" t="s">
        <v>2443</v>
      </c>
      <c r="B1512" t="s">
        <v>16</v>
      </c>
      <c r="C1512" s="1">
        <v>44847.931180555555</v>
      </c>
      <c r="D1512" s="1">
        <v>44847.943518518521</v>
      </c>
      <c r="E1512" t="s">
        <v>17</v>
      </c>
      <c r="F1512">
        <v>0</v>
      </c>
      <c r="G1512" t="s">
        <v>2277</v>
      </c>
      <c r="H1512">
        <v>636</v>
      </c>
      <c r="I1512">
        <v>41.86</v>
      </c>
      <c r="J1512">
        <v>-87.62</v>
      </c>
      <c r="K1512">
        <v>41.890028000000001</v>
      </c>
      <c r="L1512">
        <v>-87.636617999999999</v>
      </c>
      <c r="M1512" t="s">
        <v>20</v>
      </c>
      <c r="N1512" s="2">
        <v>1.2337962962962967E-2</v>
      </c>
      <c r="O1512">
        <v>5</v>
      </c>
      <c r="P1512">
        <f>YEAR(_2022_2023_divvy_tripdata[[#This Row],[started_at]])</f>
        <v>2022</v>
      </c>
      <c r="Q1512">
        <f>MONTH(_2022_2023_divvy_tripdata[[#This Row],[started_at]])</f>
        <v>10</v>
      </c>
    </row>
    <row r="1513" spans="1:17" x14ac:dyDescent="0.3">
      <c r="A1513" t="s">
        <v>2444</v>
      </c>
      <c r="B1513" t="s">
        <v>31</v>
      </c>
      <c r="C1513" s="1">
        <v>44859.336111111108</v>
      </c>
      <c r="D1513" s="1">
        <v>44859.350659722222</v>
      </c>
      <c r="E1513" t="s">
        <v>511</v>
      </c>
      <c r="F1513" t="s">
        <v>512</v>
      </c>
      <c r="G1513" t="s">
        <v>410</v>
      </c>
      <c r="H1513">
        <v>13345</v>
      </c>
      <c r="I1513">
        <v>41.838197999999998</v>
      </c>
      <c r="J1513">
        <v>-87.645143000000004</v>
      </c>
      <c r="K1513">
        <v>41.831378999999998</v>
      </c>
      <c r="L1513">
        <v>-87.618033999999994</v>
      </c>
      <c r="M1513" t="s">
        <v>26</v>
      </c>
      <c r="N1513" s="2">
        <v>1.4548611111111054E-2</v>
      </c>
      <c r="O1513">
        <v>3</v>
      </c>
      <c r="P1513">
        <f>YEAR(_2022_2023_divvy_tripdata[[#This Row],[started_at]])</f>
        <v>2022</v>
      </c>
      <c r="Q1513">
        <f>MONTH(_2022_2023_divvy_tripdata[[#This Row],[started_at]])</f>
        <v>10</v>
      </c>
    </row>
    <row r="1514" spans="1:17" x14ac:dyDescent="0.3">
      <c r="A1514" t="s">
        <v>2445</v>
      </c>
      <c r="B1514" t="s">
        <v>16</v>
      </c>
      <c r="C1514" s="1">
        <v>44860.351747685185</v>
      </c>
      <c r="D1514" s="1">
        <v>44860.36005787037</v>
      </c>
      <c r="E1514" t="s">
        <v>337</v>
      </c>
      <c r="F1514">
        <v>13193</v>
      </c>
      <c r="G1514" t="s">
        <v>1035</v>
      </c>
      <c r="H1514" t="s">
        <v>1036</v>
      </c>
      <c r="I1514">
        <v>41.921808333333303</v>
      </c>
      <c r="J1514">
        <v>-87.644108500000002</v>
      </c>
      <c r="K1514">
        <v>41.889906000000003</v>
      </c>
      <c r="L1514">
        <v>-87.634265999999997</v>
      </c>
      <c r="M1514" t="s">
        <v>26</v>
      </c>
      <c r="N1514" s="2">
        <v>8.310185185185226E-3</v>
      </c>
      <c r="O1514">
        <v>4</v>
      </c>
      <c r="P1514">
        <f>YEAR(_2022_2023_divvy_tripdata[[#This Row],[started_at]])</f>
        <v>2022</v>
      </c>
      <c r="Q1514">
        <f>MONTH(_2022_2023_divvy_tripdata[[#This Row],[started_at]])</f>
        <v>10</v>
      </c>
    </row>
    <row r="1515" spans="1:17" x14ac:dyDescent="0.3">
      <c r="A1515" t="s">
        <v>2446</v>
      </c>
      <c r="B1515" t="s">
        <v>31</v>
      </c>
      <c r="C1515" s="1">
        <v>44847.667997685188</v>
      </c>
      <c r="D1515" s="1">
        <v>44847.681134259263</v>
      </c>
      <c r="E1515" t="s">
        <v>427</v>
      </c>
      <c r="F1515" t="s">
        <v>428</v>
      </c>
      <c r="G1515" t="s">
        <v>1035</v>
      </c>
      <c r="H1515" t="s">
        <v>1036</v>
      </c>
      <c r="I1515">
        <v>41.929546000000002</v>
      </c>
      <c r="J1515">
        <v>-87.643118000000001</v>
      </c>
      <c r="K1515">
        <v>41.889906000000003</v>
      </c>
      <c r="L1515">
        <v>-87.634265999999997</v>
      </c>
      <c r="M1515" t="s">
        <v>26</v>
      </c>
      <c r="N1515" s="2">
        <v>1.3136574074074092E-2</v>
      </c>
      <c r="O1515">
        <v>5</v>
      </c>
      <c r="P1515">
        <f>YEAR(_2022_2023_divvy_tripdata[[#This Row],[started_at]])</f>
        <v>2022</v>
      </c>
      <c r="Q1515">
        <f>MONTH(_2022_2023_divvy_tripdata[[#This Row],[started_at]])</f>
        <v>10</v>
      </c>
    </row>
    <row r="1516" spans="1:17" x14ac:dyDescent="0.3">
      <c r="A1516" t="s">
        <v>2447</v>
      </c>
      <c r="B1516" t="s">
        <v>16</v>
      </c>
      <c r="C1516" s="1">
        <v>44846.535393518519</v>
      </c>
      <c r="D1516" s="1">
        <v>44846.541273148148</v>
      </c>
      <c r="E1516" t="s">
        <v>110</v>
      </c>
      <c r="F1516" t="s">
        <v>111</v>
      </c>
      <c r="G1516" t="s">
        <v>347</v>
      </c>
      <c r="H1516" t="s">
        <v>348</v>
      </c>
      <c r="I1516">
        <v>41.885532833333301</v>
      </c>
      <c r="J1516">
        <v>-87.635599333333303</v>
      </c>
      <c r="K1516">
        <v>41.872731542262997</v>
      </c>
      <c r="L1516">
        <v>-87.6335164904594</v>
      </c>
      <c r="M1516" t="s">
        <v>26</v>
      </c>
      <c r="N1516" s="2">
        <v>5.8796296296297346E-3</v>
      </c>
      <c r="O1516">
        <v>4</v>
      </c>
      <c r="P1516">
        <f>YEAR(_2022_2023_divvy_tripdata[[#This Row],[started_at]])</f>
        <v>2022</v>
      </c>
      <c r="Q1516">
        <f>MONTH(_2022_2023_divvy_tripdata[[#This Row],[started_at]])</f>
        <v>10</v>
      </c>
    </row>
    <row r="1517" spans="1:17" x14ac:dyDescent="0.3">
      <c r="A1517" t="s">
        <v>2448</v>
      </c>
      <c r="B1517" t="s">
        <v>16</v>
      </c>
      <c r="C1517" s="1">
        <v>44860.883888888886</v>
      </c>
      <c r="D1517" s="1">
        <v>44860.883912037039</v>
      </c>
      <c r="E1517" t="s">
        <v>725</v>
      </c>
      <c r="F1517" t="s">
        <v>726</v>
      </c>
      <c r="G1517" t="s">
        <v>725</v>
      </c>
      <c r="H1517" t="s">
        <v>726</v>
      </c>
      <c r="I1517">
        <v>41.962971833333299</v>
      </c>
      <c r="J1517">
        <v>-87.684978166666596</v>
      </c>
      <c r="K1517">
        <v>41.963003999999998</v>
      </c>
      <c r="L1517">
        <v>-87.684781000000001</v>
      </c>
      <c r="M1517" t="s">
        <v>20</v>
      </c>
      <c r="N1517" s="2">
        <v>2.3148148148077752E-5</v>
      </c>
      <c r="O1517">
        <v>4</v>
      </c>
      <c r="P1517">
        <f>YEAR(_2022_2023_divvy_tripdata[[#This Row],[started_at]])</f>
        <v>2022</v>
      </c>
      <c r="Q1517">
        <f>MONTH(_2022_2023_divvy_tripdata[[#This Row],[started_at]])</f>
        <v>10</v>
      </c>
    </row>
    <row r="1518" spans="1:17" x14ac:dyDescent="0.3">
      <c r="A1518" t="s">
        <v>2449</v>
      </c>
      <c r="B1518" t="s">
        <v>16</v>
      </c>
      <c r="C1518" s="1">
        <v>44836.793020833335</v>
      </c>
      <c r="D1518" s="1">
        <v>44836.818657407406</v>
      </c>
      <c r="E1518" t="s">
        <v>17</v>
      </c>
      <c r="F1518">
        <v>0</v>
      </c>
      <c r="G1518" t="s">
        <v>218</v>
      </c>
      <c r="H1518" t="s">
        <v>219</v>
      </c>
      <c r="I1518">
        <v>41.91</v>
      </c>
      <c r="J1518">
        <v>-87.63</v>
      </c>
      <c r="K1518">
        <v>41.911721999999997</v>
      </c>
      <c r="L1518">
        <v>-87.626804000000007</v>
      </c>
      <c r="M1518" t="s">
        <v>26</v>
      </c>
      <c r="N1518" s="2">
        <v>2.5636574074074048E-2</v>
      </c>
      <c r="O1518">
        <v>1</v>
      </c>
      <c r="P1518">
        <f>YEAR(_2022_2023_divvy_tripdata[[#This Row],[started_at]])</f>
        <v>2022</v>
      </c>
      <c r="Q1518">
        <f>MONTH(_2022_2023_divvy_tripdata[[#This Row],[started_at]])</f>
        <v>10</v>
      </c>
    </row>
    <row r="1519" spans="1:17" x14ac:dyDescent="0.3">
      <c r="A1519" t="s">
        <v>2450</v>
      </c>
      <c r="B1519" t="s">
        <v>16</v>
      </c>
      <c r="C1519" s="1">
        <v>44843.463831018518</v>
      </c>
      <c r="D1519" s="1">
        <v>44843.465115740742</v>
      </c>
      <c r="E1519" t="s">
        <v>1443</v>
      </c>
      <c r="F1519">
        <v>15530</v>
      </c>
      <c r="G1519" t="s">
        <v>1443</v>
      </c>
      <c r="H1519">
        <v>15530</v>
      </c>
      <c r="I1519">
        <v>41.895631313000003</v>
      </c>
      <c r="J1519">
        <v>-87.626423478000007</v>
      </c>
      <c r="K1519">
        <v>41.895764745640001</v>
      </c>
      <c r="L1519">
        <v>-87.625908032699996</v>
      </c>
      <c r="M1519" t="s">
        <v>20</v>
      </c>
      <c r="N1519" s="2">
        <v>1.284722222222312E-3</v>
      </c>
      <c r="O1519">
        <v>1</v>
      </c>
      <c r="P1519">
        <f>YEAR(_2022_2023_divvy_tripdata[[#This Row],[started_at]])</f>
        <v>2022</v>
      </c>
      <c r="Q1519">
        <f>MONTH(_2022_2023_divvy_tripdata[[#This Row],[started_at]])</f>
        <v>10</v>
      </c>
    </row>
    <row r="1520" spans="1:17" x14ac:dyDescent="0.3">
      <c r="A1520" t="s">
        <v>2451</v>
      </c>
      <c r="B1520" t="s">
        <v>31</v>
      </c>
      <c r="C1520" s="1">
        <v>44864.589583333334</v>
      </c>
      <c r="D1520" s="1">
        <v>44864.604120370372</v>
      </c>
      <c r="E1520" t="s">
        <v>562</v>
      </c>
      <c r="F1520" t="s">
        <v>563</v>
      </c>
      <c r="G1520" t="s">
        <v>1697</v>
      </c>
      <c r="H1520">
        <v>16806</v>
      </c>
      <c r="I1520">
        <v>41.973347640473001</v>
      </c>
      <c r="J1520">
        <v>-87.667855471372604</v>
      </c>
      <c r="K1520">
        <v>42.019537</v>
      </c>
      <c r="L1520">
        <v>-87.669562999999997</v>
      </c>
      <c r="M1520" t="s">
        <v>26</v>
      </c>
      <c r="N1520" s="2">
        <v>1.4537037037037015E-2</v>
      </c>
      <c r="O1520">
        <v>1</v>
      </c>
      <c r="P1520">
        <f>YEAR(_2022_2023_divvy_tripdata[[#This Row],[started_at]])</f>
        <v>2022</v>
      </c>
      <c r="Q1520">
        <f>MONTH(_2022_2023_divvy_tripdata[[#This Row],[started_at]])</f>
        <v>10</v>
      </c>
    </row>
    <row r="1521" spans="1:17" x14ac:dyDescent="0.3">
      <c r="A1521" t="s">
        <v>2452</v>
      </c>
      <c r="B1521" t="s">
        <v>16</v>
      </c>
      <c r="C1521" s="1">
        <v>44846.471967592595</v>
      </c>
      <c r="D1521" s="1">
        <v>44846.473611111112</v>
      </c>
      <c r="E1521" t="s">
        <v>424</v>
      </c>
      <c r="F1521" t="s">
        <v>425</v>
      </c>
      <c r="G1521" t="s">
        <v>17</v>
      </c>
      <c r="H1521">
        <v>0</v>
      </c>
      <c r="I1521">
        <v>41.799342035999999</v>
      </c>
      <c r="J1521">
        <v>-87.601019144000006</v>
      </c>
      <c r="K1521">
        <v>41.8</v>
      </c>
      <c r="L1521">
        <v>-87.6</v>
      </c>
      <c r="M1521" t="s">
        <v>26</v>
      </c>
      <c r="N1521" s="2">
        <v>1.6435185185186274E-3</v>
      </c>
      <c r="O1521">
        <v>4</v>
      </c>
      <c r="P1521">
        <f>YEAR(_2022_2023_divvy_tripdata[[#This Row],[started_at]])</f>
        <v>2022</v>
      </c>
      <c r="Q1521">
        <f>MONTH(_2022_2023_divvy_tripdata[[#This Row],[started_at]])</f>
        <v>10</v>
      </c>
    </row>
    <row r="1522" spans="1:17" x14ac:dyDescent="0.3">
      <c r="A1522" t="s">
        <v>2453</v>
      </c>
      <c r="B1522" t="s">
        <v>16</v>
      </c>
      <c r="C1522" s="1">
        <v>44838.592013888891</v>
      </c>
      <c r="D1522" s="1">
        <v>44838.602199074077</v>
      </c>
      <c r="E1522" t="s">
        <v>727</v>
      </c>
      <c r="F1522">
        <v>15615</v>
      </c>
      <c r="G1522" t="s">
        <v>2454</v>
      </c>
      <c r="H1522">
        <v>15634</v>
      </c>
      <c r="I1522">
        <v>41.968364000000001</v>
      </c>
      <c r="J1522">
        <v>-87.711877666666595</v>
      </c>
      <c r="K1522">
        <v>41.943033999999997</v>
      </c>
      <c r="L1522">
        <v>-87.687287999999995</v>
      </c>
      <c r="M1522" t="s">
        <v>26</v>
      </c>
      <c r="N1522" s="2">
        <v>1.0185185185185075E-2</v>
      </c>
      <c r="O1522">
        <v>3</v>
      </c>
      <c r="P1522">
        <f>YEAR(_2022_2023_divvy_tripdata[[#This Row],[started_at]])</f>
        <v>2022</v>
      </c>
      <c r="Q1522">
        <f>MONTH(_2022_2023_divvy_tripdata[[#This Row],[started_at]])</f>
        <v>10</v>
      </c>
    </row>
    <row r="1523" spans="1:17" x14ac:dyDescent="0.3">
      <c r="A1523" t="s">
        <v>2455</v>
      </c>
      <c r="B1523" t="s">
        <v>163</v>
      </c>
      <c r="C1523" s="1">
        <v>44847.450671296298</v>
      </c>
      <c r="D1523" s="1">
        <v>44847.505219907405</v>
      </c>
      <c r="E1523" t="s">
        <v>722</v>
      </c>
      <c r="F1523" t="s">
        <v>723</v>
      </c>
      <c r="G1523" t="s">
        <v>316</v>
      </c>
      <c r="H1523">
        <v>15544</v>
      </c>
      <c r="I1523">
        <v>41.969517000000003</v>
      </c>
      <c r="J1523">
        <v>-87.654691</v>
      </c>
      <c r="K1523">
        <v>41.867226000000002</v>
      </c>
      <c r="L1523">
        <v>-87.615354999999994</v>
      </c>
      <c r="M1523" t="s">
        <v>20</v>
      </c>
      <c r="N1523" s="2">
        <v>5.4548611111111089E-2</v>
      </c>
      <c r="O1523">
        <v>5</v>
      </c>
      <c r="P1523">
        <f>YEAR(_2022_2023_divvy_tripdata[[#This Row],[started_at]])</f>
        <v>2022</v>
      </c>
      <c r="Q1523">
        <f>MONTH(_2022_2023_divvy_tripdata[[#This Row],[started_at]])</f>
        <v>10</v>
      </c>
    </row>
    <row r="1524" spans="1:17" x14ac:dyDescent="0.3">
      <c r="A1524" t="s">
        <v>2456</v>
      </c>
      <c r="B1524" t="s">
        <v>16</v>
      </c>
      <c r="C1524" s="1">
        <v>44861.746030092596</v>
      </c>
      <c r="D1524" s="1">
        <v>44861.757465277777</v>
      </c>
      <c r="E1524" t="s">
        <v>17</v>
      </c>
      <c r="F1524">
        <v>0</v>
      </c>
      <c r="G1524" t="s">
        <v>17</v>
      </c>
      <c r="H1524">
        <v>0</v>
      </c>
      <c r="I1524">
        <v>41.94</v>
      </c>
      <c r="J1524">
        <v>-87.65</v>
      </c>
      <c r="K1524">
        <v>41.94</v>
      </c>
      <c r="L1524">
        <v>-87.7</v>
      </c>
      <c r="M1524" t="s">
        <v>26</v>
      </c>
      <c r="N1524" s="2">
        <v>1.143518518518527E-2</v>
      </c>
      <c r="O1524">
        <v>5</v>
      </c>
      <c r="P1524">
        <f>YEAR(_2022_2023_divvy_tripdata[[#This Row],[started_at]])</f>
        <v>2022</v>
      </c>
      <c r="Q1524">
        <f>MONTH(_2022_2023_divvy_tripdata[[#This Row],[started_at]])</f>
        <v>10</v>
      </c>
    </row>
    <row r="1525" spans="1:17" x14ac:dyDescent="0.3">
      <c r="A1525" t="s">
        <v>2457</v>
      </c>
      <c r="B1525" t="s">
        <v>31</v>
      </c>
      <c r="C1525" s="1">
        <v>44839.353946759256</v>
      </c>
      <c r="D1525" s="1">
        <v>44839.372754629629</v>
      </c>
      <c r="E1525" t="s">
        <v>708</v>
      </c>
      <c r="F1525">
        <v>13277</v>
      </c>
      <c r="G1525" t="s">
        <v>272</v>
      </c>
      <c r="H1525">
        <v>13021</v>
      </c>
      <c r="I1525">
        <v>41.940106</v>
      </c>
      <c r="J1525">
        <v>-87.645450999999994</v>
      </c>
      <c r="K1525">
        <v>41.885637000000003</v>
      </c>
      <c r="L1525">
        <v>-87.641823000000002</v>
      </c>
      <c r="M1525" t="s">
        <v>20</v>
      </c>
      <c r="N1525" s="2">
        <v>1.8807870370370461E-2</v>
      </c>
      <c r="O1525">
        <v>4</v>
      </c>
      <c r="P1525">
        <f>YEAR(_2022_2023_divvy_tripdata[[#This Row],[started_at]])</f>
        <v>2022</v>
      </c>
      <c r="Q1525">
        <f>MONTH(_2022_2023_divvy_tripdata[[#This Row],[started_at]])</f>
        <v>10</v>
      </c>
    </row>
    <row r="1526" spans="1:17" x14ac:dyDescent="0.3">
      <c r="A1526" t="s">
        <v>2458</v>
      </c>
      <c r="B1526" t="s">
        <v>16</v>
      </c>
      <c r="C1526" s="1">
        <v>44842.576365740744</v>
      </c>
      <c r="D1526" s="1">
        <v>44842.591435185182</v>
      </c>
      <c r="E1526" t="s">
        <v>393</v>
      </c>
      <c r="F1526">
        <v>623</v>
      </c>
      <c r="G1526" t="s">
        <v>1267</v>
      </c>
      <c r="H1526" t="s">
        <v>1268</v>
      </c>
      <c r="I1526">
        <v>41.872342000000003</v>
      </c>
      <c r="J1526">
        <v>-87.623999166666593</v>
      </c>
      <c r="K1526">
        <v>41.864058999999997</v>
      </c>
      <c r="L1526">
        <v>-87.623727000000002</v>
      </c>
      <c r="M1526" t="s">
        <v>20</v>
      </c>
      <c r="N1526" s="2">
        <v>1.5069444444444358E-2</v>
      </c>
      <c r="O1526">
        <v>7</v>
      </c>
      <c r="P1526">
        <f>YEAR(_2022_2023_divvy_tripdata[[#This Row],[started_at]])</f>
        <v>2022</v>
      </c>
      <c r="Q1526">
        <f>MONTH(_2022_2023_divvy_tripdata[[#This Row],[started_at]])</f>
        <v>10</v>
      </c>
    </row>
    <row r="1527" spans="1:17" x14ac:dyDescent="0.3">
      <c r="A1527" t="s">
        <v>2459</v>
      </c>
      <c r="B1527" t="s">
        <v>16</v>
      </c>
      <c r="C1527" s="1">
        <v>44860.677349537036</v>
      </c>
      <c r="D1527" s="1">
        <v>44860.684386574074</v>
      </c>
      <c r="E1527" t="s">
        <v>466</v>
      </c>
      <c r="F1527" t="s">
        <v>467</v>
      </c>
      <c r="G1527" t="s">
        <v>1730</v>
      </c>
      <c r="H1527">
        <v>654</v>
      </c>
      <c r="I1527">
        <v>41.884562612000003</v>
      </c>
      <c r="J1527">
        <v>-87.627979517</v>
      </c>
      <c r="K1527">
        <v>41.883073000000003</v>
      </c>
      <c r="L1527">
        <v>-87.656952000000004</v>
      </c>
      <c r="M1527" t="s">
        <v>20</v>
      </c>
      <c r="N1527" s="2">
        <v>7.0370370370369528E-3</v>
      </c>
      <c r="O1527">
        <v>4</v>
      </c>
      <c r="P1527">
        <f>YEAR(_2022_2023_divvy_tripdata[[#This Row],[started_at]])</f>
        <v>2022</v>
      </c>
      <c r="Q1527">
        <f>MONTH(_2022_2023_divvy_tripdata[[#This Row],[started_at]])</f>
        <v>10</v>
      </c>
    </row>
    <row r="1528" spans="1:17" x14ac:dyDescent="0.3">
      <c r="A1528" t="s">
        <v>2460</v>
      </c>
      <c r="B1528" t="s">
        <v>16</v>
      </c>
      <c r="C1528" s="1">
        <v>44862.783333333333</v>
      </c>
      <c r="D1528" s="1">
        <v>44862.790300925924</v>
      </c>
      <c r="E1528" t="s">
        <v>17</v>
      </c>
      <c r="F1528">
        <v>0</v>
      </c>
      <c r="G1528" t="s">
        <v>676</v>
      </c>
      <c r="H1528">
        <v>13058</v>
      </c>
      <c r="I1528">
        <v>41.93</v>
      </c>
      <c r="J1528">
        <v>-87.64</v>
      </c>
      <c r="K1528">
        <v>41.910578034899999</v>
      </c>
      <c r="L1528">
        <v>-87.649421928799995</v>
      </c>
      <c r="M1528" t="s">
        <v>26</v>
      </c>
      <c r="N1528" s="2">
        <v>6.9675925925924975E-3</v>
      </c>
      <c r="O1528">
        <v>6</v>
      </c>
      <c r="P1528">
        <f>YEAR(_2022_2023_divvy_tripdata[[#This Row],[started_at]])</f>
        <v>2022</v>
      </c>
      <c r="Q1528">
        <f>MONTH(_2022_2023_divvy_tripdata[[#This Row],[started_at]])</f>
        <v>10</v>
      </c>
    </row>
    <row r="1529" spans="1:17" x14ac:dyDescent="0.3">
      <c r="A1529" t="s">
        <v>2461</v>
      </c>
      <c r="B1529" t="s">
        <v>16</v>
      </c>
      <c r="C1529" s="1">
        <v>44839.436238425929</v>
      </c>
      <c r="D1529" s="1">
        <v>44839.440960648149</v>
      </c>
      <c r="E1529" t="s">
        <v>234</v>
      </c>
      <c r="F1529" t="s">
        <v>235</v>
      </c>
      <c r="G1529" t="s">
        <v>17</v>
      </c>
      <c r="H1529">
        <v>0</v>
      </c>
      <c r="I1529">
        <v>41.881751999999999</v>
      </c>
      <c r="J1529">
        <v>-87.648997166666604</v>
      </c>
      <c r="K1529">
        <v>41.89</v>
      </c>
      <c r="L1529">
        <v>-87.65</v>
      </c>
      <c r="M1529" t="s">
        <v>26</v>
      </c>
      <c r="N1529" s="2">
        <v>4.7222222222222943E-3</v>
      </c>
      <c r="O1529">
        <v>4</v>
      </c>
      <c r="P1529">
        <f>YEAR(_2022_2023_divvy_tripdata[[#This Row],[started_at]])</f>
        <v>2022</v>
      </c>
      <c r="Q1529">
        <f>MONTH(_2022_2023_divvy_tripdata[[#This Row],[started_at]])</f>
        <v>10</v>
      </c>
    </row>
    <row r="1530" spans="1:17" x14ac:dyDescent="0.3">
      <c r="A1530" t="s">
        <v>2462</v>
      </c>
      <c r="B1530" t="s">
        <v>16</v>
      </c>
      <c r="C1530" s="1">
        <v>44857.106562499997</v>
      </c>
      <c r="D1530" s="1">
        <v>44857.110706018517</v>
      </c>
      <c r="E1530" t="s">
        <v>684</v>
      </c>
      <c r="F1530" t="s">
        <v>685</v>
      </c>
      <c r="G1530" t="s">
        <v>2463</v>
      </c>
      <c r="H1530" t="s">
        <v>2464</v>
      </c>
      <c r="I1530">
        <v>41.841647983000001</v>
      </c>
      <c r="J1530">
        <v>-87.657654046999994</v>
      </c>
      <c r="K1530">
        <v>41.828792019940003</v>
      </c>
      <c r="L1530">
        <v>-87.680604459400001</v>
      </c>
      <c r="M1530" t="s">
        <v>20</v>
      </c>
      <c r="N1530" s="2">
        <v>4.1435185185185741E-3</v>
      </c>
      <c r="O1530">
        <v>1</v>
      </c>
      <c r="P1530">
        <f>YEAR(_2022_2023_divvy_tripdata[[#This Row],[started_at]])</f>
        <v>2022</v>
      </c>
      <c r="Q1530">
        <f>MONTH(_2022_2023_divvy_tripdata[[#This Row],[started_at]])</f>
        <v>10</v>
      </c>
    </row>
    <row r="1531" spans="1:17" x14ac:dyDescent="0.3">
      <c r="A1531" t="s">
        <v>2465</v>
      </c>
      <c r="B1531" t="s">
        <v>16</v>
      </c>
      <c r="C1531" s="1">
        <v>44842.914317129631</v>
      </c>
      <c r="D1531" s="1">
        <v>44842.91915509259</v>
      </c>
      <c r="E1531" t="s">
        <v>129</v>
      </c>
      <c r="F1531" t="s">
        <v>130</v>
      </c>
      <c r="G1531" t="s">
        <v>337</v>
      </c>
      <c r="H1531">
        <v>13193</v>
      </c>
      <c r="I1531">
        <v>41.932170833333302</v>
      </c>
      <c r="J1531">
        <v>-87.658605166666604</v>
      </c>
      <c r="K1531">
        <v>41.921821999999999</v>
      </c>
      <c r="L1531">
        <v>-87.644139999999993</v>
      </c>
      <c r="M1531" t="s">
        <v>26</v>
      </c>
      <c r="N1531" s="2">
        <v>4.8379629629629051E-3</v>
      </c>
      <c r="O1531">
        <v>7</v>
      </c>
      <c r="P1531">
        <f>YEAR(_2022_2023_divvy_tripdata[[#This Row],[started_at]])</f>
        <v>2022</v>
      </c>
      <c r="Q1531">
        <f>MONTH(_2022_2023_divvy_tripdata[[#This Row],[started_at]])</f>
        <v>10</v>
      </c>
    </row>
    <row r="1532" spans="1:17" x14ac:dyDescent="0.3">
      <c r="A1532" t="s">
        <v>2466</v>
      </c>
      <c r="B1532" t="s">
        <v>31</v>
      </c>
      <c r="C1532" s="1">
        <v>44861.797071759262</v>
      </c>
      <c r="D1532" s="1">
        <v>44861.806481481479</v>
      </c>
      <c r="E1532" t="s">
        <v>2467</v>
      </c>
      <c r="F1532">
        <v>13099</v>
      </c>
      <c r="G1532" t="s">
        <v>234</v>
      </c>
      <c r="H1532" t="s">
        <v>235</v>
      </c>
      <c r="I1532">
        <v>41.857505680317097</v>
      </c>
      <c r="J1532">
        <v>-87.645991444587693</v>
      </c>
      <c r="K1532">
        <v>41.881892000000001</v>
      </c>
      <c r="L1532">
        <v>-87.648788999999994</v>
      </c>
      <c r="M1532" t="s">
        <v>26</v>
      </c>
      <c r="N1532" s="2">
        <v>9.4097222222222499E-3</v>
      </c>
      <c r="O1532">
        <v>5</v>
      </c>
      <c r="P1532">
        <f>YEAR(_2022_2023_divvy_tripdata[[#This Row],[started_at]])</f>
        <v>2022</v>
      </c>
      <c r="Q1532">
        <f>MONTH(_2022_2023_divvy_tripdata[[#This Row],[started_at]])</f>
        <v>10</v>
      </c>
    </row>
    <row r="1533" spans="1:17" x14ac:dyDescent="0.3">
      <c r="A1533" t="s">
        <v>2468</v>
      </c>
      <c r="B1533" t="s">
        <v>16</v>
      </c>
      <c r="C1533" s="1">
        <v>44862.015821759262</v>
      </c>
      <c r="D1533" s="1">
        <v>44862.020740740743</v>
      </c>
      <c r="E1533" t="s">
        <v>17</v>
      </c>
      <c r="F1533">
        <v>0</v>
      </c>
      <c r="G1533" t="s">
        <v>17</v>
      </c>
      <c r="H1533">
        <v>0</v>
      </c>
      <c r="I1533">
        <v>41.88</v>
      </c>
      <c r="J1533">
        <v>-87.65</v>
      </c>
      <c r="K1533">
        <v>41.87</v>
      </c>
      <c r="L1533">
        <v>-87.63</v>
      </c>
      <c r="M1533" t="s">
        <v>26</v>
      </c>
      <c r="N1533" s="2">
        <v>4.9189814814813992E-3</v>
      </c>
      <c r="O1533">
        <v>6</v>
      </c>
      <c r="P1533">
        <f>YEAR(_2022_2023_divvy_tripdata[[#This Row],[started_at]])</f>
        <v>2022</v>
      </c>
      <c r="Q1533">
        <f>MONTH(_2022_2023_divvy_tripdata[[#This Row],[started_at]])</f>
        <v>10</v>
      </c>
    </row>
    <row r="1534" spans="1:17" x14ac:dyDescent="0.3">
      <c r="A1534" t="s">
        <v>2469</v>
      </c>
      <c r="B1534" t="s">
        <v>16</v>
      </c>
      <c r="C1534" s="1">
        <v>44843.590081018519</v>
      </c>
      <c r="D1534" s="1">
        <v>44843.60423611111</v>
      </c>
      <c r="E1534" t="s">
        <v>17</v>
      </c>
      <c r="F1534">
        <v>0</v>
      </c>
      <c r="G1534" t="s">
        <v>17</v>
      </c>
      <c r="H1534">
        <v>0</v>
      </c>
      <c r="I1534">
        <v>41.94</v>
      </c>
      <c r="J1534">
        <v>-87.64</v>
      </c>
      <c r="K1534">
        <v>41.92</v>
      </c>
      <c r="L1534">
        <v>-87.64</v>
      </c>
      <c r="M1534" t="s">
        <v>20</v>
      </c>
      <c r="N1534" s="2">
        <v>1.4155092592592622E-2</v>
      </c>
      <c r="O1534">
        <v>1</v>
      </c>
      <c r="P1534">
        <f>YEAR(_2022_2023_divvy_tripdata[[#This Row],[started_at]])</f>
        <v>2022</v>
      </c>
      <c r="Q1534">
        <f>MONTH(_2022_2023_divvy_tripdata[[#This Row],[started_at]])</f>
        <v>10</v>
      </c>
    </row>
    <row r="1535" spans="1:17" x14ac:dyDescent="0.3">
      <c r="A1535" t="s">
        <v>2470</v>
      </c>
      <c r="B1535" t="s">
        <v>16</v>
      </c>
      <c r="C1535" s="1">
        <v>44864.720393518517</v>
      </c>
      <c r="D1535" s="1">
        <v>44864.728206018517</v>
      </c>
      <c r="E1535" t="s">
        <v>1302</v>
      </c>
      <c r="F1535">
        <v>13221</v>
      </c>
      <c r="G1535" t="s">
        <v>1585</v>
      </c>
      <c r="H1535" t="s">
        <v>481</v>
      </c>
      <c r="I1535">
        <v>41.907620907000002</v>
      </c>
      <c r="J1535">
        <v>-87.672564863999995</v>
      </c>
      <c r="K1535">
        <v>41.925194265176899</v>
      </c>
      <c r="L1535">
        <v>-87.657258734107003</v>
      </c>
      <c r="M1535" t="s">
        <v>26</v>
      </c>
      <c r="N1535" s="2">
        <v>7.8125E-3</v>
      </c>
      <c r="O1535">
        <v>1</v>
      </c>
      <c r="P1535">
        <f>YEAR(_2022_2023_divvy_tripdata[[#This Row],[started_at]])</f>
        <v>2022</v>
      </c>
      <c r="Q1535">
        <f>MONTH(_2022_2023_divvy_tripdata[[#This Row],[started_at]])</f>
        <v>10</v>
      </c>
    </row>
    <row r="1536" spans="1:17" x14ac:dyDescent="0.3">
      <c r="A1536" t="s">
        <v>2471</v>
      </c>
      <c r="B1536" t="s">
        <v>31</v>
      </c>
      <c r="C1536" s="1">
        <v>44862.359861111108</v>
      </c>
      <c r="D1536" s="1">
        <v>44862.366284722222</v>
      </c>
      <c r="E1536" t="s">
        <v>2156</v>
      </c>
      <c r="F1536">
        <v>13074</v>
      </c>
      <c r="G1536" t="s">
        <v>115</v>
      </c>
      <c r="H1536" t="s">
        <v>116</v>
      </c>
      <c r="I1536">
        <v>41.965221</v>
      </c>
      <c r="J1536">
        <v>-87.658139000000006</v>
      </c>
      <c r="K1536">
        <v>41.957920999999999</v>
      </c>
      <c r="L1536">
        <v>-87.673567000000006</v>
      </c>
      <c r="M1536" t="s">
        <v>26</v>
      </c>
      <c r="N1536" s="2">
        <v>6.423611111111116E-3</v>
      </c>
      <c r="O1536">
        <v>6</v>
      </c>
      <c r="P1536">
        <f>YEAR(_2022_2023_divvy_tripdata[[#This Row],[started_at]])</f>
        <v>2022</v>
      </c>
      <c r="Q1536">
        <f>MONTH(_2022_2023_divvy_tripdata[[#This Row],[started_at]])</f>
        <v>10</v>
      </c>
    </row>
    <row r="1537" spans="1:17" x14ac:dyDescent="0.3">
      <c r="A1537" t="s">
        <v>2472</v>
      </c>
      <c r="B1537" t="s">
        <v>16</v>
      </c>
      <c r="C1537" s="1">
        <v>44839.745949074073</v>
      </c>
      <c r="D1537" s="1">
        <v>44839.748101851852</v>
      </c>
      <c r="E1537" t="s">
        <v>2473</v>
      </c>
      <c r="F1537">
        <v>642</v>
      </c>
      <c r="G1537" t="s">
        <v>17</v>
      </c>
      <c r="H1537">
        <v>0</v>
      </c>
      <c r="I1537">
        <v>41.894718169999997</v>
      </c>
      <c r="J1537">
        <v>-87.756877064999998</v>
      </c>
      <c r="K1537">
        <v>41.89</v>
      </c>
      <c r="L1537">
        <v>-87.76</v>
      </c>
      <c r="M1537" t="s">
        <v>26</v>
      </c>
      <c r="N1537" s="2">
        <v>2.1527777777776702E-3</v>
      </c>
      <c r="O1537">
        <v>4</v>
      </c>
      <c r="P1537">
        <f>YEAR(_2022_2023_divvy_tripdata[[#This Row],[started_at]])</f>
        <v>2022</v>
      </c>
      <c r="Q1537">
        <f>MONTH(_2022_2023_divvy_tripdata[[#This Row],[started_at]])</f>
        <v>10</v>
      </c>
    </row>
    <row r="1538" spans="1:17" x14ac:dyDescent="0.3">
      <c r="A1538" t="s">
        <v>2474</v>
      </c>
      <c r="B1538" t="s">
        <v>16</v>
      </c>
      <c r="C1538" s="1">
        <v>44842.540381944447</v>
      </c>
      <c r="D1538" s="1">
        <v>44842.547361111108</v>
      </c>
      <c r="E1538" t="s">
        <v>17</v>
      </c>
      <c r="F1538">
        <v>0</v>
      </c>
      <c r="G1538" t="s">
        <v>1101</v>
      </c>
      <c r="H1538" t="s">
        <v>1102</v>
      </c>
      <c r="I1538">
        <v>41.79</v>
      </c>
      <c r="J1538">
        <v>-87.6</v>
      </c>
      <c r="K1538">
        <v>41.795211999999999</v>
      </c>
      <c r="L1538">
        <v>-87.580714999999998</v>
      </c>
      <c r="M1538" t="s">
        <v>26</v>
      </c>
      <c r="N1538" s="2">
        <v>6.9791666666667584E-3</v>
      </c>
      <c r="O1538">
        <v>7</v>
      </c>
      <c r="P1538">
        <f>YEAR(_2022_2023_divvy_tripdata[[#This Row],[started_at]])</f>
        <v>2022</v>
      </c>
      <c r="Q1538">
        <f>MONTH(_2022_2023_divvy_tripdata[[#This Row],[started_at]])</f>
        <v>10</v>
      </c>
    </row>
    <row r="1539" spans="1:17" x14ac:dyDescent="0.3">
      <c r="A1539" t="s">
        <v>2475</v>
      </c>
      <c r="B1539" t="s">
        <v>16</v>
      </c>
      <c r="C1539" s="1">
        <v>44844.700925925928</v>
      </c>
      <c r="D1539" s="1">
        <v>44844.704444444447</v>
      </c>
      <c r="E1539" t="s">
        <v>2476</v>
      </c>
      <c r="F1539">
        <v>13354</v>
      </c>
      <c r="G1539" t="s">
        <v>777</v>
      </c>
      <c r="H1539">
        <v>13164</v>
      </c>
      <c r="I1539">
        <v>41.865266166666601</v>
      </c>
      <c r="J1539">
        <v>-87.666517833333302</v>
      </c>
      <c r="K1539">
        <v>41.858165999999997</v>
      </c>
      <c r="L1539">
        <v>-87.656495000000007</v>
      </c>
      <c r="M1539" t="s">
        <v>26</v>
      </c>
      <c r="N1539" s="2">
        <v>3.5185185185184764E-3</v>
      </c>
      <c r="O1539">
        <v>2</v>
      </c>
      <c r="P1539">
        <f>YEAR(_2022_2023_divvy_tripdata[[#This Row],[started_at]])</f>
        <v>2022</v>
      </c>
      <c r="Q1539">
        <f>MONTH(_2022_2023_divvy_tripdata[[#This Row],[started_at]])</f>
        <v>10</v>
      </c>
    </row>
    <row r="1540" spans="1:17" x14ac:dyDescent="0.3">
      <c r="A1540" t="s">
        <v>2477</v>
      </c>
      <c r="B1540" t="s">
        <v>16</v>
      </c>
      <c r="C1540" s="1">
        <v>44845.653020833335</v>
      </c>
      <c r="D1540" s="1">
        <v>44845.659259259257</v>
      </c>
      <c r="E1540" t="s">
        <v>1021</v>
      </c>
      <c r="F1540">
        <v>638</v>
      </c>
      <c r="G1540" t="s">
        <v>415</v>
      </c>
      <c r="H1540">
        <v>13001</v>
      </c>
      <c r="I1540">
        <v>41.878231499999998</v>
      </c>
      <c r="J1540">
        <v>-87.641053499999998</v>
      </c>
      <c r="K1540">
        <v>41.883984064726498</v>
      </c>
      <c r="L1540">
        <v>-87.624683976173401</v>
      </c>
      <c r="M1540" t="s">
        <v>26</v>
      </c>
      <c r="N1540" s="2">
        <v>6.2384259259258279E-3</v>
      </c>
      <c r="O1540">
        <v>3</v>
      </c>
      <c r="P1540">
        <f>YEAR(_2022_2023_divvy_tripdata[[#This Row],[started_at]])</f>
        <v>2022</v>
      </c>
      <c r="Q1540">
        <f>MONTH(_2022_2023_divvy_tripdata[[#This Row],[started_at]])</f>
        <v>10</v>
      </c>
    </row>
    <row r="1541" spans="1:17" x14ac:dyDescent="0.3">
      <c r="A1541" t="s">
        <v>2478</v>
      </c>
      <c r="B1541" t="s">
        <v>163</v>
      </c>
      <c r="C1541" s="1">
        <v>44850.544733796298</v>
      </c>
      <c r="D1541" s="1">
        <v>44850.566076388888</v>
      </c>
      <c r="E1541" t="s">
        <v>316</v>
      </c>
      <c r="F1541">
        <v>15544</v>
      </c>
      <c r="G1541" t="s">
        <v>678</v>
      </c>
      <c r="H1541">
        <v>13124</v>
      </c>
      <c r="I1541">
        <v>41.867226000000002</v>
      </c>
      <c r="J1541">
        <v>-87.615354999999994</v>
      </c>
      <c r="K1541">
        <v>41.926755999999997</v>
      </c>
      <c r="L1541">
        <v>-87.634428999999997</v>
      </c>
      <c r="M1541" t="s">
        <v>20</v>
      </c>
      <c r="N1541" s="2">
        <v>2.1342592592592524E-2</v>
      </c>
      <c r="O1541">
        <v>1</v>
      </c>
      <c r="P1541">
        <f>YEAR(_2022_2023_divvy_tripdata[[#This Row],[started_at]])</f>
        <v>2022</v>
      </c>
      <c r="Q1541">
        <f>MONTH(_2022_2023_divvy_tripdata[[#This Row],[started_at]])</f>
        <v>10</v>
      </c>
    </row>
    <row r="1542" spans="1:17" x14ac:dyDescent="0.3">
      <c r="A1542" t="s">
        <v>2479</v>
      </c>
      <c r="B1542" t="s">
        <v>16</v>
      </c>
      <c r="C1542" s="1">
        <v>44866.772870370369</v>
      </c>
      <c r="D1542" s="1">
        <v>44866.78365740741</v>
      </c>
      <c r="E1542" t="s">
        <v>17</v>
      </c>
      <c r="F1542">
        <v>0</v>
      </c>
      <c r="G1542" t="s">
        <v>17</v>
      </c>
      <c r="H1542">
        <v>0</v>
      </c>
      <c r="I1542">
        <v>41.95</v>
      </c>
      <c r="J1542">
        <v>-87.69</v>
      </c>
      <c r="K1542">
        <v>41.94</v>
      </c>
      <c r="L1542">
        <v>-87.64</v>
      </c>
      <c r="M1542" t="s">
        <v>26</v>
      </c>
      <c r="N1542" s="2">
        <v>1.0787037037037095E-2</v>
      </c>
      <c r="O1542">
        <v>3</v>
      </c>
      <c r="P1542">
        <f>YEAR(_2022_2023_divvy_tripdata[[#This Row],[started_at]])</f>
        <v>2022</v>
      </c>
      <c r="Q1542">
        <f>MONTH(_2022_2023_divvy_tripdata[[#This Row],[started_at]])</f>
        <v>11</v>
      </c>
    </row>
    <row r="1543" spans="1:17" x14ac:dyDescent="0.3">
      <c r="A1543" t="s">
        <v>2480</v>
      </c>
      <c r="B1543" t="s">
        <v>16</v>
      </c>
      <c r="C1543" s="1">
        <v>44884.75953703704</v>
      </c>
      <c r="D1543" s="1">
        <v>44884.772037037037</v>
      </c>
      <c r="E1543" t="s">
        <v>17</v>
      </c>
      <c r="F1543">
        <v>0</v>
      </c>
      <c r="G1543" t="s">
        <v>237</v>
      </c>
      <c r="H1543">
        <v>446</v>
      </c>
      <c r="I1543">
        <v>41.97</v>
      </c>
      <c r="J1543">
        <v>-87.76</v>
      </c>
      <c r="K1543">
        <v>41.96</v>
      </c>
      <c r="L1543">
        <v>-87.7</v>
      </c>
      <c r="M1543" t="s">
        <v>26</v>
      </c>
      <c r="N1543" s="2">
        <v>1.2499999999999956E-2</v>
      </c>
      <c r="O1543">
        <v>7</v>
      </c>
      <c r="P1543">
        <f>YEAR(_2022_2023_divvy_tripdata[[#This Row],[started_at]])</f>
        <v>2022</v>
      </c>
      <c r="Q1543">
        <f>MONTH(_2022_2023_divvy_tripdata[[#This Row],[started_at]])</f>
        <v>11</v>
      </c>
    </row>
    <row r="1544" spans="1:17" x14ac:dyDescent="0.3">
      <c r="A1544" t="s">
        <v>2481</v>
      </c>
      <c r="B1544" t="s">
        <v>16</v>
      </c>
      <c r="C1544" s="1">
        <v>44879.564421296294</v>
      </c>
      <c r="D1544" s="1">
        <v>44879.570694444446</v>
      </c>
      <c r="E1544" t="s">
        <v>17</v>
      </c>
      <c r="F1544">
        <v>0</v>
      </c>
      <c r="G1544" t="s">
        <v>17</v>
      </c>
      <c r="H1544">
        <v>0</v>
      </c>
      <c r="I1544">
        <v>41.96</v>
      </c>
      <c r="J1544">
        <v>-87.75</v>
      </c>
      <c r="K1544">
        <v>41.97</v>
      </c>
      <c r="L1544">
        <v>-87.73</v>
      </c>
      <c r="M1544" t="s">
        <v>26</v>
      </c>
      <c r="N1544" s="2">
        <v>6.2731481481481666E-3</v>
      </c>
      <c r="O1544">
        <v>2</v>
      </c>
      <c r="P1544">
        <f>YEAR(_2022_2023_divvy_tripdata[[#This Row],[started_at]])</f>
        <v>2022</v>
      </c>
      <c r="Q1544">
        <f>MONTH(_2022_2023_divvy_tripdata[[#This Row],[started_at]])</f>
        <v>11</v>
      </c>
    </row>
    <row r="1545" spans="1:17" x14ac:dyDescent="0.3">
      <c r="A1545" t="s">
        <v>2482</v>
      </c>
      <c r="B1545" t="s">
        <v>31</v>
      </c>
      <c r="C1545" s="1">
        <v>44889.277824074074</v>
      </c>
      <c r="D1545" s="1">
        <v>44889.282997685186</v>
      </c>
      <c r="E1545" t="s">
        <v>18</v>
      </c>
      <c r="F1545">
        <v>13325</v>
      </c>
      <c r="G1545" t="s">
        <v>126</v>
      </c>
      <c r="H1545" t="s">
        <v>127</v>
      </c>
      <c r="I1545">
        <v>41.949074000000003</v>
      </c>
      <c r="J1545">
        <v>-87.648635999999996</v>
      </c>
      <c r="K1545">
        <v>41.958494000000002</v>
      </c>
      <c r="L1545">
        <v>-87.654966000000002</v>
      </c>
      <c r="M1545" t="s">
        <v>20</v>
      </c>
      <c r="N1545" s="2">
        <v>5.1736111111111427E-3</v>
      </c>
      <c r="O1545">
        <v>5</v>
      </c>
      <c r="P1545">
        <f>YEAR(_2022_2023_divvy_tripdata[[#This Row],[started_at]])</f>
        <v>2022</v>
      </c>
      <c r="Q1545">
        <f>MONTH(_2022_2023_divvy_tripdata[[#This Row],[started_at]])</f>
        <v>11</v>
      </c>
    </row>
    <row r="1546" spans="1:17" x14ac:dyDescent="0.3">
      <c r="A1546" t="s">
        <v>2483</v>
      </c>
      <c r="B1546" t="s">
        <v>16</v>
      </c>
      <c r="C1546" s="1">
        <v>44887.401759259257</v>
      </c>
      <c r="D1546" s="1">
        <v>44887.404976851853</v>
      </c>
      <c r="E1546" t="s">
        <v>914</v>
      </c>
      <c r="F1546">
        <v>13156</v>
      </c>
      <c r="G1546" t="s">
        <v>45</v>
      </c>
      <c r="H1546">
        <v>13028</v>
      </c>
      <c r="I1546">
        <v>41.880493333333298</v>
      </c>
      <c r="J1546">
        <v>-87.655740833333297</v>
      </c>
      <c r="K1546">
        <v>41.874754000000003</v>
      </c>
      <c r="L1546">
        <v>-87.649806999999996</v>
      </c>
      <c r="M1546" t="s">
        <v>26</v>
      </c>
      <c r="N1546" s="2">
        <v>3.2175925925925775E-3</v>
      </c>
      <c r="O1546">
        <v>3</v>
      </c>
      <c r="P1546">
        <f>YEAR(_2022_2023_divvy_tripdata[[#This Row],[started_at]])</f>
        <v>2022</v>
      </c>
      <c r="Q1546">
        <f>MONTH(_2022_2023_divvy_tripdata[[#This Row],[started_at]])</f>
        <v>11</v>
      </c>
    </row>
    <row r="1547" spans="1:17" x14ac:dyDescent="0.3">
      <c r="A1547" t="s">
        <v>2484</v>
      </c>
      <c r="B1547" t="s">
        <v>16</v>
      </c>
      <c r="C1547" s="1">
        <v>44876.530023148145</v>
      </c>
      <c r="D1547" s="1">
        <v>44876.53261574074</v>
      </c>
      <c r="E1547" t="s">
        <v>1596</v>
      </c>
      <c r="F1547" t="s">
        <v>1597</v>
      </c>
      <c r="G1547" t="s">
        <v>670</v>
      </c>
      <c r="H1547" t="s">
        <v>671</v>
      </c>
      <c r="I1547">
        <v>41.860573410999997</v>
      </c>
      <c r="J1547">
        <v>-87.625810981000001</v>
      </c>
      <c r="K1547">
        <v>41.870769000000003</v>
      </c>
      <c r="L1547">
        <v>-87.625733999999994</v>
      </c>
      <c r="M1547" t="s">
        <v>26</v>
      </c>
      <c r="N1547" s="2">
        <v>2.5925925925927018E-3</v>
      </c>
      <c r="O1547">
        <v>6</v>
      </c>
      <c r="P1547">
        <f>YEAR(_2022_2023_divvy_tripdata[[#This Row],[started_at]])</f>
        <v>2022</v>
      </c>
      <c r="Q1547">
        <f>MONTH(_2022_2023_divvy_tripdata[[#This Row],[started_at]])</f>
        <v>11</v>
      </c>
    </row>
    <row r="1548" spans="1:17" x14ac:dyDescent="0.3">
      <c r="A1548" t="s">
        <v>2485</v>
      </c>
      <c r="B1548" t="s">
        <v>16</v>
      </c>
      <c r="C1548" s="1">
        <v>44893.379525462966</v>
      </c>
      <c r="D1548" s="1">
        <v>44893.388599537036</v>
      </c>
      <c r="E1548" t="s">
        <v>1127</v>
      </c>
      <c r="F1548">
        <v>13331</v>
      </c>
      <c r="G1548" t="s">
        <v>1177</v>
      </c>
      <c r="H1548" t="s">
        <v>1178</v>
      </c>
      <c r="I1548">
        <v>41.855204344000001</v>
      </c>
      <c r="J1548">
        <v>-87.654185890999997</v>
      </c>
      <c r="K1548">
        <v>41.8827519656856</v>
      </c>
      <c r="L1548">
        <v>-87.641190290450993</v>
      </c>
      <c r="M1548" t="s">
        <v>20</v>
      </c>
      <c r="N1548" s="2">
        <v>9.0740740740740122E-3</v>
      </c>
      <c r="O1548">
        <v>2</v>
      </c>
      <c r="P1548">
        <f>YEAR(_2022_2023_divvy_tripdata[[#This Row],[started_at]])</f>
        <v>2022</v>
      </c>
      <c r="Q1548">
        <f>MONTH(_2022_2023_divvy_tripdata[[#This Row],[started_at]])</f>
        <v>11</v>
      </c>
    </row>
    <row r="1549" spans="1:17" x14ac:dyDescent="0.3">
      <c r="A1549" t="s">
        <v>2486</v>
      </c>
      <c r="B1549" t="s">
        <v>31</v>
      </c>
      <c r="C1549" s="1">
        <v>44868.775879629633</v>
      </c>
      <c r="D1549" s="1">
        <v>44868.779618055552</v>
      </c>
      <c r="E1549" t="s">
        <v>1321</v>
      </c>
      <c r="F1549">
        <v>13258</v>
      </c>
      <c r="G1549" t="s">
        <v>919</v>
      </c>
      <c r="H1549" t="s">
        <v>920</v>
      </c>
      <c r="I1549">
        <v>41.910475400000003</v>
      </c>
      <c r="J1549">
        <v>-87.696894400000005</v>
      </c>
      <c r="K1549">
        <v>41.910509366663902</v>
      </c>
      <c r="L1549">
        <v>-87.6823890209198</v>
      </c>
      <c r="M1549" t="s">
        <v>26</v>
      </c>
      <c r="N1549" s="2">
        <v>3.7384259259258812E-3</v>
      </c>
      <c r="O1549">
        <v>5</v>
      </c>
      <c r="P1549">
        <f>YEAR(_2022_2023_divvy_tripdata[[#This Row],[started_at]])</f>
        <v>2022</v>
      </c>
      <c r="Q1549">
        <f>MONTH(_2022_2023_divvy_tripdata[[#This Row],[started_at]])</f>
        <v>11</v>
      </c>
    </row>
    <row r="1550" spans="1:17" x14ac:dyDescent="0.3">
      <c r="A1550" t="s">
        <v>2487</v>
      </c>
      <c r="B1550" t="s">
        <v>31</v>
      </c>
      <c r="C1550" s="1">
        <v>44876.534884259258</v>
      </c>
      <c r="D1550" s="1">
        <v>44876.543715277781</v>
      </c>
      <c r="E1550" t="s">
        <v>276</v>
      </c>
      <c r="F1550">
        <v>13192</v>
      </c>
      <c r="G1550" t="s">
        <v>2053</v>
      </c>
      <c r="H1550" t="s">
        <v>2054</v>
      </c>
      <c r="I1550">
        <v>41.919936</v>
      </c>
      <c r="J1550">
        <v>-87.648830000000004</v>
      </c>
      <c r="K1550">
        <v>41.928887000000003</v>
      </c>
      <c r="L1550">
        <v>-87.658970999999994</v>
      </c>
      <c r="M1550" t="s">
        <v>20</v>
      </c>
      <c r="N1550" s="2">
        <v>8.8310185185185297E-3</v>
      </c>
      <c r="O1550">
        <v>6</v>
      </c>
      <c r="P1550">
        <f>YEAR(_2022_2023_divvy_tripdata[[#This Row],[started_at]])</f>
        <v>2022</v>
      </c>
      <c r="Q1550">
        <f>MONTH(_2022_2023_divvy_tripdata[[#This Row],[started_at]])</f>
        <v>11</v>
      </c>
    </row>
    <row r="1551" spans="1:17" x14ac:dyDescent="0.3">
      <c r="A1551" t="s">
        <v>2488</v>
      </c>
      <c r="B1551" t="s">
        <v>31</v>
      </c>
      <c r="C1551" s="1">
        <v>44875.684652777774</v>
      </c>
      <c r="D1551" s="1">
        <v>44875.706030092595</v>
      </c>
      <c r="E1551" t="s">
        <v>827</v>
      </c>
      <c r="F1551">
        <v>18017</v>
      </c>
      <c r="G1551" t="s">
        <v>341</v>
      </c>
      <c r="H1551">
        <v>15650</v>
      </c>
      <c r="I1551">
        <v>41.914166000000002</v>
      </c>
      <c r="J1551">
        <v>-87.716755000000006</v>
      </c>
      <c r="K1551">
        <v>41.917108034789301</v>
      </c>
      <c r="L1551">
        <v>-87.710220962762804</v>
      </c>
      <c r="M1551" t="s">
        <v>26</v>
      </c>
      <c r="N1551" s="2">
        <v>2.1377314814814863E-2</v>
      </c>
      <c r="O1551">
        <v>5</v>
      </c>
      <c r="P1551">
        <f>YEAR(_2022_2023_divvy_tripdata[[#This Row],[started_at]])</f>
        <v>2022</v>
      </c>
      <c r="Q1551">
        <f>MONTH(_2022_2023_divvy_tripdata[[#This Row],[started_at]])</f>
        <v>11</v>
      </c>
    </row>
    <row r="1552" spans="1:17" x14ac:dyDescent="0.3">
      <c r="A1552" t="s">
        <v>2489</v>
      </c>
      <c r="B1552" t="s">
        <v>31</v>
      </c>
      <c r="C1552" s="1">
        <v>44889.438564814816</v>
      </c>
      <c r="D1552" s="1">
        <v>44889.443703703706</v>
      </c>
      <c r="E1552" t="s">
        <v>368</v>
      </c>
      <c r="F1552">
        <v>13276</v>
      </c>
      <c r="G1552" t="s">
        <v>153</v>
      </c>
      <c r="H1552" t="s">
        <v>154</v>
      </c>
      <c r="I1552">
        <v>41.931319999999999</v>
      </c>
      <c r="J1552">
        <v>-87.638741999999993</v>
      </c>
      <c r="K1552">
        <v>41.929143000000003</v>
      </c>
      <c r="L1552">
        <v>-87.649077000000005</v>
      </c>
      <c r="M1552" t="s">
        <v>20</v>
      </c>
      <c r="N1552" s="2">
        <v>5.138888888888804E-3</v>
      </c>
      <c r="O1552">
        <v>5</v>
      </c>
      <c r="P1552">
        <f>YEAR(_2022_2023_divvy_tripdata[[#This Row],[started_at]])</f>
        <v>2022</v>
      </c>
      <c r="Q1552">
        <f>MONTH(_2022_2023_divvy_tripdata[[#This Row],[started_at]])</f>
        <v>11</v>
      </c>
    </row>
    <row r="1553" spans="1:17" x14ac:dyDescent="0.3">
      <c r="A1553" t="s">
        <v>2490</v>
      </c>
      <c r="B1553" t="s">
        <v>16</v>
      </c>
      <c r="C1553" s="1">
        <v>44887.689120370371</v>
      </c>
      <c r="D1553" s="1">
        <v>44887.694722222222</v>
      </c>
      <c r="E1553" t="s">
        <v>17</v>
      </c>
      <c r="F1553">
        <v>0</v>
      </c>
      <c r="G1553" t="s">
        <v>511</v>
      </c>
      <c r="H1553" t="s">
        <v>512</v>
      </c>
      <c r="I1553">
        <v>41.85</v>
      </c>
      <c r="J1553">
        <v>-87.63</v>
      </c>
      <c r="K1553">
        <v>41.838197999999998</v>
      </c>
      <c r="L1553">
        <v>-87.645143000000004</v>
      </c>
      <c r="M1553" t="s">
        <v>26</v>
      </c>
      <c r="N1553" s="2">
        <v>5.6018518518519134E-3</v>
      </c>
      <c r="O1553">
        <v>3</v>
      </c>
      <c r="P1553">
        <f>YEAR(_2022_2023_divvy_tripdata[[#This Row],[started_at]])</f>
        <v>2022</v>
      </c>
      <c r="Q1553">
        <f>MONTH(_2022_2023_divvy_tripdata[[#This Row],[started_at]])</f>
        <v>11</v>
      </c>
    </row>
    <row r="1554" spans="1:17" x14ac:dyDescent="0.3">
      <c r="A1554" t="s">
        <v>2491</v>
      </c>
      <c r="B1554" t="s">
        <v>31</v>
      </c>
      <c r="C1554" s="1">
        <v>44877.658599537041</v>
      </c>
      <c r="D1554" s="1">
        <v>44877.660416666666</v>
      </c>
      <c r="E1554" t="s">
        <v>134</v>
      </c>
      <c r="F1554" t="s">
        <v>135</v>
      </c>
      <c r="G1554" t="s">
        <v>780</v>
      </c>
      <c r="H1554" t="s">
        <v>781</v>
      </c>
      <c r="I1554">
        <v>41.880329633634602</v>
      </c>
      <c r="J1554">
        <v>-87.642745971679602</v>
      </c>
      <c r="K1554">
        <v>41.883380000000002</v>
      </c>
      <c r="L1554">
        <v>-87.641170000000002</v>
      </c>
      <c r="M1554" t="s">
        <v>20</v>
      </c>
      <c r="N1554" s="2">
        <v>1.8171296296296546E-3</v>
      </c>
      <c r="O1554">
        <v>7</v>
      </c>
      <c r="P1554">
        <f>YEAR(_2022_2023_divvy_tripdata[[#This Row],[started_at]])</f>
        <v>2022</v>
      </c>
      <c r="Q1554">
        <f>MONTH(_2022_2023_divvy_tripdata[[#This Row],[started_at]])</f>
        <v>11</v>
      </c>
    </row>
    <row r="1555" spans="1:17" x14ac:dyDescent="0.3">
      <c r="A1555" t="s">
        <v>2492</v>
      </c>
      <c r="B1555" t="s">
        <v>163</v>
      </c>
      <c r="C1555" s="1">
        <v>44867.526238425926</v>
      </c>
      <c r="D1555" s="1">
        <v>44867.587442129632</v>
      </c>
      <c r="E1555" t="s">
        <v>96</v>
      </c>
      <c r="F1555">
        <v>13008</v>
      </c>
      <c r="G1555" t="s">
        <v>1504</v>
      </c>
      <c r="H1555">
        <v>13135</v>
      </c>
      <c r="I1555">
        <v>41.881031999999998</v>
      </c>
      <c r="J1555">
        <v>-87.624083999999996</v>
      </c>
      <c r="K1555">
        <v>41.857556000000002</v>
      </c>
      <c r="L1555">
        <v>-87.661535000000001</v>
      </c>
      <c r="M1555" t="s">
        <v>20</v>
      </c>
      <c r="N1555" s="2">
        <v>6.1203703703703649E-2</v>
      </c>
      <c r="O1555">
        <v>4</v>
      </c>
      <c r="P1555">
        <f>YEAR(_2022_2023_divvy_tripdata[[#This Row],[started_at]])</f>
        <v>2022</v>
      </c>
      <c r="Q1555">
        <f>MONTH(_2022_2023_divvy_tripdata[[#This Row],[started_at]])</f>
        <v>11</v>
      </c>
    </row>
    <row r="1556" spans="1:17" x14ac:dyDescent="0.3">
      <c r="A1556" t="s">
        <v>2493</v>
      </c>
      <c r="B1556" t="s">
        <v>31</v>
      </c>
      <c r="C1556" s="1">
        <v>44869.717256944445</v>
      </c>
      <c r="D1556" s="1">
        <v>44869.729016203702</v>
      </c>
      <c r="E1556" t="s">
        <v>84</v>
      </c>
      <c r="F1556">
        <v>13016</v>
      </c>
      <c r="G1556" t="s">
        <v>102</v>
      </c>
      <c r="H1556" t="s">
        <v>103</v>
      </c>
      <c r="I1556">
        <v>41.894345137424203</v>
      </c>
      <c r="J1556">
        <v>-87.622798383235903</v>
      </c>
      <c r="K1556">
        <v>41.875023628033297</v>
      </c>
      <c r="L1556">
        <v>-87.633094042539597</v>
      </c>
      <c r="M1556" t="s">
        <v>26</v>
      </c>
      <c r="N1556" s="2">
        <v>1.1759259259259247E-2</v>
      </c>
      <c r="O1556">
        <v>6</v>
      </c>
      <c r="P1556">
        <f>YEAR(_2022_2023_divvy_tripdata[[#This Row],[started_at]])</f>
        <v>2022</v>
      </c>
      <c r="Q1556">
        <f>MONTH(_2022_2023_divvy_tripdata[[#This Row],[started_at]])</f>
        <v>11</v>
      </c>
    </row>
    <row r="1557" spans="1:17" x14ac:dyDescent="0.3">
      <c r="A1557" t="s">
        <v>2494</v>
      </c>
      <c r="B1557" t="s">
        <v>16</v>
      </c>
      <c r="C1557" s="1">
        <v>44894.648831018516</v>
      </c>
      <c r="D1557" s="1">
        <v>44894.651377314818</v>
      </c>
      <c r="E1557" t="s">
        <v>17</v>
      </c>
      <c r="F1557">
        <v>0</v>
      </c>
      <c r="G1557" t="s">
        <v>61</v>
      </c>
      <c r="H1557">
        <v>13011</v>
      </c>
      <c r="I1557">
        <v>41.89</v>
      </c>
      <c r="J1557">
        <v>-87.65</v>
      </c>
      <c r="K1557">
        <v>41.879255000000001</v>
      </c>
      <c r="L1557">
        <v>-87.639904000000001</v>
      </c>
      <c r="M1557" t="s">
        <v>26</v>
      </c>
      <c r="N1557" s="2">
        <v>2.5462962962963243E-3</v>
      </c>
      <c r="O1557">
        <v>3</v>
      </c>
      <c r="P1557">
        <f>YEAR(_2022_2023_divvy_tripdata[[#This Row],[started_at]])</f>
        <v>2022</v>
      </c>
      <c r="Q1557">
        <f>MONTH(_2022_2023_divvy_tripdata[[#This Row],[started_at]])</f>
        <v>11</v>
      </c>
    </row>
    <row r="1558" spans="1:17" x14ac:dyDescent="0.3">
      <c r="A1558" t="s">
        <v>2495</v>
      </c>
      <c r="B1558" t="s">
        <v>16</v>
      </c>
      <c r="C1558" s="1">
        <v>44875.271307870367</v>
      </c>
      <c r="D1558" s="1">
        <v>44875.276608796295</v>
      </c>
      <c r="E1558" t="s">
        <v>137</v>
      </c>
      <c r="F1558">
        <v>13265</v>
      </c>
      <c r="G1558" t="s">
        <v>503</v>
      </c>
      <c r="H1558">
        <v>13138</v>
      </c>
      <c r="I1558">
        <v>41.893861889999997</v>
      </c>
      <c r="J1558">
        <v>-87.641975164000002</v>
      </c>
      <c r="K1558">
        <v>41.877245000000002</v>
      </c>
      <c r="L1558">
        <v>-87.639365999999995</v>
      </c>
      <c r="M1558" t="s">
        <v>26</v>
      </c>
      <c r="N1558" s="2">
        <v>5.3009259259260144E-3</v>
      </c>
      <c r="O1558">
        <v>5</v>
      </c>
      <c r="P1558">
        <f>YEAR(_2022_2023_divvy_tripdata[[#This Row],[started_at]])</f>
        <v>2022</v>
      </c>
      <c r="Q1558">
        <f>MONTH(_2022_2023_divvy_tripdata[[#This Row],[started_at]])</f>
        <v>11</v>
      </c>
    </row>
    <row r="1559" spans="1:17" x14ac:dyDescent="0.3">
      <c r="A1559" t="s">
        <v>2496</v>
      </c>
      <c r="B1559" t="s">
        <v>16</v>
      </c>
      <c r="C1559" s="1">
        <v>44888.602372685185</v>
      </c>
      <c r="D1559" s="1">
        <v>44888.612708333334</v>
      </c>
      <c r="E1559" t="s">
        <v>347</v>
      </c>
      <c r="F1559" t="s">
        <v>348</v>
      </c>
      <c r="G1559" t="s">
        <v>17</v>
      </c>
      <c r="H1559">
        <v>0</v>
      </c>
      <c r="I1559">
        <v>41.872826695000001</v>
      </c>
      <c r="J1559">
        <v>-87.633620261999994</v>
      </c>
      <c r="K1559">
        <v>41.91</v>
      </c>
      <c r="L1559">
        <v>-87.65</v>
      </c>
      <c r="M1559" t="s">
        <v>26</v>
      </c>
      <c r="N1559" s="2">
        <v>1.0335648148148247E-2</v>
      </c>
      <c r="O1559">
        <v>4</v>
      </c>
      <c r="P1559">
        <f>YEAR(_2022_2023_divvy_tripdata[[#This Row],[started_at]])</f>
        <v>2022</v>
      </c>
      <c r="Q1559">
        <f>MONTH(_2022_2023_divvy_tripdata[[#This Row],[started_at]])</f>
        <v>11</v>
      </c>
    </row>
    <row r="1560" spans="1:17" x14ac:dyDescent="0.3">
      <c r="A1560" t="s">
        <v>2497</v>
      </c>
      <c r="B1560" t="s">
        <v>16</v>
      </c>
      <c r="C1560" s="1">
        <v>44872.682708333334</v>
      </c>
      <c r="D1560" s="1">
        <v>44872.683344907404</v>
      </c>
      <c r="E1560" t="s">
        <v>1150</v>
      </c>
      <c r="F1560" t="s">
        <v>1151</v>
      </c>
      <c r="G1560" t="s">
        <v>17</v>
      </c>
      <c r="H1560">
        <v>0</v>
      </c>
      <c r="I1560">
        <v>41.9035285</v>
      </c>
      <c r="J1560">
        <v>-87.643292166666598</v>
      </c>
      <c r="K1560">
        <v>41.9</v>
      </c>
      <c r="L1560">
        <v>-87.64</v>
      </c>
      <c r="M1560" t="s">
        <v>26</v>
      </c>
      <c r="N1560" s="2">
        <v>6.3657407407413658E-4</v>
      </c>
      <c r="O1560">
        <v>2</v>
      </c>
      <c r="P1560">
        <f>YEAR(_2022_2023_divvy_tripdata[[#This Row],[started_at]])</f>
        <v>2022</v>
      </c>
      <c r="Q1560">
        <f>MONTH(_2022_2023_divvy_tripdata[[#This Row],[started_at]])</f>
        <v>11</v>
      </c>
    </row>
    <row r="1561" spans="1:17" x14ac:dyDescent="0.3">
      <c r="A1561" t="s">
        <v>2498</v>
      </c>
      <c r="B1561" t="s">
        <v>16</v>
      </c>
      <c r="C1561" s="1">
        <v>44872.342743055553</v>
      </c>
      <c r="D1561" s="1">
        <v>44872.347951388889</v>
      </c>
      <c r="E1561" t="s">
        <v>1029</v>
      </c>
      <c r="F1561">
        <v>596</v>
      </c>
      <c r="G1561" t="s">
        <v>809</v>
      </c>
      <c r="H1561">
        <v>605</v>
      </c>
      <c r="I1561">
        <v>42.04826808</v>
      </c>
      <c r="J1561">
        <v>-87.683466195999998</v>
      </c>
      <c r="K1561">
        <v>42.052939000000002</v>
      </c>
      <c r="L1561">
        <v>-87.673446999999996</v>
      </c>
      <c r="M1561" t="s">
        <v>26</v>
      </c>
      <c r="N1561" s="2">
        <v>5.2083333333332593E-3</v>
      </c>
      <c r="O1561">
        <v>2</v>
      </c>
      <c r="P1561">
        <f>YEAR(_2022_2023_divvy_tripdata[[#This Row],[started_at]])</f>
        <v>2022</v>
      </c>
      <c r="Q1561">
        <f>MONTH(_2022_2023_divvy_tripdata[[#This Row],[started_at]])</f>
        <v>11</v>
      </c>
    </row>
    <row r="1562" spans="1:17" x14ac:dyDescent="0.3">
      <c r="A1562" t="s">
        <v>2499</v>
      </c>
      <c r="B1562" t="s">
        <v>16</v>
      </c>
      <c r="C1562" s="1">
        <v>44879.744791666664</v>
      </c>
      <c r="D1562" s="1">
        <v>44879.753240740742</v>
      </c>
      <c r="E1562" t="s">
        <v>18</v>
      </c>
      <c r="F1562">
        <v>13325</v>
      </c>
      <c r="G1562" t="s">
        <v>279</v>
      </c>
      <c r="H1562">
        <v>13379</v>
      </c>
      <c r="I1562">
        <v>41.949021500000001</v>
      </c>
      <c r="J1562">
        <v>-87.648448833333305</v>
      </c>
      <c r="K1562">
        <v>41.957866524151697</v>
      </c>
      <c r="L1562">
        <v>-87.649505138397203</v>
      </c>
      <c r="M1562" t="s">
        <v>26</v>
      </c>
      <c r="N1562" s="2">
        <v>8.4490740740741366E-3</v>
      </c>
      <c r="O1562">
        <v>2</v>
      </c>
      <c r="P1562">
        <f>YEAR(_2022_2023_divvy_tripdata[[#This Row],[started_at]])</f>
        <v>2022</v>
      </c>
      <c r="Q1562">
        <f>MONTH(_2022_2023_divvy_tripdata[[#This Row],[started_at]])</f>
        <v>11</v>
      </c>
    </row>
    <row r="1563" spans="1:17" x14ac:dyDescent="0.3">
      <c r="A1563" t="s">
        <v>2500</v>
      </c>
      <c r="B1563" t="s">
        <v>31</v>
      </c>
      <c r="C1563" s="1">
        <v>44866.751018518517</v>
      </c>
      <c r="D1563" s="1">
        <v>44866.753321759257</v>
      </c>
      <c r="E1563" t="s">
        <v>260</v>
      </c>
      <c r="F1563">
        <v>13389</v>
      </c>
      <c r="G1563" t="s">
        <v>126</v>
      </c>
      <c r="H1563" t="s">
        <v>127</v>
      </c>
      <c r="I1563">
        <v>41.961004000000003</v>
      </c>
      <c r="J1563">
        <v>-87.649602999999999</v>
      </c>
      <c r="K1563">
        <v>41.958494000000002</v>
      </c>
      <c r="L1563">
        <v>-87.654966000000002</v>
      </c>
      <c r="M1563" t="s">
        <v>26</v>
      </c>
      <c r="N1563" s="2">
        <v>2.3032407407408417E-3</v>
      </c>
      <c r="O1563">
        <v>3</v>
      </c>
      <c r="P1563">
        <f>YEAR(_2022_2023_divvy_tripdata[[#This Row],[started_at]])</f>
        <v>2022</v>
      </c>
      <c r="Q1563">
        <f>MONTH(_2022_2023_divvy_tripdata[[#This Row],[started_at]])</f>
        <v>11</v>
      </c>
    </row>
    <row r="1564" spans="1:17" x14ac:dyDescent="0.3">
      <c r="A1564" t="s">
        <v>2501</v>
      </c>
      <c r="B1564" t="s">
        <v>31</v>
      </c>
      <c r="C1564" s="1">
        <v>44881.491006944445</v>
      </c>
      <c r="D1564" s="1">
        <v>44881.493055555555</v>
      </c>
      <c r="E1564" t="s">
        <v>150</v>
      </c>
      <c r="F1564" t="s">
        <v>151</v>
      </c>
      <c r="G1564" t="s">
        <v>69</v>
      </c>
      <c r="H1564" t="s">
        <v>70</v>
      </c>
      <c r="I1564">
        <v>41.925857999999998</v>
      </c>
      <c r="J1564">
        <v>-87.638972999999993</v>
      </c>
      <c r="K1564">
        <v>41.926276999999999</v>
      </c>
      <c r="L1564">
        <v>-87.630833999999993</v>
      </c>
      <c r="M1564" t="s">
        <v>26</v>
      </c>
      <c r="N1564" s="2">
        <v>2.0486111111110983E-3</v>
      </c>
      <c r="O1564">
        <v>4</v>
      </c>
      <c r="P1564">
        <f>YEAR(_2022_2023_divvy_tripdata[[#This Row],[started_at]])</f>
        <v>2022</v>
      </c>
      <c r="Q1564">
        <f>MONTH(_2022_2023_divvy_tripdata[[#This Row],[started_at]])</f>
        <v>11</v>
      </c>
    </row>
    <row r="1565" spans="1:17" x14ac:dyDescent="0.3">
      <c r="A1565" t="s">
        <v>2502</v>
      </c>
      <c r="B1565" t="s">
        <v>16</v>
      </c>
      <c r="C1565" s="1">
        <v>44875.76017361111</v>
      </c>
      <c r="D1565" s="1">
        <v>44875.762523148151</v>
      </c>
      <c r="E1565" t="s">
        <v>2156</v>
      </c>
      <c r="F1565">
        <v>13074</v>
      </c>
      <c r="G1565" t="s">
        <v>17</v>
      </c>
      <c r="H1565">
        <v>0</v>
      </c>
      <c r="I1565">
        <v>41.965166091999997</v>
      </c>
      <c r="J1565">
        <v>-87.658331512999993</v>
      </c>
      <c r="K1565">
        <v>41.96</v>
      </c>
      <c r="L1565">
        <v>-87.65</v>
      </c>
      <c r="M1565" t="s">
        <v>26</v>
      </c>
      <c r="N1565" s="2">
        <v>2.3495370370369972E-3</v>
      </c>
      <c r="O1565">
        <v>5</v>
      </c>
      <c r="P1565">
        <f>YEAR(_2022_2023_divvy_tripdata[[#This Row],[started_at]])</f>
        <v>2022</v>
      </c>
      <c r="Q1565">
        <f>MONTH(_2022_2023_divvy_tripdata[[#This Row],[started_at]])</f>
        <v>11</v>
      </c>
    </row>
    <row r="1566" spans="1:17" x14ac:dyDescent="0.3">
      <c r="A1566" t="s">
        <v>2503</v>
      </c>
      <c r="B1566" t="s">
        <v>31</v>
      </c>
      <c r="C1566" s="1">
        <v>44870.385312500002</v>
      </c>
      <c r="D1566" s="1">
        <v>44870.389085648145</v>
      </c>
      <c r="E1566" t="s">
        <v>876</v>
      </c>
      <c r="F1566" t="s">
        <v>877</v>
      </c>
      <c r="G1566" t="s">
        <v>1088</v>
      </c>
      <c r="H1566" t="s">
        <v>1089</v>
      </c>
      <c r="I1566">
        <v>41.894503</v>
      </c>
      <c r="J1566">
        <v>-87.617853999999994</v>
      </c>
      <c r="K1566">
        <v>41.894877000000001</v>
      </c>
      <c r="L1566">
        <v>-87.632326000000006</v>
      </c>
      <c r="M1566" t="s">
        <v>26</v>
      </c>
      <c r="N1566" s="2">
        <v>3.7731481481482199E-3</v>
      </c>
      <c r="O1566">
        <v>7</v>
      </c>
      <c r="P1566">
        <f>YEAR(_2022_2023_divvy_tripdata[[#This Row],[started_at]])</f>
        <v>2022</v>
      </c>
      <c r="Q1566">
        <f>MONTH(_2022_2023_divvy_tripdata[[#This Row],[started_at]])</f>
        <v>11</v>
      </c>
    </row>
    <row r="1567" spans="1:17" x14ac:dyDescent="0.3">
      <c r="A1567" t="s">
        <v>2504</v>
      </c>
      <c r="B1567" t="s">
        <v>16</v>
      </c>
      <c r="C1567" s="1">
        <v>44891.633680555555</v>
      </c>
      <c r="D1567" s="1">
        <v>44891.653668981482</v>
      </c>
      <c r="E1567" t="s">
        <v>852</v>
      </c>
      <c r="F1567" t="s">
        <v>853</v>
      </c>
      <c r="G1567" t="s">
        <v>17</v>
      </c>
      <c r="H1567">
        <v>0</v>
      </c>
      <c r="I1567">
        <v>42.012307499999999</v>
      </c>
      <c r="J1567">
        <v>-87.688261333333301</v>
      </c>
      <c r="K1567">
        <v>41.99</v>
      </c>
      <c r="L1567">
        <v>-87.69</v>
      </c>
      <c r="M1567" t="s">
        <v>20</v>
      </c>
      <c r="N1567" s="2">
        <v>1.9988425925925979E-2</v>
      </c>
      <c r="O1567">
        <v>7</v>
      </c>
      <c r="P1567">
        <f>YEAR(_2022_2023_divvy_tripdata[[#This Row],[started_at]])</f>
        <v>2022</v>
      </c>
      <c r="Q1567">
        <f>MONTH(_2022_2023_divvy_tripdata[[#This Row],[started_at]])</f>
        <v>11</v>
      </c>
    </row>
    <row r="1568" spans="1:17" x14ac:dyDescent="0.3">
      <c r="A1568" t="s">
        <v>2505</v>
      </c>
      <c r="B1568" t="s">
        <v>16</v>
      </c>
      <c r="C1568" s="1">
        <v>44867.860405092593</v>
      </c>
      <c r="D1568" s="1">
        <v>44867.874525462961</v>
      </c>
      <c r="E1568" t="s">
        <v>210</v>
      </c>
      <c r="F1568">
        <v>435</v>
      </c>
      <c r="G1568" t="s">
        <v>117</v>
      </c>
      <c r="H1568">
        <v>13278</v>
      </c>
      <c r="I1568">
        <v>41.94</v>
      </c>
      <c r="J1568">
        <v>-87.69</v>
      </c>
      <c r="K1568">
        <v>41.945529000000001</v>
      </c>
      <c r="L1568">
        <v>-87.646439000000001</v>
      </c>
      <c r="M1568" t="s">
        <v>26</v>
      </c>
      <c r="N1568" s="2">
        <v>1.4120370370370283E-2</v>
      </c>
      <c r="O1568">
        <v>4</v>
      </c>
      <c r="P1568">
        <f>YEAR(_2022_2023_divvy_tripdata[[#This Row],[started_at]])</f>
        <v>2022</v>
      </c>
      <c r="Q1568">
        <f>MONTH(_2022_2023_divvy_tripdata[[#This Row],[started_at]])</f>
        <v>11</v>
      </c>
    </row>
    <row r="1569" spans="1:17" x14ac:dyDescent="0.3">
      <c r="A1569" t="s">
        <v>2506</v>
      </c>
      <c r="B1569" t="s">
        <v>16</v>
      </c>
      <c r="C1569" s="1">
        <v>44870.963750000003</v>
      </c>
      <c r="D1569" s="1">
        <v>44870.968530092592</v>
      </c>
      <c r="E1569" t="s">
        <v>18</v>
      </c>
      <c r="F1569">
        <v>13325</v>
      </c>
      <c r="G1569" t="s">
        <v>260</v>
      </c>
      <c r="H1569">
        <v>13389</v>
      </c>
      <c r="I1569">
        <v>41.949075340999997</v>
      </c>
      <c r="J1569">
        <v>-87.648527502999997</v>
      </c>
      <c r="K1569">
        <v>41.961004000000003</v>
      </c>
      <c r="L1569">
        <v>-87.649602999999999</v>
      </c>
      <c r="M1569" t="s">
        <v>20</v>
      </c>
      <c r="N1569" s="2">
        <v>4.7800925925924886E-3</v>
      </c>
      <c r="O1569">
        <v>7</v>
      </c>
      <c r="P1569">
        <f>YEAR(_2022_2023_divvy_tripdata[[#This Row],[started_at]])</f>
        <v>2022</v>
      </c>
      <c r="Q1569">
        <f>MONTH(_2022_2023_divvy_tripdata[[#This Row],[started_at]])</f>
        <v>11</v>
      </c>
    </row>
    <row r="1570" spans="1:17" x14ac:dyDescent="0.3">
      <c r="A1570" t="s">
        <v>2507</v>
      </c>
      <c r="B1570" t="s">
        <v>16</v>
      </c>
      <c r="C1570" s="1">
        <v>44875.566689814812</v>
      </c>
      <c r="D1570" s="1">
        <v>44875.57130787037</v>
      </c>
      <c r="E1570" t="s">
        <v>628</v>
      </c>
      <c r="F1570" t="s">
        <v>629</v>
      </c>
      <c r="G1570" t="s">
        <v>747</v>
      </c>
      <c r="H1570" t="s">
        <v>748</v>
      </c>
      <c r="I1570">
        <v>41.871800542000003</v>
      </c>
      <c r="J1570">
        <v>-87.646640778000005</v>
      </c>
      <c r="K1570">
        <v>41.881319814999998</v>
      </c>
      <c r="L1570">
        <v>-87.629520919300006</v>
      </c>
      <c r="M1570" t="s">
        <v>26</v>
      </c>
      <c r="N1570" s="2">
        <v>4.6180555555555003E-3</v>
      </c>
      <c r="O1570">
        <v>5</v>
      </c>
      <c r="P1570">
        <f>YEAR(_2022_2023_divvy_tripdata[[#This Row],[started_at]])</f>
        <v>2022</v>
      </c>
      <c r="Q1570">
        <f>MONTH(_2022_2023_divvy_tripdata[[#This Row],[started_at]])</f>
        <v>11</v>
      </c>
    </row>
    <row r="1571" spans="1:17" x14ac:dyDescent="0.3">
      <c r="A1571" t="s">
        <v>2508</v>
      </c>
      <c r="B1571" t="s">
        <v>31</v>
      </c>
      <c r="C1571" s="1">
        <v>44866.691192129627</v>
      </c>
      <c r="D1571" s="1">
        <v>44866.710949074077</v>
      </c>
      <c r="E1571" t="s">
        <v>436</v>
      </c>
      <c r="F1571">
        <v>15576</v>
      </c>
      <c r="G1571" t="s">
        <v>69</v>
      </c>
      <c r="H1571" t="s">
        <v>70</v>
      </c>
      <c r="I1571">
        <v>41.984044115192098</v>
      </c>
      <c r="J1571">
        <v>-87.652281224727602</v>
      </c>
      <c r="K1571">
        <v>41.926276999999999</v>
      </c>
      <c r="L1571">
        <v>-87.630833999999993</v>
      </c>
      <c r="M1571" t="s">
        <v>26</v>
      </c>
      <c r="N1571" s="2">
        <v>1.9756944444444535E-2</v>
      </c>
      <c r="O1571">
        <v>3</v>
      </c>
      <c r="P1571">
        <f>YEAR(_2022_2023_divvy_tripdata[[#This Row],[started_at]])</f>
        <v>2022</v>
      </c>
      <c r="Q1571">
        <f>MONTH(_2022_2023_divvy_tripdata[[#This Row],[started_at]])</f>
        <v>11</v>
      </c>
    </row>
    <row r="1572" spans="1:17" x14ac:dyDescent="0.3">
      <c r="A1572" t="s">
        <v>2509</v>
      </c>
      <c r="B1572" t="s">
        <v>16</v>
      </c>
      <c r="C1572" s="1">
        <v>44881.572615740741</v>
      </c>
      <c r="D1572" s="1">
        <v>44881.574699074074</v>
      </c>
      <c r="E1572" t="s">
        <v>17</v>
      </c>
      <c r="F1572">
        <v>0</v>
      </c>
      <c r="G1572" t="s">
        <v>298</v>
      </c>
      <c r="H1572">
        <v>21544</v>
      </c>
      <c r="I1572">
        <v>41.9</v>
      </c>
      <c r="J1572">
        <v>-87.63</v>
      </c>
      <c r="K1572">
        <v>41.896617200407498</v>
      </c>
      <c r="L1572">
        <v>-87.628578543662996</v>
      </c>
      <c r="M1572" t="s">
        <v>26</v>
      </c>
      <c r="N1572" s="2">
        <v>2.083333333333437E-3</v>
      </c>
      <c r="O1572">
        <v>4</v>
      </c>
      <c r="P1572">
        <f>YEAR(_2022_2023_divvy_tripdata[[#This Row],[started_at]])</f>
        <v>2022</v>
      </c>
      <c r="Q1572">
        <f>MONTH(_2022_2023_divvy_tripdata[[#This Row],[started_at]])</f>
        <v>11</v>
      </c>
    </row>
    <row r="1573" spans="1:17" x14ac:dyDescent="0.3">
      <c r="A1573" t="s">
        <v>2510</v>
      </c>
      <c r="B1573" t="s">
        <v>16</v>
      </c>
      <c r="C1573" s="1">
        <v>44874.335300925923</v>
      </c>
      <c r="D1573" s="1">
        <v>44874.341550925928</v>
      </c>
      <c r="E1573" t="s">
        <v>17</v>
      </c>
      <c r="F1573">
        <v>0</v>
      </c>
      <c r="G1573" t="s">
        <v>17</v>
      </c>
      <c r="H1573">
        <v>0</v>
      </c>
      <c r="I1573">
        <v>41.9</v>
      </c>
      <c r="J1573">
        <v>-87.67</v>
      </c>
      <c r="K1573">
        <v>41.9</v>
      </c>
      <c r="L1573">
        <v>-87.7</v>
      </c>
      <c r="M1573" t="s">
        <v>26</v>
      </c>
      <c r="N1573" s="2">
        <v>6.2500000000000888E-3</v>
      </c>
      <c r="O1573">
        <v>4</v>
      </c>
      <c r="P1573">
        <f>YEAR(_2022_2023_divvy_tripdata[[#This Row],[started_at]])</f>
        <v>2022</v>
      </c>
      <c r="Q1573">
        <f>MONTH(_2022_2023_divvy_tripdata[[#This Row],[started_at]])</f>
        <v>11</v>
      </c>
    </row>
    <row r="1574" spans="1:17" x14ac:dyDescent="0.3">
      <c r="A1574" t="s">
        <v>2511</v>
      </c>
      <c r="B1574" t="s">
        <v>31</v>
      </c>
      <c r="C1574" s="1">
        <v>44889.610763888886</v>
      </c>
      <c r="D1574" s="1">
        <v>44889.62835648148</v>
      </c>
      <c r="E1574" t="s">
        <v>205</v>
      </c>
      <c r="F1574" t="s">
        <v>206</v>
      </c>
      <c r="G1574" t="s">
        <v>711</v>
      </c>
      <c r="H1574">
        <v>13036</v>
      </c>
      <c r="I1574">
        <v>41.907992999999998</v>
      </c>
      <c r="J1574">
        <v>-87.631501</v>
      </c>
      <c r="K1574">
        <v>41.882134000000001</v>
      </c>
      <c r="L1574">
        <v>-87.625124999999997</v>
      </c>
      <c r="M1574" t="s">
        <v>20</v>
      </c>
      <c r="N1574" s="2">
        <v>1.7592592592592604E-2</v>
      </c>
      <c r="O1574">
        <v>5</v>
      </c>
      <c r="P1574">
        <f>YEAR(_2022_2023_divvy_tripdata[[#This Row],[started_at]])</f>
        <v>2022</v>
      </c>
      <c r="Q1574">
        <f>MONTH(_2022_2023_divvy_tripdata[[#This Row],[started_at]])</f>
        <v>11</v>
      </c>
    </row>
    <row r="1575" spans="1:17" x14ac:dyDescent="0.3">
      <c r="A1575" t="s">
        <v>2512</v>
      </c>
      <c r="B1575" t="s">
        <v>16</v>
      </c>
      <c r="C1575" s="1">
        <v>44874.499467592592</v>
      </c>
      <c r="D1575" s="1">
        <v>44874.513043981482</v>
      </c>
      <c r="E1575" t="s">
        <v>2057</v>
      </c>
      <c r="F1575">
        <v>13197</v>
      </c>
      <c r="G1575" t="s">
        <v>17</v>
      </c>
      <c r="H1575">
        <v>0</v>
      </c>
      <c r="I1575">
        <v>41.886726021999998</v>
      </c>
      <c r="J1575">
        <v>-87.659472585000003</v>
      </c>
      <c r="K1575">
        <v>41.92</v>
      </c>
      <c r="L1575">
        <v>-87.72</v>
      </c>
      <c r="M1575" t="s">
        <v>20</v>
      </c>
      <c r="N1575" s="2">
        <v>1.3576388888888902E-2</v>
      </c>
      <c r="O1575">
        <v>4</v>
      </c>
      <c r="P1575">
        <f>YEAR(_2022_2023_divvy_tripdata[[#This Row],[started_at]])</f>
        <v>2022</v>
      </c>
      <c r="Q1575">
        <f>MONTH(_2022_2023_divvy_tripdata[[#This Row],[started_at]])</f>
        <v>11</v>
      </c>
    </row>
    <row r="1576" spans="1:17" x14ac:dyDescent="0.3">
      <c r="A1576" t="s">
        <v>2513</v>
      </c>
      <c r="B1576" t="s">
        <v>31</v>
      </c>
      <c r="C1576" s="1">
        <v>44874.269884259258</v>
      </c>
      <c r="D1576" s="1">
        <v>44874.275787037041</v>
      </c>
      <c r="E1576" t="s">
        <v>1404</v>
      </c>
      <c r="F1576">
        <v>13303</v>
      </c>
      <c r="G1576" t="s">
        <v>203</v>
      </c>
      <c r="H1576" t="s">
        <v>204</v>
      </c>
      <c r="I1576">
        <v>41.896749999999997</v>
      </c>
      <c r="J1576">
        <v>-87.630889999999994</v>
      </c>
      <c r="K1576">
        <v>41.911386</v>
      </c>
      <c r="L1576">
        <v>-87.638677000000001</v>
      </c>
      <c r="M1576" t="s">
        <v>26</v>
      </c>
      <c r="N1576" s="2">
        <v>5.9027777777778123E-3</v>
      </c>
      <c r="O1576">
        <v>4</v>
      </c>
      <c r="P1576">
        <f>YEAR(_2022_2023_divvy_tripdata[[#This Row],[started_at]])</f>
        <v>2022</v>
      </c>
      <c r="Q1576">
        <f>MONTH(_2022_2023_divvy_tripdata[[#This Row],[started_at]])</f>
        <v>11</v>
      </c>
    </row>
    <row r="1577" spans="1:17" x14ac:dyDescent="0.3">
      <c r="A1577" t="s">
        <v>2514</v>
      </c>
      <c r="B1577" t="s">
        <v>16</v>
      </c>
      <c r="C1577" s="1">
        <v>44874.380266203705</v>
      </c>
      <c r="D1577" s="1">
        <v>44874.398113425923</v>
      </c>
      <c r="E1577" t="s">
        <v>131</v>
      </c>
      <c r="F1577" t="s">
        <v>132</v>
      </c>
      <c r="G1577" t="s">
        <v>17</v>
      </c>
      <c r="H1577">
        <v>0</v>
      </c>
      <c r="I1577">
        <v>41.975673317999998</v>
      </c>
      <c r="J1577">
        <v>-87.679455161000007</v>
      </c>
      <c r="K1577">
        <v>41.9</v>
      </c>
      <c r="L1577">
        <v>-87.64</v>
      </c>
      <c r="M1577" t="s">
        <v>26</v>
      </c>
      <c r="N1577" s="2">
        <v>1.7847222222222126E-2</v>
      </c>
      <c r="O1577">
        <v>4</v>
      </c>
      <c r="P1577">
        <f>YEAR(_2022_2023_divvy_tripdata[[#This Row],[started_at]])</f>
        <v>2022</v>
      </c>
      <c r="Q1577">
        <f>MONTH(_2022_2023_divvy_tripdata[[#This Row],[started_at]])</f>
        <v>11</v>
      </c>
    </row>
    <row r="1578" spans="1:17" x14ac:dyDescent="0.3">
      <c r="A1578" t="s">
        <v>2515</v>
      </c>
      <c r="B1578" t="s">
        <v>163</v>
      </c>
      <c r="C1578" s="1">
        <v>44890.537766203706</v>
      </c>
      <c r="D1578" s="1">
        <v>44890.549745370372</v>
      </c>
      <c r="E1578" t="s">
        <v>354</v>
      </c>
      <c r="F1578" t="s">
        <v>355</v>
      </c>
      <c r="G1578" t="s">
        <v>354</v>
      </c>
      <c r="H1578" t="s">
        <v>355</v>
      </c>
      <c r="I1578">
        <v>41.963982000000001</v>
      </c>
      <c r="J1578">
        <v>-87.638181000000003</v>
      </c>
      <c r="K1578">
        <v>41.963982000000001</v>
      </c>
      <c r="L1578">
        <v>-87.638181000000003</v>
      </c>
      <c r="M1578" t="s">
        <v>20</v>
      </c>
      <c r="N1578" s="2">
        <v>1.1979166666666652E-2</v>
      </c>
      <c r="O1578">
        <v>6</v>
      </c>
      <c r="P1578">
        <f>YEAR(_2022_2023_divvy_tripdata[[#This Row],[started_at]])</f>
        <v>2022</v>
      </c>
      <c r="Q1578">
        <f>MONTH(_2022_2023_divvy_tripdata[[#This Row],[started_at]])</f>
        <v>11</v>
      </c>
    </row>
    <row r="1579" spans="1:17" x14ac:dyDescent="0.3">
      <c r="A1579" t="s">
        <v>2516</v>
      </c>
      <c r="B1579" t="s">
        <v>31</v>
      </c>
      <c r="C1579" s="1">
        <v>44869.705925925926</v>
      </c>
      <c r="D1579" s="1">
        <v>44869.706817129627</v>
      </c>
      <c r="E1579" t="s">
        <v>743</v>
      </c>
      <c r="F1579">
        <v>13338</v>
      </c>
      <c r="G1579" t="s">
        <v>1426</v>
      </c>
      <c r="H1579">
        <v>13034</v>
      </c>
      <c r="I1579">
        <v>41.896944626370797</v>
      </c>
      <c r="J1579">
        <v>-87.621757686138096</v>
      </c>
      <c r="K1579">
        <v>41.897660000000002</v>
      </c>
      <c r="L1579">
        <v>-87.623509999999996</v>
      </c>
      <c r="M1579" t="s">
        <v>26</v>
      </c>
      <c r="N1579" s="2">
        <v>8.9120370370365798E-4</v>
      </c>
      <c r="O1579">
        <v>6</v>
      </c>
      <c r="P1579">
        <f>YEAR(_2022_2023_divvy_tripdata[[#This Row],[started_at]])</f>
        <v>2022</v>
      </c>
      <c r="Q1579">
        <f>MONTH(_2022_2023_divvy_tripdata[[#This Row],[started_at]])</f>
        <v>11</v>
      </c>
    </row>
    <row r="1580" spans="1:17" x14ac:dyDescent="0.3">
      <c r="A1580" t="s">
        <v>2517</v>
      </c>
      <c r="B1580" t="s">
        <v>31</v>
      </c>
      <c r="C1580" s="1">
        <v>44875.885925925926</v>
      </c>
      <c r="D1580" s="1">
        <v>44875.891979166663</v>
      </c>
      <c r="E1580" t="s">
        <v>96</v>
      </c>
      <c r="F1580">
        <v>13008</v>
      </c>
      <c r="G1580" t="s">
        <v>1509</v>
      </c>
      <c r="H1580" t="s">
        <v>1510</v>
      </c>
      <c r="I1580">
        <v>41.881031700000001</v>
      </c>
      <c r="J1580">
        <v>-87.624084319999994</v>
      </c>
      <c r="K1580">
        <v>41.867491000000001</v>
      </c>
      <c r="L1580">
        <v>-87.632189999999994</v>
      </c>
      <c r="M1580" t="s">
        <v>26</v>
      </c>
      <c r="N1580" s="2">
        <v>6.0532407407407618E-3</v>
      </c>
      <c r="O1580">
        <v>5</v>
      </c>
      <c r="P1580">
        <f>YEAR(_2022_2023_divvy_tripdata[[#This Row],[started_at]])</f>
        <v>2022</v>
      </c>
      <c r="Q1580">
        <f>MONTH(_2022_2023_divvy_tripdata[[#This Row],[started_at]])</f>
        <v>11</v>
      </c>
    </row>
    <row r="1581" spans="1:17" x14ac:dyDescent="0.3">
      <c r="A1581" t="s">
        <v>2518</v>
      </c>
      <c r="B1581" t="s">
        <v>16</v>
      </c>
      <c r="C1581" s="1">
        <v>44869.515648148146</v>
      </c>
      <c r="D1581" s="1">
        <v>44869.517824074072</v>
      </c>
      <c r="E1581" t="s">
        <v>922</v>
      </c>
      <c r="F1581" t="s">
        <v>923</v>
      </c>
      <c r="G1581" t="s">
        <v>562</v>
      </c>
      <c r="H1581" t="s">
        <v>563</v>
      </c>
      <c r="I1581">
        <v>41.969087600999998</v>
      </c>
      <c r="J1581">
        <v>-87.674261092999998</v>
      </c>
      <c r="K1581">
        <v>41.973347640473001</v>
      </c>
      <c r="L1581">
        <v>-87.667855471372604</v>
      </c>
      <c r="M1581" t="s">
        <v>26</v>
      </c>
      <c r="N1581" s="2">
        <v>2.17592592592597E-3</v>
      </c>
      <c r="O1581">
        <v>6</v>
      </c>
      <c r="P1581">
        <f>YEAR(_2022_2023_divvy_tripdata[[#This Row],[started_at]])</f>
        <v>2022</v>
      </c>
      <c r="Q1581">
        <f>MONTH(_2022_2023_divvy_tripdata[[#This Row],[started_at]])</f>
        <v>11</v>
      </c>
    </row>
    <row r="1582" spans="1:17" x14ac:dyDescent="0.3">
      <c r="A1582" t="s">
        <v>2519</v>
      </c>
      <c r="B1582" t="s">
        <v>16</v>
      </c>
      <c r="C1582" s="1">
        <v>44887.459224537037</v>
      </c>
      <c r="D1582" s="1">
        <v>44887.476076388892</v>
      </c>
      <c r="E1582" t="s">
        <v>2520</v>
      </c>
      <c r="F1582">
        <v>443</v>
      </c>
      <c r="G1582" t="s">
        <v>131</v>
      </c>
      <c r="H1582" t="s">
        <v>132</v>
      </c>
      <c r="I1582">
        <v>41.97</v>
      </c>
      <c r="J1582">
        <v>-87.7</v>
      </c>
      <c r="K1582">
        <v>41.975614804590002</v>
      </c>
      <c r="L1582">
        <v>-87.679459038700003</v>
      </c>
      <c r="M1582" t="s">
        <v>26</v>
      </c>
      <c r="N1582" s="2">
        <v>1.6851851851851896E-2</v>
      </c>
      <c r="O1582">
        <v>3</v>
      </c>
      <c r="P1582">
        <f>YEAR(_2022_2023_divvy_tripdata[[#This Row],[started_at]])</f>
        <v>2022</v>
      </c>
      <c r="Q1582">
        <f>MONTH(_2022_2023_divvy_tripdata[[#This Row],[started_at]])</f>
        <v>11</v>
      </c>
    </row>
    <row r="1583" spans="1:17" x14ac:dyDescent="0.3">
      <c r="A1583" t="s">
        <v>2521</v>
      </c>
      <c r="B1583" t="s">
        <v>16</v>
      </c>
      <c r="C1583" s="1">
        <v>44891.989085648151</v>
      </c>
      <c r="D1583" s="1">
        <v>44891.998715277776</v>
      </c>
      <c r="E1583" t="s">
        <v>267</v>
      </c>
      <c r="F1583" t="s">
        <v>268</v>
      </c>
      <c r="G1583" t="s">
        <v>260</v>
      </c>
      <c r="H1583">
        <v>13389</v>
      </c>
      <c r="I1583">
        <v>41.924121737</v>
      </c>
      <c r="J1583">
        <v>-87.646250010000003</v>
      </c>
      <c r="K1583">
        <v>41.961004000000003</v>
      </c>
      <c r="L1583">
        <v>-87.649602999999999</v>
      </c>
      <c r="M1583" t="s">
        <v>26</v>
      </c>
      <c r="N1583" s="2">
        <v>9.6296296296296546E-3</v>
      </c>
      <c r="O1583">
        <v>7</v>
      </c>
      <c r="P1583">
        <f>YEAR(_2022_2023_divvy_tripdata[[#This Row],[started_at]])</f>
        <v>2022</v>
      </c>
      <c r="Q1583">
        <f>MONTH(_2022_2023_divvy_tripdata[[#This Row],[started_at]])</f>
        <v>11</v>
      </c>
    </row>
    <row r="1584" spans="1:17" x14ac:dyDescent="0.3">
      <c r="A1584" t="s">
        <v>2522</v>
      </c>
      <c r="B1584" t="s">
        <v>163</v>
      </c>
      <c r="C1584" s="1">
        <v>44871.68849537037</v>
      </c>
      <c r="D1584" s="1">
        <v>44871.770590277774</v>
      </c>
      <c r="E1584" t="s">
        <v>1017</v>
      </c>
      <c r="F1584">
        <v>15545</v>
      </c>
      <c r="G1584" t="s">
        <v>1366</v>
      </c>
      <c r="H1584" t="s">
        <v>1367</v>
      </c>
      <c r="I1584">
        <v>41.857411999999997</v>
      </c>
      <c r="J1584">
        <v>-87.613792000000004</v>
      </c>
      <c r="K1584">
        <v>41.838555999999997</v>
      </c>
      <c r="L1584">
        <v>-87.608217999999994</v>
      </c>
      <c r="M1584" t="s">
        <v>20</v>
      </c>
      <c r="N1584" s="2">
        <v>8.2094907407407325E-2</v>
      </c>
      <c r="O1584">
        <v>1</v>
      </c>
      <c r="P1584">
        <f>YEAR(_2022_2023_divvy_tripdata[[#This Row],[started_at]])</f>
        <v>2022</v>
      </c>
      <c r="Q1584">
        <f>MONTH(_2022_2023_divvy_tripdata[[#This Row],[started_at]])</f>
        <v>11</v>
      </c>
    </row>
    <row r="1585" spans="1:17" x14ac:dyDescent="0.3">
      <c r="A1585" t="s">
        <v>2523</v>
      </c>
      <c r="B1585" t="s">
        <v>16</v>
      </c>
      <c r="C1585" s="1">
        <v>44893.577673611115</v>
      </c>
      <c r="D1585" s="1">
        <v>44893.582430555558</v>
      </c>
      <c r="E1585" t="s">
        <v>17</v>
      </c>
      <c r="F1585">
        <v>0</v>
      </c>
      <c r="G1585" t="s">
        <v>499</v>
      </c>
      <c r="H1585">
        <v>13068</v>
      </c>
      <c r="I1585">
        <v>41.93</v>
      </c>
      <c r="J1585">
        <v>-87.71</v>
      </c>
      <c r="K1585">
        <v>41.915520000000001</v>
      </c>
      <c r="L1585">
        <v>-87.687021999999999</v>
      </c>
      <c r="M1585" t="s">
        <v>26</v>
      </c>
      <c r="N1585" s="2">
        <v>4.7569444444444109E-3</v>
      </c>
      <c r="O1585">
        <v>2</v>
      </c>
      <c r="P1585">
        <f>YEAR(_2022_2023_divvy_tripdata[[#This Row],[started_at]])</f>
        <v>2022</v>
      </c>
      <c r="Q1585">
        <f>MONTH(_2022_2023_divvy_tripdata[[#This Row],[started_at]])</f>
        <v>11</v>
      </c>
    </row>
    <row r="1586" spans="1:17" x14ac:dyDescent="0.3">
      <c r="A1586" t="s">
        <v>2524</v>
      </c>
      <c r="B1586" t="s">
        <v>16</v>
      </c>
      <c r="C1586" s="1">
        <v>44879.715381944443</v>
      </c>
      <c r="D1586" s="1">
        <v>44879.721099537041</v>
      </c>
      <c r="E1586" t="s">
        <v>1168</v>
      </c>
      <c r="F1586" t="s">
        <v>1169</v>
      </c>
      <c r="G1586" t="s">
        <v>17</v>
      </c>
      <c r="H1586">
        <v>0</v>
      </c>
      <c r="I1586">
        <v>41.883783166666603</v>
      </c>
      <c r="J1586">
        <v>-87.628882500000003</v>
      </c>
      <c r="K1586">
        <v>41.91</v>
      </c>
      <c r="L1586">
        <v>-87.63</v>
      </c>
      <c r="M1586" t="s">
        <v>26</v>
      </c>
      <c r="N1586" s="2">
        <v>5.7175925925925242E-3</v>
      </c>
      <c r="O1586">
        <v>2</v>
      </c>
      <c r="P1586">
        <f>YEAR(_2022_2023_divvy_tripdata[[#This Row],[started_at]])</f>
        <v>2022</v>
      </c>
      <c r="Q1586">
        <f>MONTH(_2022_2023_divvy_tripdata[[#This Row],[started_at]])</f>
        <v>11</v>
      </c>
    </row>
    <row r="1587" spans="1:17" x14ac:dyDescent="0.3">
      <c r="A1587" t="s">
        <v>2525</v>
      </c>
      <c r="B1587" t="s">
        <v>16</v>
      </c>
      <c r="C1587" s="1">
        <v>44866.936574074076</v>
      </c>
      <c r="D1587" s="1">
        <v>44866.940949074073</v>
      </c>
      <c r="E1587" t="s">
        <v>448</v>
      </c>
      <c r="F1587" t="s">
        <v>449</v>
      </c>
      <c r="G1587" t="s">
        <v>17</v>
      </c>
      <c r="H1587">
        <v>0</v>
      </c>
      <c r="I1587">
        <v>41.793318032999998</v>
      </c>
      <c r="J1587">
        <v>-87.587820887999996</v>
      </c>
      <c r="K1587">
        <v>41.8</v>
      </c>
      <c r="L1587">
        <v>-87.6</v>
      </c>
      <c r="M1587" t="s">
        <v>26</v>
      </c>
      <c r="N1587" s="2">
        <v>4.3750000000000178E-3</v>
      </c>
      <c r="O1587">
        <v>3</v>
      </c>
      <c r="P1587">
        <f>YEAR(_2022_2023_divvy_tripdata[[#This Row],[started_at]])</f>
        <v>2022</v>
      </c>
      <c r="Q1587">
        <f>MONTH(_2022_2023_divvy_tripdata[[#This Row],[started_at]])</f>
        <v>11</v>
      </c>
    </row>
    <row r="1588" spans="1:17" x14ac:dyDescent="0.3">
      <c r="A1588" t="s">
        <v>2526</v>
      </c>
      <c r="B1588" t="s">
        <v>16</v>
      </c>
      <c r="C1588" s="1">
        <v>44869.374861111108</v>
      </c>
      <c r="D1588" s="1">
        <v>44869.381099537037</v>
      </c>
      <c r="E1588" t="s">
        <v>1029</v>
      </c>
      <c r="F1588">
        <v>596</v>
      </c>
      <c r="G1588" t="s">
        <v>17</v>
      </c>
      <c r="H1588">
        <v>0</v>
      </c>
      <c r="I1588">
        <v>42.048195004</v>
      </c>
      <c r="J1588">
        <v>-87.683537482999995</v>
      </c>
      <c r="K1588">
        <v>42.06</v>
      </c>
      <c r="L1588">
        <v>-87.67</v>
      </c>
      <c r="M1588" t="s">
        <v>26</v>
      </c>
      <c r="N1588" s="2">
        <v>6.2384259259258279E-3</v>
      </c>
      <c r="O1588">
        <v>6</v>
      </c>
      <c r="P1588">
        <f>YEAR(_2022_2023_divvy_tripdata[[#This Row],[started_at]])</f>
        <v>2022</v>
      </c>
      <c r="Q1588">
        <f>MONTH(_2022_2023_divvy_tripdata[[#This Row],[started_at]])</f>
        <v>11</v>
      </c>
    </row>
    <row r="1589" spans="1:17" x14ac:dyDescent="0.3">
      <c r="A1589" t="s">
        <v>2527</v>
      </c>
      <c r="B1589" t="s">
        <v>31</v>
      </c>
      <c r="C1589" s="1">
        <v>44893.896782407406</v>
      </c>
      <c r="D1589" s="1">
        <v>44893.899398148147</v>
      </c>
      <c r="E1589" t="s">
        <v>2277</v>
      </c>
      <c r="F1589">
        <v>636</v>
      </c>
      <c r="G1589" t="s">
        <v>1088</v>
      </c>
      <c r="H1589" t="s">
        <v>1089</v>
      </c>
      <c r="I1589">
        <v>41.890028000000001</v>
      </c>
      <c r="J1589">
        <v>-87.636617999999999</v>
      </c>
      <c r="K1589">
        <v>41.894877000000001</v>
      </c>
      <c r="L1589">
        <v>-87.632326000000006</v>
      </c>
      <c r="M1589" t="s">
        <v>26</v>
      </c>
      <c r="N1589" s="2">
        <v>2.6157407407407796E-3</v>
      </c>
      <c r="O1589">
        <v>2</v>
      </c>
      <c r="P1589">
        <f>YEAR(_2022_2023_divvy_tripdata[[#This Row],[started_at]])</f>
        <v>2022</v>
      </c>
      <c r="Q1589">
        <f>MONTH(_2022_2023_divvy_tripdata[[#This Row],[started_at]])</f>
        <v>11</v>
      </c>
    </row>
    <row r="1590" spans="1:17" x14ac:dyDescent="0.3">
      <c r="A1590" t="s">
        <v>2528</v>
      </c>
      <c r="B1590" t="s">
        <v>16</v>
      </c>
      <c r="C1590" s="1">
        <v>44867.74417824074</v>
      </c>
      <c r="D1590" s="1">
        <v>44867.751620370371</v>
      </c>
      <c r="E1590" t="s">
        <v>17</v>
      </c>
      <c r="F1590">
        <v>0</v>
      </c>
      <c r="G1590" t="s">
        <v>1213</v>
      </c>
      <c r="H1590" t="s">
        <v>1214</v>
      </c>
      <c r="I1590">
        <v>41.9</v>
      </c>
      <c r="J1590">
        <v>-87.62</v>
      </c>
      <c r="K1590">
        <v>41.910209999999999</v>
      </c>
      <c r="L1590">
        <v>-87.643500000000003</v>
      </c>
      <c r="M1590" t="s">
        <v>20</v>
      </c>
      <c r="N1590" s="2">
        <v>7.4421296296296457E-3</v>
      </c>
      <c r="O1590">
        <v>4</v>
      </c>
      <c r="P1590">
        <f>YEAR(_2022_2023_divvy_tripdata[[#This Row],[started_at]])</f>
        <v>2022</v>
      </c>
      <c r="Q1590">
        <f>MONTH(_2022_2023_divvy_tripdata[[#This Row],[started_at]])</f>
        <v>11</v>
      </c>
    </row>
    <row r="1591" spans="1:17" x14ac:dyDescent="0.3">
      <c r="A1591" t="s">
        <v>2529</v>
      </c>
      <c r="B1591" t="s">
        <v>31</v>
      </c>
      <c r="C1591" s="1">
        <v>44894.878738425927</v>
      </c>
      <c r="D1591" s="1">
        <v>44894.885231481479</v>
      </c>
      <c r="E1591" t="s">
        <v>1121</v>
      </c>
      <c r="F1591">
        <v>13080</v>
      </c>
      <c r="G1591" t="s">
        <v>1504</v>
      </c>
      <c r="H1591">
        <v>13135</v>
      </c>
      <c r="I1591">
        <v>41.871513999999998</v>
      </c>
      <c r="J1591">
        <v>-87.669886000000005</v>
      </c>
      <c r="K1591">
        <v>41.857556000000002</v>
      </c>
      <c r="L1591">
        <v>-87.661535000000001</v>
      </c>
      <c r="M1591" t="s">
        <v>20</v>
      </c>
      <c r="N1591" s="2">
        <v>6.4930555555555713E-3</v>
      </c>
      <c r="O1591">
        <v>3</v>
      </c>
      <c r="P1591">
        <f>YEAR(_2022_2023_divvy_tripdata[[#This Row],[started_at]])</f>
        <v>2022</v>
      </c>
      <c r="Q1591">
        <f>MONTH(_2022_2023_divvy_tripdata[[#This Row],[started_at]])</f>
        <v>11</v>
      </c>
    </row>
    <row r="1592" spans="1:17" x14ac:dyDescent="0.3">
      <c r="A1592" t="s">
        <v>2530</v>
      </c>
      <c r="B1592" t="s">
        <v>16</v>
      </c>
      <c r="C1592" s="1">
        <v>44889.439305555556</v>
      </c>
      <c r="D1592" s="1">
        <v>44889.451192129629</v>
      </c>
      <c r="E1592" t="s">
        <v>94</v>
      </c>
      <c r="F1592">
        <v>13300</v>
      </c>
      <c r="G1592" t="s">
        <v>462</v>
      </c>
      <c r="H1592">
        <v>13431</v>
      </c>
      <c r="I1592">
        <v>41.881021261000001</v>
      </c>
      <c r="J1592">
        <v>-87.616731286000004</v>
      </c>
      <c r="K1592">
        <v>41.866095000000001</v>
      </c>
      <c r="L1592">
        <v>-87.607266999999993</v>
      </c>
      <c r="M1592" t="s">
        <v>20</v>
      </c>
      <c r="N1592" s="2">
        <v>1.1886574074074119E-2</v>
      </c>
      <c r="O1592">
        <v>5</v>
      </c>
      <c r="P1592">
        <f>YEAR(_2022_2023_divvy_tripdata[[#This Row],[started_at]])</f>
        <v>2022</v>
      </c>
      <c r="Q1592">
        <f>MONTH(_2022_2023_divvy_tripdata[[#This Row],[started_at]])</f>
        <v>11</v>
      </c>
    </row>
    <row r="1593" spans="1:17" x14ac:dyDescent="0.3">
      <c r="A1593" t="s">
        <v>2531</v>
      </c>
      <c r="B1593" t="s">
        <v>16</v>
      </c>
      <c r="C1593" s="1">
        <v>44868.36178240741</v>
      </c>
      <c r="D1593" s="1">
        <v>44868.367708333331</v>
      </c>
      <c r="E1593" t="s">
        <v>2199</v>
      </c>
      <c r="F1593">
        <v>13056</v>
      </c>
      <c r="G1593" t="s">
        <v>1088</v>
      </c>
      <c r="H1593" t="s">
        <v>1089</v>
      </c>
      <c r="I1593">
        <v>41.881787000000003</v>
      </c>
      <c r="J1593">
        <v>-87.639575666666602</v>
      </c>
      <c r="K1593">
        <v>41.894877000000001</v>
      </c>
      <c r="L1593">
        <v>-87.632326000000006</v>
      </c>
      <c r="M1593" t="s">
        <v>26</v>
      </c>
      <c r="N1593" s="2">
        <v>5.9259259259258901E-3</v>
      </c>
      <c r="O1593">
        <v>5</v>
      </c>
      <c r="P1593">
        <f>YEAR(_2022_2023_divvy_tripdata[[#This Row],[started_at]])</f>
        <v>2022</v>
      </c>
      <c r="Q1593">
        <f>MONTH(_2022_2023_divvy_tripdata[[#This Row],[started_at]])</f>
        <v>11</v>
      </c>
    </row>
    <row r="1594" spans="1:17" x14ac:dyDescent="0.3">
      <c r="A1594" t="s">
        <v>2532</v>
      </c>
      <c r="B1594" t="s">
        <v>16</v>
      </c>
      <c r="C1594" s="1">
        <v>44893.800462962965</v>
      </c>
      <c r="D1594" s="1">
        <v>44893.806851851848</v>
      </c>
      <c r="E1594" t="s">
        <v>2533</v>
      </c>
      <c r="F1594">
        <v>13081</v>
      </c>
      <c r="G1594" t="s">
        <v>780</v>
      </c>
      <c r="H1594" t="s">
        <v>781</v>
      </c>
      <c r="I1594">
        <v>41.8750066666666</v>
      </c>
      <c r="J1594">
        <v>-87.673227333333301</v>
      </c>
      <c r="K1594">
        <v>41.883380000000002</v>
      </c>
      <c r="L1594">
        <v>-87.641170000000002</v>
      </c>
      <c r="M1594" t="s">
        <v>26</v>
      </c>
      <c r="N1594" s="2">
        <v>6.3888888888889994E-3</v>
      </c>
      <c r="O1594">
        <v>2</v>
      </c>
      <c r="P1594">
        <f>YEAR(_2022_2023_divvy_tripdata[[#This Row],[started_at]])</f>
        <v>2022</v>
      </c>
      <c r="Q1594">
        <f>MONTH(_2022_2023_divvy_tripdata[[#This Row],[started_at]])</f>
        <v>11</v>
      </c>
    </row>
    <row r="1595" spans="1:17" x14ac:dyDescent="0.3">
      <c r="A1595" t="s">
        <v>2534</v>
      </c>
      <c r="B1595" t="s">
        <v>16</v>
      </c>
      <c r="C1595" s="1">
        <v>44891.630416666667</v>
      </c>
      <c r="D1595" s="1">
        <v>44891.643692129626</v>
      </c>
      <c r="E1595" t="s">
        <v>415</v>
      </c>
      <c r="F1595">
        <v>13001</v>
      </c>
      <c r="G1595" t="s">
        <v>599</v>
      </c>
      <c r="H1595" t="s">
        <v>600</v>
      </c>
      <c r="I1595">
        <v>41.883946180000002</v>
      </c>
      <c r="J1595">
        <v>-87.624731659999995</v>
      </c>
      <c r="K1595">
        <v>41.932588000000003</v>
      </c>
      <c r="L1595">
        <v>-87.636426999999998</v>
      </c>
      <c r="M1595" t="s">
        <v>20</v>
      </c>
      <c r="N1595" s="2">
        <v>1.3275462962963003E-2</v>
      </c>
      <c r="O1595">
        <v>7</v>
      </c>
      <c r="P1595">
        <f>YEAR(_2022_2023_divvy_tripdata[[#This Row],[started_at]])</f>
        <v>2022</v>
      </c>
      <c r="Q1595">
        <f>MONTH(_2022_2023_divvy_tripdata[[#This Row],[started_at]])</f>
        <v>11</v>
      </c>
    </row>
    <row r="1596" spans="1:17" x14ac:dyDescent="0.3">
      <c r="A1596" t="s">
        <v>2535</v>
      </c>
      <c r="B1596" t="s">
        <v>31</v>
      </c>
      <c r="C1596" s="1">
        <v>44874.495694444442</v>
      </c>
      <c r="D1596" s="1">
        <v>44874.496296296296</v>
      </c>
      <c r="E1596" t="s">
        <v>337</v>
      </c>
      <c r="F1596">
        <v>13193</v>
      </c>
      <c r="G1596" t="s">
        <v>337</v>
      </c>
      <c r="H1596">
        <v>13193</v>
      </c>
      <c r="I1596">
        <v>41.921821999999999</v>
      </c>
      <c r="J1596">
        <v>-87.644139999999993</v>
      </c>
      <c r="K1596">
        <v>41.921821999999999</v>
      </c>
      <c r="L1596">
        <v>-87.644139999999993</v>
      </c>
      <c r="M1596" t="s">
        <v>26</v>
      </c>
      <c r="N1596" s="2">
        <v>6.018518518517979E-4</v>
      </c>
      <c r="O1596">
        <v>4</v>
      </c>
      <c r="P1596">
        <f>YEAR(_2022_2023_divvy_tripdata[[#This Row],[started_at]])</f>
        <v>2022</v>
      </c>
      <c r="Q1596">
        <f>MONTH(_2022_2023_divvy_tripdata[[#This Row],[started_at]])</f>
        <v>11</v>
      </c>
    </row>
    <row r="1597" spans="1:17" x14ac:dyDescent="0.3">
      <c r="A1597" t="s">
        <v>2536</v>
      </c>
      <c r="B1597" t="s">
        <v>31</v>
      </c>
      <c r="C1597" s="1">
        <v>44893.684224537035</v>
      </c>
      <c r="D1597" s="1">
        <v>44893.687928240739</v>
      </c>
      <c r="E1597" t="s">
        <v>61</v>
      </c>
      <c r="F1597">
        <v>13011</v>
      </c>
      <c r="G1597" t="s">
        <v>602</v>
      </c>
      <c r="H1597" t="s">
        <v>603</v>
      </c>
      <c r="I1597">
        <v>41.879255000000001</v>
      </c>
      <c r="J1597">
        <v>-87.639904000000001</v>
      </c>
      <c r="K1597">
        <v>41.888716035999998</v>
      </c>
      <c r="L1597">
        <v>-87.644447853299994</v>
      </c>
      <c r="M1597" t="s">
        <v>20</v>
      </c>
      <c r="N1597" s="2">
        <v>3.7037037037037646E-3</v>
      </c>
      <c r="O1597">
        <v>2</v>
      </c>
      <c r="P1597">
        <f>YEAR(_2022_2023_divvy_tripdata[[#This Row],[started_at]])</f>
        <v>2022</v>
      </c>
      <c r="Q1597">
        <f>MONTH(_2022_2023_divvy_tripdata[[#This Row],[started_at]])</f>
        <v>11</v>
      </c>
    </row>
    <row r="1598" spans="1:17" x14ac:dyDescent="0.3">
      <c r="A1598" t="s">
        <v>2537</v>
      </c>
      <c r="B1598" t="s">
        <v>16</v>
      </c>
      <c r="C1598" s="1">
        <v>44890.571863425925</v>
      </c>
      <c r="D1598" s="1">
        <v>44890.575613425928</v>
      </c>
      <c r="E1598" t="s">
        <v>2538</v>
      </c>
      <c r="F1598">
        <v>441</v>
      </c>
      <c r="G1598" t="s">
        <v>17</v>
      </c>
      <c r="H1598">
        <v>0</v>
      </c>
      <c r="I1598">
        <v>41.98</v>
      </c>
      <c r="J1598">
        <v>-87.71</v>
      </c>
      <c r="K1598">
        <v>41.98</v>
      </c>
      <c r="L1598">
        <v>-87.69</v>
      </c>
      <c r="M1598" t="s">
        <v>26</v>
      </c>
      <c r="N1598" s="2">
        <v>3.7499999999999201E-3</v>
      </c>
      <c r="O1598">
        <v>6</v>
      </c>
      <c r="P1598">
        <f>YEAR(_2022_2023_divvy_tripdata[[#This Row],[started_at]])</f>
        <v>2022</v>
      </c>
      <c r="Q1598">
        <f>MONTH(_2022_2023_divvy_tripdata[[#This Row],[started_at]])</f>
        <v>11</v>
      </c>
    </row>
    <row r="1599" spans="1:17" x14ac:dyDescent="0.3">
      <c r="A1599" t="s">
        <v>2539</v>
      </c>
      <c r="B1599" t="s">
        <v>16</v>
      </c>
      <c r="C1599" s="1">
        <v>44895.275069444448</v>
      </c>
      <c r="D1599" s="1">
        <v>44895.280717592592</v>
      </c>
      <c r="E1599" t="s">
        <v>231</v>
      </c>
      <c r="F1599" t="s">
        <v>232</v>
      </c>
      <c r="G1599" t="s">
        <v>84</v>
      </c>
      <c r="H1599">
        <v>13016</v>
      </c>
      <c r="I1599">
        <v>41.889199853000001</v>
      </c>
      <c r="J1599">
        <v>-87.638474822000006</v>
      </c>
      <c r="K1599">
        <v>41.894345137424203</v>
      </c>
      <c r="L1599">
        <v>-87.622798383235903</v>
      </c>
      <c r="M1599" t="s">
        <v>26</v>
      </c>
      <c r="N1599" s="2">
        <v>5.6481481481480689E-3</v>
      </c>
      <c r="O1599">
        <v>4</v>
      </c>
      <c r="P1599">
        <f>YEAR(_2022_2023_divvy_tripdata[[#This Row],[started_at]])</f>
        <v>2022</v>
      </c>
      <c r="Q1599">
        <f>MONTH(_2022_2023_divvy_tripdata[[#This Row],[started_at]])</f>
        <v>11</v>
      </c>
    </row>
    <row r="1600" spans="1:17" x14ac:dyDescent="0.3">
      <c r="A1600" t="s">
        <v>2540</v>
      </c>
      <c r="B1600" t="s">
        <v>31</v>
      </c>
      <c r="C1600" s="1">
        <v>44886.460914351854</v>
      </c>
      <c r="D1600" s="1">
        <v>44886.510798611111</v>
      </c>
      <c r="E1600" t="s">
        <v>122</v>
      </c>
      <c r="F1600" t="s">
        <v>123</v>
      </c>
      <c r="G1600" t="s">
        <v>711</v>
      </c>
      <c r="H1600">
        <v>13036</v>
      </c>
      <c r="I1600">
        <v>41.795264000000003</v>
      </c>
      <c r="J1600">
        <v>-87.596470999999994</v>
      </c>
      <c r="K1600">
        <v>41.882134000000001</v>
      </c>
      <c r="L1600">
        <v>-87.625124999999997</v>
      </c>
      <c r="M1600" t="s">
        <v>20</v>
      </c>
      <c r="N1600" s="2">
        <v>4.9884259259259212E-2</v>
      </c>
      <c r="O1600">
        <v>2</v>
      </c>
      <c r="P1600">
        <f>YEAR(_2022_2023_divvy_tripdata[[#This Row],[started_at]])</f>
        <v>2022</v>
      </c>
      <c r="Q1600">
        <f>MONTH(_2022_2023_divvy_tripdata[[#This Row],[started_at]])</f>
        <v>11</v>
      </c>
    </row>
    <row r="1601" spans="1:17" x14ac:dyDescent="0.3">
      <c r="A1601" t="s">
        <v>2541</v>
      </c>
      <c r="B1601" t="s">
        <v>31</v>
      </c>
      <c r="C1601" s="1">
        <v>44880.692152777781</v>
      </c>
      <c r="D1601" s="1">
        <v>44880.697210648148</v>
      </c>
      <c r="E1601" t="s">
        <v>84</v>
      </c>
      <c r="F1601">
        <v>13016</v>
      </c>
      <c r="G1601" t="s">
        <v>360</v>
      </c>
      <c r="H1601" t="s">
        <v>361</v>
      </c>
      <c r="I1601">
        <v>41.894345137424203</v>
      </c>
      <c r="J1601">
        <v>-87.622798383235903</v>
      </c>
      <c r="K1601">
        <v>41.894722000000002</v>
      </c>
      <c r="L1601">
        <v>-87.634361999999996</v>
      </c>
      <c r="M1601" t="s">
        <v>26</v>
      </c>
      <c r="N1601" s="2">
        <v>5.0578703703703098E-3</v>
      </c>
      <c r="O1601">
        <v>3</v>
      </c>
      <c r="P1601">
        <f>YEAR(_2022_2023_divvy_tripdata[[#This Row],[started_at]])</f>
        <v>2022</v>
      </c>
      <c r="Q1601">
        <f>MONTH(_2022_2023_divvy_tripdata[[#This Row],[started_at]])</f>
        <v>11</v>
      </c>
    </row>
    <row r="1602" spans="1:17" x14ac:dyDescent="0.3">
      <c r="A1602" t="s">
        <v>2542</v>
      </c>
      <c r="B1602" t="s">
        <v>16</v>
      </c>
      <c r="C1602" s="1">
        <v>44866.392175925925</v>
      </c>
      <c r="D1602" s="1">
        <v>44866.403275462966</v>
      </c>
      <c r="E1602" t="s">
        <v>747</v>
      </c>
      <c r="F1602" t="s">
        <v>748</v>
      </c>
      <c r="G1602" t="s">
        <v>298</v>
      </c>
      <c r="H1602">
        <v>21544</v>
      </c>
      <c r="I1602">
        <v>41.880596161</v>
      </c>
      <c r="J1602">
        <v>-87.629841565999996</v>
      </c>
      <c r="K1602">
        <v>41.896617200407498</v>
      </c>
      <c r="L1602">
        <v>-87.628578543662996</v>
      </c>
      <c r="M1602" t="s">
        <v>20</v>
      </c>
      <c r="N1602" s="2">
        <v>1.1099537037037033E-2</v>
      </c>
      <c r="O1602">
        <v>3</v>
      </c>
      <c r="P1602">
        <f>YEAR(_2022_2023_divvy_tripdata[[#This Row],[started_at]])</f>
        <v>2022</v>
      </c>
      <c r="Q1602">
        <f>MONTH(_2022_2023_divvy_tripdata[[#This Row],[started_at]])</f>
        <v>11</v>
      </c>
    </row>
    <row r="1603" spans="1:17" x14ac:dyDescent="0.3">
      <c r="A1603" t="s">
        <v>2543</v>
      </c>
      <c r="B1603" t="s">
        <v>16</v>
      </c>
      <c r="C1603" s="1">
        <v>44893.841377314813</v>
      </c>
      <c r="D1603" s="1">
        <v>44893.843182870369</v>
      </c>
      <c r="E1603" t="s">
        <v>17</v>
      </c>
      <c r="F1603">
        <v>0</v>
      </c>
      <c r="G1603" t="s">
        <v>122</v>
      </c>
      <c r="H1603" t="s">
        <v>123</v>
      </c>
      <c r="I1603">
        <v>41.79</v>
      </c>
      <c r="J1603">
        <v>-87.6</v>
      </c>
      <c r="K1603">
        <v>41.795264000000003</v>
      </c>
      <c r="L1603">
        <v>-87.596470999999994</v>
      </c>
      <c r="M1603" t="s">
        <v>26</v>
      </c>
      <c r="N1603" s="2">
        <v>1.8055555555556158E-3</v>
      </c>
      <c r="O1603">
        <v>2</v>
      </c>
      <c r="P1603">
        <f>YEAR(_2022_2023_divvy_tripdata[[#This Row],[started_at]])</f>
        <v>2022</v>
      </c>
      <c r="Q1603">
        <f>MONTH(_2022_2023_divvy_tripdata[[#This Row],[started_at]])</f>
        <v>11</v>
      </c>
    </row>
    <row r="1604" spans="1:17" x14ac:dyDescent="0.3">
      <c r="A1604" t="s">
        <v>2544</v>
      </c>
      <c r="B1604" t="s">
        <v>16</v>
      </c>
      <c r="C1604" s="1">
        <v>44872.392210648148</v>
      </c>
      <c r="D1604" s="1">
        <v>44872.393854166665</v>
      </c>
      <c r="E1604" t="s">
        <v>1447</v>
      </c>
      <c r="F1604">
        <v>620</v>
      </c>
      <c r="G1604" t="s">
        <v>86</v>
      </c>
      <c r="H1604" t="s">
        <v>87</v>
      </c>
      <c r="I1604">
        <v>41.898147940999998</v>
      </c>
      <c r="J1604">
        <v>-87.637438536000005</v>
      </c>
      <c r="K1604">
        <v>41.897764000000002</v>
      </c>
      <c r="L1604">
        <v>-87.642883999999995</v>
      </c>
      <c r="M1604" t="s">
        <v>26</v>
      </c>
      <c r="N1604" s="2">
        <v>1.6435185185186274E-3</v>
      </c>
      <c r="O1604">
        <v>2</v>
      </c>
      <c r="P1604">
        <f>YEAR(_2022_2023_divvy_tripdata[[#This Row],[started_at]])</f>
        <v>2022</v>
      </c>
      <c r="Q1604">
        <f>MONTH(_2022_2023_divvy_tripdata[[#This Row],[started_at]])</f>
        <v>11</v>
      </c>
    </row>
    <row r="1605" spans="1:17" x14ac:dyDescent="0.3">
      <c r="A1605" t="s">
        <v>2545</v>
      </c>
      <c r="B1605" t="s">
        <v>31</v>
      </c>
      <c r="C1605" s="1">
        <v>44874.711099537039</v>
      </c>
      <c r="D1605" s="1">
        <v>44874.718715277777</v>
      </c>
      <c r="E1605" t="s">
        <v>987</v>
      </c>
      <c r="F1605" t="s">
        <v>988</v>
      </c>
      <c r="G1605" t="s">
        <v>1274</v>
      </c>
      <c r="H1605" t="s">
        <v>1275</v>
      </c>
      <c r="I1605">
        <v>41.9780306224865</v>
      </c>
      <c r="J1605">
        <v>-87.668564915657001</v>
      </c>
      <c r="K1605">
        <v>41.963250000000002</v>
      </c>
      <c r="L1605">
        <v>-87.679258000000004</v>
      </c>
      <c r="M1605" t="s">
        <v>26</v>
      </c>
      <c r="N1605" s="2">
        <v>7.615740740740673E-3</v>
      </c>
      <c r="O1605">
        <v>4</v>
      </c>
      <c r="P1605">
        <f>YEAR(_2022_2023_divvy_tripdata[[#This Row],[started_at]])</f>
        <v>2022</v>
      </c>
      <c r="Q1605">
        <f>MONTH(_2022_2023_divvy_tripdata[[#This Row],[started_at]])</f>
        <v>11</v>
      </c>
    </row>
    <row r="1606" spans="1:17" x14ac:dyDescent="0.3">
      <c r="A1606" t="s">
        <v>2546</v>
      </c>
      <c r="B1606" t="s">
        <v>31</v>
      </c>
      <c r="C1606" s="1">
        <v>44895.782013888886</v>
      </c>
      <c r="D1606" s="1">
        <v>44895.786493055559</v>
      </c>
      <c r="E1606" t="s">
        <v>802</v>
      </c>
      <c r="F1606" t="s">
        <v>803</v>
      </c>
      <c r="G1606" t="s">
        <v>446</v>
      </c>
      <c r="H1606" t="s">
        <v>447</v>
      </c>
      <c r="I1606">
        <v>41.785097146360002</v>
      </c>
      <c r="J1606">
        <v>-87.601072760600005</v>
      </c>
      <c r="K1606">
        <v>41.791477999999998</v>
      </c>
      <c r="L1606">
        <v>-87.599861000000004</v>
      </c>
      <c r="M1606" t="s">
        <v>26</v>
      </c>
      <c r="N1606" s="2">
        <v>4.4791666666665897E-3</v>
      </c>
      <c r="O1606">
        <v>4</v>
      </c>
      <c r="P1606">
        <f>YEAR(_2022_2023_divvy_tripdata[[#This Row],[started_at]])</f>
        <v>2022</v>
      </c>
      <c r="Q1606">
        <f>MONTH(_2022_2023_divvy_tripdata[[#This Row],[started_at]])</f>
        <v>11</v>
      </c>
    </row>
    <row r="1607" spans="1:17" x14ac:dyDescent="0.3">
      <c r="A1607" t="s">
        <v>2547</v>
      </c>
      <c r="B1607" t="s">
        <v>31</v>
      </c>
      <c r="C1607" s="1">
        <v>44876.512824074074</v>
      </c>
      <c r="D1607" s="1">
        <v>44876.515752314815</v>
      </c>
      <c r="E1607" t="s">
        <v>654</v>
      </c>
      <c r="F1607" t="s">
        <v>655</v>
      </c>
      <c r="G1607" t="s">
        <v>2156</v>
      </c>
      <c r="H1607">
        <v>13074</v>
      </c>
      <c r="I1607">
        <v>41.967967999999999</v>
      </c>
      <c r="J1607">
        <v>-87.650001000000003</v>
      </c>
      <c r="K1607">
        <v>41.965221</v>
      </c>
      <c r="L1607">
        <v>-87.658139000000006</v>
      </c>
      <c r="M1607" t="s">
        <v>20</v>
      </c>
      <c r="N1607" s="2">
        <v>2.9282407407407174E-3</v>
      </c>
      <c r="O1607">
        <v>6</v>
      </c>
      <c r="P1607">
        <f>YEAR(_2022_2023_divvy_tripdata[[#This Row],[started_at]])</f>
        <v>2022</v>
      </c>
      <c r="Q1607">
        <f>MONTH(_2022_2023_divvy_tripdata[[#This Row],[started_at]])</f>
        <v>11</v>
      </c>
    </row>
    <row r="1608" spans="1:17" x14ac:dyDescent="0.3">
      <c r="A1608" t="s">
        <v>2548</v>
      </c>
      <c r="B1608" t="s">
        <v>16</v>
      </c>
      <c r="C1608" s="1">
        <v>44873.590046296296</v>
      </c>
      <c r="D1608" s="1">
        <v>44873.591562499998</v>
      </c>
      <c r="E1608" t="s">
        <v>1177</v>
      </c>
      <c r="F1608" t="s">
        <v>1178</v>
      </c>
      <c r="G1608" t="s">
        <v>1059</v>
      </c>
      <c r="H1608">
        <v>13006</v>
      </c>
      <c r="I1608">
        <v>41.882719516999998</v>
      </c>
      <c r="J1608">
        <v>-87.641374826000003</v>
      </c>
      <c r="K1608">
        <v>41.882663999999998</v>
      </c>
      <c r="L1608">
        <v>-87.632530000000003</v>
      </c>
      <c r="M1608" t="s">
        <v>26</v>
      </c>
      <c r="N1608" s="2">
        <v>1.5162037037037557E-3</v>
      </c>
      <c r="O1608">
        <v>3</v>
      </c>
      <c r="P1608">
        <f>YEAR(_2022_2023_divvy_tripdata[[#This Row],[started_at]])</f>
        <v>2022</v>
      </c>
      <c r="Q1608">
        <f>MONTH(_2022_2023_divvy_tripdata[[#This Row],[started_at]])</f>
        <v>11</v>
      </c>
    </row>
    <row r="1609" spans="1:17" x14ac:dyDescent="0.3">
      <c r="A1609" t="s">
        <v>2549</v>
      </c>
      <c r="B1609" t="s">
        <v>31</v>
      </c>
      <c r="C1609" s="1">
        <v>44875.333344907405</v>
      </c>
      <c r="D1609" s="1">
        <v>44875.337083333332</v>
      </c>
      <c r="E1609" t="s">
        <v>349</v>
      </c>
      <c r="F1609">
        <v>13332</v>
      </c>
      <c r="G1609" t="s">
        <v>628</v>
      </c>
      <c r="H1609" t="s">
        <v>629</v>
      </c>
      <c r="I1609">
        <v>41.872228732240302</v>
      </c>
      <c r="J1609">
        <v>-87.661363855004296</v>
      </c>
      <c r="K1609">
        <v>41.871839999999999</v>
      </c>
      <c r="L1609">
        <v>-87.646640000000005</v>
      </c>
      <c r="M1609" t="s">
        <v>26</v>
      </c>
      <c r="N1609" s="2">
        <v>3.7384259259258812E-3</v>
      </c>
      <c r="O1609">
        <v>5</v>
      </c>
      <c r="P1609">
        <f>YEAR(_2022_2023_divvy_tripdata[[#This Row],[started_at]])</f>
        <v>2022</v>
      </c>
      <c r="Q1609">
        <f>MONTH(_2022_2023_divvy_tripdata[[#This Row],[started_at]])</f>
        <v>11</v>
      </c>
    </row>
    <row r="1610" spans="1:17" x14ac:dyDescent="0.3">
      <c r="A1610" t="s">
        <v>2550</v>
      </c>
      <c r="B1610" t="s">
        <v>16</v>
      </c>
      <c r="C1610" s="1">
        <v>44871.894131944442</v>
      </c>
      <c r="D1610" s="1">
        <v>44871.898796296293</v>
      </c>
      <c r="E1610" t="s">
        <v>1404</v>
      </c>
      <c r="F1610">
        <v>13303</v>
      </c>
      <c r="G1610" t="s">
        <v>2551</v>
      </c>
      <c r="H1610">
        <v>13247</v>
      </c>
      <c r="I1610">
        <v>41.896662593000002</v>
      </c>
      <c r="J1610">
        <v>-87.630699039000007</v>
      </c>
      <c r="K1610">
        <v>41.895172712781601</v>
      </c>
      <c r="L1610">
        <v>-87.667547017335806</v>
      </c>
      <c r="M1610" t="s">
        <v>26</v>
      </c>
      <c r="N1610" s="2">
        <v>4.6643518518518778E-3</v>
      </c>
      <c r="O1610">
        <v>1</v>
      </c>
      <c r="P1610">
        <f>YEAR(_2022_2023_divvy_tripdata[[#This Row],[started_at]])</f>
        <v>2022</v>
      </c>
      <c r="Q1610">
        <f>MONTH(_2022_2023_divvy_tripdata[[#This Row],[started_at]])</f>
        <v>11</v>
      </c>
    </row>
    <row r="1611" spans="1:17" x14ac:dyDescent="0.3">
      <c r="A1611" t="s">
        <v>2552</v>
      </c>
      <c r="B1611" t="s">
        <v>16</v>
      </c>
      <c r="C1611" s="1">
        <v>44868.905648148146</v>
      </c>
      <c r="D1611" s="1">
        <v>44868.91269675926</v>
      </c>
      <c r="E1611" t="s">
        <v>17</v>
      </c>
      <c r="F1611">
        <v>0</v>
      </c>
      <c r="G1611" t="s">
        <v>402</v>
      </c>
      <c r="H1611">
        <v>13229</v>
      </c>
      <c r="I1611">
        <v>41.91</v>
      </c>
      <c r="J1611">
        <v>-87.63</v>
      </c>
      <c r="K1611">
        <v>41.939477750404997</v>
      </c>
      <c r="L1611">
        <v>-87.663747668266296</v>
      </c>
      <c r="M1611" t="s">
        <v>20</v>
      </c>
      <c r="N1611" s="2">
        <v>7.0486111111112137E-3</v>
      </c>
      <c r="O1611">
        <v>5</v>
      </c>
      <c r="P1611">
        <f>YEAR(_2022_2023_divvy_tripdata[[#This Row],[started_at]])</f>
        <v>2022</v>
      </c>
      <c r="Q1611">
        <f>MONTH(_2022_2023_divvy_tripdata[[#This Row],[started_at]])</f>
        <v>11</v>
      </c>
    </row>
    <row r="1612" spans="1:17" x14ac:dyDescent="0.3">
      <c r="A1612" t="s">
        <v>2553</v>
      </c>
      <c r="B1612" t="s">
        <v>31</v>
      </c>
      <c r="C1612" s="1">
        <v>44868.246180555558</v>
      </c>
      <c r="D1612" s="1">
        <v>44868.246354166666</v>
      </c>
      <c r="E1612" t="s">
        <v>292</v>
      </c>
      <c r="F1612">
        <v>13430</v>
      </c>
      <c r="G1612" t="s">
        <v>292</v>
      </c>
      <c r="H1612">
        <v>13430</v>
      </c>
      <c r="I1612">
        <v>41.890762000000002</v>
      </c>
      <c r="J1612">
        <v>-87.631697000000003</v>
      </c>
      <c r="K1612">
        <v>41.890762000000002</v>
      </c>
      <c r="L1612">
        <v>-87.631697000000003</v>
      </c>
      <c r="M1612" t="s">
        <v>26</v>
      </c>
      <c r="N1612" s="2">
        <v>1.7361111111102723E-4</v>
      </c>
      <c r="O1612">
        <v>5</v>
      </c>
      <c r="P1612">
        <f>YEAR(_2022_2023_divvy_tripdata[[#This Row],[started_at]])</f>
        <v>2022</v>
      </c>
      <c r="Q1612">
        <f>MONTH(_2022_2023_divvy_tripdata[[#This Row],[started_at]])</f>
        <v>11</v>
      </c>
    </row>
    <row r="1613" spans="1:17" x14ac:dyDescent="0.3">
      <c r="A1613" t="s">
        <v>2554</v>
      </c>
      <c r="B1613" t="s">
        <v>31</v>
      </c>
      <c r="C1613" s="1">
        <v>44868.624918981484</v>
      </c>
      <c r="D1613" s="1">
        <v>44868.647118055553</v>
      </c>
      <c r="E1613" t="s">
        <v>592</v>
      </c>
      <c r="F1613">
        <v>15631</v>
      </c>
      <c r="G1613" t="s">
        <v>951</v>
      </c>
      <c r="H1613" t="s">
        <v>952</v>
      </c>
      <c r="I1613">
        <v>41.945243568480002</v>
      </c>
      <c r="J1613">
        <v>-87.706649900900004</v>
      </c>
      <c r="K1613">
        <v>41.939397999999997</v>
      </c>
      <c r="L1613">
        <v>-87.711561000000003</v>
      </c>
      <c r="M1613" t="s">
        <v>26</v>
      </c>
      <c r="N1613" s="2">
        <v>2.2199074074074066E-2</v>
      </c>
      <c r="O1613">
        <v>5</v>
      </c>
      <c r="P1613">
        <f>YEAR(_2022_2023_divvy_tripdata[[#This Row],[started_at]])</f>
        <v>2022</v>
      </c>
      <c r="Q1613">
        <f>MONTH(_2022_2023_divvy_tripdata[[#This Row],[started_at]])</f>
        <v>11</v>
      </c>
    </row>
    <row r="1614" spans="1:17" x14ac:dyDescent="0.3">
      <c r="A1614" t="s">
        <v>2555</v>
      </c>
      <c r="B1614" t="s">
        <v>16</v>
      </c>
      <c r="C1614" s="1">
        <v>44891.710520833331</v>
      </c>
      <c r="D1614" s="1">
        <v>44891.714571759258</v>
      </c>
      <c r="E1614" t="s">
        <v>429</v>
      </c>
      <c r="F1614">
        <v>13133</v>
      </c>
      <c r="G1614" t="s">
        <v>1687</v>
      </c>
      <c r="H1614">
        <v>13271</v>
      </c>
      <c r="I1614">
        <v>41.915979999999998</v>
      </c>
      <c r="J1614">
        <v>-87.677302166666607</v>
      </c>
      <c r="K1614">
        <v>41.931930999999999</v>
      </c>
      <c r="L1614">
        <v>-87.677856000000006</v>
      </c>
      <c r="M1614" t="s">
        <v>26</v>
      </c>
      <c r="N1614" s="2">
        <v>4.050925925925819E-3</v>
      </c>
      <c r="O1614">
        <v>7</v>
      </c>
      <c r="P1614">
        <f>YEAR(_2022_2023_divvy_tripdata[[#This Row],[started_at]])</f>
        <v>2022</v>
      </c>
      <c r="Q1614">
        <f>MONTH(_2022_2023_divvy_tripdata[[#This Row],[started_at]])</f>
        <v>11</v>
      </c>
    </row>
    <row r="1615" spans="1:17" x14ac:dyDescent="0.3">
      <c r="A1615" t="s">
        <v>2556</v>
      </c>
      <c r="B1615" t="s">
        <v>31</v>
      </c>
      <c r="C1615" s="1">
        <v>44883.492546296293</v>
      </c>
      <c r="D1615" s="1">
        <v>44883.494953703703</v>
      </c>
      <c r="E1615" t="s">
        <v>2557</v>
      </c>
      <c r="F1615">
        <v>655</v>
      </c>
      <c r="G1615" t="s">
        <v>131</v>
      </c>
      <c r="H1615" t="s">
        <v>132</v>
      </c>
      <c r="I1615">
        <v>41.979850999999996</v>
      </c>
      <c r="J1615">
        <v>-87.681932000000003</v>
      </c>
      <c r="K1615">
        <v>41.975614804590002</v>
      </c>
      <c r="L1615">
        <v>-87.679459038700003</v>
      </c>
      <c r="M1615" t="s">
        <v>26</v>
      </c>
      <c r="N1615" s="2">
        <v>2.4074074074074137E-3</v>
      </c>
      <c r="O1615">
        <v>6</v>
      </c>
      <c r="P1615">
        <f>YEAR(_2022_2023_divvy_tripdata[[#This Row],[started_at]])</f>
        <v>2022</v>
      </c>
      <c r="Q1615">
        <f>MONTH(_2022_2023_divvy_tripdata[[#This Row],[started_at]])</f>
        <v>11</v>
      </c>
    </row>
    <row r="1616" spans="1:17" x14ac:dyDescent="0.3">
      <c r="A1616" t="s">
        <v>2558</v>
      </c>
      <c r="B1616" t="s">
        <v>16</v>
      </c>
      <c r="C1616" s="1">
        <v>44884.460497685184</v>
      </c>
      <c r="D1616" s="1">
        <v>44884.464062500003</v>
      </c>
      <c r="E1616" t="s">
        <v>295</v>
      </c>
      <c r="F1616">
        <v>13022</v>
      </c>
      <c r="G1616" t="s">
        <v>365</v>
      </c>
      <c r="H1616">
        <v>15529</v>
      </c>
      <c r="I1616">
        <v>41.892236470999997</v>
      </c>
      <c r="J1616">
        <v>-87.611937284000007</v>
      </c>
      <c r="K1616">
        <v>41.898586651400002</v>
      </c>
      <c r="L1616">
        <v>-87.621915225799995</v>
      </c>
      <c r="M1616" t="s">
        <v>20</v>
      </c>
      <c r="N1616" s="2">
        <v>3.564814814814854E-3</v>
      </c>
      <c r="O1616">
        <v>7</v>
      </c>
      <c r="P1616">
        <f>YEAR(_2022_2023_divvy_tripdata[[#This Row],[started_at]])</f>
        <v>2022</v>
      </c>
      <c r="Q1616">
        <f>MONTH(_2022_2023_divvy_tripdata[[#This Row],[started_at]])</f>
        <v>11</v>
      </c>
    </row>
    <row r="1617" spans="1:17" x14ac:dyDescent="0.3">
      <c r="A1617" t="s">
        <v>2559</v>
      </c>
      <c r="B1617" t="s">
        <v>16</v>
      </c>
      <c r="C1617" s="1">
        <v>44875.964201388888</v>
      </c>
      <c r="D1617" s="1">
        <v>44875.972245370373</v>
      </c>
      <c r="E1617" t="s">
        <v>17</v>
      </c>
      <c r="F1617">
        <v>0</v>
      </c>
      <c r="G1617" t="s">
        <v>61</v>
      </c>
      <c r="H1617">
        <v>13011</v>
      </c>
      <c r="I1617">
        <v>41.89</v>
      </c>
      <c r="J1617">
        <v>-87.63</v>
      </c>
      <c r="K1617">
        <v>41.879255000000001</v>
      </c>
      <c r="L1617">
        <v>-87.639904000000001</v>
      </c>
      <c r="M1617" t="s">
        <v>20</v>
      </c>
      <c r="N1617" s="2">
        <v>8.0439814814814437E-3</v>
      </c>
      <c r="O1617">
        <v>5</v>
      </c>
      <c r="P1617">
        <f>YEAR(_2022_2023_divvy_tripdata[[#This Row],[started_at]])</f>
        <v>2022</v>
      </c>
      <c r="Q1617">
        <f>MONTH(_2022_2023_divvy_tripdata[[#This Row],[started_at]])</f>
        <v>11</v>
      </c>
    </row>
    <row r="1618" spans="1:17" x14ac:dyDescent="0.3">
      <c r="A1618" t="s">
        <v>2560</v>
      </c>
      <c r="B1618" t="s">
        <v>31</v>
      </c>
      <c r="C1618" s="1">
        <v>44875.719143518516</v>
      </c>
      <c r="D1618" s="1">
        <v>44875.721678240741</v>
      </c>
      <c r="E1618" t="s">
        <v>802</v>
      </c>
      <c r="F1618" t="s">
        <v>803</v>
      </c>
      <c r="G1618" t="s">
        <v>446</v>
      </c>
      <c r="H1618" t="s">
        <v>447</v>
      </c>
      <c r="I1618">
        <v>41.785097146360002</v>
      </c>
      <c r="J1618">
        <v>-87.601072760600005</v>
      </c>
      <c r="K1618">
        <v>41.791477999999998</v>
      </c>
      <c r="L1618">
        <v>-87.599861000000004</v>
      </c>
      <c r="M1618" t="s">
        <v>26</v>
      </c>
      <c r="N1618" s="2">
        <v>2.5347222222222854E-3</v>
      </c>
      <c r="O1618">
        <v>5</v>
      </c>
      <c r="P1618">
        <f>YEAR(_2022_2023_divvy_tripdata[[#This Row],[started_at]])</f>
        <v>2022</v>
      </c>
      <c r="Q1618">
        <f>MONTH(_2022_2023_divvy_tripdata[[#This Row],[started_at]])</f>
        <v>11</v>
      </c>
    </row>
    <row r="1619" spans="1:17" x14ac:dyDescent="0.3">
      <c r="A1619" t="s">
        <v>2561</v>
      </c>
      <c r="B1619" t="s">
        <v>16</v>
      </c>
      <c r="C1619" s="1">
        <v>44874.573009259257</v>
      </c>
      <c r="D1619" s="1">
        <v>44874.583414351851</v>
      </c>
      <c r="E1619" t="s">
        <v>716</v>
      </c>
      <c r="F1619" t="s">
        <v>717</v>
      </c>
      <c r="G1619" t="s">
        <v>34</v>
      </c>
      <c r="H1619" t="s">
        <v>35</v>
      </c>
      <c r="I1619">
        <v>41.903067499999999</v>
      </c>
      <c r="J1619">
        <v>-87.673760000000001</v>
      </c>
      <c r="K1619">
        <v>41.88602082773</v>
      </c>
      <c r="L1619">
        <v>-87.630876058400005</v>
      </c>
      <c r="M1619" t="s">
        <v>26</v>
      </c>
      <c r="N1619" s="2">
        <v>1.0405092592592702E-2</v>
      </c>
      <c r="O1619">
        <v>4</v>
      </c>
      <c r="P1619">
        <f>YEAR(_2022_2023_divvy_tripdata[[#This Row],[started_at]])</f>
        <v>2022</v>
      </c>
      <c r="Q1619">
        <f>MONTH(_2022_2023_divvy_tripdata[[#This Row],[started_at]])</f>
        <v>11</v>
      </c>
    </row>
    <row r="1620" spans="1:17" x14ac:dyDescent="0.3">
      <c r="A1620" t="s">
        <v>2562</v>
      </c>
      <c r="B1620" t="s">
        <v>31</v>
      </c>
      <c r="C1620" s="1">
        <v>44887.621817129628</v>
      </c>
      <c r="D1620" s="1">
        <v>44887.64334490741</v>
      </c>
      <c r="E1620" t="s">
        <v>153</v>
      </c>
      <c r="F1620" t="s">
        <v>154</v>
      </c>
      <c r="G1620" t="s">
        <v>347</v>
      </c>
      <c r="H1620" t="s">
        <v>348</v>
      </c>
      <c r="I1620">
        <v>41.929143000000003</v>
      </c>
      <c r="J1620">
        <v>-87.649077000000005</v>
      </c>
      <c r="K1620">
        <v>41.872731542262997</v>
      </c>
      <c r="L1620">
        <v>-87.6335164904594</v>
      </c>
      <c r="M1620" t="s">
        <v>26</v>
      </c>
      <c r="N1620" s="2">
        <v>2.1527777777777812E-2</v>
      </c>
      <c r="O1620">
        <v>3</v>
      </c>
      <c r="P1620">
        <f>YEAR(_2022_2023_divvy_tripdata[[#This Row],[started_at]])</f>
        <v>2022</v>
      </c>
      <c r="Q1620">
        <f>MONTH(_2022_2023_divvy_tripdata[[#This Row],[started_at]])</f>
        <v>11</v>
      </c>
    </row>
    <row r="1621" spans="1:17" x14ac:dyDescent="0.3">
      <c r="A1621" t="s">
        <v>2563</v>
      </c>
      <c r="B1621" t="s">
        <v>16</v>
      </c>
      <c r="C1621" s="1">
        <v>44867.943240740744</v>
      </c>
      <c r="D1621" s="1">
        <v>44867.94635416667</v>
      </c>
      <c r="E1621" t="s">
        <v>716</v>
      </c>
      <c r="F1621" t="s">
        <v>717</v>
      </c>
      <c r="G1621" t="s">
        <v>1664</v>
      </c>
      <c r="H1621" t="s">
        <v>1665</v>
      </c>
      <c r="I1621">
        <v>41.903134704000003</v>
      </c>
      <c r="J1621">
        <v>-87.673904300000004</v>
      </c>
      <c r="K1621">
        <v>41.892394452962698</v>
      </c>
      <c r="L1621">
        <v>-87.676885128021198</v>
      </c>
      <c r="M1621" t="s">
        <v>26</v>
      </c>
      <c r="N1621" s="2">
        <v>3.1134259259260055E-3</v>
      </c>
      <c r="O1621">
        <v>4</v>
      </c>
      <c r="P1621">
        <f>YEAR(_2022_2023_divvy_tripdata[[#This Row],[started_at]])</f>
        <v>2022</v>
      </c>
      <c r="Q1621">
        <f>MONTH(_2022_2023_divvy_tripdata[[#This Row],[started_at]])</f>
        <v>11</v>
      </c>
    </row>
    <row r="1622" spans="1:17" x14ac:dyDescent="0.3">
      <c r="A1622" t="s">
        <v>2564</v>
      </c>
      <c r="B1622" t="s">
        <v>163</v>
      </c>
      <c r="C1622" s="1">
        <v>44874.572326388887</v>
      </c>
      <c r="D1622" s="1">
        <v>44874.61383101852</v>
      </c>
      <c r="E1622" t="s">
        <v>1542</v>
      </c>
      <c r="F1622">
        <v>13427</v>
      </c>
      <c r="G1622" t="s">
        <v>1589</v>
      </c>
      <c r="H1622" t="s">
        <v>1590</v>
      </c>
      <c r="I1622">
        <v>41.890573000000003</v>
      </c>
      <c r="J1622">
        <v>-87.622072000000003</v>
      </c>
      <c r="K1622">
        <v>41.879434000000003</v>
      </c>
      <c r="L1622">
        <v>-87.635503999999997</v>
      </c>
      <c r="M1622" t="s">
        <v>20</v>
      </c>
      <c r="N1622" s="2">
        <v>4.150462962962953E-2</v>
      </c>
      <c r="O1622">
        <v>4</v>
      </c>
      <c r="P1622">
        <f>YEAR(_2022_2023_divvy_tripdata[[#This Row],[started_at]])</f>
        <v>2022</v>
      </c>
      <c r="Q1622">
        <f>MONTH(_2022_2023_divvy_tripdata[[#This Row],[started_at]])</f>
        <v>11</v>
      </c>
    </row>
    <row r="1623" spans="1:17" x14ac:dyDescent="0.3">
      <c r="A1623" t="s">
        <v>2565</v>
      </c>
      <c r="B1623" t="s">
        <v>31</v>
      </c>
      <c r="C1623" s="1">
        <v>44872.705185185187</v>
      </c>
      <c r="D1623" s="1">
        <v>44872.72451388889</v>
      </c>
      <c r="E1623" t="s">
        <v>2138</v>
      </c>
      <c r="F1623" t="s">
        <v>2139</v>
      </c>
      <c r="G1623" t="s">
        <v>117</v>
      </c>
      <c r="H1623">
        <v>13278</v>
      </c>
      <c r="I1623">
        <v>41.878166</v>
      </c>
      <c r="J1623">
        <v>-87.631929</v>
      </c>
      <c r="K1623">
        <v>41.945529000000001</v>
      </c>
      <c r="L1623">
        <v>-87.646439000000001</v>
      </c>
      <c r="M1623" t="s">
        <v>26</v>
      </c>
      <c r="N1623" s="2">
        <v>1.9328703703703765E-2</v>
      </c>
      <c r="O1623">
        <v>2</v>
      </c>
      <c r="P1623">
        <f>YEAR(_2022_2023_divvy_tripdata[[#This Row],[started_at]])</f>
        <v>2022</v>
      </c>
      <c r="Q1623">
        <f>MONTH(_2022_2023_divvy_tripdata[[#This Row],[started_at]])</f>
        <v>11</v>
      </c>
    </row>
    <row r="1624" spans="1:17" x14ac:dyDescent="0.3">
      <c r="A1624" t="s">
        <v>2566</v>
      </c>
      <c r="B1624" t="s">
        <v>16</v>
      </c>
      <c r="C1624" s="1">
        <v>44867.959004629629</v>
      </c>
      <c r="D1624" s="1">
        <v>44867.9690625</v>
      </c>
      <c r="E1624" t="s">
        <v>872</v>
      </c>
      <c r="F1624" t="s">
        <v>873</v>
      </c>
      <c r="G1624" t="s">
        <v>2567</v>
      </c>
      <c r="H1624" t="s">
        <v>2568</v>
      </c>
      <c r="I1624">
        <v>41.920813203000002</v>
      </c>
      <c r="J1624">
        <v>-87.663750528999998</v>
      </c>
      <c r="K1624">
        <v>41.968885</v>
      </c>
      <c r="L1624">
        <v>-87.684000999999995</v>
      </c>
      <c r="M1624" t="s">
        <v>20</v>
      </c>
      <c r="N1624" s="2">
        <v>1.0057870370370425E-2</v>
      </c>
      <c r="O1624">
        <v>4</v>
      </c>
      <c r="P1624">
        <f>YEAR(_2022_2023_divvy_tripdata[[#This Row],[started_at]])</f>
        <v>2022</v>
      </c>
      <c r="Q1624">
        <f>MONTH(_2022_2023_divvy_tripdata[[#This Row],[started_at]])</f>
        <v>11</v>
      </c>
    </row>
    <row r="1625" spans="1:17" x14ac:dyDescent="0.3">
      <c r="A1625" t="s">
        <v>2569</v>
      </c>
      <c r="B1625" t="s">
        <v>16</v>
      </c>
      <c r="C1625" s="1">
        <v>44882.813506944447</v>
      </c>
      <c r="D1625" s="1">
        <v>44882.815300925926</v>
      </c>
      <c r="E1625" t="s">
        <v>1035</v>
      </c>
      <c r="F1625" t="s">
        <v>1036</v>
      </c>
      <c r="G1625" t="s">
        <v>17</v>
      </c>
      <c r="H1625">
        <v>0</v>
      </c>
      <c r="I1625">
        <v>41.889806833333303</v>
      </c>
      <c r="J1625">
        <v>-87.634261833333298</v>
      </c>
      <c r="K1625">
        <v>41.89</v>
      </c>
      <c r="L1625">
        <v>-87.64</v>
      </c>
      <c r="M1625" t="s">
        <v>26</v>
      </c>
      <c r="N1625" s="2">
        <v>1.7939814814815769E-3</v>
      </c>
      <c r="O1625">
        <v>5</v>
      </c>
      <c r="P1625">
        <f>YEAR(_2022_2023_divvy_tripdata[[#This Row],[started_at]])</f>
        <v>2022</v>
      </c>
      <c r="Q1625">
        <f>MONTH(_2022_2023_divvy_tripdata[[#This Row],[started_at]])</f>
        <v>11</v>
      </c>
    </row>
    <row r="1626" spans="1:17" x14ac:dyDescent="0.3">
      <c r="A1626" t="s">
        <v>2570</v>
      </c>
      <c r="B1626" t="s">
        <v>16</v>
      </c>
      <c r="C1626" s="1">
        <v>44876.269236111111</v>
      </c>
      <c r="D1626" s="1">
        <v>44876.271990740737</v>
      </c>
      <c r="E1626" t="s">
        <v>705</v>
      </c>
      <c r="F1626">
        <v>13160</v>
      </c>
      <c r="G1626" t="s">
        <v>628</v>
      </c>
      <c r="H1626" t="s">
        <v>629</v>
      </c>
      <c r="I1626">
        <v>41.869386554000002</v>
      </c>
      <c r="J1626">
        <v>-87.655391692999999</v>
      </c>
      <c r="K1626">
        <v>41.871839999999999</v>
      </c>
      <c r="L1626">
        <v>-87.646640000000005</v>
      </c>
      <c r="M1626" t="s">
        <v>26</v>
      </c>
      <c r="N1626" s="2">
        <v>2.7546296296296902E-3</v>
      </c>
      <c r="O1626">
        <v>6</v>
      </c>
      <c r="P1626">
        <f>YEAR(_2022_2023_divvy_tripdata[[#This Row],[started_at]])</f>
        <v>2022</v>
      </c>
      <c r="Q1626">
        <f>MONTH(_2022_2023_divvy_tripdata[[#This Row],[started_at]])</f>
        <v>11</v>
      </c>
    </row>
    <row r="1627" spans="1:17" x14ac:dyDescent="0.3">
      <c r="A1627" t="s">
        <v>2571</v>
      </c>
      <c r="B1627" t="s">
        <v>16</v>
      </c>
      <c r="C1627" s="1">
        <v>44866.430474537039</v>
      </c>
      <c r="D1627" s="1">
        <v>44866.431967592594</v>
      </c>
      <c r="E1627" t="s">
        <v>17</v>
      </c>
      <c r="F1627">
        <v>0</v>
      </c>
      <c r="G1627" t="s">
        <v>292</v>
      </c>
      <c r="H1627">
        <v>13430</v>
      </c>
      <c r="I1627">
        <v>41.89</v>
      </c>
      <c r="J1627">
        <v>-87.63</v>
      </c>
      <c r="K1627">
        <v>41.890762000000002</v>
      </c>
      <c r="L1627">
        <v>-87.631697000000003</v>
      </c>
      <c r="M1627" t="s">
        <v>26</v>
      </c>
      <c r="N1627" s="2">
        <v>1.4930555555554559E-3</v>
      </c>
      <c r="O1627">
        <v>3</v>
      </c>
      <c r="P1627">
        <f>YEAR(_2022_2023_divvy_tripdata[[#This Row],[started_at]])</f>
        <v>2022</v>
      </c>
      <c r="Q1627">
        <f>MONTH(_2022_2023_divvy_tripdata[[#This Row],[started_at]])</f>
        <v>11</v>
      </c>
    </row>
    <row r="1628" spans="1:17" x14ac:dyDescent="0.3">
      <c r="A1628" t="s">
        <v>2572</v>
      </c>
      <c r="B1628" t="s">
        <v>16</v>
      </c>
      <c r="C1628" s="1">
        <v>44873.389606481483</v>
      </c>
      <c r="D1628" s="1">
        <v>44873.396261574075</v>
      </c>
      <c r="E1628" t="s">
        <v>17</v>
      </c>
      <c r="F1628">
        <v>0</v>
      </c>
      <c r="G1628" t="s">
        <v>17</v>
      </c>
      <c r="H1628">
        <v>0</v>
      </c>
      <c r="I1628">
        <v>41.88</v>
      </c>
      <c r="J1628">
        <v>-87.68</v>
      </c>
      <c r="K1628">
        <v>41.89</v>
      </c>
      <c r="L1628">
        <v>-87.65</v>
      </c>
      <c r="M1628" t="s">
        <v>26</v>
      </c>
      <c r="N1628" s="2">
        <v>6.6550925925925597E-3</v>
      </c>
      <c r="O1628">
        <v>3</v>
      </c>
      <c r="P1628">
        <f>YEAR(_2022_2023_divvy_tripdata[[#This Row],[started_at]])</f>
        <v>2022</v>
      </c>
      <c r="Q1628">
        <f>MONTH(_2022_2023_divvy_tripdata[[#This Row],[started_at]])</f>
        <v>11</v>
      </c>
    </row>
    <row r="1629" spans="1:17" x14ac:dyDescent="0.3">
      <c r="A1629" t="s">
        <v>2573</v>
      </c>
      <c r="B1629" t="s">
        <v>31</v>
      </c>
      <c r="C1629" s="1">
        <v>44891.444988425923</v>
      </c>
      <c r="D1629" s="1">
        <v>44891.450902777775</v>
      </c>
      <c r="E1629" t="s">
        <v>313</v>
      </c>
      <c r="F1629">
        <v>13224</v>
      </c>
      <c r="G1629" t="s">
        <v>1150</v>
      </c>
      <c r="H1629" t="s">
        <v>1151</v>
      </c>
      <c r="I1629">
        <v>41.907066</v>
      </c>
      <c r="J1629">
        <v>-87.667252000000005</v>
      </c>
      <c r="K1629">
        <v>41.903486070040003</v>
      </c>
      <c r="L1629">
        <v>-87.643353493600003</v>
      </c>
      <c r="M1629" t="s">
        <v>26</v>
      </c>
      <c r="N1629" s="2">
        <v>5.9143518518518512E-3</v>
      </c>
      <c r="O1629">
        <v>7</v>
      </c>
      <c r="P1629">
        <f>YEAR(_2022_2023_divvy_tripdata[[#This Row],[started_at]])</f>
        <v>2022</v>
      </c>
      <c r="Q1629">
        <f>MONTH(_2022_2023_divvy_tripdata[[#This Row],[started_at]])</f>
        <v>11</v>
      </c>
    </row>
    <row r="1630" spans="1:17" x14ac:dyDescent="0.3">
      <c r="A1630" t="s">
        <v>2574</v>
      </c>
      <c r="B1630" t="s">
        <v>16</v>
      </c>
      <c r="C1630" s="1">
        <v>44891.580925925926</v>
      </c>
      <c r="D1630" s="1">
        <v>44891.643900462965</v>
      </c>
      <c r="E1630" t="s">
        <v>358</v>
      </c>
      <c r="F1630" t="s">
        <v>359</v>
      </c>
      <c r="G1630" t="s">
        <v>1013</v>
      </c>
      <c r="H1630" t="s">
        <v>90</v>
      </c>
      <c r="I1630">
        <v>41.911987781999997</v>
      </c>
      <c r="J1630">
        <v>-87.634687065999998</v>
      </c>
      <c r="K1630">
        <v>41.885779252404298</v>
      </c>
      <c r="L1630">
        <v>-87.651024609804097</v>
      </c>
      <c r="M1630" t="s">
        <v>20</v>
      </c>
      <c r="N1630" s="2">
        <v>6.2974537037036926E-2</v>
      </c>
      <c r="O1630">
        <v>7</v>
      </c>
      <c r="P1630">
        <f>YEAR(_2022_2023_divvy_tripdata[[#This Row],[started_at]])</f>
        <v>2022</v>
      </c>
      <c r="Q1630">
        <f>MONTH(_2022_2023_divvy_tripdata[[#This Row],[started_at]])</f>
        <v>11</v>
      </c>
    </row>
    <row r="1631" spans="1:17" x14ac:dyDescent="0.3">
      <c r="A1631" t="s">
        <v>2575</v>
      </c>
      <c r="B1631" t="s">
        <v>16</v>
      </c>
      <c r="C1631" s="1">
        <v>44893.469664351855</v>
      </c>
      <c r="D1631" s="1">
        <v>44893.472418981481</v>
      </c>
      <c r="E1631" t="s">
        <v>120</v>
      </c>
      <c r="F1631" t="s">
        <v>121</v>
      </c>
      <c r="G1631" t="s">
        <v>446</v>
      </c>
      <c r="H1631" t="s">
        <v>447</v>
      </c>
      <c r="I1631">
        <v>41.7996426666666</v>
      </c>
      <c r="J1631">
        <v>-87.594764166666593</v>
      </c>
      <c r="K1631">
        <v>41.791477999999998</v>
      </c>
      <c r="L1631">
        <v>-87.599861000000004</v>
      </c>
      <c r="M1631" t="s">
        <v>26</v>
      </c>
      <c r="N1631" s="2">
        <v>2.7546296296296902E-3</v>
      </c>
      <c r="O1631">
        <v>2</v>
      </c>
      <c r="P1631">
        <f>YEAR(_2022_2023_divvy_tripdata[[#This Row],[started_at]])</f>
        <v>2022</v>
      </c>
      <c r="Q1631">
        <f>MONTH(_2022_2023_divvy_tripdata[[#This Row],[started_at]])</f>
        <v>11</v>
      </c>
    </row>
    <row r="1632" spans="1:17" x14ac:dyDescent="0.3">
      <c r="A1632" t="s">
        <v>2576</v>
      </c>
      <c r="B1632" t="s">
        <v>31</v>
      </c>
      <c r="C1632" s="1">
        <v>44869.739120370374</v>
      </c>
      <c r="D1632" s="1">
        <v>44869.747534722221</v>
      </c>
      <c r="E1632" t="s">
        <v>889</v>
      </c>
      <c r="F1632" t="s">
        <v>890</v>
      </c>
      <c r="G1632" t="s">
        <v>81</v>
      </c>
      <c r="H1632" t="s">
        <v>82</v>
      </c>
      <c r="I1632">
        <v>41.904612999999998</v>
      </c>
      <c r="J1632">
        <v>-87.640552</v>
      </c>
      <c r="K1632">
        <v>41.9364968219</v>
      </c>
      <c r="L1632">
        <v>-87.647538658200006</v>
      </c>
      <c r="M1632" t="s">
        <v>26</v>
      </c>
      <c r="N1632" s="2">
        <v>8.4143518518517979E-3</v>
      </c>
      <c r="O1632">
        <v>6</v>
      </c>
      <c r="P1632">
        <f>YEAR(_2022_2023_divvy_tripdata[[#This Row],[started_at]])</f>
        <v>2022</v>
      </c>
      <c r="Q1632">
        <f>MONTH(_2022_2023_divvy_tripdata[[#This Row],[started_at]])</f>
        <v>11</v>
      </c>
    </row>
    <row r="1633" spans="1:17" x14ac:dyDescent="0.3">
      <c r="A1633" t="s">
        <v>2577</v>
      </c>
      <c r="B1633" t="s">
        <v>16</v>
      </c>
      <c r="C1633" s="1">
        <v>44891.578020833331</v>
      </c>
      <c r="D1633" s="1">
        <v>44891.58452546296</v>
      </c>
      <c r="E1633" t="s">
        <v>368</v>
      </c>
      <c r="F1633">
        <v>13276</v>
      </c>
      <c r="G1633" t="s">
        <v>358</v>
      </c>
      <c r="H1633" t="s">
        <v>359</v>
      </c>
      <c r="I1633">
        <v>41.931319952000003</v>
      </c>
      <c r="J1633">
        <v>-87.638625740999998</v>
      </c>
      <c r="K1633">
        <v>41.912132999999997</v>
      </c>
      <c r="L1633">
        <v>-87.634656000000007</v>
      </c>
      <c r="M1633" t="s">
        <v>26</v>
      </c>
      <c r="N1633" s="2">
        <v>6.5046296296296102E-3</v>
      </c>
      <c r="O1633">
        <v>7</v>
      </c>
      <c r="P1633">
        <f>YEAR(_2022_2023_divvy_tripdata[[#This Row],[started_at]])</f>
        <v>2022</v>
      </c>
      <c r="Q1633">
        <f>MONTH(_2022_2023_divvy_tripdata[[#This Row],[started_at]])</f>
        <v>11</v>
      </c>
    </row>
    <row r="1634" spans="1:17" x14ac:dyDescent="0.3">
      <c r="A1634" t="s">
        <v>2578</v>
      </c>
      <c r="B1634" t="s">
        <v>16</v>
      </c>
      <c r="C1634" s="1">
        <v>44895.405439814815</v>
      </c>
      <c r="D1634" s="1">
        <v>44895.408796296295</v>
      </c>
      <c r="E1634" t="s">
        <v>562</v>
      </c>
      <c r="F1634" t="s">
        <v>563</v>
      </c>
      <c r="G1634" t="s">
        <v>1534</v>
      </c>
      <c r="H1634">
        <v>13059</v>
      </c>
      <c r="I1634">
        <v>41.973307966999997</v>
      </c>
      <c r="J1634">
        <v>-87.667902827000006</v>
      </c>
      <c r="K1634">
        <v>41.973286820259702</v>
      </c>
      <c r="L1634">
        <v>-87.654759585857306</v>
      </c>
      <c r="M1634" t="s">
        <v>26</v>
      </c>
      <c r="N1634" s="2">
        <v>3.3564814814814881E-3</v>
      </c>
      <c r="O1634">
        <v>4</v>
      </c>
      <c r="P1634">
        <f>YEAR(_2022_2023_divvy_tripdata[[#This Row],[started_at]])</f>
        <v>2022</v>
      </c>
      <c r="Q1634">
        <f>MONTH(_2022_2023_divvy_tripdata[[#This Row],[started_at]])</f>
        <v>11</v>
      </c>
    </row>
    <row r="1635" spans="1:17" x14ac:dyDescent="0.3">
      <c r="A1635" t="s">
        <v>2579</v>
      </c>
      <c r="B1635" t="s">
        <v>31</v>
      </c>
      <c r="C1635" s="1">
        <v>44883.98201388889</v>
      </c>
      <c r="D1635" s="1">
        <v>44883.98777777778</v>
      </c>
      <c r="E1635" t="s">
        <v>281</v>
      </c>
      <c r="F1635" t="s">
        <v>282</v>
      </c>
      <c r="G1635" t="s">
        <v>1234</v>
      </c>
      <c r="H1635">
        <v>13109</v>
      </c>
      <c r="I1635">
        <v>41.961669999999998</v>
      </c>
      <c r="J1635">
        <v>-87.654640000000001</v>
      </c>
      <c r="K1635">
        <v>41.978352999999998</v>
      </c>
      <c r="L1635">
        <v>-87.659752999999995</v>
      </c>
      <c r="M1635" t="s">
        <v>20</v>
      </c>
      <c r="N1635" s="2">
        <v>5.7638888888889017E-3</v>
      </c>
      <c r="O1635">
        <v>6</v>
      </c>
      <c r="P1635">
        <f>YEAR(_2022_2023_divvy_tripdata[[#This Row],[started_at]])</f>
        <v>2022</v>
      </c>
      <c r="Q1635">
        <f>MONTH(_2022_2023_divvy_tripdata[[#This Row],[started_at]])</f>
        <v>11</v>
      </c>
    </row>
    <row r="1636" spans="1:17" x14ac:dyDescent="0.3">
      <c r="A1636" t="s">
        <v>2580</v>
      </c>
      <c r="B1636" t="s">
        <v>31</v>
      </c>
      <c r="C1636" s="1">
        <v>44873.467534722222</v>
      </c>
      <c r="D1636" s="1">
        <v>44873.470451388886</v>
      </c>
      <c r="E1636" t="s">
        <v>1540</v>
      </c>
      <c r="F1636">
        <v>13053</v>
      </c>
      <c r="G1636" t="s">
        <v>61</v>
      </c>
      <c r="H1636">
        <v>13011</v>
      </c>
      <c r="I1636">
        <v>41.883181305973899</v>
      </c>
      <c r="J1636">
        <v>-87.648724615573798</v>
      </c>
      <c r="K1636">
        <v>41.879255000000001</v>
      </c>
      <c r="L1636">
        <v>-87.639904000000001</v>
      </c>
      <c r="M1636" t="s">
        <v>26</v>
      </c>
      <c r="N1636" s="2">
        <v>2.9166666666666785E-3</v>
      </c>
      <c r="O1636">
        <v>3</v>
      </c>
      <c r="P1636">
        <f>YEAR(_2022_2023_divvy_tripdata[[#This Row],[started_at]])</f>
        <v>2022</v>
      </c>
      <c r="Q1636">
        <f>MONTH(_2022_2023_divvy_tripdata[[#This Row],[started_at]])</f>
        <v>11</v>
      </c>
    </row>
    <row r="1637" spans="1:17" x14ac:dyDescent="0.3">
      <c r="A1637" t="s">
        <v>2581</v>
      </c>
      <c r="B1637" t="s">
        <v>16</v>
      </c>
      <c r="C1637" s="1">
        <v>44889.492743055554</v>
      </c>
      <c r="D1637" s="1">
        <v>44889.557592592595</v>
      </c>
      <c r="E1637" t="s">
        <v>436</v>
      </c>
      <c r="F1637">
        <v>15576</v>
      </c>
      <c r="G1637" t="s">
        <v>436</v>
      </c>
      <c r="H1637">
        <v>15576</v>
      </c>
      <c r="I1637">
        <v>41.984016895000003</v>
      </c>
      <c r="J1637">
        <v>-87.652321576999995</v>
      </c>
      <c r="K1637">
        <v>41.984044115192098</v>
      </c>
      <c r="L1637">
        <v>-87.652281224727602</v>
      </c>
      <c r="M1637" t="s">
        <v>20</v>
      </c>
      <c r="N1637" s="2">
        <v>6.4849537037036997E-2</v>
      </c>
      <c r="O1637">
        <v>5</v>
      </c>
      <c r="P1637">
        <f>YEAR(_2022_2023_divvy_tripdata[[#This Row],[started_at]])</f>
        <v>2022</v>
      </c>
      <c r="Q1637">
        <f>MONTH(_2022_2023_divvy_tripdata[[#This Row],[started_at]])</f>
        <v>11</v>
      </c>
    </row>
    <row r="1638" spans="1:17" x14ac:dyDescent="0.3">
      <c r="A1638" t="s">
        <v>2582</v>
      </c>
      <c r="B1638" t="s">
        <v>31</v>
      </c>
      <c r="C1638" s="1">
        <v>44875.436076388891</v>
      </c>
      <c r="D1638" s="1">
        <v>44875.436238425929</v>
      </c>
      <c r="E1638" t="s">
        <v>1596</v>
      </c>
      <c r="F1638" t="s">
        <v>1597</v>
      </c>
      <c r="G1638" t="s">
        <v>1596</v>
      </c>
      <c r="H1638" t="s">
        <v>1597</v>
      </c>
      <c r="I1638">
        <v>41.860384000000003</v>
      </c>
      <c r="J1638">
        <v>-87.625812999999994</v>
      </c>
      <c r="K1638">
        <v>41.860384000000003</v>
      </c>
      <c r="L1638">
        <v>-87.625812999999994</v>
      </c>
      <c r="M1638" t="s">
        <v>26</v>
      </c>
      <c r="N1638" s="2">
        <v>1.6203703703698835E-4</v>
      </c>
      <c r="O1638">
        <v>5</v>
      </c>
      <c r="P1638">
        <f>YEAR(_2022_2023_divvy_tripdata[[#This Row],[started_at]])</f>
        <v>2022</v>
      </c>
      <c r="Q1638">
        <f>MONTH(_2022_2023_divvy_tripdata[[#This Row],[started_at]])</f>
        <v>11</v>
      </c>
    </row>
    <row r="1639" spans="1:17" x14ac:dyDescent="0.3">
      <c r="A1639" t="s">
        <v>2583</v>
      </c>
      <c r="B1639" t="s">
        <v>31</v>
      </c>
      <c r="C1639" s="1">
        <v>44869.712094907409</v>
      </c>
      <c r="D1639" s="1">
        <v>44869.723379629628</v>
      </c>
      <c r="E1639" t="s">
        <v>292</v>
      </c>
      <c r="F1639">
        <v>13430</v>
      </c>
      <c r="G1639" t="s">
        <v>234</v>
      </c>
      <c r="H1639" t="s">
        <v>235</v>
      </c>
      <c r="I1639">
        <v>41.890762000000002</v>
      </c>
      <c r="J1639">
        <v>-87.631697000000003</v>
      </c>
      <c r="K1639">
        <v>41.881892000000001</v>
      </c>
      <c r="L1639">
        <v>-87.648788999999994</v>
      </c>
      <c r="M1639" t="s">
        <v>26</v>
      </c>
      <c r="N1639" s="2">
        <v>1.1284722222222321E-2</v>
      </c>
      <c r="O1639">
        <v>6</v>
      </c>
      <c r="P1639">
        <f>YEAR(_2022_2023_divvy_tripdata[[#This Row],[started_at]])</f>
        <v>2022</v>
      </c>
      <c r="Q1639">
        <f>MONTH(_2022_2023_divvy_tripdata[[#This Row],[started_at]])</f>
        <v>11</v>
      </c>
    </row>
    <row r="1640" spans="1:17" x14ac:dyDescent="0.3">
      <c r="A1640" t="s">
        <v>2584</v>
      </c>
      <c r="B1640" t="s">
        <v>16</v>
      </c>
      <c r="C1640" s="1">
        <v>44871.454004629632</v>
      </c>
      <c r="D1640" s="1">
        <v>44871.461041666669</v>
      </c>
      <c r="E1640" t="s">
        <v>1137</v>
      </c>
      <c r="F1640" t="s">
        <v>1138</v>
      </c>
      <c r="G1640" t="s">
        <v>984</v>
      </c>
      <c r="H1640">
        <v>13154</v>
      </c>
      <c r="I1640">
        <v>41.932352666666603</v>
      </c>
      <c r="J1640">
        <v>-87.652735333333297</v>
      </c>
      <c r="K1640">
        <v>41.910522</v>
      </c>
      <c r="L1640">
        <v>-87.653105999999994</v>
      </c>
      <c r="M1640" t="s">
        <v>26</v>
      </c>
      <c r="N1640" s="2">
        <v>7.0370370370369528E-3</v>
      </c>
      <c r="O1640">
        <v>1</v>
      </c>
      <c r="P1640">
        <f>YEAR(_2022_2023_divvy_tripdata[[#This Row],[started_at]])</f>
        <v>2022</v>
      </c>
      <c r="Q1640">
        <f>MONTH(_2022_2023_divvy_tripdata[[#This Row],[started_at]])</f>
        <v>11</v>
      </c>
    </row>
    <row r="1641" spans="1:17" x14ac:dyDescent="0.3">
      <c r="A1641" t="s">
        <v>2585</v>
      </c>
      <c r="B1641" t="s">
        <v>16</v>
      </c>
      <c r="C1641" s="1">
        <v>44868.80982638889</v>
      </c>
      <c r="D1641" s="1">
        <v>44868.817175925928</v>
      </c>
      <c r="E1641" t="s">
        <v>1137</v>
      </c>
      <c r="F1641" t="s">
        <v>1138</v>
      </c>
      <c r="G1641" t="s">
        <v>203</v>
      </c>
      <c r="H1641" t="s">
        <v>204</v>
      </c>
      <c r="I1641">
        <v>41.932437833333303</v>
      </c>
      <c r="J1641">
        <v>-87.652645500000006</v>
      </c>
      <c r="K1641">
        <v>41.911386</v>
      </c>
      <c r="L1641">
        <v>-87.638677000000001</v>
      </c>
      <c r="M1641" t="s">
        <v>20</v>
      </c>
      <c r="N1641" s="2">
        <v>7.3495370370371127E-3</v>
      </c>
      <c r="O1641">
        <v>5</v>
      </c>
      <c r="P1641">
        <f>YEAR(_2022_2023_divvy_tripdata[[#This Row],[started_at]])</f>
        <v>2022</v>
      </c>
      <c r="Q1641">
        <f>MONTH(_2022_2023_divvy_tripdata[[#This Row],[started_at]])</f>
        <v>11</v>
      </c>
    </row>
    <row r="1642" spans="1:17" x14ac:dyDescent="0.3">
      <c r="A1642" t="s">
        <v>2586</v>
      </c>
      <c r="B1642" t="s">
        <v>31</v>
      </c>
      <c r="C1642" s="1">
        <v>44866.310034722221</v>
      </c>
      <c r="D1642" s="1">
        <v>44866.321111111109</v>
      </c>
      <c r="E1642" t="s">
        <v>393</v>
      </c>
      <c r="F1642">
        <v>623</v>
      </c>
      <c r="G1642" t="s">
        <v>298</v>
      </c>
      <c r="H1642">
        <v>21544</v>
      </c>
      <c r="I1642">
        <v>41.872773000000002</v>
      </c>
      <c r="J1642">
        <v>-87.623981000000001</v>
      </c>
      <c r="K1642">
        <v>41.896617200407498</v>
      </c>
      <c r="L1642">
        <v>-87.628578543662996</v>
      </c>
      <c r="M1642" t="s">
        <v>26</v>
      </c>
      <c r="N1642" s="2">
        <v>1.1076388888888955E-2</v>
      </c>
      <c r="O1642">
        <v>3</v>
      </c>
      <c r="P1642">
        <f>YEAR(_2022_2023_divvy_tripdata[[#This Row],[started_at]])</f>
        <v>2022</v>
      </c>
      <c r="Q1642">
        <f>MONTH(_2022_2023_divvy_tripdata[[#This Row],[started_at]])</f>
        <v>11</v>
      </c>
    </row>
    <row r="1643" spans="1:17" x14ac:dyDescent="0.3">
      <c r="A1643" t="s">
        <v>2587</v>
      </c>
      <c r="B1643" t="s">
        <v>16</v>
      </c>
      <c r="C1643" s="1">
        <v>44885.36645833333</v>
      </c>
      <c r="D1643" s="1">
        <v>44885.373356481483</v>
      </c>
      <c r="E1643" t="s">
        <v>331</v>
      </c>
      <c r="F1643" t="s">
        <v>332</v>
      </c>
      <c r="G1643" t="s">
        <v>2138</v>
      </c>
      <c r="H1643" t="s">
        <v>2139</v>
      </c>
      <c r="I1643">
        <v>41.906643987000002</v>
      </c>
      <c r="J1643">
        <v>-87.635041474999994</v>
      </c>
      <c r="K1643">
        <v>41.878166</v>
      </c>
      <c r="L1643">
        <v>-87.631929</v>
      </c>
      <c r="M1643" t="s">
        <v>26</v>
      </c>
      <c r="N1643" s="2">
        <v>6.8981481481480422E-3</v>
      </c>
      <c r="O1643">
        <v>1</v>
      </c>
      <c r="P1643">
        <f>YEAR(_2022_2023_divvy_tripdata[[#This Row],[started_at]])</f>
        <v>2022</v>
      </c>
      <c r="Q1643">
        <f>MONTH(_2022_2023_divvy_tripdata[[#This Row],[started_at]])</f>
        <v>11</v>
      </c>
    </row>
    <row r="1644" spans="1:17" x14ac:dyDescent="0.3">
      <c r="A1644" t="s">
        <v>2588</v>
      </c>
      <c r="B1644" t="s">
        <v>31</v>
      </c>
      <c r="C1644" s="1">
        <v>44876.582638888889</v>
      </c>
      <c r="D1644" s="1">
        <v>44876.588148148148</v>
      </c>
      <c r="E1644" t="s">
        <v>1305</v>
      </c>
      <c r="F1644" t="s">
        <v>1306</v>
      </c>
      <c r="G1644" t="s">
        <v>739</v>
      </c>
      <c r="H1644" t="s">
        <v>740</v>
      </c>
      <c r="I1644">
        <v>41.857900999999998</v>
      </c>
      <c r="J1644">
        <v>-87.668745000000001</v>
      </c>
      <c r="K1644">
        <v>41.867324000000004</v>
      </c>
      <c r="L1644">
        <v>-87.648624999999996</v>
      </c>
      <c r="M1644" t="s">
        <v>26</v>
      </c>
      <c r="N1644" s="2">
        <v>5.5092592592591583E-3</v>
      </c>
      <c r="O1644">
        <v>6</v>
      </c>
      <c r="P1644">
        <f>YEAR(_2022_2023_divvy_tripdata[[#This Row],[started_at]])</f>
        <v>2022</v>
      </c>
      <c r="Q1644">
        <f>MONTH(_2022_2023_divvy_tripdata[[#This Row],[started_at]])</f>
        <v>11</v>
      </c>
    </row>
    <row r="1645" spans="1:17" x14ac:dyDescent="0.3">
      <c r="A1645" t="s">
        <v>2589</v>
      </c>
      <c r="B1645" t="s">
        <v>31</v>
      </c>
      <c r="C1645" s="1">
        <v>44868.440555555557</v>
      </c>
      <c r="D1645" s="1">
        <v>44868.476817129631</v>
      </c>
      <c r="E1645" t="s">
        <v>483</v>
      </c>
      <c r="F1645" t="s">
        <v>484</v>
      </c>
      <c r="G1645" t="s">
        <v>354</v>
      </c>
      <c r="H1645" t="s">
        <v>355</v>
      </c>
      <c r="I1645">
        <v>41.923931311366097</v>
      </c>
      <c r="J1645">
        <v>-87.6358245313167</v>
      </c>
      <c r="K1645">
        <v>41.963982000000001</v>
      </c>
      <c r="L1645">
        <v>-87.638181000000003</v>
      </c>
      <c r="M1645" t="s">
        <v>20</v>
      </c>
      <c r="N1645" s="2">
        <v>3.6261574074074154E-2</v>
      </c>
      <c r="O1645">
        <v>5</v>
      </c>
      <c r="P1645">
        <f>YEAR(_2022_2023_divvy_tripdata[[#This Row],[started_at]])</f>
        <v>2022</v>
      </c>
      <c r="Q1645">
        <f>MONTH(_2022_2023_divvy_tripdata[[#This Row],[started_at]])</f>
        <v>11</v>
      </c>
    </row>
    <row r="1646" spans="1:17" x14ac:dyDescent="0.3">
      <c r="A1646" t="s">
        <v>2590</v>
      </c>
      <c r="B1646" t="s">
        <v>16</v>
      </c>
      <c r="C1646" s="1">
        <v>44874.464803240742</v>
      </c>
      <c r="D1646" s="1">
        <v>44874.465150462966</v>
      </c>
      <c r="E1646" t="s">
        <v>17</v>
      </c>
      <c r="F1646">
        <v>0</v>
      </c>
      <c r="G1646" t="s">
        <v>17</v>
      </c>
      <c r="H1646">
        <v>0</v>
      </c>
      <c r="I1646">
        <v>41.92</v>
      </c>
      <c r="J1646">
        <v>-87.67</v>
      </c>
      <c r="K1646">
        <v>41.92</v>
      </c>
      <c r="L1646">
        <v>-87.67</v>
      </c>
      <c r="M1646" t="s">
        <v>20</v>
      </c>
      <c r="N1646" s="2">
        <v>3.472222222222765E-4</v>
      </c>
      <c r="O1646">
        <v>4</v>
      </c>
      <c r="P1646">
        <f>YEAR(_2022_2023_divvy_tripdata[[#This Row],[started_at]])</f>
        <v>2022</v>
      </c>
      <c r="Q1646">
        <f>MONTH(_2022_2023_divvy_tripdata[[#This Row],[started_at]])</f>
        <v>11</v>
      </c>
    </row>
    <row r="1647" spans="1:17" x14ac:dyDescent="0.3">
      <c r="A1647" t="s">
        <v>2591</v>
      </c>
      <c r="B1647" t="s">
        <v>31</v>
      </c>
      <c r="C1647" s="1">
        <v>44877.543738425928</v>
      </c>
      <c r="D1647" s="1">
        <v>44877.548587962963</v>
      </c>
      <c r="E1647" t="s">
        <v>218</v>
      </c>
      <c r="F1647" t="s">
        <v>219</v>
      </c>
      <c r="G1647" t="s">
        <v>218</v>
      </c>
      <c r="H1647" t="s">
        <v>219</v>
      </c>
      <c r="I1647">
        <v>41.911721999999997</v>
      </c>
      <c r="J1647">
        <v>-87.626804000000007</v>
      </c>
      <c r="K1647">
        <v>41.911721999999997</v>
      </c>
      <c r="L1647">
        <v>-87.626804000000007</v>
      </c>
      <c r="M1647" t="s">
        <v>20</v>
      </c>
      <c r="N1647" s="2">
        <v>4.8495370370369439E-3</v>
      </c>
      <c r="O1647">
        <v>7</v>
      </c>
      <c r="P1647">
        <f>YEAR(_2022_2023_divvy_tripdata[[#This Row],[started_at]])</f>
        <v>2022</v>
      </c>
      <c r="Q1647">
        <f>MONTH(_2022_2023_divvy_tripdata[[#This Row],[started_at]])</f>
        <v>11</v>
      </c>
    </row>
    <row r="1648" spans="1:17" x14ac:dyDescent="0.3">
      <c r="A1648" t="s">
        <v>2592</v>
      </c>
      <c r="B1648" t="s">
        <v>16</v>
      </c>
      <c r="C1648" s="1">
        <v>44869.350266203706</v>
      </c>
      <c r="D1648" s="1">
        <v>44869.356817129628</v>
      </c>
      <c r="E1648" t="s">
        <v>2153</v>
      </c>
      <c r="F1648" t="s">
        <v>2154</v>
      </c>
      <c r="G1648" t="s">
        <v>2308</v>
      </c>
      <c r="H1648" t="s">
        <v>2309</v>
      </c>
      <c r="I1648">
        <v>41.847136999999996</v>
      </c>
      <c r="J1648">
        <v>-87.646882500000004</v>
      </c>
      <c r="K1648">
        <v>41.831036314016103</v>
      </c>
      <c r="L1648">
        <v>-87.626797556877094</v>
      </c>
      <c r="M1648" t="s">
        <v>26</v>
      </c>
      <c r="N1648" s="2">
        <v>6.5509259259259878E-3</v>
      </c>
      <c r="O1648">
        <v>6</v>
      </c>
      <c r="P1648">
        <f>YEAR(_2022_2023_divvy_tripdata[[#This Row],[started_at]])</f>
        <v>2022</v>
      </c>
      <c r="Q1648">
        <f>MONTH(_2022_2023_divvy_tripdata[[#This Row],[started_at]])</f>
        <v>11</v>
      </c>
    </row>
    <row r="1649" spans="1:17" x14ac:dyDescent="0.3">
      <c r="A1649" t="s">
        <v>2593</v>
      </c>
      <c r="B1649" t="s">
        <v>31</v>
      </c>
      <c r="C1649" s="1">
        <v>44878.571562500001</v>
      </c>
      <c r="D1649" s="1">
        <v>44878.578101851854</v>
      </c>
      <c r="E1649" t="s">
        <v>358</v>
      </c>
      <c r="F1649" t="s">
        <v>359</v>
      </c>
      <c r="G1649" t="s">
        <v>676</v>
      </c>
      <c r="H1649">
        <v>13058</v>
      </c>
      <c r="I1649">
        <v>41.912132999999997</v>
      </c>
      <c r="J1649">
        <v>-87.634656000000007</v>
      </c>
      <c r="K1649">
        <v>41.910578034899999</v>
      </c>
      <c r="L1649">
        <v>-87.649421928799995</v>
      </c>
      <c r="M1649" t="s">
        <v>20</v>
      </c>
      <c r="N1649" s="2">
        <v>6.5393518518519489E-3</v>
      </c>
      <c r="O1649">
        <v>1</v>
      </c>
      <c r="P1649">
        <f>YEAR(_2022_2023_divvy_tripdata[[#This Row],[started_at]])</f>
        <v>2022</v>
      </c>
      <c r="Q1649">
        <f>MONTH(_2022_2023_divvy_tripdata[[#This Row],[started_at]])</f>
        <v>11</v>
      </c>
    </row>
    <row r="1650" spans="1:17" x14ac:dyDescent="0.3">
      <c r="A1650" t="s">
        <v>2594</v>
      </c>
      <c r="B1650" t="s">
        <v>16</v>
      </c>
      <c r="C1650" s="1">
        <v>44867.59542824074</v>
      </c>
      <c r="D1650" s="1">
        <v>44867.59778935185</v>
      </c>
      <c r="E1650" t="s">
        <v>1621</v>
      </c>
      <c r="F1650" t="s">
        <v>1622</v>
      </c>
      <c r="G1650" t="s">
        <v>349</v>
      </c>
      <c r="H1650">
        <v>13332</v>
      </c>
      <c r="I1650">
        <v>41.872034073000002</v>
      </c>
      <c r="J1650">
        <v>-87.650923491</v>
      </c>
      <c r="K1650">
        <v>41.872228732240302</v>
      </c>
      <c r="L1650">
        <v>-87.661363855004296</v>
      </c>
      <c r="M1650" t="s">
        <v>26</v>
      </c>
      <c r="N1650" s="2">
        <v>2.3611111111110361E-3</v>
      </c>
      <c r="O1650">
        <v>4</v>
      </c>
      <c r="P1650">
        <f>YEAR(_2022_2023_divvy_tripdata[[#This Row],[started_at]])</f>
        <v>2022</v>
      </c>
      <c r="Q1650">
        <f>MONTH(_2022_2023_divvy_tripdata[[#This Row],[started_at]])</f>
        <v>11</v>
      </c>
    </row>
    <row r="1651" spans="1:17" x14ac:dyDescent="0.3">
      <c r="A1651" t="s">
        <v>2595</v>
      </c>
      <c r="B1651" t="s">
        <v>16</v>
      </c>
      <c r="C1651" s="1">
        <v>44890.359907407408</v>
      </c>
      <c r="D1651" s="1">
        <v>44890.362002314818</v>
      </c>
      <c r="E1651" t="s">
        <v>328</v>
      </c>
      <c r="F1651">
        <v>13191</v>
      </c>
      <c r="G1651" t="s">
        <v>276</v>
      </c>
      <c r="H1651">
        <v>13192</v>
      </c>
      <c r="I1651">
        <v>41.922290801999999</v>
      </c>
      <c r="J1651">
        <v>-87.638972281999997</v>
      </c>
      <c r="K1651">
        <v>41.919936</v>
      </c>
      <c r="L1651">
        <v>-87.648830000000004</v>
      </c>
      <c r="M1651" t="s">
        <v>26</v>
      </c>
      <c r="N1651" s="2">
        <v>2.0949074074074758E-3</v>
      </c>
      <c r="O1651">
        <v>6</v>
      </c>
      <c r="P1651">
        <f>YEAR(_2022_2023_divvy_tripdata[[#This Row],[started_at]])</f>
        <v>2022</v>
      </c>
      <c r="Q1651">
        <f>MONTH(_2022_2023_divvy_tripdata[[#This Row],[started_at]])</f>
        <v>11</v>
      </c>
    </row>
    <row r="1652" spans="1:17" x14ac:dyDescent="0.3">
      <c r="A1652" t="s">
        <v>2596</v>
      </c>
      <c r="B1652" t="s">
        <v>31</v>
      </c>
      <c r="C1652" s="1">
        <v>44868.801365740743</v>
      </c>
      <c r="D1652" s="1">
        <v>44868.81585648148</v>
      </c>
      <c r="E1652" t="s">
        <v>2597</v>
      </c>
      <c r="F1652" t="s">
        <v>2598</v>
      </c>
      <c r="G1652" t="s">
        <v>393</v>
      </c>
      <c r="H1652">
        <v>623</v>
      </c>
      <c r="I1652">
        <v>41.856802000000002</v>
      </c>
      <c r="J1652">
        <v>-87.633878999999993</v>
      </c>
      <c r="K1652">
        <v>41.872773000000002</v>
      </c>
      <c r="L1652">
        <v>-87.623981000000001</v>
      </c>
      <c r="M1652" t="s">
        <v>26</v>
      </c>
      <c r="N1652" s="2">
        <v>1.4490740740740637E-2</v>
      </c>
      <c r="O1652">
        <v>5</v>
      </c>
      <c r="P1652">
        <f>YEAR(_2022_2023_divvy_tripdata[[#This Row],[started_at]])</f>
        <v>2022</v>
      </c>
      <c r="Q1652">
        <f>MONTH(_2022_2023_divvy_tripdata[[#This Row],[started_at]])</f>
        <v>11</v>
      </c>
    </row>
    <row r="1653" spans="1:17" x14ac:dyDescent="0.3">
      <c r="A1653" t="s">
        <v>2599</v>
      </c>
      <c r="B1653" t="s">
        <v>16</v>
      </c>
      <c r="C1653" s="1">
        <v>44874.860486111109</v>
      </c>
      <c r="D1653" s="1">
        <v>44874.865358796298</v>
      </c>
      <c r="E1653" t="s">
        <v>153</v>
      </c>
      <c r="F1653" t="s">
        <v>154</v>
      </c>
      <c r="G1653" t="s">
        <v>17</v>
      </c>
      <c r="H1653">
        <v>0</v>
      </c>
      <c r="I1653">
        <v>41.929163574999997</v>
      </c>
      <c r="J1653">
        <v>-87.649124384000004</v>
      </c>
      <c r="K1653">
        <v>41.91</v>
      </c>
      <c r="L1653">
        <v>-87.63</v>
      </c>
      <c r="M1653" t="s">
        <v>26</v>
      </c>
      <c r="N1653" s="2">
        <v>4.8726851851852437E-3</v>
      </c>
      <c r="O1653">
        <v>4</v>
      </c>
      <c r="P1653">
        <f>YEAR(_2022_2023_divvy_tripdata[[#This Row],[started_at]])</f>
        <v>2022</v>
      </c>
      <c r="Q1653">
        <f>MONTH(_2022_2023_divvy_tripdata[[#This Row],[started_at]])</f>
        <v>11</v>
      </c>
    </row>
    <row r="1654" spans="1:17" x14ac:dyDescent="0.3">
      <c r="A1654" t="s">
        <v>2600</v>
      </c>
      <c r="B1654" t="s">
        <v>16</v>
      </c>
      <c r="C1654" s="1">
        <v>44875.561724537038</v>
      </c>
      <c r="D1654" s="1">
        <v>44875.564803240741</v>
      </c>
      <c r="E1654" t="s">
        <v>79</v>
      </c>
      <c r="F1654">
        <v>20252</v>
      </c>
      <c r="G1654" t="s">
        <v>17</v>
      </c>
      <c r="H1654">
        <v>0</v>
      </c>
      <c r="I1654">
        <v>41.94</v>
      </c>
      <c r="J1654">
        <v>-87.64</v>
      </c>
      <c r="K1654">
        <v>41.94</v>
      </c>
      <c r="L1654">
        <v>-87.64</v>
      </c>
      <c r="M1654" t="s">
        <v>26</v>
      </c>
      <c r="N1654" s="2">
        <v>3.0787037037036669E-3</v>
      </c>
      <c r="O1654">
        <v>5</v>
      </c>
      <c r="P1654">
        <f>YEAR(_2022_2023_divvy_tripdata[[#This Row],[started_at]])</f>
        <v>2022</v>
      </c>
      <c r="Q1654">
        <f>MONTH(_2022_2023_divvy_tripdata[[#This Row],[started_at]])</f>
        <v>11</v>
      </c>
    </row>
    <row r="1655" spans="1:17" x14ac:dyDescent="0.3">
      <c r="A1655" t="s">
        <v>2601</v>
      </c>
      <c r="B1655" t="s">
        <v>31</v>
      </c>
      <c r="C1655" s="1">
        <v>44866.888726851852</v>
      </c>
      <c r="D1655" s="1">
        <v>44866.893229166664</v>
      </c>
      <c r="E1655" t="s">
        <v>496</v>
      </c>
      <c r="F1655" t="s">
        <v>497</v>
      </c>
      <c r="G1655" t="s">
        <v>869</v>
      </c>
      <c r="H1655" t="s">
        <v>870</v>
      </c>
      <c r="I1655">
        <v>41.939531619822503</v>
      </c>
      <c r="J1655">
        <v>-87.671114355325699</v>
      </c>
      <c r="K1655">
        <v>41.946655</v>
      </c>
      <c r="L1655">
        <v>-87.683358999999996</v>
      </c>
      <c r="M1655" t="s">
        <v>26</v>
      </c>
      <c r="N1655" s="2">
        <v>4.5023148148148895E-3</v>
      </c>
      <c r="O1655">
        <v>3</v>
      </c>
      <c r="P1655">
        <f>YEAR(_2022_2023_divvy_tripdata[[#This Row],[started_at]])</f>
        <v>2022</v>
      </c>
      <c r="Q1655">
        <f>MONTH(_2022_2023_divvy_tripdata[[#This Row],[started_at]])</f>
        <v>11</v>
      </c>
    </row>
    <row r="1656" spans="1:17" x14ac:dyDescent="0.3">
      <c r="A1656" t="s">
        <v>2602</v>
      </c>
      <c r="B1656" t="s">
        <v>31</v>
      </c>
      <c r="C1656" s="1">
        <v>44866.367488425924</v>
      </c>
      <c r="D1656" s="1">
        <v>44866.37704861111</v>
      </c>
      <c r="E1656" t="s">
        <v>240</v>
      </c>
      <c r="F1656" t="s">
        <v>241</v>
      </c>
      <c r="G1656" t="s">
        <v>1375</v>
      </c>
      <c r="H1656">
        <v>13326</v>
      </c>
      <c r="I1656">
        <v>41.884576228</v>
      </c>
      <c r="J1656">
        <v>-87.631889909999998</v>
      </c>
      <c r="K1656">
        <v>41.874254999999998</v>
      </c>
      <c r="L1656">
        <v>-87.639572999999999</v>
      </c>
      <c r="M1656" t="s">
        <v>26</v>
      </c>
      <c r="N1656" s="2">
        <v>9.5601851851851993E-3</v>
      </c>
      <c r="O1656">
        <v>3</v>
      </c>
      <c r="P1656">
        <f>YEAR(_2022_2023_divvy_tripdata[[#This Row],[started_at]])</f>
        <v>2022</v>
      </c>
      <c r="Q1656">
        <f>MONTH(_2022_2023_divvy_tripdata[[#This Row],[started_at]])</f>
        <v>11</v>
      </c>
    </row>
    <row r="1657" spans="1:17" x14ac:dyDescent="0.3">
      <c r="A1657" t="s">
        <v>2603</v>
      </c>
      <c r="B1657" t="s">
        <v>31</v>
      </c>
      <c r="C1657" s="1">
        <v>44881.73097222222</v>
      </c>
      <c r="D1657" s="1">
        <v>44881.739444444444</v>
      </c>
      <c r="E1657" t="s">
        <v>250</v>
      </c>
      <c r="F1657">
        <v>17660</v>
      </c>
      <c r="G1657" t="s">
        <v>796</v>
      </c>
      <c r="H1657">
        <v>18058</v>
      </c>
      <c r="I1657">
        <v>41.900362999999999</v>
      </c>
      <c r="J1657">
        <v>-87.696703999999997</v>
      </c>
      <c r="K1657">
        <v>41.895501000000003</v>
      </c>
      <c r="L1657">
        <v>-87.682017000000002</v>
      </c>
      <c r="M1657" t="s">
        <v>26</v>
      </c>
      <c r="N1657" s="2">
        <v>8.4722222222222143E-3</v>
      </c>
      <c r="O1657">
        <v>4</v>
      </c>
      <c r="P1657">
        <f>YEAR(_2022_2023_divvy_tripdata[[#This Row],[started_at]])</f>
        <v>2022</v>
      </c>
      <c r="Q1657">
        <f>MONTH(_2022_2023_divvy_tripdata[[#This Row],[started_at]])</f>
        <v>11</v>
      </c>
    </row>
    <row r="1658" spans="1:17" x14ac:dyDescent="0.3">
      <c r="A1658" t="s">
        <v>2604</v>
      </c>
      <c r="B1658" t="s">
        <v>16</v>
      </c>
      <c r="C1658" s="1">
        <v>44893.686574074076</v>
      </c>
      <c r="D1658" s="1">
        <v>44893.690671296295</v>
      </c>
      <c r="E1658" t="s">
        <v>210</v>
      </c>
      <c r="F1658">
        <v>435</v>
      </c>
      <c r="G1658" t="s">
        <v>17</v>
      </c>
      <c r="H1658">
        <v>0</v>
      </c>
      <c r="I1658">
        <v>41.94</v>
      </c>
      <c r="J1658">
        <v>-87.69</v>
      </c>
      <c r="K1658">
        <v>41.93</v>
      </c>
      <c r="L1658">
        <v>-87.7</v>
      </c>
      <c r="M1658" t="s">
        <v>26</v>
      </c>
      <c r="N1658" s="2">
        <v>4.0972222222221966E-3</v>
      </c>
      <c r="O1658">
        <v>2</v>
      </c>
      <c r="P1658">
        <f>YEAR(_2022_2023_divvy_tripdata[[#This Row],[started_at]])</f>
        <v>2022</v>
      </c>
      <c r="Q1658">
        <f>MONTH(_2022_2023_divvy_tripdata[[#This Row],[started_at]])</f>
        <v>11</v>
      </c>
    </row>
    <row r="1659" spans="1:17" x14ac:dyDescent="0.3">
      <c r="A1659" t="s">
        <v>2605</v>
      </c>
      <c r="B1659" t="s">
        <v>16</v>
      </c>
      <c r="C1659" s="1">
        <v>44868.72991898148</v>
      </c>
      <c r="D1659" s="1">
        <v>44868.761145833334</v>
      </c>
      <c r="E1659" t="s">
        <v>1492</v>
      </c>
      <c r="F1659">
        <v>598</v>
      </c>
      <c r="G1659" t="s">
        <v>897</v>
      </c>
      <c r="H1659">
        <v>13132</v>
      </c>
      <c r="I1659">
        <v>42.025747833333298</v>
      </c>
      <c r="J1659">
        <v>-87.684125333333299</v>
      </c>
      <c r="K1659">
        <v>41.895769000000001</v>
      </c>
      <c r="L1659">
        <v>-87.677220000000005</v>
      </c>
      <c r="M1659" t="s">
        <v>26</v>
      </c>
      <c r="N1659" s="2">
        <v>3.1226851851851922E-2</v>
      </c>
      <c r="O1659">
        <v>5</v>
      </c>
      <c r="P1659">
        <f>YEAR(_2022_2023_divvy_tripdata[[#This Row],[started_at]])</f>
        <v>2022</v>
      </c>
      <c r="Q1659">
        <f>MONTH(_2022_2023_divvy_tripdata[[#This Row],[started_at]])</f>
        <v>11</v>
      </c>
    </row>
    <row r="1660" spans="1:17" x14ac:dyDescent="0.3">
      <c r="A1660" t="s">
        <v>2606</v>
      </c>
      <c r="B1660" t="s">
        <v>16</v>
      </c>
      <c r="C1660" s="1">
        <v>44875.924872685187</v>
      </c>
      <c r="D1660" s="1">
        <v>44875.927268518521</v>
      </c>
      <c r="E1660" t="s">
        <v>522</v>
      </c>
      <c r="F1660">
        <v>13061</v>
      </c>
      <c r="G1660" t="s">
        <v>91</v>
      </c>
      <c r="H1660" t="s">
        <v>92</v>
      </c>
      <c r="I1660">
        <v>41.903416276000002</v>
      </c>
      <c r="J1660">
        <v>-87.667937756000001</v>
      </c>
      <c r="K1660">
        <v>41.901314999999997</v>
      </c>
      <c r="L1660">
        <v>-87.677408999999997</v>
      </c>
      <c r="M1660" t="s">
        <v>20</v>
      </c>
      <c r="N1660" s="2">
        <v>2.3958333333333748E-3</v>
      </c>
      <c r="O1660">
        <v>5</v>
      </c>
      <c r="P1660">
        <f>YEAR(_2022_2023_divvy_tripdata[[#This Row],[started_at]])</f>
        <v>2022</v>
      </c>
      <c r="Q1660">
        <f>MONTH(_2022_2023_divvy_tripdata[[#This Row],[started_at]])</f>
        <v>11</v>
      </c>
    </row>
    <row r="1661" spans="1:17" x14ac:dyDescent="0.3">
      <c r="A1661" t="s">
        <v>2607</v>
      </c>
      <c r="B1661" t="s">
        <v>31</v>
      </c>
      <c r="C1661" s="1">
        <v>44868.359282407408</v>
      </c>
      <c r="D1661" s="1">
        <v>44868.361122685186</v>
      </c>
      <c r="E1661" t="s">
        <v>319</v>
      </c>
      <c r="F1661" t="s">
        <v>320</v>
      </c>
      <c r="G1661" t="s">
        <v>491</v>
      </c>
      <c r="H1661" t="s">
        <v>492</v>
      </c>
      <c r="I1661">
        <v>41.949472740883301</v>
      </c>
      <c r="J1661">
        <v>-87.646452784538198</v>
      </c>
      <c r="K1661">
        <v>41.954383</v>
      </c>
      <c r="L1661">
        <v>-87.648043000000001</v>
      </c>
      <c r="M1661" t="s">
        <v>26</v>
      </c>
      <c r="N1661" s="2">
        <v>1.8402777777777324E-3</v>
      </c>
      <c r="O1661">
        <v>5</v>
      </c>
      <c r="P1661">
        <f>YEAR(_2022_2023_divvy_tripdata[[#This Row],[started_at]])</f>
        <v>2022</v>
      </c>
      <c r="Q1661">
        <f>MONTH(_2022_2023_divvy_tripdata[[#This Row],[started_at]])</f>
        <v>11</v>
      </c>
    </row>
    <row r="1662" spans="1:17" x14ac:dyDescent="0.3">
      <c r="A1662" t="s">
        <v>2608</v>
      </c>
      <c r="B1662" t="s">
        <v>31</v>
      </c>
      <c r="C1662" s="1">
        <v>44894.793796296297</v>
      </c>
      <c r="D1662" s="1">
        <v>44894.797893518517</v>
      </c>
      <c r="E1662" t="s">
        <v>112</v>
      </c>
      <c r="F1662" t="s">
        <v>113</v>
      </c>
      <c r="G1662" t="s">
        <v>66</v>
      </c>
      <c r="H1662" t="s">
        <v>67</v>
      </c>
      <c r="I1662">
        <v>41.891023310251803</v>
      </c>
      <c r="J1662">
        <v>-87.635479867458301</v>
      </c>
      <c r="K1662">
        <v>41.891466000000001</v>
      </c>
      <c r="L1662">
        <v>-87.626761000000002</v>
      </c>
      <c r="M1662" t="s">
        <v>26</v>
      </c>
      <c r="N1662" s="2">
        <v>4.0972222222221966E-3</v>
      </c>
      <c r="O1662">
        <v>3</v>
      </c>
      <c r="P1662">
        <f>YEAR(_2022_2023_divvy_tripdata[[#This Row],[started_at]])</f>
        <v>2022</v>
      </c>
      <c r="Q1662">
        <f>MONTH(_2022_2023_divvy_tripdata[[#This Row],[started_at]])</f>
        <v>11</v>
      </c>
    </row>
    <row r="1663" spans="1:17" x14ac:dyDescent="0.3">
      <c r="A1663" t="s">
        <v>2609</v>
      </c>
      <c r="B1663" t="s">
        <v>31</v>
      </c>
      <c r="C1663" s="1">
        <v>44879.593761574077</v>
      </c>
      <c r="D1663" s="1">
        <v>44879.598240740743</v>
      </c>
      <c r="E1663" t="s">
        <v>305</v>
      </c>
      <c r="F1663">
        <v>13045</v>
      </c>
      <c r="G1663" t="s">
        <v>231</v>
      </c>
      <c r="H1663" t="s">
        <v>232</v>
      </c>
      <c r="I1663">
        <v>41.893991999999997</v>
      </c>
      <c r="J1663">
        <v>-87.629317999999998</v>
      </c>
      <c r="K1663">
        <v>41.889176832579999</v>
      </c>
      <c r="L1663">
        <v>-87.638505771799998</v>
      </c>
      <c r="M1663" t="s">
        <v>26</v>
      </c>
      <c r="N1663" s="2">
        <v>4.4791666666665897E-3</v>
      </c>
      <c r="O1663">
        <v>2</v>
      </c>
      <c r="P1663">
        <f>YEAR(_2022_2023_divvy_tripdata[[#This Row],[started_at]])</f>
        <v>2022</v>
      </c>
      <c r="Q1663">
        <f>MONTH(_2022_2023_divvy_tripdata[[#This Row],[started_at]])</f>
        <v>11</v>
      </c>
    </row>
    <row r="1664" spans="1:17" x14ac:dyDescent="0.3">
      <c r="A1664" t="s">
        <v>2610</v>
      </c>
      <c r="B1664" t="s">
        <v>16</v>
      </c>
      <c r="C1664" s="1">
        <v>44873.557500000003</v>
      </c>
      <c r="D1664" s="1">
        <v>44873.577037037037</v>
      </c>
      <c r="E1664" t="s">
        <v>957</v>
      </c>
      <c r="F1664" t="s">
        <v>958</v>
      </c>
      <c r="G1664" t="s">
        <v>295</v>
      </c>
      <c r="H1664">
        <v>13022</v>
      </c>
      <c r="I1664">
        <v>41.867103696000001</v>
      </c>
      <c r="J1664">
        <v>-87.641075373000007</v>
      </c>
      <c r="K1664">
        <v>41.892277999999997</v>
      </c>
      <c r="L1664">
        <v>-87.612043</v>
      </c>
      <c r="M1664" t="s">
        <v>20</v>
      </c>
      <c r="N1664" s="2">
        <v>1.953703703703713E-2</v>
      </c>
      <c r="O1664">
        <v>3</v>
      </c>
      <c r="P1664">
        <f>YEAR(_2022_2023_divvy_tripdata[[#This Row],[started_at]])</f>
        <v>2022</v>
      </c>
      <c r="Q1664">
        <f>MONTH(_2022_2023_divvy_tripdata[[#This Row],[started_at]])</f>
        <v>11</v>
      </c>
    </row>
    <row r="1665" spans="1:17" x14ac:dyDescent="0.3">
      <c r="A1665" t="s">
        <v>2611</v>
      </c>
      <c r="B1665" t="s">
        <v>31</v>
      </c>
      <c r="C1665" s="1">
        <v>44868.403587962966</v>
      </c>
      <c r="D1665" s="1">
        <v>44868.406331018516</v>
      </c>
      <c r="E1665" t="s">
        <v>360</v>
      </c>
      <c r="F1665" t="s">
        <v>361</v>
      </c>
      <c r="G1665" t="s">
        <v>110</v>
      </c>
      <c r="H1665" t="s">
        <v>111</v>
      </c>
      <c r="I1665">
        <v>41.894722000000002</v>
      </c>
      <c r="J1665">
        <v>-87.634361999999996</v>
      </c>
      <c r="K1665">
        <v>41.885837000000002</v>
      </c>
      <c r="L1665">
        <v>-87.635499999999993</v>
      </c>
      <c r="M1665" t="s">
        <v>26</v>
      </c>
      <c r="N1665" s="2">
        <v>2.7430555555556513E-3</v>
      </c>
      <c r="O1665">
        <v>5</v>
      </c>
      <c r="P1665">
        <f>YEAR(_2022_2023_divvy_tripdata[[#This Row],[started_at]])</f>
        <v>2022</v>
      </c>
      <c r="Q1665">
        <f>MONTH(_2022_2023_divvy_tripdata[[#This Row],[started_at]])</f>
        <v>11</v>
      </c>
    </row>
    <row r="1666" spans="1:17" x14ac:dyDescent="0.3">
      <c r="A1666" t="s">
        <v>2612</v>
      </c>
      <c r="B1666" t="s">
        <v>16</v>
      </c>
      <c r="C1666" s="1">
        <v>44894.503645833334</v>
      </c>
      <c r="D1666" s="1">
        <v>44894.508622685185</v>
      </c>
      <c r="E1666" t="s">
        <v>628</v>
      </c>
      <c r="F1666" t="s">
        <v>629</v>
      </c>
      <c r="G1666" t="s">
        <v>349</v>
      </c>
      <c r="H1666">
        <v>13332</v>
      </c>
      <c r="I1666">
        <v>41.871789575000001</v>
      </c>
      <c r="J1666">
        <v>-87.646676897999996</v>
      </c>
      <c r="K1666">
        <v>41.872228732240302</v>
      </c>
      <c r="L1666">
        <v>-87.661363855004296</v>
      </c>
      <c r="M1666" t="s">
        <v>20</v>
      </c>
      <c r="N1666" s="2">
        <v>4.9768518518518157E-3</v>
      </c>
      <c r="O1666">
        <v>3</v>
      </c>
      <c r="P1666">
        <f>YEAR(_2022_2023_divvy_tripdata[[#This Row],[started_at]])</f>
        <v>2022</v>
      </c>
      <c r="Q1666">
        <f>MONTH(_2022_2023_divvy_tripdata[[#This Row],[started_at]])</f>
        <v>11</v>
      </c>
    </row>
    <row r="1667" spans="1:17" x14ac:dyDescent="0.3">
      <c r="A1667" t="s">
        <v>2613</v>
      </c>
      <c r="B1667" t="s">
        <v>16</v>
      </c>
      <c r="C1667" s="1">
        <v>44882.978125000001</v>
      </c>
      <c r="D1667" s="1">
        <v>44882.994537037041</v>
      </c>
      <c r="E1667" t="s">
        <v>1443</v>
      </c>
      <c r="F1667">
        <v>15530</v>
      </c>
      <c r="G1667" t="s">
        <v>959</v>
      </c>
      <c r="H1667" t="s">
        <v>960</v>
      </c>
      <c r="I1667">
        <v>41.895985500000002</v>
      </c>
      <c r="J1667">
        <v>-87.626597000000004</v>
      </c>
      <c r="K1667">
        <v>41.842052000000002</v>
      </c>
      <c r="L1667">
        <v>-87.617000000000004</v>
      </c>
      <c r="M1667" t="s">
        <v>26</v>
      </c>
      <c r="N1667" s="2">
        <v>1.6412037037037086E-2</v>
      </c>
      <c r="O1667">
        <v>5</v>
      </c>
      <c r="P1667">
        <f>YEAR(_2022_2023_divvy_tripdata[[#This Row],[started_at]])</f>
        <v>2022</v>
      </c>
      <c r="Q1667">
        <f>MONTH(_2022_2023_divvy_tripdata[[#This Row],[started_at]])</f>
        <v>11</v>
      </c>
    </row>
    <row r="1668" spans="1:17" x14ac:dyDescent="0.3">
      <c r="A1668" t="s">
        <v>2614</v>
      </c>
      <c r="B1668" t="s">
        <v>16</v>
      </c>
      <c r="C1668" s="1">
        <v>44867.746180555558</v>
      </c>
      <c r="D1668" s="1">
        <v>44867.765127314815</v>
      </c>
      <c r="E1668" t="s">
        <v>622</v>
      </c>
      <c r="F1668">
        <v>15655</v>
      </c>
      <c r="G1668" t="s">
        <v>17</v>
      </c>
      <c r="H1668">
        <v>0</v>
      </c>
      <c r="I1668">
        <v>41.914019166666598</v>
      </c>
      <c r="J1668">
        <v>-87.705162333333305</v>
      </c>
      <c r="K1668">
        <v>41.92</v>
      </c>
      <c r="L1668">
        <v>-87.63</v>
      </c>
      <c r="M1668" t="s">
        <v>20</v>
      </c>
      <c r="N1668" s="2">
        <v>1.8946759259259149E-2</v>
      </c>
      <c r="O1668">
        <v>4</v>
      </c>
      <c r="P1668">
        <f>YEAR(_2022_2023_divvy_tripdata[[#This Row],[started_at]])</f>
        <v>2022</v>
      </c>
      <c r="Q1668">
        <f>MONTH(_2022_2023_divvy_tripdata[[#This Row],[started_at]])</f>
        <v>11</v>
      </c>
    </row>
    <row r="1669" spans="1:17" x14ac:dyDescent="0.3">
      <c r="A1669" t="s">
        <v>2615</v>
      </c>
      <c r="B1669" t="s">
        <v>16</v>
      </c>
      <c r="C1669" s="1">
        <v>44893.303807870368</v>
      </c>
      <c r="D1669" s="1">
        <v>44893.316655092596</v>
      </c>
      <c r="E1669" t="s">
        <v>195</v>
      </c>
      <c r="F1669">
        <v>433</v>
      </c>
      <c r="G1669" t="s">
        <v>2616</v>
      </c>
      <c r="H1669" t="s">
        <v>2617</v>
      </c>
      <c r="I1669">
        <v>41.94</v>
      </c>
      <c r="J1669">
        <v>-87.7</v>
      </c>
      <c r="K1669">
        <v>41.884603285010002</v>
      </c>
      <c r="L1669">
        <v>-87.706303743600003</v>
      </c>
      <c r="M1669" t="s">
        <v>26</v>
      </c>
      <c r="N1669" s="2">
        <v>1.2847222222222232E-2</v>
      </c>
      <c r="O1669">
        <v>2</v>
      </c>
      <c r="P1669">
        <f>YEAR(_2022_2023_divvy_tripdata[[#This Row],[started_at]])</f>
        <v>2022</v>
      </c>
      <c r="Q1669">
        <f>MONTH(_2022_2023_divvy_tripdata[[#This Row],[started_at]])</f>
        <v>11</v>
      </c>
    </row>
    <row r="1670" spans="1:17" x14ac:dyDescent="0.3">
      <c r="A1670" t="s">
        <v>2618</v>
      </c>
      <c r="B1670" t="s">
        <v>31</v>
      </c>
      <c r="C1670" s="1">
        <v>44882.298379629632</v>
      </c>
      <c r="D1670" s="1">
        <v>44882.300543981481</v>
      </c>
      <c r="E1670" t="s">
        <v>562</v>
      </c>
      <c r="F1670" t="s">
        <v>563</v>
      </c>
      <c r="G1670" t="s">
        <v>922</v>
      </c>
      <c r="H1670" t="s">
        <v>923</v>
      </c>
      <c r="I1670">
        <v>41.973347640473001</v>
      </c>
      <c r="J1670">
        <v>-87.667855471372604</v>
      </c>
      <c r="K1670">
        <v>41.969090000000001</v>
      </c>
      <c r="L1670">
        <v>-87.674237000000005</v>
      </c>
      <c r="M1670" t="s">
        <v>26</v>
      </c>
      <c r="N1670" s="2">
        <v>2.1643518518519311E-3</v>
      </c>
      <c r="O1670">
        <v>5</v>
      </c>
      <c r="P1670">
        <f>YEAR(_2022_2023_divvy_tripdata[[#This Row],[started_at]])</f>
        <v>2022</v>
      </c>
      <c r="Q1670">
        <f>MONTH(_2022_2023_divvy_tripdata[[#This Row],[started_at]])</f>
        <v>11</v>
      </c>
    </row>
    <row r="1671" spans="1:17" x14ac:dyDescent="0.3">
      <c r="A1671" t="s">
        <v>2619</v>
      </c>
      <c r="B1671" t="s">
        <v>16</v>
      </c>
      <c r="C1671" s="1">
        <v>44887.373622685183</v>
      </c>
      <c r="D1671" s="1">
        <v>44887.378587962965</v>
      </c>
      <c r="E1671" t="s">
        <v>341</v>
      </c>
      <c r="F1671">
        <v>15650</v>
      </c>
      <c r="G1671" t="s">
        <v>2003</v>
      </c>
      <c r="H1671">
        <v>15645</v>
      </c>
      <c r="I1671">
        <v>41.917069435000002</v>
      </c>
      <c r="J1671">
        <v>-87.710292459000001</v>
      </c>
      <c r="K1671">
        <v>41.931901968859997</v>
      </c>
      <c r="L1671">
        <v>-87.701195130100004</v>
      </c>
      <c r="M1671" t="s">
        <v>26</v>
      </c>
      <c r="N1671" s="2">
        <v>4.9652777777777768E-3</v>
      </c>
      <c r="O1671">
        <v>3</v>
      </c>
      <c r="P1671">
        <f>YEAR(_2022_2023_divvy_tripdata[[#This Row],[started_at]])</f>
        <v>2022</v>
      </c>
      <c r="Q1671">
        <f>MONTH(_2022_2023_divvy_tripdata[[#This Row],[started_at]])</f>
        <v>11</v>
      </c>
    </row>
    <row r="1672" spans="1:17" x14ac:dyDescent="0.3">
      <c r="A1672" t="s">
        <v>2620</v>
      </c>
      <c r="B1672" t="s">
        <v>16</v>
      </c>
      <c r="C1672" s="1">
        <v>44894.285277777781</v>
      </c>
      <c r="D1672" s="1">
        <v>44894.288472222222</v>
      </c>
      <c r="E1672" t="s">
        <v>421</v>
      </c>
      <c r="F1672" t="s">
        <v>422</v>
      </c>
      <c r="G1672" t="s">
        <v>310</v>
      </c>
      <c r="H1672" t="s">
        <v>311</v>
      </c>
      <c r="I1672">
        <v>41.890790833333298</v>
      </c>
      <c r="J1672">
        <v>-87.618261833333307</v>
      </c>
      <c r="K1672">
        <v>41.886023999999999</v>
      </c>
      <c r="L1672">
        <v>-87.624116999999998</v>
      </c>
      <c r="M1672" t="s">
        <v>26</v>
      </c>
      <c r="N1672" s="2">
        <v>3.1944444444444997E-3</v>
      </c>
      <c r="O1672">
        <v>3</v>
      </c>
      <c r="P1672">
        <f>YEAR(_2022_2023_divvy_tripdata[[#This Row],[started_at]])</f>
        <v>2022</v>
      </c>
      <c r="Q1672">
        <f>MONTH(_2022_2023_divvy_tripdata[[#This Row],[started_at]])</f>
        <v>11</v>
      </c>
    </row>
    <row r="1673" spans="1:17" x14ac:dyDescent="0.3">
      <c r="A1673" t="s">
        <v>2621</v>
      </c>
      <c r="B1673" t="s">
        <v>31</v>
      </c>
      <c r="C1673" s="1">
        <v>44871.483900462961</v>
      </c>
      <c r="D1673" s="1">
        <v>44871.486516203702</v>
      </c>
      <c r="E1673" t="s">
        <v>2153</v>
      </c>
      <c r="F1673" t="s">
        <v>2154</v>
      </c>
      <c r="G1673" t="s">
        <v>2622</v>
      </c>
      <c r="H1673">
        <v>13162</v>
      </c>
      <c r="I1673">
        <v>41.847203</v>
      </c>
      <c r="J1673">
        <v>-87.646794999999997</v>
      </c>
      <c r="K1673">
        <v>41.853779810727403</v>
      </c>
      <c r="L1673">
        <v>-87.646602988243103</v>
      </c>
      <c r="M1673" t="s">
        <v>26</v>
      </c>
      <c r="N1673" s="2">
        <v>2.6157407407407796E-3</v>
      </c>
      <c r="O1673">
        <v>1</v>
      </c>
      <c r="P1673">
        <f>YEAR(_2022_2023_divvy_tripdata[[#This Row],[started_at]])</f>
        <v>2022</v>
      </c>
      <c r="Q1673">
        <f>MONTH(_2022_2023_divvy_tripdata[[#This Row],[started_at]])</f>
        <v>11</v>
      </c>
    </row>
    <row r="1674" spans="1:17" x14ac:dyDescent="0.3">
      <c r="A1674" t="s">
        <v>2623</v>
      </c>
      <c r="B1674" t="s">
        <v>16</v>
      </c>
      <c r="C1674" s="1">
        <v>44869.396180555559</v>
      </c>
      <c r="D1674" s="1">
        <v>44869.422893518517</v>
      </c>
      <c r="E1674" t="s">
        <v>17</v>
      </c>
      <c r="F1674">
        <v>0</v>
      </c>
      <c r="G1674" t="s">
        <v>17</v>
      </c>
      <c r="H1674">
        <v>0</v>
      </c>
      <c r="I1674">
        <v>41.79</v>
      </c>
      <c r="J1674">
        <v>-87.71</v>
      </c>
      <c r="K1674">
        <v>41.79</v>
      </c>
      <c r="L1674">
        <v>-87.7</v>
      </c>
      <c r="M1674" t="s">
        <v>20</v>
      </c>
      <c r="N1674" s="2">
        <v>2.6712962962962994E-2</v>
      </c>
      <c r="O1674">
        <v>6</v>
      </c>
      <c r="P1674">
        <f>YEAR(_2022_2023_divvy_tripdata[[#This Row],[started_at]])</f>
        <v>2022</v>
      </c>
      <c r="Q1674">
        <f>MONTH(_2022_2023_divvy_tripdata[[#This Row],[started_at]])</f>
        <v>11</v>
      </c>
    </row>
    <row r="1675" spans="1:17" x14ac:dyDescent="0.3">
      <c r="A1675" t="s">
        <v>2624</v>
      </c>
      <c r="B1675" t="s">
        <v>31</v>
      </c>
      <c r="C1675" s="1">
        <v>44867.720243055555</v>
      </c>
      <c r="D1675" s="1">
        <v>44867.727546296293</v>
      </c>
      <c r="E1675" t="s">
        <v>2214</v>
      </c>
      <c r="F1675" t="s">
        <v>2215</v>
      </c>
      <c r="G1675" t="s">
        <v>117</v>
      </c>
      <c r="H1675">
        <v>13278</v>
      </c>
      <c r="I1675">
        <v>41.957081000000002</v>
      </c>
      <c r="J1675">
        <v>-87.664198999999996</v>
      </c>
      <c r="K1675">
        <v>41.945529000000001</v>
      </c>
      <c r="L1675">
        <v>-87.646439000000001</v>
      </c>
      <c r="M1675" t="s">
        <v>26</v>
      </c>
      <c r="N1675" s="2">
        <v>7.3032407407407351E-3</v>
      </c>
      <c r="O1675">
        <v>4</v>
      </c>
      <c r="P1675">
        <f>YEAR(_2022_2023_divvy_tripdata[[#This Row],[started_at]])</f>
        <v>2022</v>
      </c>
      <c r="Q1675">
        <f>MONTH(_2022_2023_divvy_tripdata[[#This Row],[started_at]])</f>
        <v>11</v>
      </c>
    </row>
    <row r="1676" spans="1:17" x14ac:dyDescent="0.3">
      <c r="A1676" t="s">
        <v>2625</v>
      </c>
      <c r="B1676" t="s">
        <v>16</v>
      </c>
      <c r="C1676" s="1">
        <v>44869.974918981483</v>
      </c>
      <c r="D1676" s="1">
        <v>44869.980624999997</v>
      </c>
      <c r="E1676" t="s">
        <v>499</v>
      </c>
      <c r="F1676">
        <v>13068</v>
      </c>
      <c r="G1676" t="s">
        <v>213</v>
      </c>
      <c r="H1676" t="s">
        <v>214</v>
      </c>
      <c r="I1676">
        <v>41.915691833333298</v>
      </c>
      <c r="J1676">
        <v>-87.686945499999993</v>
      </c>
      <c r="K1676">
        <v>41.909396006500003</v>
      </c>
      <c r="L1676">
        <v>-87.677691929199995</v>
      </c>
      <c r="M1676" t="s">
        <v>26</v>
      </c>
      <c r="N1676" s="2">
        <v>5.7060185185184853E-3</v>
      </c>
      <c r="O1676">
        <v>6</v>
      </c>
      <c r="P1676">
        <f>YEAR(_2022_2023_divvy_tripdata[[#This Row],[started_at]])</f>
        <v>2022</v>
      </c>
      <c r="Q1676">
        <f>MONTH(_2022_2023_divvy_tripdata[[#This Row],[started_at]])</f>
        <v>11</v>
      </c>
    </row>
    <row r="1677" spans="1:17" x14ac:dyDescent="0.3">
      <c r="A1677" t="s">
        <v>2626</v>
      </c>
      <c r="B1677" t="s">
        <v>16</v>
      </c>
      <c r="C1677" s="1">
        <v>44867.651875000003</v>
      </c>
      <c r="D1677" s="1">
        <v>44867.653726851851</v>
      </c>
      <c r="E1677" t="s">
        <v>486</v>
      </c>
      <c r="F1677" t="s">
        <v>487</v>
      </c>
      <c r="G1677" t="s">
        <v>17</v>
      </c>
      <c r="H1677">
        <v>0</v>
      </c>
      <c r="I1677">
        <v>41.936305046000001</v>
      </c>
      <c r="J1677">
        <v>-87.652635693999997</v>
      </c>
      <c r="K1677">
        <v>41.93</v>
      </c>
      <c r="L1677">
        <v>-87.65</v>
      </c>
      <c r="M1677" t="s">
        <v>26</v>
      </c>
      <c r="N1677" s="2">
        <v>1.8518518518517713E-3</v>
      </c>
      <c r="O1677">
        <v>4</v>
      </c>
      <c r="P1677">
        <f>YEAR(_2022_2023_divvy_tripdata[[#This Row],[started_at]])</f>
        <v>2022</v>
      </c>
      <c r="Q1677">
        <f>MONTH(_2022_2023_divvy_tripdata[[#This Row],[started_at]])</f>
        <v>11</v>
      </c>
    </row>
    <row r="1678" spans="1:17" x14ac:dyDescent="0.3">
      <c r="A1678" t="s">
        <v>2627</v>
      </c>
      <c r="B1678" t="s">
        <v>16</v>
      </c>
      <c r="C1678" s="1">
        <v>44874.274618055555</v>
      </c>
      <c r="D1678" s="1">
        <v>44874.281192129631</v>
      </c>
      <c r="E1678" t="s">
        <v>1500</v>
      </c>
      <c r="F1678">
        <v>15575</v>
      </c>
      <c r="G1678" t="s">
        <v>208</v>
      </c>
      <c r="H1678" t="s">
        <v>209</v>
      </c>
      <c r="I1678">
        <v>41.989786625000001</v>
      </c>
      <c r="J1678">
        <v>-87.660161376000005</v>
      </c>
      <c r="K1678">
        <v>41.983592999999999</v>
      </c>
      <c r="L1678">
        <v>-87.669154000000006</v>
      </c>
      <c r="M1678" t="s">
        <v>26</v>
      </c>
      <c r="N1678" s="2">
        <v>6.5740740740740655E-3</v>
      </c>
      <c r="O1678">
        <v>4</v>
      </c>
      <c r="P1678">
        <f>YEAR(_2022_2023_divvy_tripdata[[#This Row],[started_at]])</f>
        <v>2022</v>
      </c>
      <c r="Q1678">
        <f>MONTH(_2022_2023_divvy_tripdata[[#This Row],[started_at]])</f>
        <v>11</v>
      </c>
    </row>
    <row r="1679" spans="1:17" x14ac:dyDescent="0.3">
      <c r="A1679" t="s">
        <v>2628</v>
      </c>
      <c r="B1679" t="s">
        <v>16</v>
      </c>
      <c r="C1679" s="1">
        <v>44872.692453703705</v>
      </c>
      <c r="D1679" s="1">
        <v>44872.700833333336</v>
      </c>
      <c r="E1679" t="s">
        <v>17</v>
      </c>
      <c r="F1679">
        <v>0</v>
      </c>
      <c r="G1679" t="s">
        <v>1267</v>
      </c>
      <c r="H1679" t="s">
        <v>1268</v>
      </c>
      <c r="I1679">
        <v>41.88</v>
      </c>
      <c r="J1679">
        <v>-87.63</v>
      </c>
      <c r="K1679">
        <v>41.864058999999997</v>
      </c>
      <c r="L1679">
        <v>-87.623727000000002</v>
      </c>
      <c r="M1679" t="s">
        <v>26</v>
      </c>
      <c r="N1679" s="2">
        <v>8.3796296296296813E-3</v>
      </c>
      <c r="O1679">
        <v>2</v>
      </c>
      <c r="P1679">
        <f>YEAR(_2022_2023_divvy_tripdata[[#This Row],[started_at]])</f>
        <v>2022</v>
      </c>
      <c r="Q1679">
        <f>MONTH(_2022_2023_divvy_tripdata[[#This Row],[started_at]])</f>
        <v>11</v>
      </c>
    </row>
    <row r="1680" spans="1:17" x14ac:dyDescent="0.3">
      <c r="A1680" t="s">
        <v>2629</v>
      </c>
      <c r="B1680" t="s">
        <v>16</v>
      </c>
      <c r="C1680" s="1">
        <v>44868.707800925928</v>
      </c>
      <c r="D1680" s="1">
        <v>44868.716087962966</v>
      </c>
      <c r="E1680" t="s">
        <v>897</v>
      </c>
      <c r="F1680">
        <v>13132</v>
      </c>
      <c r="G1680" t="s">
        <v>61</v>
      </c>
      <c r="H1680">
        <v>13011</v>
      </c>
      <c r="I1680">
        <v>41.895594119999998</v>
      </c>
      <c r="J1680">
        <v>-87.677147387999995</v>
      </c>
      <c r="K1680">
        <v>41.879255000000001</v>
      </c>
      <c r="L1680">
        <v>-87.639904000000001</v>
      </c>
      <c r="M1680" t="s">
        <v>26</v>
      </c>
      <c r="N1680" s="2">
        <v>8.2870370370369262E-3</v>
      </c>
      <c r="O1680">
        <v>5</v>
      </c>
      <c r="P1680">
        <f>YEAR(_2022_2023_divvy_tripdata[[#This Row],[started_at]])</f>
        <v>2022</v>
      </c>
      <c r="Q1680">
        <f>MONTH(_2022_2023_divvy_tripdata[[#This Row],[started_at]])</f>
        <v>11</v>
      </c>
    </row>
    <row r="1681" spans="1:17" x14ac:dyDescent="0.3">
      <c r="A1681" t="s">
        <v>2630</v>
      </c>
      <c r="B1681" t="s">
        <v>16</v>
      </c>
      <c r="C1681" s="1">
        <v>44871.483888888892</v>
      </c>
      <c r="D1681" s="1">
        <v>44871.495462962965</v>
      </c>
      <c r="E1681" t="s">
        <v>292</v>
      </c>
      <c r="F1681">
        <v>13430</v>
      </c>
      <c r="G1681" t="s">
        <v>17</v>
      </c>
      <c r="H1681">
        <v>0</v>
      </c>
      <c r="I1681">
        <v>41.890910499999997</v>
      </c>
      <c r="J1681">
        <v>-87.631611500000005</v>
      </c>
      <c r="K1681">
        <v>41.89</v>
      </c>
      <c r="L1681">
        <v>-87.63</v>
      </c>
      <c r="M1681" t="s">
        <v>26</v>
      </c>
      <c r="N1681" s="2">
        <v>1.1574074074074181E-2</v>
      </c>
      <c r="O1681">
        <v>1</v>
      </c>
      <c r="P1681">
        <f>YEAR(_2022_2023_divvy_tripdata[[#This Row],[started_at]])</f>
        <v>2022</v>
      </c>
      <c r="Q1681">
        <f>MONTH(_2022_2023_divvy_tripdata[[#This Row],[started_at]])</f>
        <v>11</v>
      </c>
    </row>
    <row r="1682" spans="1:17" x14ac:dyDescent="0.3">
      <c r="A1682" t="s">
        <v>2631</v>
      </c>
      <c r="B1682" t="s">
        <v>16</v>
      </c>
      <c r="C1682" s="1">
        <v>44866.324571759258</v>
      </c>
      <c r="D1682" s="1">
        <v>44866.327766203707</v>
      </c>
      <c r="E1682" t="s">
        <v>1177</v>
      </c>
      <c r="F1682" t="s">
        <v>1178</v>
      </c>
      <c r="G1682" t="s">
        <v>415</v>
      </c>
      <c r="H1682">
        <v>13001</v>
      </c>
      <c r="I1682">
        <v>41.882837653000003</v>
      </c>
      <c r="J1682">
        <v>-87.641250013999993</v>
      </c>
      <c r="K1682">
        <v>41.883984064726498</v>
      </c>
      <c r="L1682">
        <v>-87.624683976173401</v>
      </c>
      <c r="M1682" t="s">
        <v>26</v>
      </c>
      <c r="N1682" s="2">
        <v>3.1944444444444997E-3</v>
      </c>
      <c r="O1682">
        <v>3</v>
      </c>
      <c r="P1682">
        <f>YEAR(_2022_2023_divvy_tripdata[[#This Row],[started_at]])</f>
        <v>2022</v>
      </c>
      <c r="Q1682">
        <f>MONTH(_2022_2023_divvy_tripdata[[#This Row],[started_at]])</f>
        <v>11</v>
      </c>
    </row>
    <row r="1683" spans="1:17" x14ac:dyDescent="0.3">
      <c r="A1683" t="s">
        <v>2632</v>
      </c>
      <c r="B1683" t="s">
        <v>16</v>
      </c>
      <c r="C1683" s="1">
        <v>44866.768877314818</v>
      </c>
      <c r="D1683" s="1">
        <v>44866.773032407407</v>
      </c>
      <c r="E1683" t="s">
        <v>17</v>
      </c>
      <c r="F1683">
        <v>0</v>
      </c>
      <c r="G1683" t="s">
        <v>17</v>
      </c>
      <c r="H1683">
        <v>0</v>
      </c>
      <c r="I1683">
        <v>41.88</v>
      </c>
      <c r="J1683">
        <v>-87.63</v>
      </c>
      <c r="K1683">
        <v>41.89</v>
      </c>
      <c r="L1683">
        <v>-87.62</v>
      </c>
      <c r="M1683" t="s">
        <v>26</v>
      </c>
      <c r="N1683" s="2">
        <v>4.155092592592613E-3</v>
      </c>
      <c r="O1683">
        <v>3</v>
      </c>
      <c r="P1683">
        <f>YEAR(_2022_2023_divvy_tripdata[[#This Row],[started_at]])</f>
        <v>2022</v>
      </c>
      <c r="Q1683">
        <f>MONTH(_2022_2023_divvy_tripdata[[#This Row],[started_at]])</f>
        <v>11</v>
      </c>
    </row>
    <row r="1684" spans="1:17" x14ac:dyDescent="0.3">
      <c r="A1684" t="s">
        <v>2633</v>
      </c>
      <c r="B1684" t="s">
        <v>16</v>
      </c>
      <c r="C1684" s="1">
        <v>44870.792916666665</v>
      </c>
      <c r="D1684" s="1">
        <v>44870.809606481482</v>
      </c>
      <c r="E1684" t="s">
        <v>292</v>
      </c>
      <c r="F1684">
        <v>13430</v>
      </c>
      <c r="G1684" t="s">
        <v>514</v>
      </c>
      <c r="H1684" t="s">
        <v>515</v>
      </c>
      <c r="I1684">
        <v>41.890765333333299</v>
      </c>
      <c r="J1684">
        <v>-87.631603999999996</v>
      </c>
      <c r="K1684">
        <v>41.943669999999997</v>
      </c>
      <c r="L1684">
        <v>-87.648949999999999</v>
      </c>
      <c r="M1684" t="s">
        <v>20</v>
      </c>
      <c r="N1684" s="2">
        <v>1.6689814814814907E-2</v>
      </c>
      <c r="O1684">
        <v>7</v>
      </c>
      <c r="P1684">
        <f>YEAR(_2022_2023_divvy_tripdata[[#This Row],[started_at]])</f>
        <v>2022</v>
      </c>
      <c r="Q1684">
        <f>MONTH(_2022_2023_divvy_tripdata[[#This Row],[started_at]])</f>
        <v>11</v>
      </c>
    </row>
    <row r="1685" spans="1:17" x14ac:dyDescent="0.3">
      <c r="A1685" t="s">
        <v>2634</v>
      </c>
      <c r="B1685" t="s">
        <v>16</v>
      </c>
      <c r="C1685" s="1">
        <v>44876.334479166668</v>
      </c>
      <c r="D1685" s="1">
        <v>44876.339768518519</v>
      </c>
      <c r="E1685" t="s">
        <v>599</v>
      </c>
      <c r="F1685" t="s">
        <v>600</v>
      </c>
      <c r="G1685" t="s">
        <v>129</v>
      </c>
      <c r="H1685" t="s">
        <v>130</v>
      </c>
      <c r="I1685">
        <v>41.932646513000002</v>
      </c>
      <c r="J1685">
        <v>-87.636480570000003</v>
      </c>
      <c r="K1685">
        <v>41.932225000000003</v>
      </c>
      <c r="L1685">
        <v>-87.658617000000007</v>
      </c>
      <c r="M1685" t="s">
        <v>20</v>
      </c>
      <c r="N1685" s="2">
        <v>5.2893518518517535E-3</v>
      </c>
      <c r="O1685">
        <v>6</v>
      </c>
      <c r="P1685">
        <f>YEAR(_2022_2023_divvy_tripdata[[#This Row],[started_at]])</f>
        <v>2022</v>
      </c>
      <c r="Q1685">
        <f>MONTH(_2022_2023_divvy_tripdata[[#This Row],[started_at]])</f>
        <v>11</v>
      </c>
    </row>
    <row r="1686" spans="1:17" x14ac:dyDescent="0.3">
      <c r="A1686" t="s">
        <v>2635</v>
      </c>
      <c r="B1686" t="s">
        <v>31</v>
      </c>
      <c r="C1686" s="1">
        <v>44866.72079861111</v>
      </c>
      <c r="D1686" s="1">
        <v>44866.731006944443</v>
      </c>
      <c r="E1686" t="s">
        <v>61</v>
      </c>
      <c r="F1686">
        <v>13011</v>
      </c>
      <c r="G1686" t="s">
        <v>1542</v>
      </c>
      <c r="H1686">
        <v>13427</v>
      </c>
      <c r="I1686">
        <v>41.879255000000001</v>
      </c>
      <c r="J1686">
        <v>-87.639904000000001</v>
      </c>
      <c r="K1686">
        <v>41.890573000000003</v>
      </c>
      <c r="L1686">
        <v>-87.622072000000003</v>
      </c>
      <c r="M1686" t="s">
        <v>26</v>
      </c>
      <c r="N1686" s="2">
        <v>1.0208333333333375E-2</v>
      </c>
      <c r="O1686">
        <v>3</v>
      </c>
      <c r="P1686">
        <f>YEAR(_2022_2023_divvy_tripdata[[#This Row],[started_at]])</f>
        <v>2022</v>
      </c>
      <c r="Q1686">
        <f>MONTH(_2022_2023_divvy_tripdata[[#This Row],[started_at]])</f>
        <v>11</v>
      </c>
    </row>
    <row r="1687" spans="1:17" x14ac:dyDescent="0.3">
      <c r="A1687" t="s">
        <v>2636</v>
      </c>
      <c r="B1687" t="s">
        <v>16</v>
      </c>
      <c r="C1687" s="1">
        <v>44872.629687499997</v>
      </c>
      <c r="D1687" s="1">
        <v>44872.634895833333</v>
      </c>
      <c r="E1687" t="s">
        <v>349</v>
      </c>
      <c r="F1687">
        <v>13332</v>
      </c>
      <c r="G1687" t="s">
        <v>45</v>
      </c>
      <c r="H1687">
        <v>13028</v>
      </c>
      <c r="I1687">
        <v>41.872185946000002</v>
      </c>
      <c r="J1687">
        <v>-87.661406040000003</v>
      </c>
      <c r="K1687">
        <v>41.874754000000003</v>
      </c>
      <c r="L1687">
        <v>-87.649806999999996</v>
      </c>
      <c r="M1687" t="s">
        <v>26</v>
      </c>
      <c r="N1687" s="2">
        <v>5.2083333333332593E-3</v>
      </c>
      <c r="O1687">
        <v>2</v>
      </c>
      <c r="P1687">
        <f>YEAR(_2022_2023_divvy_tripdata[[#This Row],[started_at]])</f>
        <v>2022</v>
      </c>
      <c r="Q1687">
        <f>MONTH(_2022_2023_divvy_tripdata[[#This Row],[started_at]])</f>
        <v>11</v>
      </c>
    </row>
    <row r="1688" spans="1:17" x14ac:dyDescent="0.3">
      <c r="A1688" t="s">
        <v>2637</v>
      </c>
      <c r="B1688" t="s">
        <v>31</v>
      </c>
      <c r="C1688" s="1">
        <v>44869.642685185187</v>
      </c>
      <c r="D1688" s="1">
        <v>44869.657638888886</v>
      </c>
      <c r="E1688" t="s">
        <v>446</v>
      </c>
      <c r="F1688" t="s">
        <v>447</v>
      </c>
      <c r="G1688" t="s">
        <v>802</v>
      </c>
      <c r="H1688" t="s">
        <v>803</v>
      </c>
      <c r="I1688">
        <v>41.791477999999998</v>
      </c>
      <c r="J1688">
        <v>-87.599861000000004</v>
      </c>
      <c r="K1688">
        <v>41.785097146360002</v>
      </c>
      <c r="L1688">
        <v>-87.601072760600005</v>
      </c>
      <c r="M1688" t="s">
        <v>26</v>
      </c>
      <c r="N1688" s="2">
        <v>1.4953703703703747E-2</v>
      </c>
      <c r="O1688">
        <v>6</v>
      </c>
      <c r="P1688">
        <f>YEAR(_2022_2023_divvy_tripdata[[#This Row],[started_at]])</f>
        <v>2022</v>
      </c>
      <c r="Q1688">
        <f>MONTH(_2022_2023_divvy_tripdata[[#This Row],[started_at]])</f>
        <v>11</v>
      </c>
    </row>
    <row r="1689" spans="1:17" x14ac:dyDescent="0.3">
      <c r="A1689" t="s">
        <v>2638</v>
      </c>
      <c r="B1689" t="s">
        <v>16</v>
      </c>
      <c r="C1689" s="1">
        <v>44869.693761574075</v>
      </c>
      <c r="D1689" s="1">
        <v>44869.706712962965</v>
      </c>
      <c r="E1689" t="s">
        <v>17</v>
      </c>
      <c r="F1689">
        <v>0</v>
      </c>
      <c r="G1689" t="s">
        <v>131</v>
      </c>
      <c r="H1689" t="s">
        <v>132</v>
      </c>
      <c r="I1689">
        <v>42.02</v>
      </c>
      <c r="J1689">
        <v>-87.71</v>
      </c>
      <c r="K1689">
        <v>41.975614804590002</v>
      </c>
      <c r="L1689">
        <v>-87.679459038700003</v>
      </c>
      <c r="M1689" t="s">
        <v>26</v>
      </c>
      <c r="N1689" s="2">
        <v>1.2951388888888804E-2</v>
      </c>
      <c r="O1689">
        <v>6</v>
      </c>
      <c r="P1689">
        <f>YEAR(_2022_2023_divvy_tripdata[[#This Row],[started_at]])</f>
        <v>2022</v>
      </c>
      <c r="Q1689">
        <f>MONTH(_2022_2023_divvy_tripdata[[#This Row],[started_at]])</f>
        <v>11</v>
      </c>
    </row>
    <row r="1690" spans="1:17" x14ac:dyDescent="0.3">
      <c r="A1690" t="s">
        <v>2639</v>
      </c>
      <c r="B1690" t="s">
        <v>31</v>
      </c>
      <c r="C1690" s="1">
        <v>44873.764120370368</v>
      </c>
      <c r="D1690" s="1">
        <v>44873.770127314812</v>
      </c>
      <c r="E1690" t="s">
        <v>466</v>
      </c>
      <c r="F1690" t="s">
        <v>467</v>
      </c>
      <c r="G1690" t="s">
        <v>137</v>
      </c>
      <c r="H1690">
        <v>13265</v>
      </c>
      <c r="I1690">
        <v>41.8846210725793</v>
      </c>
      <c r="J1690">
        <v>-87.627834230661307</v>
      </c>
      <c r="K1690">
        <v>41.8938080562435</v>
      </c>
      <c r="L1690">
        <v>-87.641697227954793</v>
      </c>
      <c r="M1690" t="s">
        <v>26</v>
      </c>
      <c r="N1690" s="2">
        <v>6.0069444444443842E-3</v>
      </c>
      <c r="O1690">
        <v>3</v>
      </c>
      <c r="P1690">
        <f>YEAR(_2022_2023_divvy_tripdata[[#This Row],[started_at]])</f>
        <v>2022</v>
      </c>
      <c r="Q1690">
        <f>MONTH(_2022_2023_divvy_tripdata[[#This Row],[started_at]])</f>
        <v>11</v>
      </c>
    </row>
    <row r="1691" spans="1:17" x14ac:dyDescent="0.3">
      <c r="A1691" t="s">
        <v>2640</v>
      </c>
      <c r="B1691" t="s">
        <v>31</v>
      </c>
      <c r="C1691" s="1">
        <v>44891.796377314815</v>
      </c>
      <c r="D1691" s="1">
        <v>44891.803206018521</v>
      </c>
      <c r="E1691" t="s">
        <v>52</v>
      </c>
      <c r="F1691" t="s">
        <v>53</v>
      </c>
      <c r="G1691" t="s">
        <v>117</v>
      </c>
      <c r="H1691">
        <v>13278</v>
      </c>
      <c r="I1691">
        <v>41.928711999999997</v>
      </c>
      <c r="J1691">
        <v>-87.653833000000006</v>
      </c>
      <c r="K1691">
        <v>41.945529000000001</v>
      </c>
      <c r="L1691">
        <v>-87.646439000000001</v>
      </c>
      <c r="M1691" t="s">
        <v>20</v>
      </c>
      <c r="N1691" s="2">
        <v>6.828703703703809E-3</v>
      </c>
      <c r="O1691">
        <v>7</v>
      </c>
      <c r="P1691">
        <f>YEAR(_2022_2023_divvy_tripdata[[#This Row],[started_at]])</f>
        <v>2022</v>
      </c>
      <c r="Q1691">
        <f>MONTH(_2022_2023_divvy_tripdata[[#This Row],[started_at]])</f>
        <v>11</v>
      </c>
    </row>
    <row r="1692" spans="1:17" x14ac:dyDescent="0.3">
      <c r="A1692" t="s">
        <v>2641</v>
      </c>
      <c r="B1692" t="s">
        <v>16</v>
      </c>
      <c r="C1692" s="1">
        <v>44872.629386574074</v>
      </c>
      <c r="D1692" s="1">
        <v>44872.633680555555</v>
      </c>
      <c r="E1692" t="s">
        <v>1375</v>
      </c>
      <c r="F1692">
        <v>13326</v>
      </c>
      <c r="G1692" t="s">
        <v>1035</v>
      </c>
      <c r="H1692" t="s">
        <v>1036</v>
      </c>
      <c r="I1692">
        <v>41.874182333333302</v>
      </c>
      <c r="J1692">
        <v>-87.639700833333293</v>
      </c>
      <c r="K1692">
        <v>41.889906000000003</v>
      </c>
      <c r="L1692">
        <v>-87.634265999999997</v>
      </c>
      <c r="M1692" t="s">
        <v>26</v>
      </c>
      <c r="N1692" s="2">
        <v>4.2939814814815236E-3</v>
      </c>
      <c r="O1692">
        <v>2</v>
      </c>
      <c r="P1692">
        <f>YEAR(_2022_2023_divvy_tripdata[[#This Row],[started_at]])</f>
        <v>2022</v>
      </c>
      <c r="Q1692">
        <f>MONTH(_2022_2023_divvy_tripdata[[#This Row],[started_at]])</f>
        <v>11</v>
      </c>
    </row>
    <row r="1693" spans="1:17" x14ac:dyDescent="0.3">
      <c r="A1693" t="s">
        <v>2642</v>
      </c>
      <c r="B1693" t="s">
        <v>31</v>
      </c>
      <c r="C1693" s="1">
        <v>44872.768067129633</v>
      </c>
      <c r="D1693" s="1">
        <v>44872.771898148145</v>
      </c>
      <c r="E1693" t="s">
        <v>584</v>
      </c>
      <c r="F1693" t="s">
        <v>585</v>
      </c>
      <c r="G1693" t="s">
        <v>400</v>
      </c>
      <c r="H1693">
        <v>13071</v>
      </c>
      <c r="I1693">
        <v>41.954177000000001</v>
      </c>
      <c r="J1693">
        <v>-87.664357999999993</v>
      </c>
      <c r="K1693">
        <v>41.943739000000001</v>
      </c>
      <c r="L1693">
        <v>-87.664019999999994</v>
      </c>
      <c r="M1693" t="s">
        <v>26</v>
      </c>
      <c r="N1693" s="2">
        <v>3.8310185185184142E-3</v>
      </c>
      <c r="O1693">
        <v>2</v>
      </c>
      <c r="P1693">
        <f>YEAR(_2022_2023_divvy_tripdata[[#This Row],[started_at]])</f>
        <v>2022</v>
      </c>
      <c r="Q1693">
        <f>MONTH(_2022_2023_divvy_tripdata[[#This Row],[started_at]])</f>
        <v>11</v>
      </c>
    </row>
    <row r="1694" spans="1:17" x14ac:dyDescent="0.3">
      <c r="A1694" t="s">
        <v>2643</v>
      </c>
      <c r="B1694" t="s">
        <v>31</v>
      </c>
      <c r="C1694" s="1">
        <v>44895.308692129627</v>
      </c>
      <c r="D1694" s="1">
        <v>44895.313287037039</v>
      </c>
      <c r="E1694" t="s">
        <v>376</v>
      </c>
      <c r="F1694">
        <v>13158</v>
      </c>
      <c r="G1694" t="s">
        <v>637</v>
      </c>
      <c r="H1694" t="s">
        <v>638</v>
      </c>
      <c r="I1694">
        <v>41.877641596275303</v>
      </c>
      <c r="J1694">
        <v>-87.6496177911758</v>
      </c>
      <c r="K1694">
        <v>41.880316999999998</v>
      </c>
      <c r="L1694">
        <v>-87.635185000000007</v>
      </c>
      <c r="M1694" t="s">
        <v>26</v>
      </c>
      <c r="N1694" s="2">
        <v>4.5949074074074225E-3</v>
      </c>
      <c r="O1694">
        <v>4</v>
      </c>
      <c r="P1694">
        <f>YEAR(_2022_2023_divvy_tripdata[[#This Row],[started_at]])</f>
        <v>2022</v>
      </c>
      <c r="Q1694">
        <f>MONTH(_2022_2023_divvy_tripdata[[#This Row],[started_at]])</f>
        <v>11</v>
      </c>
    </row>
    <row r="1695" spans="1:17" x14ac:dyDescent="0.3">
      <c r="A1695" t="s">
        <v>2644</v>
      </c>
      <c r="B1695" t="s">
        <v>31</v>
      </c>
      <c r="C1695" s="1">
        <v>44879.749189814815</v>
      </c>
      <c r="D1695" s="1">
        <v>44879.753171296295</v>
      </c>
      <c r="E1695" t="s">
        <v>525</v>
      </c>
      <c r="F1695">
        <v>624</v>
      </c>
      <c r="G1695" t="s">
        <v>670</v>
      </c>
      <c r="H1695" t="s">
        <v>671</v>
      </c>
      <c r="I1695">
        <v>41.876268000000003</v>
      </c>
      <c r="J1695">
        <v>-87.629154999999997</v>
      </c>
      <c r="K1695">
        <v>41.870769000000003</v>
      </c>
      <c r="L1695">
        <v>-87.625733999999994</v>
      </c>
      <c r="M1695" t="s">
        <v>20</v>
      </c>
      <c r="N1695" s="2">
        <v>3.9814814814815858E-3</v>
      </c>
      <c r="O1695">
        <v>2</v>
      </c>
      <c r="P1695">
        <f>YEAR(_2022_2023_divvy_tripdata[[#This Row],[started_at]])</f>
        <v>2022</v>
      </c>
      <c r="Q1695">
        <f>MONTH(_2022_2023_divvy_tripdata[[#This Row],[started_at]])</f>
        <v>11</v>
      </c>
    </row>
    <row r="1696" spans="1:17" x14ac:dyDescent="0.3">
      <c r="A1696" t="s">
        <v>2645</v>
      </c>
      <c r="B1696" t="s">
        <v>31</v>
      </c>
      <c r="C1696" s="1">
        <v>44887.338807870372</v>
      </c>
      <c r="D1696" s="1">
        <v>44887.354826388888</v>
      </c>
      <c r="E1696" t="s">
        <v>139</v>
      </c>
      <c r="F1696">
        <v>331</v>
      </c>
      <c r="G1696" t="s">
        <v>255</v>
      </c>
      <c r="H1696" t="s">
        <v>256</v>
      </c>
      <c r="I1696">
        <v>41.909668000000003</v>
      </c>
      <c r="J1696">
        <v>-87.648128</v>
      </c>
      <c r="K1696">
        <v>41.931247999999997</v>
      </c>
      <c r="L1696">
        <v>-87.644335999999996</v>
      </c>
      <c r="M1696" t="s">
        <v>26</v>
      </c>
      <c r="N1696" s="2">
        <v>1.6018518518518432E-2</v>
      </c>
      <c r="O1696">
        <v>3</v>
      </c>
      <c r="P1696">
        <f>YEAR(_2022_2023_divvy_tripdata[[#This Row],[started_at]])</f>
        <v>2022</v>
      </c>
      <c r="Q1696">
        <f>MONTH(_2022_2023_divvy_tripdata[[#This Row],[started_at]])</f>
        <v>11</v>
      </c>
    </row>
    <row r="1697" spans="1:17" x14ac:dyDescent="0.3">
      <c r="A1697" t="s">
        <v>2646</v>
      </c>
      <c r="B1697" t="s">
        <v>16</v>
      </c>
      <c r="C1697" s="1">
        <v>44868.339479166665</v>
      </c>
      <c r="D1697" s="1">
        <v>44868.340092592596</v>
      </c>
      <c r="E1697" t="s">
        <v>17</v>
      </c>
      <c r="F1697">
        <v>0</v>
      </c>
      <c r="G1697" t="s">
        <v>17</v>
      </c>
      <c r="H1697">
        <v>0</v>
      </c>
      <c r="I1697">
        <v>41.86</v>
      </c>
      <c r="J1697">
        <v>-87.66</v>
      </c>
      <c r="K1697">
        <v>41.86</v>
      </c>
      <c r="L1697">
        <v>-87.66</v>
      </c>
      <c r="M1697" t="s">
        <v>26</v>
      </c>
      <c r="N1697" s="2">
        <v>6.1342592592583678E-4</v>
      </c>
      <c r="O1697">
        <v>5</v>
      </c>
      <c r="P1697">
        <f>YEAR(_2022_2023_divvy_tripdata[[#This Row],[started_at]])</f>
        <v>2022</v>
      </c>
      <c r="Q1697">
        <f>MONTH(_2022_2023_divvy_tripdata[[#This Row],[started_at]])</f>
        <v>11</v>
      </c>
    </row>
    <row r="1698" spans="1:17" x14ac:dyDescent="0.3">
      <c r="A1698" t="s">
        <v>2647</v>
      </c>
      <c r="B1698" t="s">
        <v>16</v>
      </c>
      <c r="C1698" s="1">
        <v>44867.425358796296</v>
      </c>
      <c r="D1698" s="1">
        <v>44867.445092592592</v>
      </c>
      <c r="E1698" t="s">
        <v>17</v>
      </c>
      <c r="F1698">
        <v>0</v>
      </c>
      <c r="G1698" t="s">
        <v>17</v>
      </c>
      <c r="H1698">
        <v>0</v>
      </c>
      <c r="I1698">
        <v>41.92</v>
      </c>
      <c r="J1698">
        <v>-87.69</v>
      </c>
      <c r="K1698">
        <v>41.9</v>
      </c>
      <c r="L1698">
        <v>-87.67</v>
      </c>
      <c r="M1698" t="s">
        <v>26</v>
      </c>
      <c r="N1698" s="2">
        <v>1.9733796296296235E-2</v>
      </c>
      <c r="O1698">
        <v>4</v>
      </c>
      <c r="P1698">
        <f>YEAR(_2022_2023_divvy_tripdata[[#This Row],[started_at]])</f>
        <v>2022</v>
      </c>
      <c r="Q1698">
        <f>MONTH(_2022_2023_divvy_tripdata[[#This Row],[started_at]])</f>
        <v>11</v>
      </c>
    </row>
    <row r="1699" spans="1:17" x14ac:dyDescent="0.3">
      <c r="A1699" t="s">
        <v>2648</v>
      </c>
      <c r="B1699" t="s">
        <v>31</v>
      </c>
      <c r="C1699" s="1">
        <v>44871.791817129626</v>
      </c>
      <c r="D1699" s="1">
        <v>44871.801840277774</v>
      </c>
      <c r="E1699" t="s">
        <v>897</v>
      </c>
      <c r="F1699">
        <v>13132</v>
      </c>
      <c r="G1699" t="s">
        <v>1804</v>
      </c>
      <c r="H1699" t="s">
        <v>1805</v>
      </c>
      <c r="I1699">
        <v>41.895769000000001</v>
      </c>
      <c r="J1699">
        <v>-87.677220000000005</v>
      </c>
      <c r="K1699">
        <v>41.885491706269001</v>
      </c>
      <c r="L1699">
        <v>-87.652289271354604</v>
      </c>
      <c r="M1699" t="s">
        <v>26</v>
      </c>
      <c r="N1699" s="2">
        <v>1.0023148148148087E-2</v>
      </c>
      <c r="O1699">
        <v>1</v>
      </c>
      <c r="P1699">
        <f>YEAR(_2022_2023_divvy_tripdata[[#This Row],[started_at]])</f>
        <v>2022</v>
      </c>
      <c r="Q1699">
        <f>MONTH(_2022_2023_divvy_tripdata[[#This Row],[started_at]])</f>
        <v>11</v>
      </c>
    </row>
    <row r="1700" spans="1:17" x14ac:dyDescent="0.3">
      <c r="A1700" t="s">
        <v>2649</v>
      </c>
      <c r="B1700" t="s">
        <v>16</v>
      </c>
      <c r="C1700" s="1">
        <v>44895.587638888886</v>
      </c>
      <c r="D1700" s="1">
        <v>44895.591145833336</v>
      </c>
      <c r="E1700" t="s">
        <v>381</v>
      </c>
      <c r="F1700">
        <v>13050</v>
      </c>
      <c r="G1700" t="s">
        <v>305</v>
      </c>
      <c r="H1700">
        <v>13045</v>
      </c>
      <c r="I1700">
        <v>41.888733833333298</v>
      </c>
      <c r="J1700">
        <v>-87.627434500000007</v>
      </c>
      <c r="K1700">
        <v>41.893991999999997</v>
      </c>
      <c r="L1700">
        <v>-87.629317999999998</v>
      </c>
      <c r="M1700" t="s">
        <v>20</v>
      </c>
      <c r="N1700" s="2">
        <v>3.5069444444444375E-3</v>
      </c>
      <c r="O1700">
        <v>4</v>
      </c>
      <c r="P1700">
        <f>YEAR(_2022_2023_divvy_tripdata[[#This Row],[started_at]])</f>
        <v>2022</v>
      </c>
      <c r="Q1700">
        <f>MONTH(_2022_2023_divvy_tripdata[[#This Row],[started_at]])</f>
        <v>11</v>
      </c>
    </row>
    <row r="1701" spans="1:17" x14ac:dyDescent="0.3">
      <c r="A1701" t="s">
        <v>2650</v>
      </c>
      <c r="B1701" t="s">
        <v>16</v>
      </c>
      <c r="C1701" s="1">
        <v>44867.656990740739</v>
      </c>
      <c r="D1701" s="1">
        <v>44867.665949074071</v>
      </c>
      <c r="E1701" t="s">
        <v>676</v>
      </c>
      <c r="F1701">
        <v>13058</v>
      </c>
      <c r="G1701" t="s">
        <v>919</v>
      </c>
      <c r="H1701" t="s">
        <v>920</v>
      </c>
      <c r="I1701">
        <v>41.910691166666602</v>
      </c>
      <c r="J1701">
        <v>-87.649412666666606</v>
      </c>
      <c r="K1701">
        <v>41.910509366663902</v>
      </c>
      <c r="L1701">
        <v>-87.6823890209198</v>
      </c>
      <c r="M1701" t="s">
        <v>26</v>
      </c>
      <c r="N1701" s="2">
        <v>8.9583333333334014E-3</v>
      </c>
      <c r="O1701">
        <v>4</v>
      </c>
      <c r="P1701">
        <f>YEAR(_2022_2023_divvy_tripdata[[#This Row],[started_at]])</f>
        <v>2022</v>
      </c>
      <c r="Q1701">
        <f>MONTH(_2022_2023_divvy_tripdata[[#This Row],[started_at]])</f>
        <v>11</v>
      </c>
    </row>
    <row r="1702" spans="1:17" x14ac:dyDescent="0.3">
      <c r="A1702" t="s">
        <v>2651</v>
      </c>
      <c r="B1702" t="s">
        <v>31</v>
      </c>
      <c r="C1702" s="1">
        <v>44871.506249999999</v>
      </c>
      <c r="D1702" s="1">
        <v>44871.51222222222</v>
      </c>
      <c r="E1702" t="s">
        <v>222</v>
      </c>
      <c r="F1702">
        <v>637</v>
      </c>
      <c r="G1702" t="s">
        <v>252</v>
      </c>
      <c r="H1702">
        <v>13243</v>
      </c>
      <c r="I1702">
        <v>41.895634000000001</v>
      </c>
      <c r="J1702">
        <v>-87.672068999999993</v>
      </c>
      <c r="K1702">
        <v>41.912616</v>
      </c>
      <c r="L1702">
        <v>-87.681391000000005</v>
      </c>
      <c r="M1702" t="s">
        <v>26</v>
      </c>
      <c r="N1702" s="2">
        <v>5.9722222222222676E-3</v>
      </c>
      <c r="O1702">
        <v>1</v>
      </c>
      <c r="P1702">
        <f>YEAR(_2022_2023_divvy_tripdata[[#This Row],[started_at]])</f>
        <v>2022</v>
      </c>
      <c r="Q1702">
        <f>MONTH(_2022_2023_divvy_tripdata[[#This Row],[started_at]])</f>
        <v>11</v>
      </c>
    </row>
    <row r="1703" spans="1:17" x14ac:dyDescent="0.3">
      <c r="A1703" t="s">
        <v>2652</v>
      </c>
      <c r="B1703" t="s">
        <v>16</v>
      </c>
      <c r="C1703" s="1">
        <v>44887.757453703707</v>
      </c>
      <c r="D1703" s="1">
        <v>44887.768206018518</v>
      </c>
      <c r="E1703" t="s">
        <v>948</v>
      </c>
      <c r="F1703">
        <v>13017</v>
      </c>
      <c r="G1703" t="s">
        <v>17</v>
      </c>
      <c r="H1703">
        <v>0</v>
      </c>
      <c r="I1703">
        <v>41.896669166666598</v>
      </c>
      <c r="J1703">
        <v>-87.635863000000001</v>
      </c>
      <c r="K1703">
        <v>41.89</v>
      </c>
      <c r="L1703">
        <v>-87.68</v>
      </c>
      <c r="M1703" t="s">
        <v>20</v>
      </c>
      <c r="N1703" s="2">
        <v>1.0752314814814756E-2</v>
      </c>
      <c r="O1703">
        <v>3</v>
      </c>
      <c r="P1703">
        <f>YEAR(_2022_2023_divvy_tripdata[[#This Row],[started_at]])</f>
        <v>2022</v>
      </c>
      <c r="Q1703">
        <f>MONTH(_2022_2023_divvy_tripdata[[#This Row],[started_at]])</f>
        <v>11</v>
      </c>
    </row>
    <row r="1704" spans="1:17" x14ac:dyDescent="0.3">
      <c r="A1704" t="s">
        <v>2653</v>
      </c>
      <c r="B1704" t="s">
        <v>31</v>
      </c>
      <c r="C1704" s="1">
        <v>44873.312604166669</v>
      </c>
      <c r="D1704" s="1">
        <v>44873.337754629632</v>
      </c>
      <c r="E1704" t="s">
        <v>200</v>
      </c>
      <c r="F1704" t="s">
        <v>201</v>
      </c>
      <c r="G1704" t="s">
        <v>821</v>
      </c>
      <c r="H1704" t="s">
        <v>822</v>
      </c>
      <c r="I1704">
        <v>41.78794281287</v>
      </c>
      <c r="J1704">
        <v>-87.588315170200005</v>
      </c>
      <c r="K1704">
        <v>41.867227</v>
      </c>
      <c r="L1704">
        <v>-87.625961000000004</v>
      </c>
      <c r="M1704" t="s">
        <v>26</v>
      </c>
      <c r="N1704" s="2">
        <v>2.5150462962962861E-2</v>
      </c>
      <c r="O1704">
        <v>3</v>
      </c>
      <c r="P1704">
        <f>YEAR(_2022_2023_divvy_tripdata[[#This Row],[started_at]])</f>
        <v>2022</v>
      </c>
      <c r="Q1704">
        <f>MONTH(_2022_2023_divvy_tripdata[[#This Row],[started_at]])</f>
        <v>11</v>
      </c>
    </row>
    <row r="1705" spans="1:17" x14ac:dyDescent="0.3">
      <c r="A1705" t="s">
        <v>2654</v>
      </c>
      <c r="B1705" t="s">
        <v>31</v>
      </c>
      <c r="C1705" s="1">
        <v>44871.507743055554</v>
      </c>
      <c r="D1705" s="1">
        <v>44871.566053240742</v>
      </c>
      <c r="E1705" t="s">
        <v>117</v>
      </c>
      <c r="F1705">
        <v>13278</v>
      </c>
      <c r="G1705" t="s">
        <v>252</v>
      </c>
      <c r="H1705">
        <v>13243</v>
      </c>
      <c r="I1705">
        <v>41.945529000000001</v>
      </c>
      <c r="J1705">
        <v>-87.646439000000001</v>
      </c>
      <c r="K1705">
        <v>41.912616</v>
      </c>
      <c r="L1705">
        <v>-87.681391000000005</v>
      </c>
      <c r="M1705" t="s">
        <v>20</v>
      </c>
      <c r="N1705" s="2">
        <v>5.831018518518527E-2</v>
      </c>
      <c r="O1705">
        <v>1</v>
      </c>
      <c r="P1705">
        <f>YEAR(_2022_2023_divvy_tripdata[[#This Row],[started_at]])</f>
        <v>2022</v>
      </c>
      <c r="Q1705">
        <f>MONTH(_2022_2023_divvy_tripdata[[#This Row],[started_at]])</f>
        <v>11</v>
      </c>
    </row>
    <row r="1706" spans="1:17" x14ac:dyDescent="0.3">
      <c r="A1706" t="s">
        <v>2655</v>
      </c>
      <c r="B1706" t="s">
        <v>16</v>
      </c>
      <c r="C1706" s="1">
        <v>44866.650497685187</v>
      </c>
      <c r="D1706" s="1">
        <v>44866.662245370368</v>
      </c>
      <c r="E1706" t="s">
        <v>295</v>
      </c>
      <c r="F1706">
        <v>13022</v>
      </c>
      <c r="G1706" t="s">
        <v>17</v>
      </c>
      <c r="H1706">
        <v>0</v>
      </c>
      <c r="I1706">
        <v>41.892379642000002</v>
      </c>
      <c r="J1706">
        <v>-87.612213373000003</v>
      </c>
      <c r="K1706">
        <v>41.9</v>
      </c>
      <c r="L1706">
        <v>-87.63</v>
      </c>
      <c r="M1706" t="s">
        <v>20</v>
      </c>
      <c r="N1706" s="2">
        <v>1.1747685185185208E-2</v>
      </c>
      <c r="O1706">
        <v>3</v>
      </c>
      <c r="P1706">
        <f>YEAR(_2022_2023_divvy_tripdata[[#This Row],[started_at]])</f>
        <v>2022</v>
      </c>
      <c r="Q1706">
        <f>MONTH(_2022_2023_divvy_tripdata[[#This Row],[started_at]])</f>
        <v>11</v>
      </c>
    </row>
    <row r="1707" spans="1:17" x14ac:dyDescent="0.3">
      <c r="A1707" t="s">
        <v>2656</v>
      </c>
      <c r="B1707" t="s">
        <v>16</v>
      </c>
      <c r="C1707" s="1">
        <v>44885.087627314817</v>
      </c>
      <c r="D1707" s="1">
        <v>44885.094525462962</v>
      </c>
      <c r="E1707" t="s">
        <v>153</v>
      </c>
      <c r="F1707" t="s">
        <v>154</v>
      </c>
      <c r="G1707" t="s">
        <v>584</v>
      </c>
      <c r="H1707" t="s">
        <v>585</v>
      </c>
      <c r="I1707">
        <v>41.929159759999997</v>
      </c>
      <c r="J1707">
        <v>-87.649158955000004</v>
      </c>
      <c r="K1707">
        <v>41.954177000000001</v>
      </c>
      <c r="L1707">
        <v>-87.664357999999993</v>
      </c>
      <c r="M1707" t="s">
        <v>26</v>
      </c>
      <c r="N1707" s="2">
        <v>6.8981481481480422E-3</v>
      </c>
      <c r="O1707">
        <v>1</v>
      </c>
      <c r="P1707">
        <f>YEAR(_2022_2023_divvy_tripdata[[#This Row],[started_at]])</f>
        <v>2022</v>
      </c>
      <c r="Q1707">
        <f>MONTH(_2022_2023_divvy_tripdata[[#This Row],[started_at]])</f>
        <v>11</v>
      </c>
    </row>
    <row r="1708" spans="1:17" x14ac:dyDescent="0.3">
      <c r="A1708" t="s">
        <v>2657</v>
      </c>
      <c r="B1708" t="s">
        <v>16</v>
      </c>
      <c r="C1708" s="1">
        <v>44866.66333333333</v>
      </c>
      <c r="D1708" s="1">
        <v>44866.66883101852</v>
      </c>
      <c r="E1708" t="s">
        <v>503</v>
      </c>
      <c r="F1708">
        <v>13138</v>
      </c>
      <c r="G1708" t="s">
        <v>1013</v>
      </c>
      <c r="H1708" t="s">
        <v>90</v>
      </c>
      <c r="I1708">
        <v>41.877142548999998</v>
      </c>
      <c r="J1708">
        <v>-87.639134764999994</v>
      </c>
      <c r="K1708">
        <v>41.885779252404298</v>
      </c>
      <c r="L1708">
        <v>-87.651024609804097</v>
      </c>
      <c r="M1708" t="s">
        <v>20</v>
      </c>
      <c r="N1708" s="2">
        <v>5.4976851851851194E-3</v>
      </c>
      <c r="O1708">
        <v>3</v>
      </c>
      <c r="P1708">
        <f>YEAR(_2022_2023_divvy_tripdata[[#This Row],[started_at]])</f>
        <v>2022</v>
      </c>
      <c r="Q1708">
        <f>MONTH(_2022_2023_divvy_tripdata[[#This Row],[started_at]])</f>
        <v>11</v>
      </c>
    </row>
    <row r="1709" spans="1:17" x14ac:dyDescent="0.3">
      <c r="A1709" t="s">
        <v>2658</v>
      </c>
      <c r="B1709" t="s">
        <v>16</v>
      </c>
      <c r="C1709" s="1">
        <v>44893.444525462961</v>
      </c>
      <c r="D1709" s="1">
        <v>44893.44599537037</v>
      </c>
      <c r="E1709" t="s">
        <v>34</v>
      </c>
      <c r="F1709" t="s">
        <v>35</v>
      </c>
      <c r="G1709" t="s">
        <v>747</v>
      </c>
      <c r="H1709" t="s">
        <v>748</v>
      </c>
      <c r="I1709">
        <v>41.885933876000003</v>
      </c>
      <c r="J1709">
        <v>-87.631009935999998</v>
      </c>
      <c r="K1709">
        <v>41.881319814999998</v>
      </c>
      <c r="L1709">
        <v>-87.629520919300006</v>
      </c>
      <c r="M1709" t="s">
        <v>26</v>
      </c>
      <c r="N1709" s="2">
        <v>1.4699074074073781E-3</v>
      </c>
      <c r="O1709">
        <v>2</v>
      </c>
      <c r="P1709">
        <f>YEAR(_2022_2023_divvy_tripdata[[#This Row],[started_at]])</f>
        <v>2022</v>
      </c>
      <c r="Q1709">
        <f>MONTH(_2022_2023_divvy_tripdata[[#This Row],[started_at]])</f>
        <v>11</v>
      </c>
    </row>
    <row r="1710" spans="1:17" x14ac:dyDescent="0.3">
      <c r="A1710" t="s">
        <v>2659</v>
      </c>
      <c r="B1710" t="s">
        <v>16</v>
      </c>
      <c r="C1710" s="1">
        <v>44893.786157407405</v>
      </c>
      <c r="D1710" s="1">
        <v>44893.789490740739</v>
      </c>
      <c r="E1710" t="s">
        <v>22</v>
      </c>
      <c r="F1710" t="s">
        <v>23</v>
      </c>
      <c r="G1710" t="s">
        <v>1420</v>
      </c>
      <c r="H1710" t="s">
        <v>1421</v>
      </c>
      <c r="I1710">
        <v>41.967056036000002</v>
      </c>
      <c r="J1710">
        <v>-87.679112554</v>
      </c>
      <c r="K1710">
        <v>41.968986999999998</v>
      </c>
      <c r="L1710">
        <v>-87.696027000000001</v>
      </c>
      <c r="M1710" t="s">
        <v>26</v>
      </c>
      <c r="N1710" s="2">
        <v>3.3333333333334103E-3</v>
      </c>
      <c r="O1710">
        <v>2</v>
      </c>
      <c r="P1710">
        <f>YEAR(_2022_2023_divvy_tripdata[[#This Row],[started_at]])</f>
        <v>2022</v>
      </c>
      <c r="Q1710">
        <f>MONTH(_2022_2023_divvy_tripdata[[#This Row],[started_at]])</f>
        <v>11</v>
      </c>
    </row>
    <row r="1711" spans="1:17" x14ac:dyDescent="0.3">
      <c r="A1711" t="s">
        <v>2660</v>
      </c>
      <c r="B1711" t="s">
        <v>16</v>
      </c>
      <c r="C1711" s="1">
        <v>44888.460775462961</v>
      </c>
      <c r="D1711" s="1">
        <v>44888.467905092592</v>
      </c>
      <c r="E1711" t="s">
        <v>2661</v>
      </c>
      <c r="F1711">
        <v>406</v>
      </c>
      <c r="G1711" t="s">
        <v>17</v>
      </c>
      <c r="H1711">
        <v>0</v>
      </c>
      <c r="I1711">
        <v>41.78</v>
      </c>
      <c r="J1711">
        <v>-87.73</v>
      </c>
      <c r="K1711">
        <v>41.8</v>
      </c>
      <c r="L1711">
        <v>-87.72</v>
      </c>
      <c r="M1711" t="s">
        <v>20</v>
      </c>
      <c r="N1711" s="2">
        <v>7.1296296296297079E-3</v>
      </c>
      <c r="O1711">
        <v>4</v>
      </c>
      <c r="P1711">
        <f>YEAR(_2022_2023_divvy_tripdata[[#This Row],[started_at]])</f>
        <v>2022</v>
      </c>
      <c r="Q1711">
        <f>MONTH(_2022_2023_divvy_tripdata[[#This Row],[started_at]])</f>
        <v>11</v>
      </c>
    </row>
    <row r="1712" spans="1:17" x14ac:dyDescent="0.3">
      <c r="A1712" t="s">
        <v>2662</v>
      </c>
      <c r="B1712" t="s">
        <v>31</v>
      </c>
      <c r="C1712" s="1">
        <v>44876.535277777781</v>
      </c>
      <c r="D1712" s="1">
        <v>44876.539849537039</v>
      </c>
      <c r="E1712" t="s">
        <v>267</v>
      </c>
      <c r="F1712" t="s">
        <v>268</v>
      </c>
      <c r="G1712" t="s">
        <v>203</v>
      </c>
      <c r="H1712" t="s">
        <v>204</v>
      </c>
      <c r="I1712">
        <v>41.924161029067598</v>
      </c>
      <c r="J1712">
        <v>-87.646380364894796</v>
      </c>
      <c r="K1712">
        <v>41.911386</v>
      </c>
      <c r="L1712">
        <v>-87.638677000000001</v>
      </c>
      <c r="M1712" t="s">
        <v>26</v>
      </c>
      <c r="N1712" s="2">
        <v>4.5717592592593448E-3</v>
      </c>
      <c r="O1712">
        <v>6</v>
      </c>
      <c r="P1712">
        <f>YEAR(_2022_2023_divvy_tripdata[[#This Row],[started_at]])</f>
        <v>2022</v>
      </c>
      <c r="Q1712">
        <f>MONTH(_2022_2023_divvy_tripdata[[#This Row],[started_at]])</f>
        <v>11</v>
      </c>
    </row>
    <row r="1713" spans="1:17" x14ac:dyDescent="0.3">
      <c r="A1713" t="s">
        <v>2663</v>
      </c>
      <c r="B1713" t="s">
        <v>31</v>
      </c>
      <c r="C1713" s="1">
        <v>44893.692048611112</v>
      </c>
      <c r="D1713" s="1">
        <v>44893.698078703703</v>
      </c>
      <c r="E1713" t="s">
        <v>310</v>
      </c>
      <c r="F1713" t="s">
        <v>311</v>
      </c>
      <c r="G1713" t="s">
        <v>290</v>
      </c>
      <c r="H1713" t="s">
        <v>291</v>
      </c>
      <c r="I1713">
        <v>41.886023999999999</v>
      </c>
      <c r="J1713">
        <v>-87.624116999999998</v>
      </c>
      <c r="K1713">
        <v>41.902973000000003</v>
      </c>
      <c r="L1713">
        <v>-87.631280000000004</v>
      </c>
      <c r="M1713" t="s">
        <v>26</v>
      </c>
      <c r="N1713" s="2">
        <v>6.030092592592684E-3</v>
      </c>
      <c r="O1713">
        <v>2</v>
      </c>
      <c r="P1713">
        <f>YEAR(_2022_2023_divvy_tripdata[[#This Row],[started_at]])</f>
        <v>2022</v>
      </c>
      <c r="Q1713">
        <f>MONTH(_2022_2023_divvy_tripdata[[#This Row],[started_at]])</f>
        <v>11</v>
      </c>
    </row>
    <row r="1714" spans="1:17" x14ac:dyDescent="0.3">
      <c r="A1714" t="s">
        <v>2664</v>
      </c>
      <c r="B1714" t="s">
        <v>16</v>
      </c>
      <c r="C1714" s="1">
        <v>44867.819282407407</v>
      </c>
      <c r="D1714" s="1">
        <v>44867.837164351855</v>
      </c>
      <c r="E1714" t="s">
        <v>17</v>
      </c>
      <c r="F1714">
        <v>0</v>
      </c>
      <c r="G1714" t="s">
        <v>17</v>
      </c>
      <c r="H1714">
        <v>0</v>
      </c>
      <c r="I1714">
        <v>41.87</v>
      </c>
      <c r="J1714">
        <v>-87.66</v>
      </c>
      <c r="K1714">
        <v>41.87</v>
      </c>
      <c r="L1714">
        <v>-87.66</v>
      </c>
      <c r="M1714" t="s">
        <v>26</v>
      </c>
      <c r="N1714" s="2">
        <v>1.7881944444444464E-2</v>
      </c>
      <c r="O1714">
        <v>4</v>
      </c>
      <c r="P1714">
        <f>YEAR(_2022_2023_divvy_tripdata[[#This Row],[started_at]])</f>
        <v>2022</v>
      </c>
      <c r="Q1714">
        <f>MONTH(_2022_2023_divvy_tripdata[[#This Row],[started_at]])</f>
        <v>11</v>
      </c>
    </row>
    <row r="1715" spans="1:17" x14ac:dyDescent="0.3">
      <c r="A1715" t="s">
        <v>2665</v>
      </c>
      <c r="B1715" t="s">
        <v>31</v>
      </c>
      <c r="C1715" s="1">
        <v>44883.51284722222</v>
      </c>
      <c r="D1715" s="1">
        <v>44883.517731481479</v>
      </c>
      <c r="E1715" t="s">
        <v>303</v>
      </c>
      <c r="F1715" t="s">
        <v>304</v>
      </c>
      <c r="G1715" t="s">
        <v>1168</v>
      </c>
      <c r="H1715" t="s">
        <v>1169</v>
      </c>
      <c r="I1715">
        <v>41.879356358700001</v>
      </c>
      <c r="J1715">
        <v>-87.629791036300006</v>
      </c>
      <c r="K1715">
        <v>41.884241000000003</v>
      </c>
      <c r="L1715">
        <v>-87.629633999999996</v>
      </c>
      <c r="M1715" t="s">
        <v>20</v>
      </c>
      <c r="N1715" s="2">
        <v>4.8842592592592826E-3</v>
      </c>
      <c r="O1715">
        <v>6</v>
      </c>
      <c r="P1715">
        <f>YEAR(_2022_2023_divvy_tripdata[[#This Row],[started_at]])</f>
        <v>2022</v>
      </c>
      <c r="Q1715">
        <f>MONTH(_2022_2023_divvy_tripdata[[#This Row],[started_at]])</f>
        <v>11</v>
      </c>
    </row>
    <row r="1716" spans="1:17" x14ac:dyDescent="0.3">
      <c r="A1716" t="s">
        <v>2666</v>
      </c>
      <c r="B1716" t="s">
        <v>31</v>
      </c>
      <c r="C1716" s="1">
        <v>44869.333958333336</v>
      </c>
      <c r="D1716" s="1">
        <v>44869.339097222219</v>
      </c>
      <c r="E1716" t="s">
        <v>1589</v>
      </c>
      <c r="F1716" t="s">
        <v>1590</v>
      </c>
      <c r="G1716" t="s">
        <v>292</v>
      </c>
      <c r="H1716">
        <v>13430</v>
      </c>
      <c r="I1716">
        <v>41.8794340914001</v>
      </c>
      <c r="J1716">
        <v>-87.635504007339406</v>
      </c>
      <c r="K1716">
        <v>41.890762000000002</v>
      </c>
      <c r="L1716">
        <v>-87.631697000000003</v>
      </c>
      <c r="M1716" t="s">
        <v>26</v>
      </c>
      <c r="N1716" s="2">
        <v>5.138888888888804E-3</v>
      </c>
      <c r="O1716">
        <v>6</v>
      </c>
      <c r="P1716">
        <f>YEAR(_2022_2023_divvy_tripdata[[#This Row],[started_at]])</f>
        <v>2022</v>
      </c>
      <c r="Q1716">
        <f>MONTH(_2022_2023_divvy_tripdata[[#This Row],[started_at]])</f>
        <v>11</v>
      </c>
    </row>
    <row r="1717" spans="1:17" x14ac:dyDescent="0.3">
      <c r="A1717" t="s">
        <v>2667</v>
      </c>
      <c r="B1717" t="s">
        <v>31</v>
      </c>
      <c r="C1717" s="1">
        <v>44871.344710648147</v>
      </c>
      <c r="D1717" s="1">
        <v>44871.351226851853</v>
      </c>
      <c r="E1717" t="s">
        <v>2668</v>
      </c>
      <c r="F1717" t="s">
        <v>2669</v>
      </c>
      <c r="G1717" t="s">
        <v>120</v>
      </c>
      <c r="H1717" t="s">
        <v>121</v>
      </c>
      <c r="I1717">
        <v>41.7804056457</v>
      </c>
      <c r="J1717">
        <v>-87.591415989300003</v>
      </c>
      <c r="K1717">
        <v>41.799568000000001</v>
      </c>
      <c r="L1717">
        <v>-87.594746999999998</v>
      </c>
      <c r="M1717" t="s">
        <v>26</v>
      </c>
      <c r="N1717" s="2">
        <v>6.5162037037036491E-3</v>
      </c>
      <c r="O1717">
        <v>1</v>
      </c>
      <c r="P1717">
        <f>YEAR(_2022_2023_divvy_tripdata[[#This Row],[started_at]])</f>
        <v>2022</v>
      </c>
      <c r="Q1717">
        <f>MONTH(_2022_2023_divvy_tripdata[[#This Row],[started_at]])</f>
        <v>11</v>
      </c>
    </row>
    <row r="1718" spans="1:17" x14ac:dyDescent="0.3">
      <c r="A1718" t="s">
        <v>2670</v>
      </c>
      <c r="B1718" t="s">
        <v>16</v>
      </c>
      <c r="C1718" s="1">
        <v>44870.561249999999</v>
      </c>
      <c r="D1718" s="1">
        <v>44870.574571759258</v>
      </c>
      <c r="E1718" t="s">
        <v>1941</v>
      </c>
      <c r="F1718">
        <v>13288</v>
      </c>
      <c r="G1718" t="s">
        <v>17</v>
      </c>
      <c r="H1718">
        <v>0</v>
      </c>
      <c r="I1718">
        <v>41.920061588000003</v>
      </c>
      <c r="J1718">
        <v>-87.677952528000006</v>
      </c>
      <c r="K1718">
        <v>41.91</v>
      </c>
      <c r="L1718">
        <v>-87.68</v>
      </c>
      <c r="M1718" t="s">
        <v>20</v>
      </c>
      <c r="N1718" s="2">
        <v>1.3321759259259158E-2</v>
      </c>
      <c r="O1718">
        <v>7</v>
      </c>
      <c r="P1718">
        <f>YEAR(_2022_2023_divvy_tripdata[[#This Row],[started_at]])</f>
        <v>2022</v>
      </c>
      <c r="Q1718">
        <f>MONTH(_2022_2023_divvy_tripdata[[#This Row],[started_at]])</f>
        <v>11</v>
      </c>
    </row>
    <row r="1719" spans="1:17" x14ac:dyDescent="0.3">
      <c r="A1719" t="s">
        <v>2671</v>
      </c>
      <c r="B1719" t="s">
        <v>31</v>
      </c>
      <c r="C1719" s="1">
        <v>44875.748506944445</v>
      </c>
      <c r="D1719" s="1">
        <v>44875.755613425928</v>
      </c>
      <c r="E1719" t="s">
        <v>319</v>
      </c>
      <c r="F1719" t="s">
        <v>320</v>
      </c>
      <c r="G1719" t="s">
        <v>2156</v>
      </c>
      <c r="H1719">
        <v>13074</v>
      </c>
      <c r="I1719">
        <v>41.949472740883301</v>
      </c>
      <c r="J1719">
        <v>-87.646452784538198</v>
      </c>
      <c r="K1719">
        <v>41.965221</v>
      </c>
      <c r="L1719">
        <v>-87.658139000000006</v>
      </c>
      <c r="M1719" t="s">
        <v>20</v>
      </c>
      <c r="N1719" s="2">
        <v>7.1064814814814081E-3</v>
      </c>
      <c r="O1719">
        <v>5</v>
      </c>
      <c r="P1719">
        <f>YEAR(_2022_2023_divvy_tripdata[[#This Row],[started_at]])</f>
        <v>2022</v>
      </c>
      <c r="Q1719">
        <f>MONTH(_2022_2023_divvy_tripdata[[#This Row],[started_at]])</f>
        <v>11</v>
      </c>
    </row>
    <row r="1720" spans="1:17" x14ac:dyDescent="0.3">
      <c r="A1720" t="s">
        <v>2672</v>
      </c>
      <c r="B1720" t="s">
        <v>31</v>
      </c>
      <c r="C1720" s="1">
        <v>44867.68241898148</v>
      </c>
      <c r="D1720" s="1">
        <v>44867.684629629628</v>
      </c>
      <c r="E1720" t="s">
        <v>102</v>
      </c>
      <c r="F1720" t="s">
        <v>103</v>
      </c>
      <c r="G1720" t="s">
        <v>344</v>
      </c>
      <c r="H1720" t="s">
        <v>345</v>
      </c>
      <c r="I1720">
        <v>41.875023628033297</v>
      </c>
      <c r="J1720">
        <v>-87.633094042539597</v>
      </c>
      <c r="K1720">
        <v>41.872077632850001</v>
      </c>
      <c r="L1720">
        <v>-87.629543772900007</v>
      </c>
      <c r="M1720" t="s">
        <v>26</v>
      </c>
      <c r="N1720" s="2">
        <v>2.2106481481480866E-3</v>
      </c>
      <c r="O1720">
        <v>4</v>
      </c>
      <c r="P1720">
        <f>YEAR(_2022_2023_divvy_tripdata[[#This Row],[started_at]])</f>
        <v>2022</v>
      </c>
      <c r="Q1720">
        <f>MONTH(_2022_2023_divvy_tripdata[[#This Row],[started_at]])</f>
        <v>11</v>
      </c>
    </row>
    <row r="1721" spans="1:17" x14ac:dyDescent="0.3">
      <c r="A1721" t="s">
        <v>2673</v>
      </c>
      <c r="B1721" t="s">
        <v>16</v>
      </c>
      <c r="C1721" s="1">
        <v>44875.745219907411</v>
      </c>
      <c r="D1721" s="1">
        <v>44875.749884259261</v>
      </c>
      <c r="E1721" t="s">
        <v>438</v>
      </c>
      <c r="F1721" t="s">
        <v>439</v>
      </c>
      <c r="G1721" t="s">
        <v>17</v>
      </c>
      <c r="H1721">
        <v>0</v>
      </c>
      <c r="I1721">
        <v>41.936706184999998</v>
      </c>
      <c r="J1721">
        <v>-87.636756539000004</v>
      </c>
      <c r="K1721">
        <v>41.94</v>
      </c>
      <c r="L1721">
        <v>-87.65</v>
      </c>
      <c r="M1721" t="s">
        <v>20</v>
      </c>
      <c r="N1721" s="2">
        <v>4.6643518518518778E-3</v>
      </c>
      <c r="O1721">
        <v>5</v>
      </c>
      <c r="P1721">
        <f>YEAR(_2022_2023_divvy_tripdata[[#This Row],[started_at]])</f>
        <v>2022</v>
      </c>
      <c r="Q1721">
        <f>MONTH(_2022_2023_divvy_tripdata[[#This Row],[started_at]])</f>
        <v>11</v>
      </c>
    </row>
    <row r="1722" spans="1:17" x14ac:dyDescent="0.3">
      <c r="A1722" t="s">
        <v>2674</v>
      </c>
      <c r="B1722" t="s">
        <v>16</v>
      </c>
      <c r="C1722" s="1">
        <v>44875.933356481481</v>
      </c>
      <c r="D1722" s="1">
        <v>44875.94127314815</v>
      </c>
      <c r="E1722" t="s">
        <v>17</v>
      </c>
      <c r="F1722">
        <v>0</v>
      </c>
      <c r="G1722" t="s">
        <v>17</v>
      </c>
      <c r="H1722">
        <v>0</v>
      </c>
      <c r="I1722">
        <v>41.89</v>
      </c>
      <c r="J1722">
        <v>-87.62</v>
      </c>
      <c r="K1722">
        <v>41.92</v>
      </c>
      <c r="L1722">
        <v>-87.65</v>
      </c>
      <c r="M1722" t="s">
        <v>26</v>
      </c>
      <c r="N1722" s="2">
        <v>7.9166666666665719E-3</v>
      </c>
      <c r="O1722">
        <v>5</v>
      </c>
      <c r="P1722">
        <f>YEAR(_2022_2023_divvy_tripdata[[#This Row],[started_at]])</f>
        <v>2022</v>
      </c>
      <c r="Q1722">
        <f>MONTH(_2022_2023_divvy_tripdata[[#This Row],[started_at]])</f>
        <v>11</v>
      </c>
    </row>
    <row r="1723" spans="1:17" x14ac:dyDescent="0.3">
      <c r="A1723" t="s">
        <v>2675</v>
      </c>
      <c r="B1723" t="s">
        <v>16</v>
      </c>
      <c r="C1723" s="1">
        <v>44893.799398148149</v>
      </c>
      <c r="D1723" s="1">
        <v>44893.802673611113</v>
      </c>
      <c r="E1723" t="s">
        <v>1585</v>
      </c>
      <c r="F1723" t="s">
        <v>481</v>
      </c>
      <c r="G1723" t="s">
        <v>618</v>
      </c>
      <c r="H1723">
        <v>13294</v>
      </c>
      <c r="I1723">
        <v>41.9251948333333</v>
      </c>
      <c r="J1723">
        <v>-87.657229999999998</v>
      </c>
      <c r="K1723">
        <v>41.932589634297798</v>
      </c>
      <c r="L1723">
        <v>-87.665936350822406</v>
      </c>
      <c r="M1723" t="s">
        <v>26</v>
      </c>
      <c r="N1723" s="2">
        <v>3.2754629629629939E-3</v>
      </c>
      <c r="O1723">
        <v>2</v>
      </c>
      <c r="P1723">
        <f>YEAR(_2022_2023_divvy_tripdata[[#This Row],[started_at]])</f>
        <v>2022</v>
      </c>
      <c r="Q1723">
        <f>MONTH(_2022_2023_divvy_tripdata[[#This Row],[started_at]])</f>
        <v>11</v>
      </c>
    </row>
    <row r="1724" spans="1:17" x14ac:dyDescent="0.3">
      <c r="A1724" t="s">
        <v>2676</v>
      </c>
      <c r="B1724" t="s">
        <v>16</v>
      </c>
      <c r="C1724" s="1">
        <v>44890.735312500001</v>
      </c>
      <c r="D1724" s="1">
        <v>44890.736759259256</v>
      </c>
      <c r="E1724" t="s">
        <v>344</v>
      </c>
      <c r="F1724" t="s">
        <v>345</v>
      </c>
      <c r="G1724" t="s">
        <v>670</v>
      </c>
      <c r="H1724" t="s">
        <v>671</v>
      </c>
      <c r="I1724">
        <v>41.872123500000001</v>
      </c>
      <c r="J1724">
        <v>-87.629579500000006</v>
      </c>
      <c r="K1724">
        <v>41.870769000000003</v>
      </c>
      <c r="L1724">
        <v>-87.625733999999994</v>
      </c>
      <c r="M1724" t="s">
        <v>26</v>
      </c>
      <c r="N1724" s="2">
        <v>1.4467592592593004E-3</v>
      </c>
      <c r="O1724">
        <v>6</v>
      </c>
      <c r="P1724">
        <f>YEAR(_2022_2023_divvy_tripdata[[#This Row],[started_at]])</f>
        <v>2022</v>
      </c>
      <c r="Q1724">
        <f>MONTH(_2022_2023_divvy_tripdata[[#This Row],[started_at]])</f>
        <v>11</v>
      </c>
    </row>
    <row r="1725" spans="1:17" x14ac:dyDescent="0.3">
      <c r="A1725" t="s">
        <v>2677</v>
      </c>
      <c r="B1725" t="s">
        <v>16</v>
      </c>
      <c r="C1725" s="1">
        <v>44875.734189814815</v>
      </c>
      <c r="D1725" s="1">
        <v>44875.742777777778</v>
      </c>
      <c r="E1725" t="s">
        <v>102</v>
      </c>
      <c r="F1725" t="s">
        <v>103</v>
      </c>
      <c r="G1725" t="s">
        <v>17</v>
      </c>
      <c r="H1725">
        <v>0</v>
      </c>
      <c r="I1725">
        <v>41.875066875999998</v>
      </c>
      <c r="J1725">
        <v>-87.633110165999994</v>
      </c>
      <c r="K1725">
        <v>41.89</v>
      </c>
      <c r="L1725">
        <v>-87.63</v>
      </c>
      <c r="M1725" t="s">
        <v>26</v>
      </c>
      <c r="N1725" s="2">
        <v>8.5879629629630472E-3</v>
      </c>
      <c r="O1725">
        <v>5</v>
      </c>
      <c r="P1725">
        <f>YEAR(_2022_2023_divvy_tripdata[[#This Row],[started_at]])</f>
        <v>2022</v>
      </c>
      <c r="Q1725">
        <f>MONTH(_2022_2023_divvy_tripdata[[#This Row],[started_at]])</f>
        <v>11</v>
      </c>
    </row>
    <row r="1726" spans="1:17" x14ac:dyDescent="0.3">
      <c r="A1726" t="s">
        <v>2678</v>
      </c>
      <c r="B1726" t="s">
        <v>31</v>
      </c>
      <c r="C1726" s="1">
        <v>44873.604745370372</v>
      </c>
      <c r="D1726" s="1">
        <v>44873.607175925928</v>
      </c>
      <c r="E1726" t="s">
        <v>644</v>
      </c>
      <c r="F1726">
        <v>13216</v>
      </c>
      <c r="G1726" t="s">
        <v>732</v>
      </c>
      <c r="H1726">
        <v>13217</v>
      </c>
      <c r="I1726">
        <v>41.834733999999997</v>
      </c>
      <c r="J1726">
        <v>-87.625812999999994</v>
      </c>
      <c r="K1726">
        <v>41.834899999999998</v>
      </c>
      <c r="L1726">
        <v>-87.617930000000001</v>
      </c>
      <c r="M1726" t="s">
        <v>26</v>
      </c>
      <c r="N1726" s="2">
        <v>2.4305555555554914E-3</v>
      </c>
      <c r="O1726">
        <v>3</v>
      </c>
      <c r="P1726">
        <f>YEAR(_2022_2023_divvy_tripdata[[#This Row],[started_at]])</f>
        <v>2022</v>
      </c>
      <c r="Q1726">
        <f>MONTH(_2022_2023_divvy_tripdata[[#This Row],[started_at]])</f>
        <v>11</v>
      </c>
    </row>
    <row r="1727" spans="1:17" x14ac:dyDescent="0.3">
      <c r="A1727" t="s">
        <v>2679</v>
      </c>
      <c r="B1727" t="s">
        <v>31</v>
      </c>
      <c r="C1727" s="1">
        <v>44875.32135416667</v>
      </c>
      <c r="D1727" s="1">
        <v>44875.324675925927</v>
      </c>
      <c r="E1727" t="s">
        <v>292</v>
      </c>
      <c r="F1727">
        <v>13430</v>
      </c>
      <c r="G1727" t="s">
        <v>421</v>
      </c>
      <c r="H1727" t="s">
        <v>422</v>
      </c>
      <c r="I1727">
        <v>41.890762000000002</v>
      </c>
      <c r="J1727">
        <v>-87.631697000000003</v>
      </c>
      <c r="K1727">
        <v>41.890847040623797</v>
      </c>
      <c r="L1727">
        <v>-87.6186168193817</v>
      </c>
      <c r="M1727" t="s">
        <v>26</v>
      </c>
      <c r="N1727" s="2">
        <v>3.3217592592591494E-3</v>
      </c>
      <c r="O1727">
        <v>5</v>
      </c>
      <c r="P1727">
        <f>YEAR(_2022_2023_divvy_tripdata[[#This Row],[started_at]])</f>
        <v>2022</v>
      </c>
      <c r="Q1727">
        <f>MONTH(_2022_2023_divvy_tripdata[[#This Row],[started_at]])</f>
        <v>11</v>
      </c>
    </row>
    <row r="1728" spans="1:17" x14ac:dyDescent="0.3">
      <c r="A1728" t="s">
        <v>2680</v>
      </c>
      <c r="B1728" t="s">
        <v>31</v>
      </c>
      <c r="C1728" s="1">
        <v>44867.88480324074</v>
      </c>
      <c r="D1728" s="1">
        <v>44867.897407407407</v>
      </c>
      <c r="E1728" t="s">
        <v>164</v>
      </c>
      <c r="F1728" t="s">
        <v>165</v>
      </c>
      <c r="G1728" t="s">
        <v>2413</v>
      </c>
      <c r="H1728">
        <v>13434</v>
      </c>
      <c r="I1728">
        <v>41.891847372109901</v>
      </c>
      <c r="J1728">
        <v>-87.620580196380601</v>
      </c>
      <c r="K1728">
        <v>41.891072000000001</v>
      </c>
      <c r="L1728">
        <v>-87.666611000000003</v>
      </c>
      <c r="M1728" t="s">
        <v>26</v>
      </c>
      <c r="N1728" s="2">
        <v>1.260416666666675E-2</v>
      </c>
      <c r="O1728">
        <v>4</v>
      </c>
      <c r="P1728">
        <f>YEAR(_2022_2023_divvy_tripdata[[#This Row],[started_at]])</f>
        <v>2022</v>
      </c>
      <c r="Q1728">
        <f>MONTH(_2022_2023_divvy_tripdata[[#This Row],[started_at]])</f>
        <v>11</v>
      </c>
    </row>
    <row r="1729" spans="1:17" x14ac:dyDescent="0.3">
      <c r="A1729" t="s">
        <v>2681</v>
      </c>
      <c r="B1729" t="s">
        <v>16</v>
      </c>
      <c r="C1729" s="1">
        <v>44868.62054398148</v>
      </c>
      <c r="D1729" s="1">
        <v>44868.659155092595</v>
      </c>
      <c r="E1729" t="s">
        <v>486</v>
      </c>
      <c r="F1729" t="s">
        <v>487</v>
      </c>
      <c r="G1729" t="s">
        <v>486</v>
      </c>
      <c r="H1729" t="s">
        <v>487</v>
      </c>
      <c r="I1729">
        <v>41.936290999999997</v>
      </c>
      <c r="J1729">
        <v>-87.652565833333298</v>
      </c>
      <c r="K1729">
        <v>41.9362534831413</v>
      </c>
      <c r="L1729">
        <v>-87.652662098407703</v>
      </c>
      <c r="M1729" t="s">
        <v>20</v>
      </c>
      <c r="N1729" s="2">
        <v>3.8611111111111152E-2</v>
      </c>
      <c r="O1729">
        <v>5</v>
      </c>
      <c r="P1729">
        <f>YEAR(_2022_2023_divvy_tripdata[[#This Row],[started_at]])</f>
        <v>2022</v>
      </c>
      <c r="Q1729">
        <f>MONTH(_2022_2023_divvy_tripdata[[#This Row],[started_at]])</f>
        <v>11</v>
      </c>
    </row>
    <row r="1730" spans="1:17" x14ac:dyDescent="0.3">
      <c r="A1730" t="s">
        <v>2682</v>
      </c>
      <c r="B1730" t="s">
        <v>31</v>
      </c>
      <c r="C1730" s="1">
        <v>44874.84784722222</v>
      </c>
      <c r="D1730" s="1">
        <v>44874.84815972222</v>
      </c>
      <c r="E1730" t="s">
        <v>750</v>
      </c>
      <c r="F1730">
        <v>13266</v>
      </c>
      <c r="G1730" t="s">
        <v>750</v>
      </c>
      <c r="H1730">
        <v>13266</v>
      </c>
      <c r="I1730">
        <v>41.917740999999999</v>
      </c>
      <c r="J1730">
        <v>-87.691391999999993</v>
      </c>
      <c r="K1730">
        <v>41.917740999999999</v>
      </c>
      <c r="L1730">
        <v>-87.691391999999993</v>
      </c>
      <c r="M1730" t="s">
        <v>20</v>
      </c>
      <c r="N1730" s="2">
        <v>3.1249999999993783E-4</v>
      </c>
      <c r="O1730">
        <v>4</v>
      </c>
      <c r="P1730">
        <f>YEAR(_2022_2023_divvy_tripdata[[#This Row],[started_at]])</f>
        <v>2022</v>
      </c>
      <c r="Q1730">
        <f>MONTH(_2022_2023_divvy_tripdata[[#This Row],[started_at]])</f>
        <v>11</v>
      </c>
    </row>
    <row r="1731" spans="1:17" x14ac:dyDescent="0.3">
      <c r="A1731" t="s">
        <v>2683</v>
      </c>
      <c r="B1731" t="s">
        <v>31</v>
      </c>
      <c r="C1731" s="1">
        <v>44883.346435185187</v>
      </c>
      <c r="D1731" s="1">
        <v>44883.357731481483</v>
      </c>
      <c r="E1731" t="s">
        <v>1234</v>
      </c>
      <c r="F1731">
        <v>13109</v>
      </c>
      <c r="G1731" t="s">
        <v>790</v>
      </c>
      <c r="H1731" t="s">
        <v>791</v>
      </c>
      <c r="I1731">
        <v>41.978352999999998</v>
      </c>
      <c r="J1731">
        <v>-87.659752999999995</v>
      </c>
      <c r="K1731">
        <v>42.001043779790002</v>
      </c>
      <c r="L1731">
        <v>-87.661198243300007</v>
      </c>
      <c r="M1731" t="s">
        <v>26</v>
      </c>
      <c r="N1731" s="2">
        <v>1.129629629629636E-2</v>
      </c>
      <c r="O1731">
        <v>6</v>
      </c>
      <c r="P1731">
        <f>YEAR(_2022_2023_divvy_tripdata[[#This Row],[started_at]])</f>
        <v>2022</v>
      </c>
      <c r="Q1731">
        <f>MONTH(_2022_2023_divvy_tripdata[[#This Row],[started_at]])</f>
        <v>11</v>
      </c>
    </row>
    <row r="1732" spans="1:17" x14ac:dyDescent="0.3">
      <c r="A1732" t="s">
        <v>2684</v>
      </c>
      <c r="B1732" t="s">
        <v>31</v>
      </c>
      <c r="C1732" s="1">
        <v>44872.636817129627</v>
      </c>
      <c r="D1732" s="1">
        <v>44872.643425925926</v>
      </c>
      <c r="E1732" t="s">
        <v>84</v>
      </c>
      <c r="F1732">
        <v>13016</v>
      </c>
      <c r="G1732" t="s">
        <v>1168</v>
      </c>
      <c r="H1732" t="s">
        <v>1169</v>
      </c>
      <c r="I1732">
        <v>41.894345137424203</v>
      </c>
      <c r="J1732">
        <v>-87.622798383235903</v>
      </c>
      <c r="K1732">
        <v>41.884241000000003</v>
      </c>
      <c r="L1732">
        <v>-87.629633999999996</v>
      </c>
      <c r="M1732" t="s">
        <v>26</v>
      </c>
      <c r="N1732" s="2">
        <v>6.6087962962964042E-3</v>
      </c>
      <c r="O1732">
        <v>2</v>
      </c>
      <c r="P1732">
        <f>YEAR(_2022_2023_divvy_tripdata[[#This Row],[started_at]])</f>
        <v>2022</v>
      </c>
      <c r="Q1732">
        <f>MONTH(_2022_2023_divvy_tripdata[[#This Row],[started_at]])</f>
        <v>11</v>
      </c>
    </row>
    <row r="1733" spans="1:17" x14ac:dyDescent="0.3">
      <c r="A1733" t="s">
        <v>2685</v>
      </c>
      <c r="B1733" t="s">
        <v>16</v>
      </c>
      <c r="C1733" s="1">
        <v>44873.625104166669</v>
      </c>
      <c r="D1733" s="1">
        <v>44873.921342592592</v>
      </c>
      <c r="E1733" t="s">
        <v>344</v>
      </c>
      <c r="F1733" t="s">
        <v>345</v>
      </c>
      <c r="G1733" t="s">
        <v>17</v>
      </c>
      <c r="H1733">
        <v>0</v>
      </c>
      <c r="I1733">
        <v>41.872164845</v>
      </c>
      <c r="J1733">
        <v>-87.629556297999997</v>
      </c>
      <c r="K1733">
        <v>41.87</v>
      </c>
      <c r="L1733">
        <v>-87.63</v>
      </c>
      <c r="M1733" t="s">
        <v>26</v>
      </c>
      <c r="N1733" s="2">
        <v>0.29623842592592586</v>
      </c>
      <c r="O1733">
        <v>3</v>
      </c>
      <c r="P1733">
        <f>YEAR(_2022_2023_divvy_tripdata[[#This Row],[started_at]])</f>
        <v>2022</v>
      </c>
      <c r="Q1733">
        <f>MONTH(_2022_2023_divvy_tripdata[[#This Row],[started_at]])</f>
        <v>11</v>
      </c>
    </row>
    <row r="1734" spans="1:17" x14ac:dyDescent="0.3">
      <c r="A1734" t="s">
        <v>2686</v>
      </c>
      <c r="B1734" t="s">
        <v>16</v>
      </c>
      <c r="C1734" s="1">
        <v>44868.793310185189</v>
      </c>
      <c r="D1734" s="1">
        <v>44868.797256944446</v>
      </c>
      <c r="E1734" t="s">
        <v>139</v>
      </c>
      <c r="F1734">
        <v>331</v>
      </c>
      <c r="G1734" t="s">
        <v>17</v>
      </c>
      <c r="H1734">
        <v>0</v>
      </c>
      <c r="I1734">
        <v>41.909687499999997</v>
      </c>
      <c r="J1734">
        <v>-87.648100333333304</v>
      </c>
      <c r="K1734">
        <v>41.9</v>
      </c>
      <c r="L1734">
        <v>-87.64</v>
      </c>
      <c r="M1734" t="s">
        <v>26</v>
      </c>
      <c r="N1734" s="2">
        <v>3.9467592592592471E-3</v>
      </c>
      <c r="O1734">
        <v>5</v>
      </c>
      <c r="P1734">
        <f>YEAR(_2022_2023_divvy_tripdata[[#This Row],[started_at]])</f>
        <v>2022</v>
      </c>
      <c r="Q1734">
        <f>MONTH(_2022_2023_divvy_tripdata[[#This Row],[started_at]])</f>
        <v>11</v>
      </c>
    </row>
    <row r="1735" spans="1:17" x14ac:dyDescent="0.3">
      <c r="A1735" t="s">
        <v>2687</v>
      </c>
      <c r="B1735" t="s">
        <v>16</v>
      </c>
      <c r="C1735" s="1">
        <v>44878.013599537036</v>
      </c>
      <c r="D1735" s="1">
        <v>44878.020324074074</v>
      </c>
      <c r="E1735" t="s">
        <v>17</v>
      </c>
      <c r="F1735">
        <v>0</v>
      </c>
      <c r="G1735" t="s">
        <v>17</v>
      </c>
      <c r="H1735">
        <v>0</v>
      </c>
      <c r="I1735">
        <v>41.93</v>
      </c>
      <c r="J1735">
        <v>-87.64</v>
      </c>
      <c r="K1735">
        <v>41.95</v>
      </c>
      <c r="L1735">
        <v>-87.66</v>
      </c>
      <c r="M1735" t="s">
        <v>20</v>
      </c>
      <c r="N1735" s="2">
        <v>6.724537037037015E-3</v>
      </c>
      <c r="O1735">
        <v>1</v>
      </c>
      <c r="P1735">
        <f>YEAR(_2022_2023_divvy_tripdata[[#This Row],[started_at]])</f>
        <v>2022</v>
      </c>
      <c r="Q1735">
        <f>MONTH(_2022_2023_divvy_tripdata[[#This Row],[started_at]])</f>
        <v>11</v>
      </c>
    </row>
    <row r="1736" spans="1:17" x14ac:dyDescent="0.3">
      <c r="A1736" t="s">
        <v>2688</v>
      </c>
      <c r="B1736" t="s">
        <v>31</v>
      </c>
      <c r="C1736" s="1">
        <v>44895.676863425928</v>
      </c>
      <c r="D1736" s="1">
        <v>44895.683819444443</v>
      </c>
      <c r="E1736" t="s">
        <v>2689</v>
      </c>
      <c r="F1736" t="s">
        <v>2690</v>
      </c>
      <c r="G1736" t="s">
        <v>1714</v>
      </c>
      <c r="H1736" t="s">
        <v>1715</v>
      </c>
      <c r="I1736">
        <v>41.845686999999998</v>
      </c>
      <c r="J1736">
        <v>-87.622480999999993</v>
      </c>
      <c r="K1736">
        <v>41.852618999999997</v>
      </c>
      <c r="L1736">
        <v>-87.626487999999995</v>
      </c>
      <c r="M1736" t="s">
        <v>26</v>
      </c>
      <c r="N1736" s="2">
        <v>6.9560185185184586E-3</v>
      </c>
      <c r="O1736">
        <v>4</v>
      </c>
      <c r="P1736">
        <f>YEAR(_2022_2023_divvy_tripdata[[#This Row],[started_at]])</f>
        <v>2022</v>
      </c>
      <c r="Q1736">
        <f>MONTH(_2022_2023_divvy_tripdata[[#This Row],[started_at]])</f>
        <v>11</v>
      </c>
    </row>
    <row r="1737" spans="1:17" x14ac:dyDescent="0.3">
      <c r="A1737" t="s">
        <v>2691</v>
      </c>
      <c r="B1737" t="s">
        <v>31</v>
      </c>
      <c r="C1737" s="1">
        <v>44876.324837962966</v>
      </c>
      <c r="D1737" s="1">
        <v>44876.327662037038</v>
      </c>
      <c r="E1737" t="s">
        <v>1168</v>
      </c>
      <c r="F1737" t="s">
        <v>1169</v>
      </c>
      <c r="G1737" t="s">
        <v>2138</v>
      </c>
      <c r="H1737" t="s">
        <v>2139</v>
      </c>
      <c r="I1737">
        <v>41.884241000000003</v>
      </c>
      <c r="J1737">
        <v>-87.629633999999996</v>
      </c>
      <c r="K1737">
        <v>41.878166</v>
      </c>
      <c r="L1737">
        <v>-87.631929</v>
      </c>
      <c r="M1737" t="s">
        <v>26</v>
      </c>
      <c r="N1737" s="2">
        <v>2.8240740740741455E-3</v>
      </c>
      <c r="O1737">
        <v>6</v>
      </c>
      <c r="P1737">
        <f>YEAR(_2022_2023_divvy_tripdata[[#This Row],[started_at]])</f>
        <v>2022</v>
      </c>
      <c r="Q1737">
        <f>MONTH(_2022_2023_divvy_tripdata[[#This Row],[started_at]])</f>
        <v>11</v>
      </c>
    </row>
    <row r="1738" spans="1:17" x14ac:dyDescent="0.3">
      <c r="A1738" t="s">
        <v>2692</v>
      </c>
      <c r="B1738" t="s">
        <v>16</v>
      </c>
      <c r="C1738" s="1">
        <v>44866.626087962963</v>
      </c>
      <c r="D1738" s="1">
        <v>44866.641145833331</v>
      </c>
      <c r="E1738" t="s">
        <v>397</v>
      </c>
      <c r="F1738">
        <v>15534</v>
      </c>
      <c r="G1738" t="s">
        <v>319</v>
      </c>
      <c r="H1738" t="s">
        <v>320</v>
      </c>
      <c r="I1738">
        <v>41.885495333333303</v>
      </c>
      <c r="J1738">
        <v>-87.616900333333305</v>
      </c>
      <c r="K1738">
        <v>41.949472740883301</v>
      </c>
      <c r="L1738">
        <v>-87.646452784538198</v>
      </c>
      <c r="M1738" t="s">
        <v>26</v>
      </c>
      <c r="N1738" s="2">
        <v>1.5057870370370319E-2</v>
      </c>
      <c r="O1738">
        <v>3</v>
      </c>
      <c r="P1738">
        <f>YEAR(_2022_2023_divvy_tripdata[[#This Row],[started_at]])</f>
        <v>2022</v>
      </c>
      <c r="Q1738">
        <f>MONTH(_2022_2023_divvy_tripdata[[#This Row],[started_at]])</f>
        <v>11</v>
      </c>
    </row>
    <row r="1739" spans="1:17" x14ac:dyDescent="0.3">
      <c r="A1739" t="s">
        <v>2693</v>
      </c>
      <c r="B1739" t="s">
        <v>31</v>
      </c>
      <c r="C1739" s="1">
        <v>44866.660856481481</v>
      </c>
      <c r="D1739" s="1">
        <v>44866.661562499998</v>
      </c>
      <c r="E1739" t="s">
        <v>295</v>
      </c>
      <c r="F1739">
        <v>13022</v>
      </c>
      <c r="G1739" t="s">
        <v>295</v>
      </c>
      <c r="H1739">
        <v>13022</v>
      </c>
      <c r="I1739">
        <v>41.892277999999997</v>
      </c>
      <c r="J1739">
        <v>-87.612043</v>
      </c>
      <c r="K1739">
        <v>41.892277999999997</v>
      </c>
      <c r="L1739">
        <v>-87.612043</v>
      </c>
      <c r="M1739" t="s">
        <v>20</v>
      </c>
      <c r="N1739" s="2">
        <v>7.0601851851859188E-4</v>
      </c>
      <c r="O1739">
        <v>3</v>
      </c>
      <c r="P1739">
        <f>YEAR(_2022_2023_divvy_tripdata[[#This Row],[started_at]])</f>
        <v>2022</v>
      </c>
      <c r="Q1739">
        <f>MONTH(_2022_2023_divvy_tripdata[[#This Row],[started_at]])</f>
        <v>11</v>
      </c>
    </row>
    <row r="1740" spans="1:17" x14ac:dyDescent="0.3">
      <c r="A1740" t="s">
        <v>2694</v>
      </c>
      <c r="B1740" t="s">
        <v>16</v>
      </c>
      <c r="C1740" s="1">
        <v>44878.770150462966</v>
      </c>
      <c r="D1740" s="1">
        <v>44878.775578703702</v>
      </c>
      <c r="E1740" t="s">
        <v>322</v>
      </c>
      <c r="F1740" t="s">
        <v>323</v>
      </c>
      <c r="G1740" t="s">
        <v>631</v>
      </c>
      <c r="H1740" t="s">
        <v>632</v>
      </c>
      <c r="I1740">
        <v>41.918204833333299</v>
      </c>
      <c r="J1740">
        <v>-87.657136833333297</v>
      </c>
      <c r="K1740">
        <v>41.939743</v>
      </c>
      <c r="L1740">
        <v>-87.658865000000006</v>
      </c>
      <c r="M1740" t="s">
        <v>20</v>
      </c>
      <c r="N1740" s="2">
        <v>5.4282407407406641E-3</v>
      </c>
      <c r="O1740">
        <v>1</v>
      </c>
      <c r="P1740">
        <f>YEAR(_2022_2023_divvy_tripdata[[#This Row],[started_at]])</f>
        <v>2022</v>
      </c>
      <c r="Q1740">
        <f>MONTH(_2022_2023_divvy_tripdata[[#This Row],[started_at]])</f>
        <v>11</v>
      </c>
    </row>
    <row r="1741" spans="1:17" x14ac:dyDescent="0.3">
      <c r="A1741" t="s">
        <v>2695</v>
      </c>
      <c r="B1741" t="s">
        <v>31</v>
      </c>
      <c r="C1741" s="1">
        <v>44873.318043981482</v>
      </c>
      <c r="D1741" s="1">
        <v>44873.333877314813</v>
      </c>
      <c r="E1741" t="s">
        <v>240</v>
      </c>
      <c r="F1741" t="s">
        <v>241</v>
      </c>
      <c r="G1741" t="s">
        <v>1121</v>
      </c>
      <c r="H1741">
        <v>13080</v>
      </c>
      <c r="I1741">
        <v>41.884576228</v>
      </c>
      <c r="J1741">
        <v>-87.631889909999998</v>
      </c>
      <c r="K1741">
        <v>41.871513999999998</v>
      </c>
      <c r="L1741">
        <v>-87.669886000000005</v>
      </c>
      <c r="M1741" t="s">
        <v>26</v>
      </c>
      <c r="N1741" s="2">
        <v>1.5833333333333366E-2</v>
      </c>
      <c r="O1741">
        <v>3</v>
      </c>
      <c r="P1741">
        <f>YEAR(_2022_2023_divvy_tripdata[[#This Row],[started_at]])</f>
        <v>2022</v>
      </c>
      <c r="Q1741">
        <f>MONTH(_2022_2023_divvy_tripdata[[#This Row],[started_at]])</f>
        <v>11</v>
      </c>
    </row>
    <row r="1742" spans="1:17" x14ac:dyDescent="0.3">
      <c r="A1742" t="s">
        <v>2696</v>
      </c>
      <c r="B1742" t="s">
        <v>31</v>
      </c>
      <c r="C1742" s="1">
        <v>44866.375150462962</v>
      </c>
      <c r="D1742" s="1">
        <v>44866.378425925926</v>
      </c>
      <c r="E1742" t="s">
        <v>240</v>
      </c>
      <c r="F1742" t="s">
        <v>241</v>
      </c>
      <c r="G1742" t="s">
        <v>451</v>
      </c>
      <c r="H1742" t="s">
        <v>452</v>
      </c>
      <c r="I1742">
        <v>41.884576228</v>
      </c>
      <c r="J1742">
        <v>-87.631889909999998</v>
      </c>
      <c r="K1742">
        <v>41.890172999999997</v>
      </c>
      <c r="L1742">
        <v>-87.626185000000007</v>
      </c>
      <c r="M1742" t="s">
        <v>26</v>
      </c>
      <c r="N1742" s="2">
        <v>3.2754629629629939E-3</v>
      </c>
      <c r="O1742">
        <v>3</v>
      </c>
      <c r="P1742">
        <f>YEAR(_2022_2023_divvy_tripdata[[#This Row],[started_at]])</f>
        <v>2022</v>
      </c>
      <c r="Q1742">
        <f>MONTH(_2022_2023_divvy_tripdata[[#This Row],[started_at]])</f>
        <v>11</v>
      </c>
    </row>
    <row r="1743" spans="1:17" x14ac:dyDescent="0.3">
      <c r="A1743" t="s">
        <v>2697</v>
      </c>
      <c r="B1743" t="s">
        <v>31</v>
      </c>
      <c r="C1743" s="1">
        <v>44877.037789351853</v>
      </c>
      <c r="D1743" s="1">
        <v>44877.043252314812</v>
      </c>
      <c r="E1743" t="s">
        <v>1710</v>
      </c>
      <c r="F1743" t="s">
        <v>1711</v>
      </c>
      <c r="G1743" t="s">
        <v>184</v>
      </c>
      <c r="H1743" t="s">
        <v>185</v>
      </c>
      <c r="I1743">
        <v>41.913865000000001</v>
      </c>
      <c r="J1743">
        <v>-87.648754999999994</v>
      </c>
      <c r="K1743">
        <v>41.903222</v>
      </c>
      <c r="L1743">
        <v>-87.634324000000007</v>
      </c>
      <c r="M1743" t="s">
        <v>26</v>
      </c>
      <c r="N1743" s="2">
        <v>5.4629629629630028E-3</v>
      </c>
      <c r="O1743">
        <v>7</v>
      </c>
      <c r="P1743">
        <f>YEAR(_2022_2023_divvy_tripdata[[#This Row],[started_at]])</f>
        <v>2022</v>
      </c>
      <c r="Q1743">
        <f>MONTH(_2022_2023_divvy_tripdata[[#This Row],[started_at]])</f>
        <v>11</v>
      </c>
    </row>
    <row r="1744" spans="1:17" x14ac:dyDescent="0.3">
      <c r="A1744" t="s">
        <v>2698</v>
      </c>
      <c r="B1744" t="s">
        <v>163</v>
      </c>
      <c r="C1744" s="1">
        <v>44895.345092592594</v>
      </c>
      <c r="D1744" s="1">
        <v>44895.367337962962</v>
      </c>
      <c r="E1744" t="s">
        <v>537</v>
      </c>
      <c r="F1744">
        <v>13042</v>
      </c>
      <c r="G1744" t="s">
        <v>730</v>
      </c>
      <c r="H1744" t="s">
        <v>731</v>
      </c>
      <c r="I1744">
        <v>41.900959999999998</v>
      </c>
      <c r="J1744">
        <v>-87.623777000000004</v>
      </c>
      <c r="K1744">
        <v>41.851374999999997</v>
      </c>
      <c r="L1744">
        <v>-87.618835000000004</v>
      </c>
      <c r="M1744" t="s">
        <v>20</v>
      </c>
      <c r="N1744" s="2">
        <v>2.2245370370370443E-2</v>
      </c>
      <c r="O1744">
        <v>4</v>
      </c>
      <c r="P1744">
        <f>YEAR(_2022_2023_divvy_tripdata[[#This Row],[started_at]])</f>
        <v>2022</v>
      </c>
      <c r="Q1744">
        <f>MONTH(_2022_2023_divvy_tripdata[[#This Row],[started_at]])</f>
        <v>11</v>
      </c>
    </row>
    <row r="1745" spans="1:17" x14ac:dyDescent="0.3">
      <c r="A1745" t="s">
        <v>2699</v>
      </c>
      <c r="B1745" t="s">
        <v>16</v>
      </c>
      <c r="C1745" s="1">
        <v>44882.663993055554</v>
      </c>
      <c r="D1745" s="1">
        <v>44882.677777777775</v>
      </c>
      <c r="E1745" t="s">
        <v>1168</v>
      </c>
      <c r="F1745" t="s">
        <v>1169</v>
      </c>
      <c r="G1745" t="s">
        <v>213</v>
      </c>
      <c r="H1745" t="s">
        <v>214</v>
      </c>
      <c r="I1745">
        <v>41.883601333333303</v>
      </c>
      <c r="J1745">
        <v>-87.629329499999997</v>
      </c>
      <c r="K1745">
        <v>41.909396006500003</v>
      </c>
      <c r="L1745">
        <v>-87.677691929199995</v>
      </c>
      <c r="M1745" t="s">
        <v>26</v>
      </c>
      <c r="N1745" s="2">
        <v>1.3784722222222268E-2</v>
      </c>
      <c r="O1745">
        <v>5</v>
      </c>
      <c r="P1745">
        <f>YEAR(_2022_2023_divvy_tripdata[[#This Row],[started_at]])</f>
        <v>2022</v>
      </c>
      <c r="Q1745">
        <f>MONTH(_2022_2023_divvy_tripdata[[#This Row],[started_at]])</f>
        <v>11</v>
      </c>
    </row>
    <row r="1746" spans="1:17" x14ac:dyDescent="0.3">
      <c r="A1746" t="s">
        <v>2700</v>
      </c>
      <c r="B1746" t="s">
        <v>16</v>
      </c>
      <c r="C1746" s="1">
        <v>44878.485173611109</v>
      </c>
      <c r="D1746" s="1">
        <v>44878.49</v>
      </c>
      <c r="E1746" t="s">
        <v>527</v>
      </c>
      <c r="F1746">
        <v>13263</v>
      </c>
      <c r="G1746" t="s">
        <v>17</v>
      </c>
      <c r="H1746">
        <v>0</v>
      </c>
      <c r="I1746">
        <v>41.884500833333298</v>
      </c>
      <c r="J1746">
        <v>-87.619291833333307</v>
      </c>
      <c r="K1746">
        <v>41.87</v>
      </c>
      <c r="L1746">
        <v>-87.62</v>
      </c>
      <c r="M1746" t="s">
        <v>20</v>
      </c>
      <c r="N1746" s="2">
        <v>4.8263888888888662E-3</v>
      </c>
      <c r="O1746">
        <v>1</v>
      </c>
      <c r="P1746">
        <f>YEAR(_2022_2023_divvy_tripdata[[#This Row],[started_at]])</f>
        <v>2022</v>
      </c>
      <c r="Q1746">
        <f>MONTH(_2022_2023_divvy_tripdata[[#This Row],[started_at]])</f>
        <v>11</v>
      </c>
    </row>
    <row r="1747" spans="1:17" x14ac:dyDescent="0.3">
      <c r="A1747" t="s">
        <v>2701</v>
      </c>
      <c r="B1747" t="s">
        <v>16</v>
      </c>
      <c r="C1747" s="1">
        <v>44872.739837962959</v>
      </c>
      <c r="D1747" s="1">
        <v>44872.749699074076</v>
      </c>
      <c r="E1747" t="s">
        <v>17</v>
      </c>
      <c r="F1747">
        <v>0</v>
      </c>
      <c r="G1747" t="s">
        <v>17</v>
      </c>
      <c r="H1747">
        <v>0</v>
      </c>
      <c r="I1747">
        <v>41.93</v>
      </c>
      <c r="J1747">
        <v>-87.67</v>
      </c>
      <c r="K1747">
        <v>41.96</v>
      </c>
      <c r="L1747">
        <v>-87.69</v>
      </c>
      <c r="M1747" t="s">
        <v>26</v>
      </c>
      <c r="N1747" s="2">
        <v>9.8611111111110983E-3</v>
      </c>
      <c r="O1747">
        <v>2</v>
      </c>
      <c r="P1747">
        <f>YEAR(_2022_2023_divvy_tripdata[[#This Row],[started_at]])</f>
        <v>2022</v>
      </c>
      <c r="Q1747">
        <f>MONTH(_2022_2023_divvy_tripdata[[#This Row],[started_at]])</f>
        <v>11</v>
      </c>
    </row>
    <row r="1748" spans="1:17" x14ac:dyDescent="0.3">
      <c r="A1748" t="s">
        <v>2702</v>
      </c>
      <c r="B1748" t="s">
        <v>31</v>
      </c>
      <c r="C1748" s="1">
        <v>44882.506597222222</v>
      </c>
      <c r="D1748" s="1">
        <v>44882.526087962964</v>
      </c>
      <c r="E1748" t="s">
        <v>2703</v>
      </c>
      <c r="F1748">
        <v>16920</v>
      </c>
      <c r="G1748" t="s">
        <v>2703</v>
      </c>
      <c r="H1748">
        <v>16920</v>
      </c>
      <c r="I1748">
        <v>41.894958000000003</v>
      </c>
      <c r="J1748">
        <v>-87.764902000000006</v>
      </c>
      <c r="K1748">
        <v>41.894958000000003</v>
      </c>
      <c r="L1748">
        <v>-87.764902000000006</v>
      </c>
      <c r="M1748" t="s">
        <v>26</v>
      </c>
      <c r="N1748" s="2">
        <v>1.9490740740740753E-2</v>
      </c>
      <c r="O1748">
        <v>5</v>
      </c>
      <c r="P1748">
        <f>YEAR(_2022_2023_divvy_tripdata[[#This Row],[started_at]])</f>
        <v>2022</v>
      </c>
      <c r="Q1748">
        <f>MONTH(_2022_2023_divvy_tripdata[[#This Row],[started_at]])</f>
        <v>11</v>
      </c>
    </row>
    <row r="1749" spans="1:17" x14ac:dyDescent="0.3">
      <c r="A1749" t="s">
        <v>2704</v>
      </c>
      <c r="B1749" t="s">
        <v>16</v>
      </c>
      <c r="C1749" s="1">
        <v>44870.728761574072</v>
      </c>
      <c r="D1749" s="1">
        <v>44870.732002314813</v>
      </c>
      <c r="E1749" t="s">
        <v>1690</v>
      </c>
      <c r="F1749">
        <v>13194</v>
      </c>
      <c r="G1749" t="s">
        <v>17</v>
      </c>
      <c r="H1749">
        <v>0</v>
      </c>
      <c r="I1749">
        <v>41.891795993000002</v>
      </c>
      <c r="J1749">
        <v>-87.658768058000007</v>
      </c>
      <c r="K1749">
        <v>41.89</v>
      </c>
      <c r="L1749">
        <v>-87.67</v>
      </c>
      <c r="M1749" t="s">
        <v>26</v>
      </c>
      <c r="N1749" s="2">
        <v>3.2407407407406552E-3</v>
      </c>
      <c r="O1749">
        <v>7</v>
      </c>
      <c r="P1749">
        <f>YEAR(_2022_2023_divvy_tripdata[[#This Row],[started_at]])</f>
        <v>2022</v>
      </c>
      <c r="Q1749">
        <f>MONTH(_2022_2023_divvy_tripdata[[#This Row],[started_at]])</f>
        <v>11</v>
      </c>
    </row>
    <row r="1750" spans="1:17" x14ac:dyDescent="0.3">
      <c r="A1750" t="s">
        <v>2705</v>
      </c>
      <c r="B1750" t="s">
        <v>16</v>
      </c>
      <c r="C1750" s="1">
        <v>44891.887094907404</v>
      </c>
      <c r="D1750" s="1">
        <v>44891.892789351848</v>
      </c>
      <c r="E1750" t="s">
        <v>137</v>
      </c>
      <c r="F1750">
        <v>13265</v>
      </c>
      <c r="G1750" t="s">
        <v>337</v>
      </c>
      <c r="H1750">
        <v>13193</v>
      </c>
      <c r="I1750">
        <v>41.893771172000001</v>
      </c>
      <c r="J1750">
        <v>-87.641767978999994</v>
      </c>
      <c r="K1750">
        <v>41.921821999999999</v>
      </c>
      <c r="L1750">
        <v>-87.644139999999993</v>
      </c>
      <c r="M1750" t="s">
        <v>20</v>
      </c>
      <c r="N1750" s="2">
        <v>5.6944444444444464E-3</v>
      </c>
      <c r="O1750">
        <v>7</v>
      </c>
      <c r="P1750">
        <f>YEAR(_2022_2023_divvy_tripdata[[#This Row],[started_at]])</f>
        <v>2022</v>
      </c>
      <c r="Q1750">
        <f>MONTH(_2022_2023_divvy_tripdata[[#This Row],[started_at]])</f>
        <v>11</v>
      </c>
    </row>
    <row r="1751" spans="1:17" x14ac:dyDescent="0.3">
      <c r="A1751" t="s">
        <v>2706</v>
      </c>
      <c r="B1751" t="s">
        <v>16</v>
      </c>
      <c r="C1751" s="1">
        <v>44866.634085648147</v>
      </c>
      <c r="D1751" s="1">
        <v>44866.645844907405</v>
      </c>
      <c r="E1751" t="s">
        <v>762</v>
      </c>
      <c r="F1751" t="s">
        <v>763</v>
      </c>
      <c r="G1751" t="s">
        <v>74</v>
      </c>
      <c r="H1751" t="s">
        <v>75</v>
      </c>
      <c r="I1751">
        <v>41.898465395000002</v>
      </c>
      <c r="J1751">
        <v>-87.686670422999995</v>
      </c>
      <c r="K1751">
        <v>41.902308701220001</v>
      </c>
      <c r="L1751">
        <v>-87.627690528000002</v>
      </c>
      <c r="M1751" t="s">
        <v>26</v>
      </c>
      <c r="N1751" s="2">
        <v>1.1759259259259247E-2</v>
      </c>
      <c r="O1751">
        <v>3</v>
      </c>
      <c r="P1751">
        <f>YEAR(_2022_2023_divvy_tripdata[[#This Row],[started_at]])</f>
        <v>2022</v>
      </c>
      <c r="Q1751">
        <f>MONTH(_2022_2023_divvy_tripdata[[#This Row],[started_at]])</f>
        <v>11</v>
      </c>
    </row>
    <row r="1752" spans="1:17" x14ac:dyDescent="0.3">
      <c r="A1752" t="s">
        <v>2707</v>
      </c>
      <c r="B1752" t="s">
        <v>16</v>
      </c>
      <c r="C1752" s="1">
        <v>44869.294756944444</v>
      </c>
      <c r="D1752" s="1">
        <v>44869.298148148147</v>
      </c>
      <c r="E1752" t="s">
        <v>17</v>
      </c>
      <c r="F1752">
        <v>0</v>
      </c>
      <c r="G1752" t="s">
        <v>17</v>
      </c>
      <c r="H1752">
        <v>0</v>
      </c>
      <c r="I1752">
        <v>41.93</v>
      </c>
      <c r="J1752">
        <v>-87.78</v>
      </c>
      <c r="K1752">
        <v>41.93</v>
      </c>
      <c r="L1752">
        <v>-87.78</v>
      </c>
      <c r="M1752" t="s">
        <v>20</v>
      </c>
      <c r="N1752" s="2">
        <v>3.3912037037036047E-3</v>
      </c>
      <c r="O1752">
        <v>6</v>
      </c>
      <c r="P1752">
        <f>YEAR(_2022_2023_divvy_tripdata[[#This Row],[started_at]])</f>
        <v>2022</v>
      </c>
      <c r="Q1752">
        <f>MONTH(_2022_2023_divvy_tripdata[[#This Row],[started_at]])</f>
        <v>11</v>
      </c>
    </row>
    <row r="1753" spans="1:17" x14ac:dyDescent="0.3">
      <c r="A1753" t="s">
        <v>2708</v>
      </c>
      <c r="B1753" t="s">
        <v>31</v>
      </c>
      <c r="C1753" s="1">
        <v>44872.775243055556</v>
      </c>
      <c r="D1753" s="1">
        <v>44872.778495370374</v>
      </c>
      <c r="E1753" t="s">
        <v>628</v>
      </c>
      <c r="F1753" t="s">
        <v>629</v>
      </c>
      <c r="G1753" t="s">
        <v>1201</v>
      </c>
      <c r="H1753" t="s">
        <v>1202</v>
      </c>
      <c r="I1753">
        <v>41.871839999999999</v>
      </c>
      <c r="J1753">
        <v>-87.646640000000005</v>
      </c>
      <c r="K1753">
        <v>41.864882999999999</v>
      </c>
      <c r="L1753">
        <v>-87.647070999999997</v>
      </c>
      <c r="M1753" t="s">
        <v>26</v>
      </c>
      <c r="N1753" s="2">
        <v>3.2523148148149161E-3</v>
      </c>
      <c r="O1753">
        <v>2</v>
      </c>
      <c r="P1753">
        <f>YEAR(_2022_2023_divvy_tripdata[[#This Row],[started_at]])</f>
        <v>2022</v>
      </c>
      <c r="Q1753">
        <f>MONTH(_2022_2023_divvy_tripdata[[#This Row],[started_at]])</f>
        <v>11</v>
      </c>
    </row>
    <row r="1754" spans="1:17" x14ac:dyDescent="0.3">
      <c r="A1754" t="s">
        <v>2709</v>
      </c>
      <c r="B1754" t="s">
        <v>31</v>
      </c>
      <c r="C1754" s="1">
        <v>44869.688657407409</v>
      </c>
      <c r="D1754" s="1">
        <v>44869.691620370373</v>
      </c>
      <c r="E1754" t="s">
        <v>743</v>
      </c>
      <c r="F1754">
        <v>13338</v>
      </c>
      <c r="G1754" t="s">
        <v>295</v>
      </c>
      <c r="H1754">
        <v>13022</v>
      </c>
      <c r="I1754">
        <v>41.896944626370797</v>
      </c>
      <c r="J1754">
        <v>-87.621757686138096</v>
      </c>
      <c r="K1754">
        <v>41.892277999999997</v>
      </c>
      <c r="L1754">
        <v>-87.612043</v>
      </c>
      <c r="M1754" t="s">
        <v>26</v>
      </c>
      <c r="N1754" s="2">
        <v>2.9629629629630561E-3</v>
      </c>
      <c r="O1754">
        <v>6</v>
      </c>
      <c r="P1754">
        <f>YEAR(_2022_2023_divvy_tripdata[[#This Row],[started_at]])</f>
        <v>2022</v>
      </c>
      <c r="Q1754">
        <f>MONTH(_2022_2023_divvy_tripdata[[#This Row],[started_at]])</f>
        <v>11</v>
      </c>
    </row>
    <row r="1755" spans="1:17" x14ac:dyDescent="0.3">
      <c r="A1755" t="s">
        <v>2710</v>
      </c>
      <c r="B1755" t="s">
        <v>31</v>
      </c>
      <c r="C1755" s="1">
        <v>44867.391018518516</v>
      </c>
      <c r="D1755" s="1">
        <v>44867.394675925927</v>
      </c>
      <c r="E1755" t="s">
        <v>1232</v>
      </c>
      <c r="F1755" t="s">
        <v>1233</v>
      </c>
      <c r="G1755" t="s">
        <v>787</v>
      </c>
      <c r="H1755" t="s">
        <v>788</v>
      </c>
      <c r="I1755">
        <v>41.961405999999997</v>
      </c>
      <c r="J1755">
        <v>-87.676169000000002</v>
      </c>
      <c r="K1755">
        <v>41.9663998018409</v>
      </c>
      <c r="L1755">
        <v>-87.688704282045293</v>
      </c>
      <c r="M1755" t="s">
        <v>26</v>
      </c>
      <c r="N1755" s="2">
        <v>3.657407407407387E-3</v>
      </c>
      <c r="O1755">
        <v>4</v>
      </c>
      <c r="P1755">
        <f>YEAR(_2022_2023_divvy_tripdata[[#This Row],[started_at]])</f>
        <v>2022</v>
      </c>
      <c r="Q1755">
        <f>MONTH(_2022_2023_divvy_tripdata[[#This Row],[started_at]])</f>
        <v>11</v>
      </c>
    </row>
    <row r="1756" spans="1:17" x14ac:dyDescent="0.3">
      <c r="A1756" t="s">
        <v>2711</v>
      </c>
      <c r="B1756" t="s">
        <v>16</v>
      </c>
      <c r="C1756" s="1">
        <v>44872.588923611111</v>
      </c>
      <c r="D1756" s="1">
        <v>44872.598483796297</v>
      </c>
      <c r="E1756" t="s">
        <v>17</v>
      </c>
      <c r="F1756">
        <v>0</v>
      </c>
      <c r="G1756" t="s">
        <v>2146</v>
      </c>
      <c r="H1756">
        <v>13155</v>
      </c>
      <c r="I1756">
        <v>41.87</v>
      </c>
      <c r="J1756">
        <v>-87.63</v>
      </c>
      <c r="K1756">
        <v>41.884068999999997</v>
      </c>
      <c r="L1756">
        <v>-87.656852999999998</v>
      </c>
      <c r="M1756" t="s">
        <v>20</v>
      </c>
      <c r="N1756" s="2">
        <v>9.5601851851851993E-3</v>
      </c>
      <c r="O1756">
        <v>2</v>
      </c>
      <c r="P1756">
        <f>YEAR(_2022_2023_divvy_tripdata[[#This Row],[started_at]])</f>
        <v>2022</v>
      </c>
      <c r="Q1756">
        <f>MONTH(_2022_2023_divvy_tripdata[[#This Row],[started_at]])</f>
        <v>11</v>
      </c>
    </row>
    <row r="1757" spans="1:17" x14ac:dyDescent="0.3">
      <c r="A1757" t="s">
        <v>2712</v>
      </c>
      <c r="B1757" t="s">
        <v>16</v>
      </c>
      <c r="C1757" s="1">
        <v>44886.638738425929</v>
      </c>
      <c r="D1757" s="1">
        <v>44886.643483796295</v>
      </c>
      <c r="E1757" t="s">
        <v>17</v>
      </c>
      <c r="F1757">
        <v>0</v>
      </c>
      <c r="G1757" t="s">
        <v>229</v>
      </c>
      <c r="H1757" t="s">
        <v>230</v>
      </c>
      <c r="I1757">
        <v>41.87</v>
      </c>
      <c r="J1757">
        <v>-87.68</v>
      </c>
      <c r="K1757">
        <v>41.873061087897902</v>
      </c>
      <c r="L1757">
        <v>-87.669134885072694</v>
      </c>
      <c r="M1757" t="s">
        <v>26</v>
      </c>
      <c r="N1757" s="2">
        <v>4.745370370370372E-3</v>
      </c>
      <c r="O1757">
        <v>2</v>
      </c>
      <c r="P1757">
        <f>YEAR(_2022_2023_divvy_tripdata[[#This Row],[started_at]])</f>
        <v>2022</v>
      </c>
      <c r="Q1757">
        <f>MONTH(_2022_2023_divvy_tripdata[[#This Row],[started_at]])</f>
        <v>11</v>
      </c>
    </row>
    <row r="1758" spans="1:17" x14ac:dyDescent="0.3">
      <c r="A1758" t="s">
        <v>2713</v>
      </c>
      <c r="B1758" t="s">
        <v>16</v>
      </c>
      <c r="C1758" s="1">
        <v>44891.622627314813</v>
      </c>
      <c r="D1758" s="1">
        <v>44891.629814814813</v>
      </c>
      <c r="E1758" t="s">
        <v>17</v>
      </c>
      <c r="F1758">
        <v>0</v>
      </c>
      <c r="G1758" t="s">
        <v>17</v>
      </c>
      <c r="H1758">
        <v>0</v>
      </c>
      <c r="I1758">
        <v>41.82</v>
      </c>
      <c r="J1758">
        <v>-87.69</v>
      </c>
      <c r="K1758">
        <v>41.81</v>
      </c>
      <c r="L1758">
        <v>-87.68</v>
      </c>
      <c r="M1758" t="s">
        <v>20</v>
      </c>
      <c r="N1758" s="2">
        <v>7.1874999999999023E-3</v>
      </c>
      <c r="O1758">
        <v>7</v>
      </c>
      <c r="P1758">
        <f>YEAR(_2022_2023_divvy_tripdata[[#This Row],[started_at]])</f>
        <v>2022</v>
      </c>
      <c r="Q1758">
        <f>MONTH(_2022_2023_divvy_tripdata[[#This Row],[started_at]])</f>
        <v>11</v>
      </c>
    </row>
    <row r="1759" spans="1:17" x14ac:dyDescent="0.3">
      <c r="A1759" t="s">
        <v>2714</v>
      </c>
      <c r="B1759" t="s">
        <v>16</v>
      </c>
      <c r="C1759" s="1">
        <v>44879.714629629627</v>
      </c>
      <c r="D1759" s="1">
        <v>44879.723124999997</v>
      </c>
      <c r="E1759" t="s">
        <v>17</v>
      </c>
      <c r="F1759">
        <v>0</v>
      </c>
      <c r="G1759" t="s">
        <v>1611</v>
      </c>
      <c r="H1759" t="s">
        <v>1612</v>
      </c>
      <c r="I1759">
        <v>41.96</v>
      </c>
      <c r="J1759">
        <v>-87.65</v>
      </c>
      <c r="K1759">
        <v>41.956003550785397</v>
      </c>
      <c r="L1759">
        <v>-87.680161446332903</v>
      </c>
      <c r="M1759" t="s">
        <v>26</v>
      </c>
      <c r="N1759" s="2">
        <v>8.4953703703702921E-3</v>
      </c>
      <c r="O1759">
        <v>2</v>
      </c>
      <c r="P1759">
        <f>YEAR(_2022_2023_divvy_tripdata[[#This Row],[started_at]])</f>
        <v>2022</v>
      </c>
      <c r="Q1759">
        <f>MONTH(_2022_2023_divvy_tripdata[[#This Row],[started_at]])</f>
        <v>11</v>
      </c>
    </row>
    <row r="1760" spans="1:17" x14ac:dyDescent="0.3">
      <c r="A1760" t="s">
        <v>2715</v>
      </c>
      <c r="B1760" t="s">
        <v>31</v>
      </c>
      <c r="C1760" s="1">
        <v>44881.372789351852</v>
      </c>
      <c r="D1760" s="1">
        <v>44881.376238425924</v>
      </c>
      <c r="E1760" t="s">
        <v>1177</v>
      </c>
      <c r="F1760" t="s">
        <v>1178</v>
      </c>
      <c r="G1760" t="s">
        <v>602</v>
      </c>
      <c r="H1760" t="s">
        <v>603</v>
      </c>
      <c r="I1760">
        <v>41.8827519656856</v>
      </c>
      <c r="J1760">
        <v>-87.641190290450993</v>
      </c>
      <c r="K1760">
        <v>41.888716035999998</v>
      </c>
      <c r="L1760">
        <v>-87.644447853299994</v>
      </c>
      <c r="M1760" t="s">
        <v>26</v>
      </c>
      <c r="N1760" s="2">
        <v>3.4490740740740211E-3</v>
      </c>
      <c r="O1760">
        <v>4</v>
      </c>
      <c r="P1760">
        <f>YEAR(_2022_2023_divvy_tripdata[[#This Row],[started_at]])</f>
        <v>2022</v>
      </c>
      <c r="Q1760">
        <f>MONTH(_2022_2023_divvy_tripdata[[#This Row],[started_at]])</f>
        <v>11</v>
      </c>
    </row>
    <row r="1761" spans="1:17" x14ac:dyDescent="0.3">
      <c r="A1761" t="s">
        <v>2716</v>
      </c>
      <c r="B1761" t="s">
        <v>16</v>
      </c>
      <c r="C1761" s="1">
        <v>44874.88040509259</v>
      </c>
      <c r="D1761" s="1">
        <v>44874.886053240742</v>
      </c>
      <c r="E1761" t="s">
        <v>374</v>
      </c>
      <c r="F1761" t="s">
        <v>375</v>
      </c>
      <c r="G1761" t="s">
        <v>1621</v>
      </c>
      <c r="H1761" t="s">
        <v>1622</v>
      </c>
      <c r="I1761">
        <v>41.871230363999999</v>
      </c>
      <c r="J1761">
        <v>-87.673806666999994</v>
      </c>
      <c r="K1761">
        <v>41.871737000000003</v>
      </c>
      <c r="L1761">
        <v>-87.651030000000006</v>
      </c>
      <c r="M1761" t="s">
        <v>26</v>
      </c>
      <c r="N1761" s="2">
        <v>5.6481481481480689E-3</v>
      </c>
      <c r="O1761">
        <v>4</v>
      </c>
      <c r="P1761">
        <f>YEAR(_2022_2023_divvy_tripdata[[#This Row],[started_at]])</f>
        <v>2022</v>
      </c>
      <c r="Q1761">
        <f>MONTH(_2022_2023_divvy_tripdata[[#This Row],[started_at]])</f>
        <v>11</v>
      </c>
    </row>
    <row r="1762" spans="1:17" x14ac:dyDescent="0.3">
      <c r="A1762" t="s">
        <v>2717</v>
      </c>
      <c r="B1762" t="s">
        <v>16</v>
      </c>
      <c r="C1762" s="1">
        <v>44890.851793981485</v>
      </c>
      <c r="D1762" s="1">
        <v>44890.910752314812</v>
      </c>
      <c r="E1762" t="s">
        <v>644</v>
      </c>
      <c r="F1762">
        <v>13216</v>
      </c>
      <c r="G1762" t="s">
        <v>821</v>
      </c>
      <c r="H1762" t="s">
        <v>822</v>
      </c>
      <c r="I1762">
        <v>41.834710835999999</v>
      </c>
      <c r="J1762">
        <v>-87.625706792000003</v>
      </c>
      <c r="K1762">
        <v>41.867227</v>
      </c>
      <c r="L1762">
        <v>-87.625961000000004</v>
      </c>
      <c r="M1762" t="s">
        <v>26</v>
      </c>
      <c r="N1762" s="2">
        <v>5.8958333333333224E-2</v>
      </c>
      <c r="O1762">
        <v>6</v>
      </c>
      <c r="P1762">
        <f>YEAR(_2022_2023_divvy_tripdata[[#This Row],[started_at]])</f>
        <v>2022</v>
      </c>
      <c r="Q1762">
        <f>MONTH(_2022_2023_divvy_tripdata[[#This Row],[started_at]])</f>
        <v>11</v>
      </c>
    </row>
    <row r="1763" spans="1:17" x14ac:dyDescent="0.3">
      <c r="A1763" t="s">
        <v>2718</v>
      </c>
      <c r="B1763" t="s">
        <v>31</v>
      </c>
      <c r="C1763" s="1">
        <v>44874.721412037034</v>
      </c>
      <c r="D1763" s="1">
        <v>44874.726307870369</v>
      </c>
      <c r="E1763" t="s">
        <v>2053</v>
      </c>
      <c r="F1763" t="s">
        <v>2054</v>
      </c>
      <c r="G1763" t="s">
        <v>267</v>
      </c>
      <c r="H1763" t="s">
        <v>268</v>
      </c>
      <c r="I1763">
        <v>41.928887000000003</v>
      </c>
      <c r="J1763">
        <v>-87.658970999999994</v>
      </c>
      <c r="K1763">
        <v>41.924161029067598</v>
      </c>
      <c r="L1763">
        <v>-87.646380364894796</v>
      </c>
      <c r="M1763" t="s">
        <v>20</v>
      </c>
      <c r="N1763" s="2">
        <v>4.8958333333333215E-3</v>
      </c>
      <c r="O1763">
        <v>4</v>
      </c>
      <c r="P1763">
        <f>YEAR(_2022_2023_divvy_tripdata[[#This Row],[started_at]])</f>
        <v>2022</v>
      </c>
      <c r="Q1763">
        <f>MONTH(_2022_2023_divvy_tripdata[[#This Row],[started_at]])</f>
        <v>11</v>
      </c>
    </row>
    <row r="1764" spans="1:17" x14ac:dyDescent="0.3">
      <c r="A1764" t="s">
        <v>2719</v>
      </c>
      <c r="B1764" t="s">
        <v>31</v>
      </c>
      <c r="C1764" s="1">
        <v>44875.646840277775</v>
      </c>
      <c r="D1764" s="1">
        <v>44875.657789351855</v>
      </c>
      <c r="E1764" t="s">
        <v>2023</v>
      </c>
      <c r="F1764" t="s">
        <v>2024</v>
      </c>
      <c r="G1764" t="s">
        <v>727</v>
      </c>
      <c r="H1764">
        <v>15615</v>
      </c>
      <c r="I1764">
        <v>41.975672000000003</v>
      </c>
      <c r="J1764">
        <v>-87.709260999999998</v>
      </c>
      <c r="K1764">
        <v>41.968354493630002</v>
      </c>
      <c r="L1764">
        <v>-87.711830667499996</v>
      </c>
      <c r="M1764" t="s">
        <v>20</v>
      </c>
      <c r="N1764" s="2">
        <v>1.0949074074074083E-2</v>
      </c>
      <c r="O1764">
        <v>5</v>
      </c>
      <c r="P1764">
        <f>YEAR(_2022_2023_divvy_tripdata[[#This Row],[started_at]])</f>
        <v>2022</v>
      </c>
      <c r="Q1764">
        <f>MONTH(_2022_2023_divvy_tripdata[[#This Row],[started_at]])</f>
        <v>11</v>
      </c>
    </row>
    <row r="1765" spans="1:17" x14ac:dyDescent="0.3">
      <c r="A1765" t="s">
        <v>2720</v>
      </c>
      <c r="B1765" t="s">
        <v>16</v>
      </c>
      <c r="C1765" s="1">
        <v>44890.417141203703</v>
      </c>
      <c r="D1765" s="1">
        <v>44890.419351851851</v>
      </c>
      <c r="E1765" t="s">
        <v>17</v>
      </c>
      <c r="F1765">
        <v>0</v>
      </c>
      <c r="G1765" t="s">
        <v>987</v>
      </c>
      <c r="H1765" t="s">
        <v>988</v>
      </c>
      <c r="I1765">
        <v>41.98</v>
      </c>
      <c r="J1765">
        <v>-87.67</v>
      </c>
      <c r="K1765">
        <v>41.9780306224865</v>
      </c>
      <c r="L1765">
        <v>-87.668564915657001</v>
      </c>
      <c r="M1765" t="s">
        <v>26</v>
      </c>
      <c r="N1765" s="2">
        <v>2.2106481481480866E-3</v>
      </c>
      <c r="O1765">
        <v>6</v>
      </c>
      <c r="P1765">
        <f>YEAR(_2022_2023_divvy_tripdata[[#This Row],[started_at]])</f>
        <v>2022</v>
      </c>
      <c r="Q1765">
        <f>MONTH(_2022_2023_divvy_tripdata[[#This Row],[started_at]])</f>
        <v>11</v>
      </c>
    </row>
    <row r="1766" spans="1:17" x14ac:dyDescent="0.3">
      <c r="A1766" t="s">
        <v>2721</v>
      </c>
      <c r="B1766" t="s">
        <v>31</v>
      </c>
      <c r="C1766" s="1">
        <v>44881.471342592595</v>
      </c>
      <c r="D1766" s="1">
        <v>44881.473622685182</v>
      </c>
      <c r="E1766" t="s">
        <v>930</v>
      </c>
      <c r="F1766">
        <v>15550</v>
      </c>
      <c r="G1766" t="s">
        <v>2408</v>
      </c>
      <c r="H1766">
        <v>13037</v>
      </c>
      <c r="I1766">
        <v>41.870257000000002</v>
      </c>
      <c r="J1766">
        <v>-87.639474000000007</v>
      </c>
      <c r="K1766">
        <v>41.875884999999997</v>
      </c>
      <c r="L1766">
        <v>-87.640794999999997</v>
      </c>
      <c r="M1766" t="s">
        <v>26</v>
      </c>
      <c r="N1766" s="2">
        <v>2.2800925925925419E-3</v>
      </c>
      <c r="O1766">
        <v>4</v>
      </c>
      <c r="P1766">
        <f>YEAR(_2022_2023_divvy_tripdata[[#This Row],[started_at]])</f>
        <v>2022</v>
      </c>
      <c r="Q1766">
        <f>MONTH(_2022_2023_divvy_tripdata[[#This Row],[started_at]])</f>
        <v>11</v>
      </c>
    </row>
    <row r="1767" spans="1:17" x14ac:dyDescent="0.3">
      <c r="A1767" t="s">
        <v>2722</v>
      </c>
      <c r="B1767" t="s">
        <v>31</v>
      </c>
      <c r="C1767" s="1">
        <v>44879.405277777776</v>
      </c>
      <c r="D1767" s="1">
        <v>44879.411238425928</v>
      </c>
      <c r="E1767" t="s">
        <v>218</v>
      </c>
      <c r="F1767" t="s">
        <v>219</v>
      </c>
      <c r="G1767" t="s">
        <v>948</v>
      </c>
      <c r="H1767">
        <v>13017</v>
      </c>
      <c r="I1767">
        <v>41.911721999999997</v>
      </c>
      <c r="J1767">
        <v>-87.626804000000007</v>
      </c>
      <c r="K1767">
        <v>41.896746973093798</v>
      </c>
      <c r="L1767">
        <v>-87.635667622089301</v>
      </c>
      <c r="M1767" t="s">
        <v>26</v>
      </c>
      <c r="N1767" s="2">
        <v>5.9606481481482287E-3</v>
      </c>
      <c r="O1767">
        <v>2</v>
      </c>
      <c r="P1767">
        <f>YEAR(_2022_2023_divvy_tripdata[[#This Row],[started_at]])</f>
        <v>2022</v>
      </c>
      <c r="Q1767">
        <f>MONTH(_2022_2023_divvy_tripdata[[#This Row],[started_at]])</f>
        <v>11</v>
      </c>
    </row>
    <row r="1768" spans="1:17" x14ac:dyDescent="0.3">
      <c r="A1768" t="s">
        <v>2723</v>
      </c>
      <c r="B1768" t="s">
        <v>16</v>
      </c>
      <c r="C1768" s="1">
        <v>44873.77542824074</v>
      </c>
      <c r="D1768" s="1">
        <v>44873.784675925926</v>
      </c>
      <c r="E1768" t="s">
        <v>17</v>
      </c>
      <c r="F1768">
        <v>0</v>
      </c>
      <c r="G1768" t="s">
        <v>213</v>
      </c>
      <c r="H1768" t="s">
        <v>214</v>
      </c>
      <c r="I1768">
        <v>41.92</v>
      </c>
      <c r="J1768">
        <v>-87.72</v>
      </c>
      <c r="K1768">
        <v>41.909396006500003</v>
      </c>
      <c r="L1768">
        <v>-87.677691929199995</v>
      </c>
      <c r="M1768" t="s">
        <v>26</v>
      </c>
      <c r="N1768" s="2">
        <v>9.2476851851852615E-3</v>
      </c>
      <c r="O1768">
        <v>3</v>
      </c>
      <c r="P1768">
        <f>YEAR(_2022_2023_divvy_tripdata[[#This Row],[started_at]])</f>
        <v>2022</v>
      </c>
      <c r="Q1768">
        <f>MONTH(_2022_2023_divvy_tripdata[[#This Row],[started_at]])</f>
        <v>11</v>
      </c>
    </row>
    <row r="1769" spans="1:17" x14ac:dyDescent="0.3">
      <c r="A1769" t="s">
        <v>2724</v>
      </c>
      <c r="B1769" t="s">
        <v>31</v>
      </c>
      <c r="C1769" s="1">
        <v>44886.729849537034</v>
      </c>
      <c r="D1769" s="1">
        <v>44886.735914351855</v>
      </c>
      <c r="E1769" t="s">
        <v>1035</v>
      </c>
      <c r="F1769" t="s">
        <v>1036</v>
      </c>
      <c r="G1769" t="s">
        <v>1062</v>
      </c>
      <c r="H1769">
        <v>18062</v>
      </c>
      <c r="I1769">
        <v>41.889906000000003</v>
      </c>
      <c r="J1769">
        <v>-87.634265999999997</v>
      </c>
      <c r="K1769">
        <v>41.884113999999997</v>
      </c>
      <c r="L1769">
        <v>-87.654263999999998</v>
      </c>
      <c r="M1769" t="s">
        <v>26</v>
      </c>
      <c r="N1769" s="2">
        <v>6.0648148148148007E-3</v>
      </c>
      <c r="O1769">
        <v>2</v>
      </c>
      <c r="P1769">
        <f>YEAR(_2022_2023_divvy_tripdata[[#This Row],[started_at]])</f>
        <v>2022</v>
      </c>
      <c r="Q1769">
        <f>MONTH(_2022_2023_divvy_tripdata[[#This Row],[started_at]])</f>
        <v>11</v>
      </c>
    </row>
    <row r="1770" spans="1:17" x14ac:dyDescent="0.3">
      <c r="A1770" t="s">
        <v>2725</v>
      </c>
      <c r="B1770" t="s">
        <v>31</v>
      </c>
      <c r="C1770" s="1">
        <v>44888.449444444443</v>
      </c>
      <c r="D1770" s="1">
        <v>44888.452187499999</v>
      </c>
      <c r="E1770" t="s">
        <v>743</v>
      </c>
      <c r="F1770">
        <v>13338</v>
      </c>
      <c r="G1770" t="s">
        <v>84</v>
      </c>
      <c r="H1770">
        <v>13016</v>
      </c>
      <c r="I1770">
        <v>41.896944626370797</v>
      </c>
      <c r="J1770">
        <v>-87.621757686138096</v>
      </c>
      <c r="K1770">
        <v>41.894345137424203</v>
      </c>
      <c r="L1770">
        <v>-87.622798383235903</v>
      </c>
      <c r="M1770" t="s">
        <v>26</v>
      </c>
      <c r="N1770" s="2">
        <v>2.7430555555556513E-3</v>
      </c>
      <c r="O1770">
        <v>4</v>
      </c>
      <c r="P1770">
        <f>YEAR(_2022_2023_divvy_tripdata[[#This Row],[started_at]])</f>
        <v>2022</v>
      </c>
      <c r="Q1770">
        <f>MONTH(_2022_2023_divvy_tripdata[[#This Row],[started_at]])</f>
        <v>11</v>
      </c>
    </row>
    <row r="1771" spans="1:17" x14ac:dyDescent="0.3">
      <c r="A1771" t="s">
        <v>2726</v>
      </c>
      <c r="B1771" t="s">
        <v>31</v>
      </c>
      <c r="C1771" s="1">
        <v>44868.833229166667</v>
      </c>
      <c r="D1771" s="1">
        <v>44868.834953703707</v>
      </c>
      <c r="E1771" t="s">
        <v>1137</v>
      </c>
      <c r="F1771" t="s">
        <v>1138</v>
      </c>
      <c r="G1771" t="s">
        <v>508</v>
      </c>
      <c r="H1771" t="s">
        <v>509</v>
      </c>
      <c r="I1771">
        <v>41.932417999999998</v>
      </c>
      <c r="J1771">
        <v>-87.652704999999997</v>
      </c>
      <c r="K1771">
        <v>41.933140000000002</v>
      </c>
      <c r="L1771">
        <v>-87.647760000000005</v>
      </c>
      <c r="M1771" t="s">
        <v>26</v>
      </c>
      <c r="N1771" s="2">
        <v>1.7245370370371216E-3</v>
      </c>
      <c r="O1771">
        <v>5</v>
      </c>
      <c r="P1771">
        <f>YEAR(_2022_2023_divvy_tripdata[[#This Row],[started_at]])</f>
        <v>2022</v>
      </c>
      <c r="Q1771">
        <f>MONTH(_2022_2023_divvy_tripdata[[#This Row],[started_at]])</f>
        <v>11</v>
      </c>
    </row>
    <row r="1772" spans="1:17" x14ac:dyDescent="0.3">
      <c r="A1772" t="s">
        <v>2727</v>
      </c>
      <c r="B1772" t="s">
        <v>16</v>
      </c>
      <c r="C1772" s="1">
        <v>44871.678796296299</v>
      </c>
      <c r="D1772" s="1">
        <v>44871.682546296295</v>
      </c>
      <c r="E1772" t="s">
        <v>74</v>
      </c>
      <c r="F1772" t="s">
        <v>75</v>
      </c>
      <c r="G1772" t="s">
        <v>421</v>
      </c>
      <c r="H1772" t="s">
        <v>422</v>
      </c>
      <c r="I1772">
        <v>41.902383684999997</v>
      </c>
      <c r="J1772">
        <v>-87.627798795999993</v>
      </c>
      <c r="K1772">
        <v>41.890847040623797</v>
      </c>
      <c r="L1772">
        <v>-87.6186168193817</v>
      </c>
      <c r="M1772" t="s">
        <v>20</v>
      </c>
      <c r="N1772" s="2">
        <v>3.7499999999999201E-3</v>
      </c>
      <c r="O1772">
        <v>1</v>
      </c>
      <c r="P1772">
        <f>YEAR(_2022_2023_divvy_tripdata[[#This Row],[started_at]])</f>
        <v>2022</v>
      </c>
      <c r="Q1772">
        <f>MONTH(_2022_2023_divvy_tripdata[[#This Row],[started_at]])</f>
        <v>11</v>
      </c>
    </row>
    <row r="1773" spans="1:17" x14ac:dyDescent="0.3">
      <c r="A1773" t="s">
        <v>2728</v>
      </c>
      <c r="B1773" t="s">
        <v>16</v>
      </c>
      <c r="C1773" s="1">
        <v>44875.687476851854</v>
      </c>
      <c r="D1773" s="1">
        <v>44875.706180555557</v>
      </c>
      <c r="E1773" t="s">
        <v>310</v>
      </c>
      <c r="F1773" t="s">
        <v>311</v>
      </c>
      <c r="G1773" t="s">
        <v>2053</v>
      </c>
      <c r="H1773" t="s">
        <v>2054</v>
      </c>
      <c r="I1773">
        <v>41.886006594000001</v>
      </c>
      <c r="J1773">
        <v>-87.624557018000004</v>
      </c>
      <c r="K1773">
        <v>41.928887000000003</v>
      </c>
      <c r="L1773">
        <v>-87.658970999999994</v>
      </c>
      <c r="M1773" t="s">
        <v>26</v>
      </c>
      <c r="N1773" s="2">
        <v>1.8703703703703667E-2</v>
      </c>
      <c r="O1773">
        <v>5</v>
      </c>
      <c r="P1773">
        <f>YEAR(_2022_2023_divvy_tripdata[[#This Row],[started_at]])</f>
        <v>2022</v>
      </c>
      <c r="Q1773">
        <f>MONTH(_2022_2023_divvy_tripdata[[#This Row],[started_at]])</f>
        <v>11</v>
      </c>
    </row>
    <row r="1774" spans="1:17" x14ac:dyDescent="0.3">
      <c r="A1774" t="s">
        <v>2729</v>
      </c>
      <c r="B1774" t="s">
        <v>31</v>
      </c>
      <c r="C1774" s="1">
        <v>44873.727187500001</v>
      </c>
      <c r="D1774" s="1">
        <v>44873.729074074072</v>
      </c>
      <c r="E1774" t="s">
        <v>63</v>
      </c>
      <c r="F1774">
        <v>13196</v>
      </c>
      <c r="G1774" t="s">
        <v>476</v>
      </c>
      <c r="H1774">
        <v>13033</v>
      </c>
      <c r="I1774">
        <v>41.894556000000001</v>
      </c>
      <c r="J1774">
        <v>-87.653448999999995</v>
      </c>
      <c r="K1774">
        <v>41.891578000000003</v>
      </c>
      <c r="L1774">
        <v>-87.648383999999993</v>
      </c>
      <c r="M1774" t="s">
        <v>26</v>
      </c>
      <c r="N1774" s="2">
        <v>1.8865740740741099E-3</v>
      </c>
      <c r="O1774">
        <v>3</v>
      </c>
      <c r="P1774">
        <f>YEAR(_2022_2023_divvy_tripdata[[#This Row],[started_at]])</f>
        <v>2022</v>
      </c>
      <c r="Q1774">
        <f>MONTH(_2022_2023_divvy_tripdata[[#This Row],[started_at]])</f>
        <v>11</v>
      </c>
    </row>
    <row r="1775" spans="1:17" x14ac:dyDescent="0.3">
      <c r="A1775" t="s">
        <v>2730</v>
      </c>
      <c r="B1775" t="s">
        <v>31</v>
      </c>
      <c r="C1775" s="1">
        <v>44894.794062499997</v>
      </c>
      <c r="D1775" s="1">
        <v>44894.796099537038</v>
      </c>
      <c r="E1775" t="s">
        <v>802</v>
      </c>
      <c r="F1775" t="s">
        <v>803</v>
      </c>
      <c r="G1775" t="s">
        <v>446</v>
      </c>
      <c r="H1775" t="s">
        <v>447</v>
      </c>
      <c r="I1775">
        <v>41.785097146360002</v>
      </c>
      <c r="J1775">
        <v>-87.601072760600005</v>
      </c>
      <c r="K1775">
        <v>41.791477999999998</v>
      </c>
      <c r="L1775">
        <v>-87.599861000000004</v>
      </c>
      <c r="M1775" t="s">
        <v>26</v>
      </c>
      <c r="N1775" s="2">
        <v>2.0370370370370594E-3</v>
      </c>
      <c r="O1775">
        <v>3</v>
      </c>
      <c r="P1775">
        <f>YEAR(_2022_2023_divvy_tripdata[[#This Row],[started_at]])</f>
        <v>2022</v>
      </c>
      <c r="Q1775">
        <f>MONTH(_2022_2023_divvy_tripdata[[#This Row],[started_at]])</f>
        <v>11</v>
      </c>
    </row>
    <row r="1776" spans="1:17" x14ac:dyDescent="0.3">
      <c r="A1776" t="s">
        <v>2731</v>
      </c>
      <c r="B1776" t="s">
        <v>31</v>
      </c>
      <c r="C1776" s="1">
        <v>44878.924201388887</v>
      </c>
      <c r="D1776" s="1">
        <v>44878.937523148146</v>
      </c>
      <c r="E1776" t="s">
        <v>517</v>
      </c>
      <c r="F1776">
        <v>15578</v>
      </c>
      <c r="G1776" t="s">
        <v>2732</v>
      </c>
      <c r="H1776">
        <v>15623</v>
      </c>
      <c r="I1776">
        <v>41.984044610700003</v>
      </c>
      <c r="J1776">
        <v>-87.660273829499999</v>
      </c>
      <c r="K1776">
        <v>41.961572362778398</v>
      </c>
      <c r="L1776">
        <v>-87.693536281585693</v>
      </c>
      <c r="M1776" t="s">
        <v>26</v>
      </c>
      <c r="N1776" s="2">
        <v>1.3321759259259158E-2</v>
      </c>
      <c r="O1776">
        <v>1</v>
      </c>
      <c r="P1776">
        <f>YEAR(_2022_2023_divvy_tripdata[[#This Row],[started_at]])</f>
        <v>2022</v>
      </c>
      <c r="Q1776">
        <f>MONTH(_2022_2023_divvy_tripdata[[#This Row],[started_at]])</f>
        <v>11</v>
      </c>
    </row>
    <row r="1777" spans="1:17" x14ac:dyDescent="0.3">
      <c r="A1777" t="s">
        <v>2733</v>
      </c>
      <c r="B1777" t="s">
        <v>31</v>
      </c>
      <c r="C1777" s="1">
        <v>44882.567129629628</v>
      </c>
      <c r="D1777" s="1">
        <v>44882.58353009259</v>
      </c>
      <c r="E1777" t="s">
        <v>231</v>
      </c>
      <c r="F1777" t="s">
        <v>232</v>
      </c>
      <c r="G1777" t="s">
        <v>203</v>
      </c>
      <c r="H1777" t="s">
        <v>204</v>
      </c>
      <c r="I1777">
        <v>41.889176832579999</v>
      </c>
      <c r="J1777">
        <v>-87.638505771799998</v>
      </c>
      <c r="K1777">
        <v>41.911386</v>
      </c>
      <c r="L1777">
        <v>-87.638677000000001</v>
      </c>
      <c r="M1777" t="s">
        <v>26</v>
      </c>
      <c r="N1777" s="2">
        <v>1.6400462962963047E-2</v>
      </c>
      <c r="O1777">
        <v>5</v>
      </c>
      <c r="P1777">
        <f>YEAR(_2022_2023_divvy_tripdata[[#This Row],[started_at]])</f>
        <v>2022</v>
      </c>
      <c r="Q1777">
        <f>MONTH(_2022_2023_divvy_tripdata[[#This Row],[started_at]])</f>
        <v>11</v>
      </c>
    </row>
    <row r="1778" spans="1:17" x14ac:dyDescent="0.3">
      <c r="A1778" t="s">
        <v>2734</v>
      </c>
      <c r="B1778" t="s">
        <v>16</v>
      </c>
      <c r="C1778" s="1">
        <v>44880.682754629626</v>
      </c>
      <c r="D1778" s="1">
        <v>44880.682847222219</v>
      </c>
      <c r="E1778" t="s">
        <v>568</v>
      </c>
      <c r="F1778">
        <v>13259</v>
      </c>
      <c r="G1778" t="s">
        <v>568</v>
      </c>
      <c r="H1778">
        <v>13259</v>
      </c>
      <c r="I1778">
        <v>41.918631333333302</v>
      </c>
      <c r="J1778">
        <v>-87.697469499999997</v>
      </c>
      <c r="K1778">
        <v>41.918491153686901</v>
      </c>
      <c r="L1778">
        <v>-87.697422802448202</v>
      </c>
      <c r="M1778" t="s">
        <v>26</v>
      </c>
      <c r="N1778" s="2">
        <v>9.2592592592533052E-5</v>
      </c>
      <c r="O1778">
        <v>3</v>
      </c>
      <c r="P1778">
        <f>YEAR(_2022_2023_divvy_tripdata[[#This Row],[started_at]])</f>
        <v>2022</v>
      </c>
      <c r="Q1778">
        <f>MONTH(_2022_2023_divvy_tripdata[[#This Row],[started_at]])</f>
        <v>11</v>
      </c>
    </row>
    <row r="1779" spans="1:17" x14ac:dyDescent="0.3">
      <c r="A1779" t="s">
        <v>2735</v>
      </c>
      <c r="B1779" t="s">
        <v>16</v>
      </c>
      <c r="C1779" s="1">
        <v>44874.704884259256</v>
      </c>
      <c r="D1779" s="1">
        <v>44874.745555555557</v>
      </c>
      <c r="E1779" t="s">
        <v>415</v>
      </c>
      <c r="F1779">
        <v>13001</v>
      </c>
      <c r="G1779" t="s">
        <v>1812</v>
      </c>
      <c r="H1779" t="s">
        <v>1813</v>
      </c>
      <c r="I1779">
        <v>41.884143948999998</v>
      </c>
      <c r="J1779">
        <v>-87.624608397000003</v>
      </c>
      <c r="K1779">
        <v>42.004450629339999</v>
      </c>
      <c r="L1779">
        <v>-87.672402404699994</v>
      </c>
      <c r="M1779" t="s">
        <v>26</v>
      </c>
      <c r="N1779" s="2">
        <v>4.0671296296296289E-2</v>
      </c>
      <c r="O1779">
        <v>4</v>
      </c>
      <c r="P1779">
        <f>YEAR(_2022_2023_divvy_tripdata[[#This Row],[started_at]])</f>
        <v>2022</v>
      </c>
      <c r="Q1779">
        <f>MONTH(_2022_2023_divvy_tripdata[[#This Row],[started_at]])</f>
        <v>11</v>
      </c>
    </row>
    <row r="1780" spans="1:17" x14ac:dyDescent="0.3">
      <c r="A1780" t="s">
        <v>2736</v>
      </c>
      <c r="B1780" t="s">
        <v>31</v>
      </c>
      <c r="C1780" s="1">
        <v>44874.470011574071</v>
      </c>
      <c r="D1780" s="1">
        <v>44874.472881944443</v>
      </c>
      <c r="E1780" t="s">
        <v>231</v>
      </c>
      <c r="F1780" t="s">
        <v>232</v>
      </c>
      <c r="G1780" t="s">
        <v>1177</v>
      </c>
      <c r="H1780" t="s">
        <v>1178</v>
      </c>
      <c r="I1780">
        <v>41.889176832579999</v>
      </c>
      <c r="J1780">
        <v>-87.638505771799998</v>
      </c>
      <c r="K1780">
        <v>41.8827519656856</v>
      </c>
      <c r="L1780">
        <v>-87.641190290450993</v>
      </c>
      <c r="M1780" t="s">
        <v>26</v>
      </c>
      <c r="N1780" s="2">
        <v>2.870370370370301E-3</v>
      </c>
      <c r="O1780">
        <v>4</v>
      </c>
      <c r="P1780">
        <f>YEAR(_2022_2023_divvy_tripdata[[#This Row],[started_at]])</f>
        <v>2022</v>
      </c>
      <c r="Q1780">
        <f>MONTH(_2022_2023_divvy_tripdata[[#This Row],[started_at]])</f>
        <v>11</v>
      </c>
    </row>
    <row r="1781" spans="1:17" x14ac:dyDescent="0.3">
      <c r="A1781" t="s">
        <v>2737</v>
      </c>
      <c r="B1781" t="s">
        <v>16</v>
      </c>
      <c r="C1781" s="1">
        <v>44868.763969907406</v>
      </c>
      <c r="D1781" s="1">
        <v>44868.771412037036</v>
      </c>
      <c r="E1781" t="s">
        <v>17</v>
      </c>
      <c r="F1781">
        <v>0</v>
      </c>
      <c r="G1781" t="s">
        <v>17</v>
      </c>
      <c r="H1781">
        <v>0</v>
      </c>
      <c r="I1781">
        <v>41.93</v>
      </c>
      <c r="J1781">
        <v>-87.64</v>
      </c>
      <c r="K1781">
        <v>41.91</v>
      </c>
      <c r="L1781">
        <v>-87.65</v>
      </c>
      <c r="M1781" t="s">
        <v>26</v>
      </c>
      <c r="N1781" s="2">
        <v>7.4421296296296457E-3</v>
      </c>
      <c r="O1781">
        <v>5</v>
      </c>
      <c r="P1781">
        <f>YEAR(_2022_2023_divvy_tripdata[[#This Row],[started_at]])</f>
        <v>2022</v>
      </c>
      <c r="Q1781">
        <f>MONTH(_2022_2023_divvy_tripdata[[#This Row],[started_at]])</f>
        <v>11</v>
      </c>
    </row>
    <row r="1782" spans="1:17" x14ac:dyDescent="0.3">
      <c r="A1782" t="s">
        <v>2738</v>
      </c>
      <c r="B1782" t="s">
        <v>16</v>
      </c>
      <c r="C1782" s="1">
        <v>44871.436192129629</v>
      </c>
      <c r="D1782" s="1">
        <v>44871.442939814813</v>
      </c>
      <c r="E1782" t="s">
        <v>2739</v>
      </c>
      <c r="F1782">
        <v>20222</v>
      </c>
      <c r="G1782" t="s">
        <v>2740</v>
      </c>
      <c r="H1782">
        <v>20218</v>
      </c>
      <c r="I1782">
        <v>41.704640627000003</v>
      </c>
      <c r="J1782">
        <v>-87.528399586999996</v>
      </c>
      <c r="K1782">
        <v>41.681001459110298</v>
      </c>
      <c r="L1782">
        <v>-87.537931222686893</v>
      </c>
      <c r="M1782" t="s">
        <v>20</v>
      </c>
      <c r="N1782" s="2">
        <v>6.7476851851850927E-3</v>
      </c>
      <c r="O1782">
        <v>1</v>
      </c>
      <c r="P1782">
        <f>YEAR(_2022_2023_divvy_tripdata[[#This Row],[started_at]])</f>
        <v>2022</v>
      </c>
      <c r="Q1782">
        <f>MONTH(_2022_2023_divvy_tripdata[[#This Row],[started_at]])</f>
        <v>11</v>
      </c>
    </row>
    <row r="1783" spans="1:17" x14ac:dyDescent="0.3">
      <c r="A1783" t="s">
        <v>2741</v>
      </c>
      <c r="B1783" t="s">
        <v>31</v>
      </c>
      <c r="C1783" s="1">
        <v>44872.71020833333</v>
      </c>
      <c r="D1783" s="1">
        <v>44872.714849537035</v>
      </c>
      <c r="E1783" t="s">
        <v>2138</v>
      </c>
      <c r="F1783" t="s">
        <v>2139</v>
      </c>
      <c r="G1783" t="s">
        <v>1177</v>
      </c>
      <c r="H1783" t="s">
        <v>1178</v>
      </c>
      <c r="I1783">
        <v>41.878166</v>
      </c>
      <c r="J1783">
        <v>-87.631929</v>
      </c>
      <c r="K1783">
        <v>41.8827519656856</v>
      </c>
      <c r="L1783">
        <v>-87.641190290450993</v>
      </c>
      <c r="M1783" t="s">
        <v>26</v>
      </c>
      <c r="N1783" s="2">
        <v>4.6412037037038001E-3</v>
      </c>
      <c r="O1783">
        <v>2</v>
      </c>
      <c r="P1783">
        <f>YEAR(_2022_2023_divvy_tripdata[[#This Row],[started_at]])</f>
        <v>2022</v>
      </c>
      <c r="Q1783">
        <f>MONTH(_2022_2023_divvy_tripdata[[#This Row],[started_at]])</f>
        <v>11</v>
      </c>
    </row>
    <row r="1784" spans="1:17" x14ac:dyDescent="0.3">
      <c r="A1784" t="s">
        <v>2742</v>
      </c>
      <c r="B1784" t="s">
        <v>16</v>
      </c>
      <c r="C1784" s="1">
        <v>44875.679537037038</v>
      </c>
      <c r="D1784" s="1">
        <v>44875.710636574076</v>
      </c>
      <c r="E1784" t="s">
        <v>493</v>
      </c>
      <c r="F1784">
        <v>13136</v>
      </c>
      <c r="G1784" t="s">
        <v>164</v>
      </c>
      <c r="H1784" t="s">
        <v>165</v>
      </c>
      <c r="I1784">
        <v>41.903228282999997</v>
      </c>
      <c r="J1784">
        <v>-87.678571105000003</v>
      </c>
      <c r="K1784">
        <v>41.891847372109901</v>
      </c>
      <c r="L1784">
        <v>-87.620580196380601</v>
      </c>
      <c r="M1784" t="s">
        <v>20</v>
      </c>
      <c r="N1784" s="2">
        <v>3.1099537037037051E-2</v>
      </c>
      <c r="O1784">
        <v>5</v>
      </c>
      <c r="P1784">
        <f>YEAR(_2022_2023_divvy_tripdata[[#This Row],[started_at]])</f>
        <v>2022</v>
      </c>
      <c r="Q1784">
        <f>MONTH(_2022_2023_divvy_tripdata[[#This Row],[started_at]])</f>
        <v>11</v>
      </c>
    </row>
    <row r="1785" spans="1:17" x14ac:dyDescent="0.3">
      <c r="A1785" t="s">
        <v>2743</v>
      </c>
      <c r="B1785" t="s">
        <v>16</v>
      </c>
      <c r="C1785" s="1">
        <v>44880.305300925924</v>
      </c>
      <c r="D1785" s="1">
        <v>44880.30840277778</v>
      </c>
      <c r="E1785" t="s">
        <v>602</v>
      </c>
      <c r="F1785" t="s">
        <v>603</v>
      </c>
      <c r="G1785" t="s">
        <v>325</v>
      </c>
      <c r="H1785" t="s">
        <v>326</v>
      </c>
      <c r="I1785">
        <v>41.888576499999999</v>
      </c>
      <c r="J1785">
        <v>-87.644498499999997</v>
      </c>
      <c r="K1785">
        <v>41.8831433643902</v>
      </c>
      <c r="L1785">
        <v>-87.6372420787811</v>
      </c>
      <c r="M1785" t="s">
        <v>26</v>
      </c>
      <c r="N1785" s="2">
        <v>3.1018518518517446E-3</v>
      </c>
      <c r="O1785">
        <v>3</v>
      </c>
      <c r="P1785">
        <f>YEAR(_2022_2023_divvy_tripdata[[#This Row],[started_at]])</f>
        <v>2022</v>
      </c>
      <c r="Q1785">
        <f>MONTH(_2022_2023_divvy_tripdata[[#This Row],[started_at]])</f>
        <v>11</v>
      </c>
    </row>
    <row r="1786" spans="1:17" x14ac:dyDescent="0.3">
      <c r="A1786" t="s">
        <v>2744</v>
      </c>
      <c r="B1786" t="s">
        <v>16</v>
      </c>
      <c r="C1786" s="1">
        <v>44891.553587962961</v>
      </c>
      <c r="D1786" s="1">
        <v>44891.567754629628</v>
      </c>
      <c r="E1786" t="s">
        <v>17</v>
      </c>
      <c r="F1786">
        <v>0</v>
      </c>
      <c r="G1786" t="s">
        <v>50</v>
      </c>
      <c r="H1786">
        <v>13179</v>
      </c>
      <c r="I1786">
        <v>41.87</v>
      </c>
      <c r="J1786">
        <v>-87.63</v>
      </c>
      <c r="K1786">
        <v>41.915689</v>
      </c>
      <c r="L1786">
        <v>-87.634600000000006</v>
      </c>
      <c r="M1786" t="s">
        <v>26</v>
      </c>
      <c r="N1786" s="2">
        <v>1.4166666666666661E-2</v>
      </c>
      <c r="O1786">
        <v>7</v>
      </c>
      <c r="P1786">
        <f>YEAR(_2022_2023_divvy_tripdata[[#This Row],[started_at]])</f>
        <v>2022</v>
      </c>
      <c r="Q1786">
        <f>MONTH(_2022_2023_divvy_tripdata[[#This Row],[started_at]])</f>
        <v>11</v>
      </c>
    </row>
    <row r="1787" spans="1:17" x14ac:dyDescent="0.3">
      <c r="A1787" t="s">
        <v>2745</v>
      </c>
      <c r="B1787" t="s">
        <v>16</v>
      </c>
      <c r="C1787" s="1">
        <v>44894.85428240741</v>
      </c>
      <c r="D1787" s="1">
        <v>44894.857037037036</v>
      </c>
      <c r="E1787" t="s">
        <v>2746</v>
      </c>
      <c r="F1787" t="s">
        <v>2747</v>
      </c>
      <c r="G1787" t="s">
        <v>17</v>
      </c>
      <c r="H1787">
        <v>0</v>
      </c>
      <c r="I1787">
        <v>41.967118620999997</v>
      </c>
      <c r="J1787">
        <v>-87.667466402000002</v>
      </c>
      <c r="K1787">
        <v>41.96</v>
      </c>
      <c r="L1787">
        <v>-87.66</v>
      </c>
      <c r="M1787" t="s">
        <v>26</v>
      </c>
      <c r="N1787" s="2">
        <v>2.7546296296296902E-3</v>
      </c>
      <c r="O1787">
        <v>3</v>
      </c>
      <c r="P1787">
        <f>YEAR(_2022_2023_divvy_tripdata[[#This Row],[started_at]])</f>
        <v>2022</v>
      </c>
      <c r="Q1787">
        <f>MONTH(_2022_2023_divvy_tripdata[[#This Row],[started_at]])</f>
        <v>11</v>
      </c>
    </row>
    <row r="1788" spans="1:17" x14ac:dyDescent="0.3">
      <c r="A1788" t="s">
        <v>2748</v>
      </c>
      <c r="B1788" t="s">
        <v>31</v>
      </c>
      <c r="C1788" s="1">
        <v>44875.682303240741</v>
      </c>
      <c r="D1788" s="1">
        <v>44875.703067129631</v>
      </c>
      <c r="E1788" t="s">
        <v>84</v>
      </c>
      <c r="F1788">
        <v>13016</v>
      </c>
      <c r="G1788" t="s">
        <v>176</v>
      </c>
      <c r="H1788" t="s">
        <v>177</v>
      </c>
      <c r="I1788">
        <v>41.894345137424203</v>
      </c>
      <c r="J1788">
        <v>-87.622798383235903</v>
      </c>
      <c r="K1788">
        <v>41.949399</v>
      </c>
      <c r="L1788">
        <v>-87.654528999999997</v>
      </c>
      <c r="M1788" t="s">
        <v>26</v>
      </c>
      <c r="N1788" s="2">
        <v>2.0763888888888804E-2</v>
      </c>
      <c r="O1788">
        <v>5</v>
      </c>
      <c r="P1788">
        <f>YEAR(_2022_2023_divvy_tripdata[[#This Row],[started_at]])</f>
        <v>2022</v>
      </c>
      <c r="Q1788">
        <f>MONTH(_2022_2023_divvy_tripdata[[#This Row],[started_at]])</f>
        <v>11</v>
      </c>
    </row>
    <row r="1789" spans="1:17" x14ac:dyDescent="0.3">
      <c r="A1789" t="s">
        <v>2749</v>
      </c>
      <c r="B1789" t="s">
        <v>31</v>
      </c>
      <c r="C1789" s="1">
        <v>44891.356365740743</v>
      </c>
      <c r="D1789" s="1">
        <v>44891.359050925923</v>
      </c>
      <c r="E1789" t="s">
        <v>705</v>
      </c>
      <c r="F1789">
        <v>13160</v>
      </c>
      <c r="G1789" t="s">
        <v>628</v>
      </c>
      <c r="H1789" t="s">
        <v>629</v>
      </c>
      <c r="I1789">
        <v>41.869482099999999</v>
      </c>
      <c r="J1789">
        <v>-87.655486400000001</v>
      </c>
      <c r="K1789">
        <v>41.871839999999999</v>
      </c>
      <c r="L1789">
        <v>-87.646640000000005</v>
      </c>
      <c r="M1789" t="s">
        <v>20</v>
      </c>
      <c r="N1789" s="2">
        <v>2.6851851851852349E-3</v>
      </c>
      <c r="O1789">
        <v>7</v>
      </c>
      <c r="P1789">
        <f>YEAR(_2022_2023_divvy_tripdata[[#This Row],[started_at]])</f>
        <v>2022</v>
      </c>
      <c r="Q1789">
        <f>MONTH(_2022_2023_divvy_tripdata[[#This Row],[started_at]])</f>
        <v>11</v>
      </c>
    </row>
    <row r="1790" spans="1:17" x14ac:dyDescent="0.3">
      <c r="A1790" t="s">
        <v>2750</v>
      </c>
      <c r="B1790" t="s">
        <v>31</v>
      </c>
      <c r="C1790" s="1">
        <v>44887.398379629631</v>
      </c>
      <c r="D1790" s="1">
        <v>44887.400439814817</v>
      </c>
      <c r="E1790" t="s">
        <v>34</v>
      </c>
      <c r="F1790" t="s">
        <v>35</v>
      </c>
      <c r="G1790" t="s">
        <v>1048</v>
      </c>
      <c r="H1790" t="s">
        <v>1049</v>
      </c>
      <c r="I1790">
        <v>41.88602082773</v>
      </c>
      <c r="J1790">
        <v>-87.630876058400005</v>
      </c>
      <c r="K1790">
        <v>41.888243000000003</v>
      </c>
      <c r="L1790">
        <v>-87.636390000000006</v>
      </c>
      <c r="M1790" t="s">
        <v>26</v>
      </c>
      <c r="N1790" s="2">
        <v>2.0601851851851372E-3</v>
      </c>
      <c r="O1790">
        <v>3</v>
      </c>
      <c r="P1790">
        <f>YEAR(_2022_2023_divvy_tripdata[[#This Row],[started_at]])</f>
        <v>2022</v>
      </c>
      <c r="Q1790">
        <f>MONTH(_2022_2023_divvy_tripdata[[#This Row],[started_at]])</f>
        <v>11</v>
      </c>
    </row>
    <row r="1791" spans="1:17" x14ac:dyDescent="0.3">
      <c r="A1791" t="s">
        <v>2751</v>
      </c>
      <c r="B1791" t="s">
        <v>16</v>
      </c>
      <c r="C1791" s="1">
        <v>44874.326805555553</v>
      </c>
      <c r="D1791" s="1">
        <v>44874.339097222219</v>
      </c>
      <c r="E1791" t="s">
        <v>2752</v>
      </c>
      <c r="F1791">
        <v>777</v>
      </c>
      <c r="G1791" t="s">
        <v>2753</v>
      </c>
      <c r="H1791">
        <v>401</v>
      </c>
      <c r="I1791">
        <v>41.79</v>
      </c>
      <c r="J1791">
        <v>-87.74</v>
      </c>
      <c r="K1791">
        <v>41.81</v>
      </c>
      <c r="L1791">
        <v>-87.73</v>
      </c>
      <c r="M1791" t="s">
        <v>26</v>
      </c>
      <c r="N1791" s="2">
        <v>1.229166666666659E-2</v>
      </c>
      <c r="O1791">
        <v>4</v>
      </c>
      <c r="P1791">
        <f>YEAR(_2022_2023_divvy_tripdata[[#This Row],[started_at]])</f>
        <v>2022</v>
      </c>
      <c r="Q1791">
        <f>MONTH(_2022_2023_divvy_tripdata[[#This Row],[started_at]])</f>
        <v>11</v>
      </c>
    </row>
    <row r="1792" spans="1:17" x14ac:dyDescent="0.3">
      <c r="A1792" t="s">
        <v>2754</v>
      </c>
      <c r="B1792" t="s">
        <v>31</v>
      </c>
      <c r="C1792" s="1">
        <v>44890.636562500003</v>
      </c>
      <c r="D1792" s="1">
        <v>44890.636782407404</v>
      </c>
      <c r="E1792" t="s">
        <v>1035</v>
      </c>
      <c r="F1792" t="s">
        <v>1036</v>
      </c>
      <c r="G1792" t="s">
        <v>1035</v>
      </c>
      <c r="H1792" t="s">
        <v>1036</v>
      </c>
      <c r="I1792">
        <v>41.889906000000003</v>
      </c>
      <c r="J1792">
        <v>-87.634265999999997</v>
      </c>
      <c r="K1792">
        <v>41.889906000000003</v>
      </c>
      <c r="L1792">
        <v>-87.634265999999997</v>
      </c>
      <c r="M1792" t="s">
        <v>26</v>
      </c>
      <c r="N1792" s="2">
        <v>2.1990740740740478E-4</v>
      </c>
      <c r="O1792">
        <v>6</v>
      </c>
      <c r="P1792">
        <f>YEAR(_2022_2023_divvy_tripdata[[#This Row],[started_at]])</f>
        <v>2022</v>
      </c>
      <c r="Q1792">
        <f>MONTH(_2022_2023_divvy_tripdata[[#This Row],[started_at]])</f>
        <v>11</v>
      </c>
    </row>
    <row r="1793" spans="1:17" x14ac:dyDescent="0.3">
      <c r="A1793" t="s">
        <v>2755</v>
      </c>
      <c r="B1793" t="s">
        <v>16</v>
      </c>
      <c r="C1793" s="1">
        <v>44872.744652777779</v>
      </c>
      <c r="D1793" s="1">
        <v>44872.752291666664</v>
      </c>
      <c r="E1793" t="s">
        <v>1500</v>
      </c>
      <c r="F1793">
        <v>15575</v>
      </c>
      <c r="G1793" t="s">
        <v>654</v>
      </c>
      <c r="H1793" t="s">
        <v>655</v>
      </c>
      <c r="I1793">
        <v>41.989801499999999</v>
      </c>
      <c r="J1793">
        <v>-87.660104833333307</v>
      </c>
      <c r="K1793">
        <v>41.967967999999999</v>
      </c>
      <c r="L1793">
        <v>-87.650001000000003</v>
      </c>
      <c r="M1793" t="s">
        <v>26</v>
      </c>
      <c r="N1793" s="2">
        <v>7.6388888888889728E-3</v>
      </c>
      <c r="O1793">
        <v>2</v>
      </c>
      <c r="P1793">
        <f>YEAR(_2022_2023_divvy_tripdata[[#This Row],[started_at]])</f>
        <v>2022</v>
      </c>
      <c r="Q1793">
        <f>MONTH(_2022_2023_divvy_tripdata[[#This Row],[started_at]])</f>
        <v>11</v>
      </c>
    </row>
    <row r="1794" spans="1:17" x14ac:dyDescent="0.3">
      <c r="A1794" t="s">
        <v>2756</v>
      </c>
      <c r="B1794" t="s">
        <v>16</v>
      </c>
      <c r="C1794" s="1">
        <v>44879.897210648145</v>
      </c>
      <c r="D1794" s="1">
        <v>44879.900277777779</v>
      </c>
      <c r="E1794" t="s">
        <v>17</v>
      </c>
      <c r="F1794">
        <v>0</v>
      </c>
      <c r="G1794" t="s">
        <v>17</v>
      </c>
      <c r="H1794">
        <v>0</v>
      </c>
      <c r="I1794">
        <v>41.93</v>
      </c>
      <c r="J1794">
        <v>-87.74</v>
      </c>
      <c r="K1794">
        <v>41.94</v>
      </c>
      <c r="L1794">
        <v>-87.75</v>
      </c>
      <c r="M1794" t="s">
        <v>26</v>
      </c>
      <c r="N1794" s="2">
        <v>3.067129629629628E-3</v>
      </c>
      <c r="O1794">
        <v>2</v>
      </c>
      <c r="P1794">
        <f>YEAR(_2022_2023_divvy_tripdata[[#This Row],[started_at]])</f>
        <v>2022</v>
      </c>
      <c r="Q1794">
        <f>MONTH(_2022_2023_divvy_tripdata[[#This Row],[started_at]])</f>
        <v>11</v>
      </c>
    </row>
    <row r="1795" spans="1:17" x14ac:dyDescent="0.3">
      <c r="A1795" t="s">
        <v>2757</v>
      </c>
      <c r="B1795" t="s">
        <v>31</v>
      </c>
      <c r="C1795" s="1">
        <v>44867.76017361111</v>
      </c>
      <c r="D1795" s="1">
        <v>44867.769236111111</v>
      </c>
      <c r="E1795" t="s">
        <v>2156</v>
      </c>
      <c r="F1795">
        <v>13074</v>
      </c>
      <c r="G1795" t="s">
        <v>436</v>
      </c>
      <c r="H1795">
        <v>15576</v>
      </c>
      <c r="I1795">
        <v>41.965221</v>
      </c>
      <c r="J1795">
        <v>-87.658139000000006</v>
      </c>
      <c r="K1795">
        <v>41.984044115192098</v>
      </c>
      <c r="L1795">
        <v>-87.652281224727602</v>
      </c>
      <c r="M1795" t="s">
        <v>26</v>
      </c>
      <c r="N1795" s="2">
        <v>9.0624999999999734E-3</v>
      </c>
      <c r="O1795">
        <v>4</v>
      </c>
      <c r="P1795">
        <f>YEAR(_2022_2023_divvy_tripdata[[#This Row],[started_at]])</f>
        <v>2022</v>
      </c>
      <c r="Q1795">
        <f>MONTH(_2022_2023_divvy_tripdata[[#This Row],[started_at]])</f>
        <v>11</v>
      </c>
    </row>
    <row r="1796" spans="1:17" x14ac:dyDescent="0.3">
      <c r="A1796" t="s">
        <v>2758</v>
      </c>
      <c r="B1796" t="s">
        <v>16</v>
      </c>
      <c r="C1796" s="1">
        <v>44867.752824074072</v>
      </c>
      <c r="D1796" s="1">
        <v>44867.762418981481</v>
      </c>
      <c r="E1796" t="s">
        <v>17</v>
      </c>
      <c r="F1796">
        <v>0</v>
      </c>
      <c r="G1796" t="s">
        <v>305</v>
      </c>
      <c r="H1796">
        <v>13045</v>
      </c>
      <c r="I1796">
        <v>41.87</v>
      </c>
      <c r="J1796">
        <v>-87.63</v>
      </c>
      <c r="K1796">
        <v>41.893991999999997</v>
      </c>
      <c r="L1796">
        <v>-87.629317999999998</v>
      </c>
      <c r="M1796" t="s">
        <v>26</v>
      </c>
      <c r="N1796" s="2">
        <v>9.594907407407316E-3</v>
      </c>
      <c r="O1796">
        <v>4</v>
      </c>
      <c r="P1796">
        <f>YEAR(_2022_2023_divvy_tripdata[[#This Row],[started_at]])</f>
        <v>2022</v>
      </c>
      <c r="Q1796">
        <f>MONTH(_2022_2023_divvy_tripdata[[#This Row],[started_at]])</f>
        <v>11</v>
      </c>
    </row>
    <row r="1797" spans="1:17" x14ac:dyDescent="0.3">
      <c r="A1797" t="s">
        <v>2759</v>
      </c>
      <c r="B1797" t="s">
        <v>31</v>
      </c>
      <c r="C1797" s="1">
        <v>44885.491238425922</v>
      </c>
      <c r="D1797" s="1">
        <v>44885.496423611112</v>
      </c>
      <c r="E1797" t="s">
        <v>358</v>
      </c>
      <c r="F1797" t="s">
        <v>359</v>
      </c>
      <c r="G1797" t="s">
        <v>360</v>
      </c>
      <c r="H1797" t="s">
        <v>361</v>
      </c>
      <c r="I1797">
        <v>41.912132999999997</v>
      </c>
      <c r="J1797">
        <v>-87.634656000000007</v>
      </c>
      <c r="K1797">
        <v>41.894722000000002</v>
      </c>
      <c r="L1797">
        <v>-87.634361999999996</v>
      </c>
      <c r="M1797" t="s">
        <v>26</v>
      </c>
      <c r="N1797" s="2">
        <v>5.1851851851851816E-3</v>
      </c>
      <c r="O1797">
        <v>1</v>
      </c>
      <c r="P1797">
        <f>YEAR(_2022_2023_divvy_tripdata[[#This Row],[started_at]])</f>
        <v>2022</v>
      </c>
      <c r="Q1797">
        <f>MONTH(_2022_2023_divvy_tripdata[[#This Row],[started_at]])</f>
        <v>11</v>
      </c>
    </row>
    <row r="1798" spans="1:17" x14ac:dyDescent="0.3">
      <c r="A1798" t="s">
        <v>2760</v>
      </c>
      <c r="B1798" t="s">
        <v>16</v>
      </c>
      <c r="C1798" s="1">
        <v>44872.566284722219</v>
      </c>
      <c r="D1798" s="1">
        <v>44872.568252314813</v>
      </c>
      <c r="E1798" t="s">
        <v>2761</v>
      </c>
      <c r="F1798">
        <v>525</v>
      </c>
      <c r="G1798" t="s">
        <v>1471</v>
      </c>
      <c r="H1798">
        <v>520</v>
      </c>
      <c r="I1798">
        <v>42.012845166666601</v>
      </c>
      <c r="J1798">
        <v>-87.665972166666606</v>
      </c>
      <c r="K1798">
        <v>42.015962000000002</v>
      </c>
      <c r="L1798">
        <v>-87.668570000000003</v>
      </c>
      <c r="M1798" t="s">
        <v>20</v>
      </c>
      <c r="N1798" s="2">
        <v>1.9675925925926041E-3</v>
      </c>
      <c r="O1798">
        <v>2</v>
      </c>
      <c r="P1798">
        <f>YEAR(_2022_2023_divvy_tripdata[[#This Row],[started_at]])</f>
        <v>2022</v>
      </c>
      <c r="Q1798">
        <f>MONTH(_2022_2023_divvy_tripdata[[#This Row],[started_at]])</f>
        <v>11</v>
      </c>
    </row>
    <row r="1799" spans="1:17" x14ac:dyDescent="0.3">
      <c r="A1799" t="s">
        <v>2762</v>
      </c>
      <c r="B1799" t="s">
        <v>16</v>
      </c>
      <c r="C1799" s="1">
        <v>44891.88658564815</v>
      </c>
      <c r="D1799" s="1">
        <v>44891.902002314811</v>
      </c>
      <c r="E1799" t="s">
        <v>1267</v>
      </c>
      <c r="F1799" t="s">
        <v>1268</v>
      </c>
      <c r="G1799" t="s">
        <v>96</v>
      </c>
      <c r="H1799">
        <v>13008</v>
      </c>
      <c r="I1799">
        <v>41.864163333333302</v>
      </c>
      <c r="J1799">
        <v>-87.623479333333293</v>
      </c>
      <c r="K1799">
        <v>41.881031700000001</v>
      </c>
      <c r="L1799">
        <v>-87.624084319999994</v>
      </c>
      <c r="M1799" t="s">
        <v>20</v>
      </c>
      <c r="N1799" s="2">
        <v>1.5416666666666634E-2</v>
      </c>
      <c r="O1799">
        <v>7</v>
      </c>
      <c r="P1799">
        <f>YEAR(_2022_2023_divvy_tripdata[[#This Row],[started_at]])</f>
        <v>2022</v>
      </c>
      <c r="Q1799">
        <f>MONTH(_2022_2023_divvy_tripdata[[#This Row],[started_at]])</f>
        <v>11</v>
      </c>
    </row>
    <row r="1800" spans="1:17" x14ac:dyDescent="0.3">
      <c r="A1800" t="s">
        <v>2763</v>
      </c>
      <c r="B1800" t="s">
        <v>16</v>
      </c>
      <c r="C1800" s="1">
        <v>44868.751828703702</v>
      </c>
      <c r="D1800" s="1">
        <v>44868.761180555557</v>
      </c>
      <c r="E1800" t="s">
        <v>443</v>
      </c>
      <c r="F1800" t="s">
        <v>444</v>
      </c>
      <c r="G1800" t="s">
        <v>325</v>
      </c>
      <c r="H1800" t="s">
        <v>326</v>
      </c>
      <c r="I1800">
        <v>41.8746108333333</v>
      </c>
      <c r="J1800">
        <v>-87.6570306666666</v>
      </c>
      <c r="K1800">
        <v>41.8831433643902</v>
      </c>
      <c r="L1800">
        <v>-87.6372420787811</v>
      </c>
      <c r="M1800" t="s">
        <v>26</v>
      </c>
      <c r="N1800" s="2">
        <v>9.3518518518518334E-3</v>
      </c>
      <c r="O1800">
        <v>5</v>
      </c>
      <c r="P1800">
        <f>YEAR(_2022_2023_divvy_tripdata[[#This Row],[started_at]])</f>
        <v>2022</v>
      </c>
      <c r="Q1800">
        <f>MONTH(_2022_2023_divvy_tripdata[[#This Row],[started_at]])</f>
        <v>11</v>
      </c>
    </row>
    <row r="1801" spans="1:17" x14ac:dyDescent="0.3">
      <c r="A1801" t="s">
        <v>2764</v>
      </c>
      <c r="B1801" t="s">
        <v>16</v>
      </c>
      <c r="C1801" s="1">
        <v>44867.807928240742</v>
      </c>
      <c r="D1801" s="1">
        <v>44867.810995370368</v>
      </c>
      <c r="E1801" t="s">
        <v>148</v>
      </c>
      <c r="F1801">
        <v>13146</v>
      </c>
      <c r="G1801" t="s">
        <v>427</v>
      </c>
      <c r="H1801" t="s">
        <v>428</v>
      </c>
      <c r="I1801">
        <v>41.918260333333301</v>
      </c>
      <c r="J1801">
        <v>-87.636286333333302</v>
      </c>
      <c r="K1801">
        <v>41.929546000000002</v>
      </c>
      <c r="L1801">
        <v>-87.643118000000001</v>
      </c>
      <c r="M1801" t="s">
        <v>20</v>
      </c>
      <c r="N1801" s="2">
        <v>3.067129629629628E-3</v>
      </c>
      <c r="O1801">
        <v>4</v>
      </c>
      <c r="P1801">
        <f>YEAR(_2022_2023_divvy_tripdata[[#This Row],[started_at]])</f>
        <v>2022</v>
      </c>
      <c r="Q1801">
        <f>MONTH(_2022_2023_divvy_tripdata[[#This Row],[started_at]])</f>
        <v>11</v>
      </c>
    </row>
    <row r="1802" spans="1:17" x14ac:dyDescent="0.3">
      <c r="A1802" t="s">
        <v>2765</v>
      </c>
      <c r="B1802" t="s">
        <v>31</v>
      </c>
      <c r="C1802" s="1">
        <v>44879.735937500001</v>
      </c>
      <c r="D1802" s="1">
        <v>44879.737812500003</v>
      </c>
      <c r="E1802" t="s">
        <v>610</v>
      </c>
      <c r="F1802" t="s">
        <v>611</v>
      </c>
      <c r="G1802" t="s">
        <v>889</v>
      </c>
      <c r="H1802" t="s">
        <v>890</v>
      </c>
      <c r="I1802">
        <v>41.907626</v>
      </c>
      <c r="J1802">
        <v>-87.638565999999997</v>
      </c>
      <c r="K1802">
        <v>41.904612999999998</v>
      </c>
      <c r="L1802">
        <v>-87.640552</v>
      </c>
      <c r="M1802" t="s">
        <v>26</v>
      </c>
      <c r="N1802" s="2">
        <v>1.8750000000000711E-3</v>
      </c>
      <c r="O1802">
        <v>2</v>
      </c>
      <c r="P1802">
        <f>YEAR(_2022_2023_divvy_tripdata[[#This Row],[started_at]])</f>
        <v>2022</v>
      </c>
      <c r="Q1802">
        <f>MONTH(_2022_2023_divvy_tripdata[[#This Row],[started_at]])</f>
        <v>11</v>
      </c>
    </row>
    <row r="1803" spans="1:17" x14ac:dyDescent="0.3">
      <c r="A1803" t="s">
        <v>2766</v>
      </c>
      <c r="B1803" t="s">
        <v>31</v>
      </c>
      <c r="C1803" s="1">
        <v>44866.515555555554</v>
      </c>
      <c r="D1803" s="1">
        <v>44866.521006944444</v>
      </c>
      <c r="E1803" t="s">
        <v>1035</v>
      </c>
      <c r="F1803" t="s">
        <v>1036</v>
      </c>
      <c r="G1803" t="s">
        <v>415</v>
      </c>
      <c r="H1803">
        <v>13001</v>
      </c>
      <c r="I1803">
        <v>41.889906000000003</v>
      </c>
      <c r="J1803">
        <v>-87.634265999999997</v>
      </c>
      <c r="K1803">
        <v>41.883984064726498</v>
      </c>
      <c r="L1803">
        <v>-87.624683976173401</v>
      </c>
      <c r="M1803" t="s">
        <v>26</v>
      </c>
      <c r="N1803" s="2">
        <v>5.4513888888889639E-3</v>
      </c>
      <c r="O1803">
        <v>3</v>
      </c>
      <c r="P1803">
        <f>YEAR(_2022_2023_divvy_tripdata[[#This Row],[started_at]])</f>
        <v>2022</v>
      </c>
      <c r="Q1803">
        <f>MONTH(_2022_2023_divvy_tripdata[[#This Row],[started_at]])</f>
        <v>11</v>
      </c>
    </row>
    <row r="1804" spans="1:17" x14ac:dyDescent="0.3">
      <c r="A1804" t="s">
        <v>2767</v>
      </c>
      <c r="B1804" t="s">
        <v>16</v>
      </c>
      <c r="C1804" s="1">
        <v>44880.274340277778</v>
      </c>
      <c r="D1804" s="1">
        <v>44880.276307870372</v>
      </c>
      <c r="E1804" t="s">
        <v>637</v>
      </c>
      <c r="F1804" t="s">
        <v>638</v>
      </c>
      <c r="G1804" t="s">
        <v>747</v>
      </c>
      <c r="H1804" t="s">
        <v>748</v>
      </c>
      <c r="I1804">
        <v>41.881345033999999</v>
      </c>
      <c r="J1804">
        <v>-87.635359526000002</v>
      </c>
      <c r="K1804">
        <v>41.881319814999998</v>
      </c>
      <c r="L1804">
        <v>-87.629520919300006</v>
      </c>
      <c r="M1804" t="s">
        <v>26</v>
      </c>
      <c r="N1804" s="2">
        <v>1.9675925925926041E-3</v>
      </c>
      <c r="O1804">
        <v>3</v>
      </c>
      <c r="P1804">
        <f>YEAR(_2022_2023_divvy_tripdata[[#This Row],[started_at]])</f>
        <v>2022</v>
      </c>
      <c r="Q1804">
        <f>MONTH(_2022_2023_divvy_tripdata[[#This Row],[started_at]])</f>
        <v>11</v>
      </c>
    </row>
    <row r="1805" spans="1:17" x14ac:dyDescent="0.3">
      <c r="A1805" t="s">
        <v>2768</v>
      </c>
      <c r="B1805" t="s">
        <v>31</v>
      </c>
      <c r="C1805" s="1">
        <v>44869.578935185185</v>
      </c>
      <c r="D1805" s="1">
        <v>44869.585381944446</v>
      </c>
      <c r="E1805" t="s">
        <v>295</v>
      </c>
      <c r="F1805">
        <v>13022</v>
      </c>
      <c r="G1805" t="s">
        <v>47</v>
      </c>
      <c r="H1805" t="s">
        <v>48</v>
      </c>
      <c r="I1805">
        <v>41.892277999999997</v>
      </c>
      <c r="J1805">
        <v>-87.612043</v>
      </c>
      <c r="K1805">
        <v>41.897447999999997</v>
      </c>
      <c r="L1805">
        <v>-87.628721999999996</v>
      </c>
      <c r="M1805" t="s">
        <v>20</v>
      </c>
      <c r="N1805" s="2">
        <v>6.4467592592591938E-3</v>
      </c>
      <c r="O1805">
        <v>6</v>
      </c>
      <c r="P1805">
        <f>YEAR(_2022_2023_divvy_tripdata[[#This Row],[started_at]])</f>
        <v>2022</v>
      </c>
      <c r="Q1805">
        <f>MONTH(_2022_2023_divvy_tripdata[[#This Row],[started_at]])</f>
        <v>11</v>
      </c>
    </row>
    <row r="1806" spans="1:17" x14ac:dyDescent="0.3">
      <c r="A1806" t="s">
        <v>2769</v>
      </c>
      <c r="B1806" t="s">
        <v>31</v>
      </c>
      <c r="C1806" s="1">
        <v>44888.329988425925</v>
      </c>
      <c r="D1806" s="1">
        <v>44888.334849537037</v>
      </c>
      <c r="E1806" t="s">
        <v>1542</v>
      </c>
      <c r="F1806">
        <v>13427</v>
      </c>
      <c r="G1806" t="s">
        <v>303</v>
      </c>
      <c r="H1806" t="s">
        <v>304</v>
      </c>
      <c r="I1806">
        <v>41.890573000000003</v>
      </c>
      <c r="J1806">
        <v>-87.622072000000003</v>
      </c>
      <c r="K1806">
        <v>41.879356358700001</v>
      </c>
      <c r="L1806">
        <v>-87.629791036300006</v>
      </c>
      <c r="M1806" t="s">
        <v>26</v>
      </c>
      <c r="N1806" s="2">
        <v>4.8611111111112049E-3</v>
      </c>
      <c r="O1806">
        <v>4</v>
      </c>
      <c r="P1806">
        <f>YEAR(_2022_2023_divvy_tripdata[[#This Row],[started_at]])</f>
        <v>2022</v>
      </c>
      <c r="Q1806">
        <f>MONTH(_2022_2023_divvy_tripdata[[#This Row],[started_at]])</f>
        <v>11</v>
      </c>
    </row>
    <row r="1807" spans="1:17" x14ac:dyDescent="0.3">
      <c r="A1807" t="s">
        <v>2770</v>
      </c>
      <c r="B1807" t="s">
        <v>16</v>
      </c>
      <c r="C1807" s="1">
        <v>44891.37903935185</v>
      </c>
      <c r="D1807" s="1">
        <v>44891.383171296293</v>
      </c>
      <c r="E1807" t="s">
        <v>17</v>
      </c>
      <c r="F1807">
        <v>0</v>
      </c>
      <c r="G1807" t="s">
        <v>17</v>
      </c>
      <c r="H1807">
        <v>0</v>
      </c>
      <c r="I1807">
        <v>41.89</v>
      </c>
      <c r="J1807">
        <v>-87.62</v>
      </c>
      <c r="K1807">
        <v>41.9</v>
      </c>
      <c r="L1807">
        <v>-87.63</v>
      </c>
      <c r="M1807" t="s">
        <v>26</v>
      </c>
      <c r="N1807" s="2">
        <v>4.1319444444445352E-3</v>
      </c>
      <c r="O1807">
        <v>7</v>
      </c>
      <c r="P1807">
        <f>YEAR(_2022_2023_divvy_tripdata[[#This Row],[started_at]])</f>
        <v>2022</v>
      </c>
      <c r="Q1807">
        <f>MONTH(_2022_2023_divvy_tripdata[[#This Row],[started_at]])</f>
        <v>11</v>
      </c>
    </row>
    <row r="1808" spans="1:17" x14ac:dyDescent="0.3">
      <c r="A1808" t="s">
        <v>2771</v>
      </c>
      <c r="B1808" t="s">
        <v>31</v>
      </c>
      <c r="C1808" s="1">
        <v>44868.331446759257</v>
      </c>
      <c r="D1808" s="1">
        <v>44868.339942129627</v>
      </c>
      <c r="E1808" t="s">
        <v>879</v>
      </c>
      <c r="F1808" t="s">
        <v>880</v>
      </c>
      <c r="G1808" t="s">
        <v>2032</v>
      </c>
      <c r="H1808" t="s">
        <v>2033</v>
      </c>
      <c r="I1808">
        <v>41.802405999999998</v>
      </c>
      <c r="J1808">
        <v>-87.586923999999996</v>
      </c>
      <c r="K1808">
        <v>41.79430062054</v>
      </c>
      <c r="L1808">
        <v>-87.601449773400006</v>
      </c>
      <c r="M1808" t="s">
        <v>20</v>
      </c>
      <c r="N1808" s="2">
        <v>8.4953703703702921E-3</v>
      </c>
      <c r="O1808">
        <v>5</v>
      </c>
      <c r="P1808">
        <f>YEAR(_2022_2023_divvy_tripdata[[#This Row],[started_at]])</f>
        <v>2022</v>
      </c>
      <c r="Q1808">
        <f>MONTH(_2022_2023_divvy_tripdata[[#This Row],[started_at]])</f>
        <v>11</v>
      </c>
    </row>
    <row r="1809" spans="1:17" x14ac:dyDescent="0.3">
      <c r="A1809" t="s">
        <v>2772</v>
      </c>
      <c r="B1809" t="s">
        <v>31</v>
      </c>
      <c r="C1809" s="1">
        <v>44876.617800925924</v>
      </c>
      <c r="D1809" s="1">
        <v>44876.6247337963</v>
      </c>
      <c r="E1809" t="s">
        <v>987</v>
      </c>
      <c r="F1809" t="s">
        <v>988</v>
      </c>
      <c r="G1809" t="s">
        <v>722</v>
      </c>
      <c r="H1809" t="s">
        <v>723</v>
      </c>
      <c r="I1809">
        <v>41.9780306224865</v>
      </c>
      <c r="J1809">
        <v>-87.668564915657001</v>
      </c>
      <c r="K1809">
        <v>41.969517000000003</v>
      </c>
      <c r="L1809">
        <v>-87.654691</v>
      </c>
      <c r="M1809" t="s">
        <v>20</v>
      </c>
      <c r="N1809" s="2">
        <v>6.9328703703703809E-3</v>
      </c>
      <c r="O1809">
        <v>6</v>
      </c>
      <c r="P1809">
        <f>YEAR(_2022_2023_divvy_tripdata[[#This Row],[started_at]])</f>
        <v>2022</v>
      </c>
      <c r="Q1809">
        <f>MONTH(_2022_2023_divvy_tripdata[[#This Row],[started_at]])</f>
        <v>11</v>
      </c>
    </row>
    <row r="1810" spans="1:17" x14ac:dyDescent="0.3">
      <c r="A1810" t="s">
        <v>2773</v>
      </c>
      <c r="B1810" t="s">
        <v>31</v>
      </c>
      <c r="C1810" s="1">
        <v>44895.342083333337</v>
      </c>
      <c r="D1810" s="1">
        <v>44895.346597222226</v>
      </c>
      <c r="E1810" t="s">
        <v>914</v>
      </c>
      <c r="F1810">
        <v>13156</v>
      </c>
      <c r="G1810" t="s">
        <v>376</v>
      </c>
      <c r="H1810">
        <v>13158</v>
      </c>
      <c r="I1810">
        <v>41.880419000000003</v>
      </c>
      <c r="J1810">
        <v>-87.655518999999998</v>
      </c>
      <c r="K1810">
        <v>41.877641596275303</v>
      </c>
      <c r="L1810">
        <v>-87.6496177911758</v>
      </c>
      <c r="M1810" t="s">
        <v>26</v>
      </c>
      <c r="N1810" s="2">
        <v>4.5138888888889284E-3</v>
      </c>
      <c r="O1810">
        <v>4</v>
      </c>
      <c r="P1810">
        <f>YEAR(_2022_2023_divvy_tripdata[[#This Row],[started_at]])</f>
        <v>2022</v>
      </c>
      <c r="Q1810">
        <f>MONTH(_2022_2023_divvy_tripdata[[#This Row],[started_at]])</f>
        <v>11</v>
      </c>
    </row>
    <row r="1811" spans="1:17" x14ac:dyDescent="0.3">
      <c r="A1811" t="s">
        <v>2774</v>
      </c>
      <c r="B1811" t="s">
        <v>31</v>
      </c>
      <c r="C1811" s="1">
        <v>44871.932430555556</v>
      </c>
      <c r="D1811" s="1">
        <v>44871.933379629627</v>
      </c>
      <c r="E1811" t="s">
        <v>446</v>
      </c>
      <c r="F1811" t="s">
        <v>447</v>
      </c>
      <c r="G1811" t="s">
        <v>2032</v>
      </c>
      <c r="H1811" t="s">
        <v>2033</v>
      </c>
      <c r="I1811">
        <v>41.791477999999998</v>
      </c>
      <c r="J1811">
        <v>-87.599861000000004</v>
      </c>
      <c r="K1811">
        <v>41.79430062054</v>
      </c>
      <c r="L1811">
        <v>-87.601449773400006</v>
      </c>
      <c r="M1811" t="s">
        <v>26</v>
      </c>
      <c r="N1811" s="2">
        <v>9.490740740740744E-4</v>
      </c>
      <c r="O1811">
        <v>1</v>
      </c>
      <c r="P1811">
        <f>YEAR(_2022_2023_divvy_tripdata[[#This Row],[started_at]])</f>
        <v>2022</v>
      </c>
      <c r="Q1811">
        <f>MONTH(_2022_2023_divvy_tripdata[[#This Row],[started_at]])</f>
        <v>11</v>
      </c>
    </row>
    <row r="1812" spans="1:17" x14ac:dyDescent="0.3">
      <c r="A1812" t="s">
        <v>2775</v>
      </c>
      <c r="B1812" t="s">
        <v>31</v>
      </c>
      <c r="C1812" s="1">
        <v>44866.735937500001</v>
      </c>
      <c r="D1812" s="1">
        <v>44866.740034722221</v>
      </c>
      <c r="E1812" t="s">
        <v>959</v>
      </c>
      <c r="F1812" t="s">
        <v>960</v>
      </c>
      <c r="G1812" t="s">
        <v>2776</v>
      </c>
      <c r="H1812" t="s">
        <v>2777</v>
      </c>
      <c r="I1812">
        <v>41.842052000000002</v>
      </c>
      <c r="J1812">
        <v>-87.617000000000004</v>
      </c>
      <c r="K1812">
        <v>41.838842</v>
      </c>
      <c r="L1812">
        <v>-87.621857000000006</v>
      </c>
      <c r="M1812" t="s">
        <v>26</v>
      </c>
      <c r="N1812" s="2">
        <v>4.0972222222221966E-3</v>
      </c>
      <c r="O1812">
        <v>3</v>
      </c>
      <c r="P1812">
        <f>YEAR(_2022_2023_divvy_tripdata[[#This Row],[started_at]])</f>
        <v>2022</v>
      </c>
      <c r="Q1812">
        <f>MONTH(_2022_2023_divvy_tripdata[[#This Row],[started_at]])</f>
        <v>11</v>
      </c>
    </row>
    <row r="1813" spans="1:17" x14ac:dyDescent="0.3">
      <c r="A1813" t="s">
        <v>2778</v>
      </c>
      <c r="B1813" t="s">
        <v>31</v>
      </c>
      <c r="C1813" s="1">
        <v>44868.837592592594</v>
      </c>
      <c r="D1813" s="1">
        <v>44868.846759259257</v>
      </c>
      <c r="E1813" t="s">
        <v>148</v>
      </c>
      <c r="F1813">
        <v>13146</v>
      </c>
      <c r="G1813" t="s">
        <v>1198</v>
      </c>
      <c r="H1813" t="s">
        <v>1199</v>
      </c>
      <c r="I1813">
        <v>41.918306000000001</v>
      </c>
      <c r="J1813">
        <v>-87.636281999999994</v>
      </c>
      <c r="K1813">
        <v>41.913688</v>
      </c>
      <c r="L1813">
        <v>-87.652855000000002</v>
      </c>
      <c r="M1813" t="s">
        <v>20</v>
      </c>
      <c r="N1813" s="2">
        <v>9.1666666666667673E-3</v>
      </c>
      <c r="O1813">
        <v>5</v>
      </c>
      <c r="P1813">
        <f>YEAR(_2022_2023_divvy_tripdata[[#This Row],[started_at]])</f>
        <v>2022</v>
      </c>
      <c r="Q1813">
        <f>MONTH(_2022_2023_divvy_tripdata[[#This Row],[started_at]])</f>
        <v>11</v>
      </c>
    </row>
    <row r="1814" spans="1:17" x14ac:dyDescent="0.3">
      <c r="A1814" t="s">
        <v>2779</v>
      </c>
      <c r="B1814" t="s">
        <v>16</v>
      </c>
      <c r="C1814" s="1">
        <v>44868.68546296296</v>
      </c>
      <c r="D1814" s="1">
        <v>44868.685914351852</v>
      </c>
      <c r="E1814" t="s">
        <v>802</v>
      </c>
      <c r="F1814" t="s">
        <v>803</v>
      </c>
      <c r="G1814" t="s">
        <v>802</v>
      </c>
      <c r="H1814" t="s">
        <v>803</v>
      </c>
      <c r="I1814">
        <v>41.785123110000001</v>
      </c>
      <c r="J1814">
        <v>-87.601107955000003</v>
      </c>
      <c r="K1814">
        <v>41.785097146360002</v>
      </c>
      <c r="L1814">
        <v>-87.601072760600005</v>
      </c>
      <c r="M1814" t="s">
        <v>26</v>
      </c>
      <c r="N1814" s="2">
        <v>4.5138888888884843E-4</v>
      </c>
      <c r="O1814">
        <v>5</v>
      </c>
      <c r="P1814">
        <f>YEAR(_2022_2023_divvy_tripdata[[#This Row],[started_at]])</f>
        <v>2022</v>
      </c>
      <c r="Q1814">
        <f>MONTH(_2022_2023_divvy_tripdata[[#This Row],[started_at]])</f>
        <v>11</v>
      </c>
    </row>
    <row r="1815" spans="1:17" x14ac:dyDescent="0.3">
      <c r="A1815" t="s">
        <v>2780</v>
      </c>
      <c r="B1815" t="s">
        <v>31</v>
      </c>
      <c r="C1815" s="1">
        <v>44867.305046296293</v>
      </c>
      <c r="D1815" s="1">
        <v>44867.307962962965</v>
      </c>
      <c r="E1815" t="s">
        <v>216</v>
      </c>
      <c r="F1815" t="s">
        <v>217</v>
      </c>
      <c r="G1815" t="s">
        <v>184</v>
      </c>
      <c r="H1815" t="s">
        <v>185</v>
      </c>
      <c r="I1815">
        <v>41.898969000000001</v>
      </c>
      <c r="J1815">
        <v>-87.629912000000004</v>
      </c>
      <c r="K1815">
        <v>41.903222</v>
      </c>
      <c r="L1815">
        <v>-87.634324000000007</v>
      </c>
      <c r="M1815" t="s">
        <v>26</v>
      </c>
      <c r="N1815" s="2">
        <v>2.9166666666666785E-3</v>
      </c>
      <c r="O1815">
        <v>4</v>
      </c>
      <c r="P1815">
        <f>YEAR(_2022_2023_divvy_tripdata[[#This Row],[started_at]])</f>
        <v>2022</v>
      </c>
      <c r="Q1815">
        <f>MONTH(_2022_2023_divvy_tripdata[[#This Row],[started_at]])</f>
        <v>11</v>
      </c>
    </row>
    <row r="1816" spans="1:17" x14ac:dyDescent="0.3">
      <c r="A1816" t="s">
        <v>2781</v>
      </c>
      <c r="B1816" t="s">
        <v>31</v>
      </c>
      <c r="C1816" s="1">
        <v>44878.633425925924</v>
      </c>
      <c r="D1816" s="1">
        <v>44878.635648148149</v>
      </c>
      <c r="E1816" t="s">
        <v>446</v>
      </c>
      <c r="F1816" t="s">
        <v>447</v>
      </c>
      <c r="G1816" t="s">
        <v>802</v>
      </c>
      <c r="H1816" t="s">
        <v>803</v>
      </c>
      <c r="I1816">
        <v>41.791477999999998</v>
      </c>
      <c r="J1816">
        <v>-87.599861000000004</v>
      </c>
      <c r="K1816">
        <v>41.785097146360002</v>
      </c>
      <c r="L1816">
        <v>-87.601072760600005</v>
      </c>
      <c r="M1816" t="s">
        <v>26</v>
      </c>
      <c r="N1816" s="2">
        <v>2.2222222222221255E-3</v>
      </c>
      <c r="O1816">
        <v>1</v>
      </c>
      <c r="P1816">
        <f>YEAR(_2022_2023_divvy_tripdata[[#This Row],[started_at]])</f>
        <v>2022</v>
      </c>
      <c r="Q1816">
        <f>MONTH(_2022_2023_divvy_tripdata[[#This Row],[started_at]])</f>
        <v>11</v>
      </c>
    </row>
    <row r="1817" spans="1:17" x14ac:dyDescent="0.3">
      <c r="A1817" t="s">
        <v>2782</v>
      </c>
      <c r="B1817" t="s">
        <v>31</v>
      </c>
      <c r="C1817" s="1">
        <v>44888.760520833333</v>
      </c>
      <c r="D1817" s="1">
        <v>44888.772303240738</v>
      </c>
      <c r="E1817" t="s">
        <v>310</v>
      </c>
      <c r="F1817" t="s">
        <v>311</v>
      </c>
      <c r="G1817" t="s">
        <v>2199</v>
      </c>
      <c r="H1817">
        <v>13056</v>
      </c>
      <c r="I1817">
        <v>41.886023999999999</v>
      </c>
      <c r="J1817">
        <v>-87.624116999999998</v>
      </c>
      <c r="K1817">
        <v>41.881689999999999</v>
      </c>
      <c r="L1817">
        <v>-87.639529999999993</v>
      </c>
      <c r="M1817" t="s">
        <v>26</v>
      </c>
      <c r="N1817" s="2">
        <v>1.1782407407407325E-2</v>
      </c>
      <c r="O1817">
        <v>4</v>
      </c>
      <c r="P1817">
        <f>YEAR(_2022_2023_divvy_tripdata[[#This Row],[started_at]])</f>
        <v>2022</v>
      </c>
      <c r="Q1817">
        <f>MONTH(_2022_2023_divvy_tripdata[[#This Row],[started_at]])</f>
        <v>11</v>
      </c>
    </row>
    <row r="1818" spans="1:17" x14ac:dyDescent="0.3">
      <c r="A1818" t="s">
        <v>2783</v>
      </c>
      <c r="B1818" t="s">
        <v>16</v>
      </c>
      <c r="C1818" s="1">
        <v>44872.48364583333</v>
      </c>
      <c r="D1818" s="1">
        <v>44872.489247685182</v>
      </c>
      <c r="E1818" t="s">
        <v>17</v>
      </c>
      <c r="F1818">
        <v>0</v>
      </c>
      <c r="G1818" t="s">
        <v>17</v>
      </c>
      <c r="H1818">
        <v>0</v>
      </c>
      <c r="I1818">
        <v>42.01</v>
      </c>
      <c r="J1818">
        <v>-87.7</v>
      </c>
      <c r="K1818">
        <v>42.03</v>
      </c>
      <c r="L1818">
        <v>-87.71</v>
      </c>
      <c r="M1818" t="s">
        <v>26</v>
      </c>
      <c r="N1818" s="2">
        <v>5.6018518518519134E-3</v>
      </c>
      <c r="O1818">
        <v>2</v>
      </c>
      <c r="P1818">
        <f>YEAR(_2022_2023_divvy_tripdata[[#This Row],[started_at]])</f>
        <v>2022</v>
      </c>
      <c r="Q1818">
        <f>MONTH(_2022_2023_divvy_tripdata[[#This Row],[started_at]])</f>
        <v>11</v>
      </c>
    </row>
    <row r="1819" spans="1:17" x14ac:dyDescent="0.3">
      <c r="A1819" t="s">
        <v>2784</v>
      </c>
      <c r="B1819" t="s">
        <v>31</v>
      </c>
      <c r="C1819" s="1">
        <v>44871.720439814817</v>
      </c>
      <c r="D1819" s="1">
        <v>44871.725034722222</v>
      </c>
      <c r="E1819" t="s">
        <v>644</v>
      </c>
      <c r="F1819">
        <v>13216</v>
      </c>
      <c r="G1819" t="s">
        <v>644</v>
      </c>
      <c r="H1819">
        <v>13216</v>
      </c>
      <c r="I1819">
        <v>41.834733999999997</v>
      </c>
      <c r="J1819">
        <v>-87.625812999999994</v>
      </c>
      <c r="K1819">
        <v>41.834733999999997</v>
      </c>
      <c r="L1819">
        <v>-87.625812999999994</v>
      </c>
      <c r="M1819" t="s">
        <v>26</v>
      </c>
      <c r="N1819" s="2">
        <v>4.5949074074074225E-3</v>
      </c>
      <c r="O1819">
        <v>1</v>
      </c>
      <c r="P1819">
        <f>YEAR(_2022_2023_divvy_tripdata[[#This Row],[started_at]])</f>
        <v>2022</v>
      </c>
      <c r="Q1819">
        <f>MONTH(_2022_2023_divvy_tripdata[[#This Row],[started_at]])</f>
        <v>11</v>
      </c>
    </row>
    <row r="1820" spans="1:17" x14ac:dyDescent="0.3">
      <c r="A1820" t="s">
        <v>2785</v>
      </c>
      <c r="B1820" t="s">
        <v>16</v>
      </c>
      <c r="C1820" s="1">
        <v>44875.813506944447</v>
      </c>
      <c r="D1820" s="1">
        <v>44875.816932870373</v>
      </c>
      <c r="E1820" t="s">
        <v>491</v>
      </c>
      <c r="F1820" t="s">
        <v>492</v>
      </c>
      <c r="G1820" t="s">
        <v>17</v>
      </c>
      <c r="H1820">
        <v>0</v>
      </c>
      <c r="I1820">
        <v>41.9544073333333</v>
      </c>
      <c r="J1820">
        <v>-87.648005999999995</v>
      </c>
      <c r="K1820">
        <v>41.95</v>
      </c>
      <c r="L1820">
        <v>-87.66</v>
      </c>
      <c r="M1820" t="s">
        <v>26</v>
      </c>
      <c r="N1820" s="2">
        <v>3.4259259259259434E-3</v>
      </c>
      <c r="O1820">
        <v>5</v>
      </c>
      <c r="P1820">
        <f>YEAR(_2022_2023_divvy_tripdata[[#This Row],[started_at]])</f>
        <v>2022</v>
      </c>
      <c r="Q1820">
        <f>MONTH(_2022_2023_divvy_tripdata[[#This Row],[started_at]])</f>
        <v>11</v>
      </c>
    </row>
    <row r="1821" spans="1:17" x14ac:dyDescent="0.3">
      <c r="A1821" t="s">
        <v>2786</v>
      </c>
      <c r="B1821" t="s">
        <v>31</v>
      </c>
      <c r="C1821" s="1">
        <v>44875.531585648147</v>
      </c>
      <c r="D1821" s="1">
        <v>44875.534618055557</v>
      </c>
      <c r="E1821" t="s">
        <v>150</v>
      </c>
      <c r="F1821" t="s">
        <v>151</v>
      </c>
      <c r="G1821" t="s">
        <v>148</v>
      </c>
      <c r="H1821">
        <v>13146</v>
      </c>
      <c r="I1821">
        <v>41.925857999999998</v>
      </c>
      <c r="J1821">
        <v>-87.638972999999993</v>
      </c>
      <c r="K1821">
        <v>41.918306000000001</v>
      </c>
      <c r="L1821">
        <v>-87.636281999999994</v>
      </c>
      <c r="M1821" t="s">
        <v>26</v>
      </c>
      <c r="N1821" s="2">
        <v>3.0324074074075114E-3</v>
      </c>
      <c r="O1821">
        <v>5</v>
      </c>
      <c r="P1821">
        <f>YEAR(_2022_2023_divvy_tripdata[[#This Row],[started_at]])</f>
        <v>2022</v>
      </c>
      <c r="Q1821">
        <f>MONTH(_2022_2023_divvy_tripdata[[#This Row],[started_at]])</f>
        <v>11</v>
      </c>
    </row>
    <row r="1822" spans="1:17" x14ac:dyDescent="0.3">
      <c r="A1822" t="s">
        <v>2787</v>
      </c>
      <c r="B1822" t="s">
        <v>31</v>
      </c>
      <c r="C1822" s="1">
        <v>44887.72283564815</v>
      </c>
      <c r="D1822" s="1">
        <v>44887.726967592593</v>
      </c>
      <c r="E1822" t="s">
        <v>1375</v>
      </c>
      <c r="F1822">
        <v>13326</v>
      </c>
      <c r="G1822" t="s">
        <v>2199</v>
      </c>
      <c r="H1822">
        <v>13056</v>
      </c>
      <c r="I1822">
        <v>41.874254999999998</v>
      </c>
      <c r="J1822">
        <v>-87.639572999999999</v>
      </c>
      <c r="K1822">
        <v>41.881689999999999</v>
      </c>
      <c r="L1822">
        <v>-87.639529999999993</v>
      </c>
      <c r="M1822" t="s">
        <v>26</v>
      </c>
      <c r="N1822" s="2">
        <v>4.1319444444445352E-3</v>
      </c>
      <c r="O1822">
        <v>3</v>
      </c>
      <c r="P1822">
        <f>YEAR(_2022_2023_divvy_tripdata[[#This Row],[started_at]])</f>
        <v>2022</v>
      </c>
      <c r="Q1822">
        <f>MONTH(_2022_2023_divvy_tripdata[[#This Row],[started_at]])</f>
        <v>11</v>
      </c>
    </row>
    <row r="1823" spans="1:17" x14ac:dyDescent="0.3">
      <c r="A1823" t="s">
        <v>2788</v>
      </c>
      <c r="B1823" t="s">
        <v>16</v>
      </c>
      <c r="C1823" s="1">
        <v>44879.686979166669</v>
      </c>
      <c r="D1823" s="1">
        <v>44879.68854166667</v>
      </c>
      <c r="E1823" t="s">
        <v>514</v>
      </c>
      <c r="F1823" t="s">
        <v>515</v>
      </c>
      <c r="G1823" t="s">
        <v>17</v>
      </c>
      <c r="H1823">
        <v>0</v>
      </c>
      <c r="I1823">
        <v>41.9436605</v>
      </c>
      <c r="J1823">
        <v>-87.648934333333301</v>
      </c>
      <c r="K1823">
        <v>41.94</v>
      </c>
      <c r="L1823">
        <v>-87.64</v>
      </c>
      <c r="M1823" t="s">
        <v>20</v>
      </c>
      <c r="N1823" s="2">
        <v>1.5624999999999112E-3</v>
      </c>
      <c r="O1823">
        <v>2</v>
      </c>
      <c r="P1823">
        <f>YEAR(_2022_2023_divvy_tripdata[[#This Row],[started_at]])</f>
        <v>2022</v>
      </c>
      <c r="Q1823">
        <f>MONTH(_2022_2023_divvy_tripdata[[#This Row],[started_at]])</f>
        <v>11</v>
      </c>
    </row>
    <row r="1824" spans="1:17" x14ac:dyDescent="0.3">
      <c r="A1824" t="s">
        <v>2789</v>
      </c>
      <c r="B1824" t="s">
        <v>16</v>
      </c>
      <c r="C1824" s="1">
        <v>44868.532465277778</v>
      </c>
      <c r="D1824" s="1">
        <v>44868.550856481481</v>
      </c>
      <c r="E1824" t="s">
        <v>17</v>
      </c>
      <c r="F1824">
        <v>0</v>
      </c>
      <c r="G1824" t="s">
        <v>2199</v>
      </c>
      <c r="H1824">
        <v>13056</v>
      </c>
      <c r="I1824">
        <v>41.91</v>
      </c>
      <c r="J1824">
        <v>-87.71</v>
      </c>
      <c r="K1824">
        <v>41.881689999999999</v>
      </c>
      <c r="L1824">
        <v>-87.639529999999993</v>
      </c>
      <c r="M1824" t="s">
        <v>26</v>
      </c>
      <c r="N1824" s="2">
        <v>1.8391203703703729E-2</v>
      </c>
      <c r="O1824">
        <v>5</v>
      </c>
      <c r="P1824">
        <f>YEAR(_2022_2023_divvy_tripdata[[#This Row],[started_at]])</f>
        <v>2022</v>
      </c>
      <c r="Q1824">
        <f>MONTH(_2022_2023_divvy_tripdata[[#This Row],[started_at]])</f>
        <v>11</v>
      </c>
    </row>
    <row r="1825" spans="1:17" x14ac:dyDescent="0.3">
      <c r="A1825" t="s">
        <v>2790</v>
      </c>
      <c r="B1825" t="s">
        <v>16</v>
      </c>
      <c r="C1825" s="1">
        <v>44871.981122685182</v>
      </c>
      <c r="D1825" s="1">
        <v>44871.991111111114</v>
      </c>
      <c r="E1825" t="s">
        <v>784</v>
      </c>
      <c r="F1825" t="s">
        <v>785</v>
      </c>
      <c r="G1825" t="s">
        <v>959</v>
      </c>
      <c r="H1825" t="s">
        <v>960</v>
      </c>
      <c r="I1825">
        <v>41.877178999999998</v>
      </c>
      <c r="J1825">
        <v>-87.627932666666595</v>
      </c>
      <c r="K1825">
        <v>41.842052000000002</v>
      </c>
      <c r="L1825">
        <v>-87.617000000000004</v>
      </c>
      <c r="M1825" t="s">
        <v>26</v>
      </c>
      <c r="N1825" s="2">
        <v>9.98842592592597E-3</v>
      </c>
      <c r="O1825">
        <v>1</v>
      </c>
      <c r="P1825">
        <f>YEAR(_2022_2023_divvy_tripdata[[#This Row],[started_at]])</f>
        <v>2022</v>
      </c>
      <c r="Q1825">
        <f>MONTH(_2022_2023_divvy_tripdata[[#This Row],[started_at]])</f>
        <v>11</v>
      </c>
    </row>
    <row r="1826" spans="1:17" x14ac:dyDescent="0.3">
      <c r="A1826" t="s">
        <v>2791</v>
      </c>
      <c r="B1826" t="s">
        <v>31</v>
      </c>
      <c r="C1826" s="1">
        <v>44887.677858796298</v>
      </c>
      <c r="D1826" s="1">
        <v>44887.694189814814</v>
      </c>
      <c r="E1826" t="s">
        <v>1447</v>
      </c>
      <c r="F1826">
        <v>620</v>
      </c>
      <c r="G1826" t="s">
        <v>1447</v>
      </c>
      <c r="H1826">
        <v>620</v>
      </c>
      <c r="I1826">
        <v>41.898203000000002</v>
      </c>
      <c r="J1826">
        <v>-87.637535999999997</v>
      </c>
      <c r="K1826">
        <v>41.898203000000002</v>
      </c>
      <c r="L1826">
        <v>-87.637535999999997</v>
      </c>
      <c r="M1826" t="s">
        <v>20</v>
      </c>
      <c r="N1826" s="2">
        <v>1.6331018518518592E-2</v>
      </c>
      <c r="O1826">
        <v>3</v>
      </c>
      <c r="P1826">
        <f>YEAR(_2022_2023_divvy_tripdata[[#This Row],[started_at]])</f>
        <v>2022</v>
      </c>
      <c r="Q1826">
        <f>MONTH(_2022_2023_divvy_tripdata[[#This Row],[started_at]])</f>
        <v>11</v>
      </c>
    </row>
    <row r="1827" spans="1:17" x14ac:dyDescent="0.3">
      <c r="A1827" t="s">
        <v>2792</v>
      </c>
      <c r="B1827" t="s">
        <v>16</v>
      </c>
      <c r="C1827" s="1">
        <v>44870.41034722222</v>
      </c>
      <c r="D1827" s="1">
        <v>44870.415451388886</v>
      </c>
      <c r="E1827" t="s">
        <v>18</v>
      </c>
      <c r="F1827">
        <v>13325</v>
      </c>
      <c r="G1827" t="s">
        <v>427</v>
      </c>
      <c r="H1827" t="s">
        <v>428</v>
      </c>
      <c r="I1827">
        <v>41.949044666666602</v>
      </c>
      <c r="J1827">
        <v>-87.648663833333302</v>
      </c>
      <c r="K1827">
        <v>41.929546000000002</v>
      </c>
      <c r="L1827">
        <v>-87.643118000000001</v>
      </c>
      <c r="M1827" t="s">
        <v>26</v>
      </c>
      <c r="N1827" s="2">
        <v>5.1041666666666874E-3</v>
      </c>
      <c r="O1827">
        <v>7</v>
      </c>
      <c r="P1827">
        <f>YEAR(_2022_2023_divvy_tripdata[[#This Row],[started_at]])</f>
        <v>2022</v>
      </c>
      <c r="Q1827">
        <f>MONTH(_2022_2023_divvy_tripdata[[#This Row],[started_at]])</f>
        <v>11</v>
      </c>
    </row>
    <row r="1828" spans="1:17" x14ac:dyDescent="0.3">
      <c r="A1828" t="s">
        <v>2793</v>
      </c>
      <c r="B1828" t="s">
        <v>16</v>
      </c>
      <c r="C1828" s="1">
        <v>44871.435682870368</v>
      </c>
      <c r="D1828" s="1">
        <v>44871.437280092592</v>
      </c>
      <c r="E1828" t="s">
        <v>17</v>
      </c>
      <c r="F1828">
        <v>0</v>
      </c>
      <c r="G1828" t="s">
        <v>17</v>
      </c>
      <c r="H1828">
        <v>0</v>
      </c>
      <c r="I1828">
        <v>41.8</v>
      </c>
      <c r="J1828">
        <v>-87.6</v>
      </c>
      <c r="K1828">
        <v>41.8</v>
      </c>
      <c r="L1828">
        <v>-87.6</v>
      </c>
      <c r="M1828" t="s">
        <v>26</v>
      </c>
      <c r="N1828" s="2">
        <v>1.5972222222222499E-3</v>
      </c>
      <c r="O1828">
        <v>1</v>
      </c>
      <c r="P1828">
        <f>YEAR(_2022_2023_divvy_tripdata[[#This Row],[started_at]])</f>
        <v>2022</v>
      </c>
      <c r="Q1828">
        <f>MONTH(_2022_2023_divvy_tripdata[[#This Row],[started_at]])</f>
        <v>11</v>
      </c>
    </row>
    <row r="1829" spans="1:17" x14ac:dyDescent="0.3">
      <c r="A1829" t="s">
        <v>2794</v>
      </c>
      <c r="B1829" t="s">
        <v>31</v>
      </c>
      <c r="C1829" s="1">
        <v>44886.25681712963</v>
      </c>
      <c r="D1829" s="1">
        <v>44886.257048611114</v>
      </c>
      <c r="E1829" t="s">
        <v>231</v>
      </c>
      <c r="F1829" t="s">
        <v>232</v>
      </c>
      <c r="G1829" t="s">
        <v>231</v>
      </c>
      <c r="H1829" t="s">
        <v>232</v>
      </c>
      <c r="I1829">
        <v>41.889176832579999</v>
      </c>
      <c r="J1829">
        <v>-87.638505771799998</v>
      </c>
      <c r="K1829">
        <v>41.889176832579999</v>
      </c>
      <c r="L1829">
        <v>-87.638505771799998</v>
      </c>
      <c r="M1829" t="s">
        <v>26</v>
      </c>
      <c r="N1829" s="2">
        <v>2.3148148148144365E-4</v>
      </c>
      <c r="O1829">
        <v>2</v>
      </c>
      <c r="P1829">
        <f>YEAR(_2022_2023_divvy_tripdata[[#This Row],[started_at]])</f>
        <v>2022</v>
      </c>
      <c r="Q1829">
        <f>MONTH(_2022_2023_divvy_tripdata[[#This Row],[started_at]])</f>
        <v>11</v>
      </c>
    </row>
    <row r="1830" spans="1:17" x14ac:dyDescent="0.3">
      <c r="A1830" t="s">
        <v>2795</v>
      </c>
      <c r="B1830" t="s">
        <v>31</v>
      </c>
      <c r="C1830" s="1">
        <v>44877.451157407406</v>
      </c>
      <c r="D1830" s="1">
        <v>44877.454363425924</v>
      </c>
      <c r="E1830" t="s">
        <v>451</v>
      </c>
      <c r="F1830" t="s">
        <v>452</v>
      </c>
      <c r="G1830" t="s">
        <v>112</v>
      </c>
      <c r="H1830" t="s">
        <v>113</v>
      </c>
      <c r="I1830">
        <v>41.890172999999997</v>
      </c>
      <c r="J1830">
        <v>-87.626185000000007</v>
      </c>
      <c r="K1830">
        <v>41.891023310251803</v>
      </c>
      <c r="L1830">
        <v>-87.635479867458301</v>
      </c>
      <c r="M1830" t="s">
        <v>26</v>
      </c>
      <c r="N1830" s="2">
        <v>3.2060185185185386E-3</v>
      </c>
      <c r="O1830">
        <v>7</v>
      </c>
      <c r="P1830">
        <f>YEAR(_2022_2023_divvy_tripdata[[#This Row],[started_at]])</f>
        <v>2022</v>
      </c>
      <c r="Q1830">
        <f>MONTH(_2022_2023_divvy_tripdata[[#This Row],[started_at]])</f>
        <v>11</v>
      </c>
    </row>
    <row r="1831" spans="1:17" x14ac:dyDescent="0.3">
      <c r="A1831" t="s">
        <v>2796</v>
      </c>
      <c r="B1831" t="s">
        <v>16</v>
      </c>
      <c r="C1831" s="1">
        <v>44868.463518518518</v>
      </c>
      <c r="D1831" s="1">
        <v>44868.476875</v>
      </c>
      <c r="E1831" t="s">
        <v>537</v>
      </c>
      <c r="F1831">
        <v>13042</v>
      </c>
      <c r="G1831" t="s">
        <v>96</v>
      </c>
      <c r="H1831">
        <v>13008</v>
      </c>
      <c r="I1831">
        <v>41.900945425000003</v>
      </c>
      <c r="J1831">
        <v>-87.623758792999993</v>
      </c>
      <c r="K1831">
        <v>41.881031700000001</v>
      </c>
      <c r="L1831">
        <v>-87.624084319999994</v>
      </c>
      <c r="M1831" t="s">
        <v>20</v>
      </c>
      <c r="N1831" s="2">
        <v>1.3356481481481497E-2</v>
      </c>
      <c r="O1831">
        <v>5</v>
      </c>
      <c r="P1831">
        <f>YEAR(_2022_2023_divvy_tripdata[[#This Row],[started_at]])</f>
        <v>2022</v>
      </c>
      <c r="Q1831">
        <f>MONTH(_2022_2023_divvy_tripdata[[#This Row],[started_at]])</f>
        <v>11</v>
      </c>
    </row>
    <row r="1832" spans="1:17" x14ac:dyDescent="0.3">
      <c r="A1832" t="s">
        <v>2797</v>
      </c>
      <c r="B1832" t="s">
        <v>16</v>
      </c>
      <c r="C1832" s="1">
        <v>44879.59847222222</v>
      </c>
      <c r="D1832" s="1">
        <v>44879.601145833331</v>
      </c>
      <c r="E1832" t="s">
        <v>260</v>
      </c>
      <c r="F1832">
        <v>13389</v>
      </c>
      <c r="G1832" t="s">
        <v>17</v>
      </c>
      <c r="H1832">
        <v>0</v>
      </c>
      <c r="I1832">
        <v>41.961001666666597</v>
      </c>
      <c r="J1832">
        <v>-87.649521666666601</v>
      </c>
      <c r="K1832">
        <v>41.95</v>
      </c>
      <c r="L1832">
        <v>-87.65</v>
      </c>
      <c r="M1832" t="s">
        <v>26</v>
      </c>
      <c r="N1832" s="2">
        <v>2.673611111111196E-3</v>
      </c>
      <c r="O1832">
        <v>2</v>
      </c>
      <c r="P1832">
        <f>YEAR(_2022_2023_divvy_tripdata[[#This Row],[started_at]])</f>
        <v>2022</v>
      </c>
      <c r="Q1832">
        <f>MONTH(_2022_2023_divvy_tripdata[[#This Row],[started_at]])</f>
        <v>11</v>
      </c>
    </row>
    <row r="1833" spans="1:17" x14ac:dyDescent="0.3">
      <c r="A1833" t="s">
        <v>2798</v>
      </c>
      <c r="B1833" t="s">
        <v>31</v>
      </c>
      <c r="C1833" s="1">
        <v>44878.714131944442</v>
      </c>
      <c r="D1833" s="1">
        <v>44878.716516203705</v>
      </c>
      <c r="E1833" t="s">
        <v>802</v>
      </c>
      <c r="F1833" t="s">
        <v>803</v>
      </c>
      <c r="G1833" t="s">
        <v>446</v>
      </c>
      <c r="H1833" t="s">
        <v>447</v>
      </c>
      <c r="I1833">
        <v>41.785097146360002</v>
      </c>
      <c r="J1833">
        <v>-87.601072760600005</v>
      </c>
      <c r="K1833">
        <v>41.791477999999998</v>
      </c>
      <c r="L1833">
        <v>-87.599861000000004</v>
      </c>
      <c r="M1833" t="s">
        <v>20</v>
      </c>
      <c r="N1833" s="2">
        <v>2.3842592592593359E-3</v>
      </c>
      <c r="O1833">
        <v>1</v>
      </c>
      <c r="P1833">
        <f>YEAR(_2022_2023_divvy_tripdata[[#This Row],[started_at]])</f>
        <v>2022</v>
      </c>
      <c r="Q1833">
        <f>MONTH(_2022_2023_divvy_tripdata[[#This Row],[started_at]])</f>
        <v>11</v>
      </c>
    </row>
    <row r="1834" spans="1:17" x14ac:dyDescent="0.3">
      <c r="A1834" t="s">
        <v>2799</v>
      </c>
      <c r="B1834" t="s">
        <v>31</v>
      </c>
      <c r="C1834" s="1">
        <v>44879.716516203705</v>
      </c>
      <c r="D1834" s="1">
        <v>44879.718981481485</v>
      </c>
      <c r="E1834" t="s">
        <v>602</v>
      </c>
      <c r="F1834" t="s">
        <v>603</v>
      </c>
      <c r="G1834" t="s">
        <v>112</v>
      </c>
      <c r="H1834" t="s">
        <v>113</v>
      </c>
      <c r="I1834">
        <v>41.888716035999998</v>
      </c>
      <c r="J1834">
        <v>-87.644447853299994</v>
      </c>
      <c r="K1834">
        <v>41.891023310251803</v>
      </c>
      <c r="L1834">
        <v>-87.635479867458301</v>
      </c>
      <c r="M1834" t="s">
        <v>26</v>
      </c>
      <c r="N1834" s="2">
        <v>2.4652777777778301E-3</v>
      </c>
      <c r="O1834">
        <v>2</v>
      </c>
      <c r="P1834">
        <f>YEAR(_2022_2023_divvy_tripdata[[#This Row],[started_at]])</f>
        <v>2022</v>
      </c>
      <c r="Q1834">
        <f>MONTH(_2022_2023_divvy_tripdata[[#This Row],[started_at]])</f>
        <v>11</v>
      </c>
    </row>
    <row r="1835" spans="1:17" x14ac:dyDescent="0.3">
      <c r="A1835" t="s">
        <v>2800</v>
      </c>
      <c r="B1835" t="s">
        <v>16</v>
      </c>
      <c r="C1835" s="1">
        <v>44868.523090277777</v>
      </c>
      <c r="D1835" s="1">
        <v>44868.526250000003</v>
      </c>
      <c r="E1835" t="s">
        <v>2156</v>
      </c>
      <c r="F1835">
        <v>13074</v>
      </c>
      <c r="G1835" t="s">
        <v>722</v>
      </c>
      <c r="H1835" t="s">
        <v>723</v>
      </c>
      <c r="I1835">
        <v>41.965142131</v>
      </c>
      <c r="J1835">
        <v>-87.658333063000001</v>
      </c>
      <c r="K1835">
        <v>41.969517000000003</v>
      </c>
      <c r="L1835">
        <v>-87.654691</v>
      </c>
      <c r="M1835" t="s">
        <v>26</v>
      </c>
      <c r="N1835" s="2">
        <v>3.159722222222161E-3</v>
      </c>
      <c r="O1835">
        <v>5</v>
      </c>
      <c r="P1835">
        <f>YEAR(_2022_2023_divvy_tripdata[[#This Row],[started_at]])</f>
        <v>2022</v>
      </c>
      <c r="Q1835">
        <f>MONTH(_2022_2023_divvy_tripdata[[#This Row],[started_at]])</f>
        <v>11</v>
      </c>
    </row>
    <row r="1836" spans="1:17" x14ac:dyDescent="0.3">
      <c r="A1836" t="s">
        <v>2801</v>
      </c>
      <c r="B1836" t="s">
        <v>16</v>
      </c>
      <c r="C1836" s="1">
        <v>44887.620937500003</v>
      </c>
      <c r="D1836" s="1">
        <v>44887.623414351852</v>
      </c>
      <c r="E1836" t="s">
        <v>1023</v>
      </c>
      <c r="F1836">
        <v>13139</v>
      </c>
      <c r="G1836" t="s">
        <v>1621</v>
      </c>
      <c r="H1836" t="s">
        <v>1622</v>
      </c>
      <c r="I1836">
        <v>41.868842839999999</v>
      </c>
      <c r="J1836">
        <v>-87.659117460000004</v>
      </c>
      <c r="K1836">
        <v>41.871737000000003</v>
      </c>
      <c r="L1836">
        <v>-87.651030000000006</v>
      </c>
      <c r="M1836" t="s">
        <v>26</v>
      </c>
      <c r="N1836" s="2">
        <v>2.476851851851869E-3</v>
      </c>
      <c r="O1836">
        <v>3</v>
      </c>
      <c r="P1836">
        <f>YEAR(_2022_2023_divvy_tripdata[[#This Row],[started_at]])</f>
        <v>2022</v>
      </c>
      <c r="Q1836">
        <f>MONTH(_2022_2023_divvy_tripdata[[#This Row],[started_at]])</f>
        <v>11</v>
      </c>
    </row>
    <row r="1837" spans="1:17" x14ac:dyDescent="0.3">
      <c r="A1837" t="s">
        <v>2802</v>
      </c>
      <c r="B1837" t="s">
        <v>31</v>
      </c>
      <c r="C1837" s="1">
        <v>44870.698784722219</v>
      </c>
      <c r="D1837" s="1">
        <v>44870.704710648148</v>
      </c>
      <c r="E1837" t="s">
        <v>63</v>
      </c>
      <c r="F1837">
        <v>13196</v>
      </c>
      <c r="G1837" t="s">
        <v>1850</v>
      </c>
      <c r="H1837">
        <v>13409</v>
      </c>
      <c r="I1837">
        <v>41.894556000000001</v>
      </c>
      <c r="J1837">
        <v>-87.653448999999995</v>
      </c>
      <c r="K1837">
        <v>41.883164999999998</v>
      </c>
      <c r="L1837">
        <v>-87.6511</v>
      </c>
      <c r="M1837" t="s">
        <v>26</v>
      </c>
      <c r="N1837" s="2">
        <v>5.9259259259258901E-3</v>
      </c>
      <c r="O1837">
        <v>7</v>
      </c>
      <c r="P1837">
        <f>YEAR(_2022_2023_divvy_tripdata[[#This Row],[started_at]])</f>
        <v>2022</v>
      </c>
      <c r="Q1837">
        <f>MONTH(_2022_2023_divvy_tripdata[[#This Row],[started_at]])</f>
        <v>11</v>
      </c>
    </row>
    <row r="1838" spans="1:17" x14ac:dyDescent="0.3">
      <c r="A1838" t="s">
        <v>2803</v>
      </c>
      <c r="B1838" t="s">
        <v>31</v>
      </c>
      <c r="C1838" s="1">
        <v>44883.721168981479</v>
      </c>
      <c r="D1838" s="1">
        <v>44883.724675925929</v>
      </c>
      <c r="E1838" t="s">
        <v>514</v>
      </c>
      <c r="F1838" t="s">
        <v>515</v>
      </c>
      <c r="G1838" t="s">
        <v>818</v>
      </c>
      <c r="H1838">
        <v>13323</v>
      </c>
      <c r="I1838">
        <v>41.943669999999997</v>
      </c>
      <c r="J1838">
        <v>-87.648949999999999</v>
      </c>
      <c r="K1838">
        <v>41.952832999999998</v>
      </c>
      <c r="L1838">
        <v>-87.649992999999995</v>
      </c>
      <c r="M1838" t="s">
        <v>26</v>
      </c>
      <c r="N1838" s="2">
        <v>3.5069444444444375E-3</v>
      </c>
      <c r="O1838">
        <v>6</v>
      </c>
      <c r="P1838">
        <f>YEAR(_2022_2023_divvy_tripdata[[#This Row],[started_at]])</f>
        <v>2022</v>
      </c>
      <c r="Q1838">
        <f>MONTH(_2022_2023_divvy_tripdata[[#This Row],[started_at]])</f>
        <v>11</v>
      </c>
    </row>
    <row r="1839" spans="1:17" x14ac:dyDescent="0.3">
      <c r="A1839" t="s">
        <v>2804</v>
      </c>
      <c r="B1839" t="s">
        <v>31</v>
      </c>
      <c r="C1839" s="1">
        <v>44891.491574074076</v>
      </c>
      <c r="D1839" s="1">
        <v>44891.499097222222</v>
      </c>
      <c r="E1839" t="s">
        <v>91</v>
      </c>
      <c r="F1839" t="s">
        <v>92</v>
      </c>
      <c r="G1839" t="s">
        <v>667</v>
      </c>
      <c r="H1839">
        <v>13256</v>
      </c>
      <c r="I1839">
        <v>41.901314999999997</v>
      </c>
      <c r="J1839">
        <v>-87.677408999999997</v>
      </c>
      <c r="K1839">
        <v>41.903028999999997</v>
      </c>
      <c r="L1839">
        <v>-87.697474</v>
      </c>
      <c r="M1839" t="s">
        <v>26</v>
      </c>
      <c r="N1839" s="2">
        <v>7.5231481481481399E-3</v>
      </c>
      <c r="O1839">
        <v>7</v>
      </c>
      <c r="P1839">
        <f>YEAR(_2022_2023_divvy_tripdata[[#This Row],[started_at]])</f>
        <v>2022</v>
      </c>
      <c r="Q1839">
        <f>MONTH(_2022_2023_divvy_tripdata[[#This Row],[started_at]])</f>
        <v>11</v>
      </c>
    </row>
    <row r="1840" spans="1:17" x14ac:dyDescent="0.3">
      <c r="A1840" t="s">
        <v>2805</v>
      </c>
      <c r="B1840" t="s">
        <v>31</v>
      </c>
      <c r="C1840" s="1">
        <v>44866.642581018517</v>
      </c>
      <c r="D1840" s="1">
        <v>44866.644490740742</v>
      </c>
      <c r="E1840" t="s">
        <v>198</v>
      </c>
      <c r="F1840" t="s">
        <v>199</v>
      </c>
      <c r="G1840" t="s">
        <v>2032</v>
      </c>
      <c r="H1840" t="s">
        <v>2033</v>
      </c>
      <c r="I1840">
        <v>41.788746000000003</v>
      </c>
      <c r="J1840">
        <v>-87.601333999999994</v>
      </c>
      <c r="K1840">
        <v>41.79430062054</v>
      </c>
      <c r="L1840">
        <v>-87.601449773400006</v>
      </c>
      <c r="M1840" t="s">
        <v>26</v>
      </c>
      <c r="N1840" s="2">
        <v>1.9097222222221877E-3</v>
      </c>
      <c r="O1840">
        <v>3</v>
      </c>
      <c r="P1840">
        <f>YEAR(_2022_2023_divvy_tripdata[[#This Row],[started_at]])</f>
        <v>2022</v>
      </c>
      <c r="Q1840">
        <f>MONTH(_2022_2023_divvy_tripdata[[#This Row],[started_at]])</f>
        <v>11</v>
      </c>
    </row>
    <row r="1841" spans="1:17" x14ac:dyDescent="0.3">
      <c r="A1841" t="s">
        <v>2806</v>
      </c>
      <c r="B1841" t="s">
        <v>16</v>
      </c>
      <c r="C1841" s="1">
        <v>44872.370023148149</v>
      </c>
      <c r="D1841" s="1">
        <v>44872.370312500003</v>
      </c>
      <c r="E1841" t="s">
        <v>292</v>
      </c>
      <c r="F1841">
        <v>13430</v>
      </c>
      <c r="G1841" t="s">
        <v>292</v>
      </c>
      <c r="H1841">
        <v>13430</v>
      </c>
      <c r="I1841">
        <v>41.890954375</v>
      </c>
      <c r="J1841">
        <v>-87.631731868000003</v>
      </c>
      <c r="K1841">
        <v>41.890762000000002</v>
      </c>
      <c r="L1841">
        <v>-87.631697000000003</v>
      </c>
      <c r="M1841" t="s">
        <v>20</v>
      </c>
      <c r="N1841" s="2">
        <v>2.8935185185186008E-4</v>
      </c>
      <c r="O1841">
        <v>2</v>
      </c>
      <c r="P1841">
        <f>YEAR(_2022_2023_divvy_tripdata[[#This Row],[started_at]])</f>
        <v>2022</v>
      </c>
      <c r="Q1841">
        <f>MONTH(_2022_2023_divvy_tripdata[[#This Row],[started_at]])</f>
        <v>11</v>
      </c>
    </row>
    <row r="1842" spans="1:17" x14ac:dyDescent="0.3">
      <c r="A1842" t="s">
        <v>2807</v>
      </c>
      <c r="B1842" t="s">
        <v>31</v>
      </c>
      <c r="C1842" s="1">
        <v>44881.343773148146</v>
      </c>
      <c r="D1842" s="1">
        <v>44881.34883101852</v>
      </c>
      <c r="E1842" t="s">
        <v>200</v>
      </c>
      <c r="F1842" t="s">
        <v>201</v>
      </c>
      <c r="G1842" t="s">
        <v>2032</v>
      </c>
      <c r="H1842" t="s">
        <v>2033</v>
      </c>
      <c r="I1842">
        <v>41.78794281287</v>
      </c>
      <c r="J1842">
        <v>-87.588315170200005</v>
      </c>
      <c r="K1842">
        <v>41.79430062054</v>
      </c>
      <c r="L1842">
        <v>-87.601449773400006</v>
      </c>
      <c r="M1842" t="s">
        <v>26</v>
      </c>
      <c r="N1842" s="2">
        <v>5.0578703703703098E-3</v>
      </c>
      <c r="O1842">
        <v>4</v>
      </c>
      <c r="P1842">
        <f>YEAR(_2022_2023_divvy_tripdata[[#This Row],[started_at]])</f>
        <v>2022</v>
      </c>
      <c r="Q1842">
        <f>MONTH(_2022_2023_divvy_tripdata[[#This Row],[started_at]])</f>
        <v>11</v>
      </c>
    </row>
    <row r="1843" spans="1:17" x14ac:dyDescent="0.3">
      <c r="A1843" t="s">
        <v>2808</v>
      </c>
      <c r="B1843" t="s">
        <v>31</v>
      </c>
      <c r="C1843" s="1">
        <v>44871.352060185185</v>
      </c>
      <c r="D1843" s="1">
        <v>44871.361446759256</v>
      </c>
      <c r="E1843" t="s">
        <v>176</v>
      </c>
      <c r="F1843" t="s">
        <v>177</v>
      </c>
      <c r="G1843" t="s">
        <v>496</v>
      </c>
      <c r="H1843" t="s">
        <v>497</v>
      </c>
      <c r="I1843">
        <v>41.949399</v>
      </c>
      <c r="J1843">
        <v>-87.654528999999997</v>
      </c>
      <c r="K1843">
        <v>41.939531619822503</v>
      </c>
      <c r="L1843">
        <v>-87.671114355325699</v>
      </c>
      <c r="M1843" t="s">
        <v>20</v>
      </c>
      <c r="N1843" s="2">
        <v>9.3865740740741721E-3</v>
      </c>
      <c r="O1843">
        <v>1</v>
      </c>
      <c r="P1843">
        <f>YEAR(_2022_2023_divvy_tripdata[[#This Row],[started_at]])</f>
        <v>2022</v>
      </c>
      <c r="Q1843">
        <f>MONTH(_2022_2023_divvy_tripdata[[#This Row],[started_at]])</f>
        <v>11</v>
      </c>
    </row>
    <row r="1844" spans="1:17" x14ac:dyDescent="0.3">
      <c r="A1844" t="s">
        <v>2809</v>
      </c>
      <c r="B1844" t="s">
        <v>16</v>
      </c>
      <c r="C1844" s="1">
        <v>44889.689618055556</v>
      </c>
      <c r="D1844" s="1">
        <v>44889.698958333334</v>
      </c>
      <c r="E1844" t="s">
        <v>839</v>
      </c>
      <c r="F1844">
        <v>13353</v>
      </c>
      <c r="G1844" t="s">
        <v>17</v>
      </c>
      <c r="H1844">
        <v>0</v>
      </c>
      <c r="I1844">
        <v>41.882846999999998</v>
      </c>
      <c r="J1844">
        <v>-87.661149499999993</v>
      </c>
      <c r="K1844">
        <v>41.89</v>
      </c>
      <c r="L1844">
        <v>-87.63</v>
      </c>
      <c r="M1844" t="s">
        <v>26</v>
      </c>
      <c r="N1844" s="2">
        <v>9.3402777777777946E-3</v>
      </c>
      <c r="O1844">
        <v>5</v>
      </c>
      <c r="P1844">
        <f>YEAR(_2022_2023_divvy_tripdata[[#This Row],[started_at]])</f>
        <v>2022</v>
      </c>
      <c r="Q1844">
        <f>MONTH(_2022_2023_divvy_tripdata[[#This Row],[started_at]])</f>
        <v>11</v>
      </c>
    </row>
    <row r="1845" spans="1:17" x14ac:dyDescent="0.3">
      <c r="A1845" t="s">
        <v>2810</v>
      </c>
      <c r="B1845" t="s">
        <v>31</v>
      </c>
      <c r="C1845" s="1">
        <v>44878.72378472222</v>
      </c>
      <c r="D1845" s="1">
        <v>44878.737847222219</v>
      </c>
      <c r="E1845" t="s">
        <v>432</v>
      </c>
      <c r="F1845" t="s">
        <v>433</v>
      </c>
      <c r="G1845" t="s">
        <v>184</v>
      </c>
      <c r="H1845" t="s">
        <v>185</v>
      </c>
      <c r="I1845">
        <v>41.940231918108502</v>
      </c>
      <c r="J1845">
        <v>-87.652943730354295</v>
      </c>
      <c r="K1845">
        <v>41.903222</v>
      </c>
      <c r="L1845">
        <v>-87.634324000000007</v>
      </c>
      <c r="M1845" t="s">
        <v>26</v>
      </c>
      <c r="N1845" s="2">
        <v>1.4062500000000089E-2</v>
      </c>
      <c r="O1845">
        <v>1</v>
      </c>
      <c r="P1845">
        <f>YEAR(_2022_2023_divvy_tripdata[[#This Row],[started_at]])</f>
        <v>2022</v>
      </c>
      <c r="Q1845">
        <f>MONTH(_2022_2023_divvy_tripdata[[#This Row],[started_at]])</f>
        <v>11</v>
      </c>
    </row>
    <row r="1846" spans="1:17" x14ac:dyDescent="0.3">
      <c r="A1846" t="s">
        <v>2811</v>
      </c>
      <c r="B1846" t="s">
        <v>31</v>
      </c>
      <c r="C1846" s="1">
        <v>44868.531504629631</v>
      </c>
      <c r="D1846" s="1">
        <v>44868.539618055554</v>
      </c>
      <c r="E1846" t="s">
        <v>670</v>
      </c>
      <c r="F1846" t="s">
        <v>671</v>
      </c>
      <c r="G1846" t="s">
        <v>1035</v>
      </c>
      <c r="H1846" t="s">
        <v>1036</v>
      </c>
      <c r="I1846">
        <v>41.870769000000003</v>
      </c>
      <c r="J1846">
        <v>-87.625733999999994</v>
      </c>
      <c r="K1846">
        <v>41.889906000000003</v>
      </c>
      <c r="L1846">
        <v>-87.634265999999997</v>
      </c>
      <c r="M1846" t="s">
        <v>26</v>
      </c>
      <c r="N1846" s="2">
        <v>8.113425925925899E-3</v>
      </c>
      <c r="O1846">
        <v>5</v>
      </c>
      <c r="P1846">
        <f>YEAR(_2022_2023_divvy_tripdata[[#This Row],[started_at]])</f>
        <v>2022</v>
      </c>
      <c r="Q1846">
        <f>MONTH(_2022_2023_divvy_tripdata[[#This Row],[started_at]])</f>
        <v>11</v>
      </c>
    </row>
    <row r="1847" spans="1:17" x14ac:dyDescent="0.3">
      <c r="A1847" t="s">
        <v>2812</v>
      </c>
      <c r="B1847" t="s">
        <v>31</v>
      </c>
      <c r="C1847" s="1">
        <v>44867.726944444446</v>
      </c>
      <c r="D1847" s="1">
        <v>44867.727800925924</v>
      </c>
      <c r="E1847" t="s">
        <v>61</v>
      </c>
      <c r="F1847">
        <v>13011</v>
      </c>
      <c r="G1847" t="s">
        <v>2199</v>
      </c>
      <c r="H1847">
        <v>13056</v>
      </c>
      <c r="I1847">
        <v>41.879255000000001</v>
      </c>
      <c r="J1847">
        <v>-87.639904000000001</v>
      </c>
      <c r="K1847">
        <v>41.881689999999999</v>
      </c>
      <c r="L1847">
        <v>-87.639529999999993</v>
      </c>
      <c r="M1847" t="s">
        <v>26</v>
      </c>
      <c r="N1847" s="2">
        <v>8.5648148148154135E-4</v>
      </c>
      <c r="O1847">
        <v>4</v>
      </c>
      <c r="P1847">
        <f>YEAR(_2022_2023_divvy_tripdata[[#This Row],[started_at]])</f>
        <v>2022</v>
      </c>
      <c r="Q1847">
        <f>MONTH(_2022_2023_divvy_tripdata[[#This Row],[started_at]])</f>
        <v>11</v>
      </c>
    </row>
    <row r="1848" spans="1:17" x14ac:dyDescent="0.3">
      <c r="A1848" t="s">
        <v>2813</v>
      </c>
      <c r="B1848" t="s">
        <v>16</v>
      </c>
      <c r="C1848" s="1">
        <v>44882.788495370369</v>
      </c>
      <c r="D1848" s="1">
        <v>44882.794282407405</v>
      </c>
      <c r="E1848" t="s">
        <v>432</v>
      </c>
      <c r="F1848" t="s">
        <v>433</v>
      </c>
      <c r="G1848" t="s">
        <v>150</v>
      </c>
      <c r="H1848" t="s">
        <v>151</v>
      </c>
      <c r="I1848">
        <v>41.940050720999999</v>
      </c>
      <c r="J1848">
        <v>-87.652983785000004</v>
      </c>
      <c r="K1848">
        <v>41.925857999999998</v>
      </c>
      <c r="L1848">
        <v>-87.638972999999993</v>
      </c>
      <c r="M1848" t="s">
        <v>20</v>
      </c>
      <c r="N1848" s="2">
        <v>5.7870370370369795E-3</v>
      </c>
      <c r="O1848">
        <v>5</v>
      </c>
      <c r="P1848">
        <f>YEAR(_2022_2023_divvy_tripdata[[#This Row],[started_at]])</f>
        <v>2022</v>
      </c>
      <c r="Q1848">
        <f>MONTH(_2022_2023_divvy_tripdata[[#This Row],[started_at]])</f>
        <v>11</v>
      </c>
    </row>
    <row r="1849" spans="1:17" x14ac:dyDescent="0.3">
      <c r="A1849" t="s">
        <v>2814</v>
      </c>
      <c r="B1849" t="s">
        <v>16</v>
      </c>
      <c r="C1849" s="1">
        <v>44876.385335648149</v>
      </c>
      <c r="D1849" s="1">
        <v>44876.396238425928</v>
      </c>
      <c r="E1849" t="s">
        <v>2214</v>
      </c>
      <c r="F1849" t="s">
        <v>2215</v>
      </c>
      <c r="G1849" t="s">
        <v>267</v>
      </c>
      <c r="H1849" t="s">
        <v>268</v>
      </c>
      <c r="I1849">
        <v>41.957126021000001</v>
      </c>
      <c r="J1849">
        <v>-87.664197564000006</v>
      </c>
      <c r="K1849">
        <v>41.924161029067598</v>
      </c>
      <c r="L1849">
        <v>-87.646380364894796</v>
      </c>
      <c r="M1849" t="s">
        <v>26</v>
      </c>
      <c r="N1849" s="2">
        <v>1.0902777777777706E-2</v>
      </c>
      <c r="O1849">
        <v>6</v>
      </c>
      <c r="P1849">
        <f>YEAR(_2022_2023_divvy_tripdata[[#This Row],[started_at]])</f>
        <v>2022</v>
      </c>
      <c r="Q1849">
        <f>MONTH(_2022_2023_divvy_tripdata[[#This Row],[started_at]])</f>
        <v>11</v>
      </c>
    </row>
    <row r="1850" spans="1:17" x14ac:dyDescent="0.3">
      <c r="A1850" t="s">
        <v>2815</v>
      </c>
      <c r="B1850" t="s">
        <v>16</v>
      </c>
      <c r="C1850" s="1">
        <v>44874.840381944443</v>
      </c>
      <c r="D1850" s="1">
        <v>44874.846192129633</v>
      </c>
      <c r="E1850" t="s">
        <v>17</v>
      </c>
      <c r="F1850">
        <v>0</v>
      </c>
      <c r="G1850" t="s">
        <v>1362</v>
      </c>
      <c r="H1850" t="s">
        <v>1363</v>
      </c>
      <c r="I1850">
        <v>41.83</v>
      </c>
      <c r="J1850">
        <v>-87.63</v>
      </c>
      <c r="K1850">
        <v>41.843580000000003</v>
      </c>
      <c r="L1850">
        <v>-87.645368000000005</v>
      </c>
      <c r="M1850" t="s">
        <v>26</v>
      </c>
      <c r="N1850" s="2">
        <v>5.8101851851852793E-3</v>
      </c>
      <c r="O1850">
        <v>4</v>
      </c>
      <c r="P1850">
        <f>YEAR(_2022_2023_divvy_tripdata[[#This Row],[started_at]])</f>
        <v>2022</v>
      </c>
      <c r="Q1850">
        <f>MONTH(_2022_2023_divvy_tripdata[[#This Row],[started_at]])</f>
        <v>11</v>
      </c>
    </row>
    <row r="1851" spans="1:17" x14ac:dyDescent="0.3">
      <c r="A1851" t="s">
        <v>2816</v>
      </c>
      <c r="B1851" t="s">
        <v>31</v>
      </c>
      <c r="C1851" s="1">
        <v>44876.564618055556</v>
      </c>
      <c r="D1851" s="1">
        <v>44876.564930555556</v>
      </c>
      <c r="E1851" t="s">
        <v>42</v>
      </c>
      <c r="F1851" t="s">
        <v>43</v>
      </c>
      <c r="G1851" t="s">
        <v>42</v>
      </c>
      <c r="H1851" t="s">
        <v>43</v>
      </c>
      <c r="I1851">
        <v>41.940775000000002</v>
      </c>
      <c r="J1851">
        <v>-87.639191999999994</v>
      </c>
      <c r="K1851">
        <v>41.940775000000002</v>
      </c>
      <c r="L1851">
        <v>-87.639191999999994</v>
      </c>
      <c r="M1851" t="s">
        <v>26</v>
      </c>
      <c r="N1851" s="2">
        <v>3.1249999999993783E-4</v>
      </c>
      <c r="O1851">
        <v>6</v>
      </c>
      <c r="P1851">
        <f>YEAR(_2022_2023_divvy_tripdata[[#This Row],[started_at]])</f>
        <v>2022</v>
      </c>
      <c r="Q1851">
        <f>MONTH(_2022_2023_divvy_tripdata[[#This Row],[started_at]])</f>
        <v>11</v>
      </c>
    </row>
    <row r="1852" spans="1:17" x14ac:dyDescent="0.3">
      <c r="A1852" t="s">
        <v>2817</v>
      </c>
      <c r="B1852" t="s">
        <v>16</v>
      </c>
      <c r="C1852" s="1">
        <v>44873.908506944441</v>
      </c>
      <c r="D1852" s="1">
        <v>44873.917708333334</v>
      </c>
      <c r="E1852" t="s">
        <v>491</v>
      </c>
      <c r="F1852" t="s">
        <v>492</v>
      </c>
      <c r="G1852" t="s">
        <v>2818</v>
      </c>
      <c r="H1852">
        <v>475</v>
      </c>
      <c r="I1852">
        <v>41.954392910000003</v>
      </c>
      <c r="J1852">
        <v>-87.648022531999999</v>
      </c>
      <c r="K1852">
        <v>41.95</v>
      </c>
      <c r="L1852">
        <v>-87.7</v>
      </c>
      <c r="M1852" t="s">
        <v>26</v>
      </c>
      <c r="N1852" s="2">
        <v>9.201388888888884E-3</v>
      </c>
      <c r="O1852">
        <v>3</v>
      </c>
      <c r="P1852">
        <f>YEAR(_2022_2023_divvy_tripdata[[#This Row],[started_at]])</f>
        <v>2022</v>
      </c>
      <c r="Q1852">
        <f>MONTH(_2022_2023_divvy_tripdata[[#This Row],[started_at]])</f>
        <v>11</v>
      </c>
    </row>
    <row r="1853" spans="1:17" x14ac:dyDescent="0.3">
      <c r="A1853" t="s">
        <v>2819</v>
      </c>
      <c r="B1853" t="s">
        <v>16</v>
      </c>
      <c r="C1853" s="1">
        <v>44869.813275462962</v>
      </c>
      <c r="D1853" s="1">
        <v>44869.829930555556</v>
      </c>
      <c r="E1853" t="s">
        <v>699</v>
      </c>
      <c r="F1853" t="s">
        <v>700</v>
      </c>
      <c r="G1853" t="s">
        <v>17</v>
      </c>
      <c r="H1853">
        <v>0</v>
      </c>
      <c r="I1853">
        <v>41.879509568000003</v>
      </c>
      <c r="J1853">
        <v>-87.625799060000006</v>
      </c>
      <c r="K1853">
        <v>41.86</v>
      </c>
      <c r="L1853">
        <v>-87.66</v>
      </c>
      <c r="M1853" t="s">
        <v>26</v>
      </c>
      <c r="N1853" s="2">
        <v>1.6655092592592569E-2</v>
      </c>
      <c r="O1853">
        <v>6</v>
      </c>
      <c r="P1853">
        <f>YEAR(_2022_2023_divvy_tripdata[[#This Row],[started_at]])</f>
        <v>2022</v>
      </c>
      <c r="Q1853">
        <f>MONTH(_2022_2023_divvy_tripdata[[#This Row],[started_at]])</f>
        <v>11</v>
      </c>
    </row>
    <row r="1854" spans="1:17" x14ac:dyDescent="0.3">
      <c r="A1854" t="s">
        <v>2820</v>
      </c>
      <c r="B1854" t="s">
        <v>31</v>
      </c>
      <c r="C1854" s="1">
        <v>44883.290752314817</v>
      </c>
      <c r="D1854" s="1">
        <v>44883.295844907407</v>
      </c>
      <c r="E1854" t="s">
        <v>670</v>
      </c>
      <c r="F1854" t="s">
        <v>671</v>
      </c>
      <c r="G1854" t="s">
        <v>303</v>
      </c>
      <c r="H1854" t="s">
        <v>304</v>
      </c>
      <c r="I1854">
        <v>41.870769000000003</v>
      </c>
      <c r="J1854">
        <v>-87.625733999999994</v>
      </c>
      <c r="K1854">
        <v>41.879356358700001</v>
      </c>
      <c r="L1854">
        <v>-87.629791036300006</v>
      </c>
      <c r="M1854" t="s">
        <v>26</v>
      </c>
      <c r="N1854" s="2">
        <v>5.0925925925926485E-3</v>
      </c>
      <c r="O1854">
        <v>6</v>
      </c>
      <c r="P1854">
        <f>YEAR(_2022_2023_divvy_tripdata[[#This Row],[started_at]])</f>
        <v>2022</v>
      </c>
      <c r="Q1854">
        <f>MONTH(_2022_2023_divvy_tripdata[[#This Row],[started_at]])</f>
        <v>11</v>
      </c>
    </row>
    <row r="1855" spans="1:17" x14ac:dyDescent="0.3">
      <c r="A1855" t="s">
        <v>2821</v>
      </c>
      <c r="B1855" t="s">
        <v>31</v>
      </c>
      <c r="C1855" s="1">
        <v>44867.702673611115</v>
      </c>
      <c r="D1855" s="1">
        <v>44867.706793981481</v>
      </c>
      <c r="E1855" t="s">
        <v>174</v>
      </c>
      <c r="F1855">
        <v>13157</v>
      </c>
      <c r="G1855" t="s">
        <v>349</v>
      </c>
      <c r="H1855">
        <v>13332</v>
      </c>
      <c r="I1855">
        <v>41.877726129999999</v>
      </c>
      <c r="J1855">
        <v>-87.654787429999999</v>
      </c>
      <c r="K1855">
        <v>41.872228732240302</v>
      </c>
      <c r="L1855">
        <v>-87.661363855004296</v>
      </c>
      <c r="M1855" t="s">
        <v>26</v>
      </c>
      <c r="N1855" s="2">
        <v>4.1203703703702743E-3</v>
      </c>
      <c r="O1855">
        <v>4</v>
      </c>
      <c r="P1855">
        <f>YEAR(_2022_2023_divvy_tripdata[[#This Row],[started_at]])</f>
        <v>2022</v>
      </c>
      <c r="Q1855">
        <f>MONTH(_2022_2023_divvy_tripdata[[#This Row],[started_at]])</f>
        <v>11</v>
      </c>
    </row>
    <row r="1856" spans="1:17" x14ac:dyDescent="0.3">
      <c r="A1856" t="s">
        <v>2822</v>
      </c>
      <c r="B1856" t="s">
        <v>31</v>
      </c>
      <c r="C1856" s="1">
        <v>44867.562268518515</v>
      </c>
      <c r="D1856" s="1">
        <v>44867.570590277777</v>
      </c>
      <c r="E1856" t="s">
        <v>198</v>
      </c>
      <c r="F1856" t="s">
        <v>199</v>
      </c>
      <c r="G1856" t="s">
        <v>1314</v>
      </c>
      <c r="H1856">
        <v>13398</v>
      </c>
      <c r="I1856">
        <v>41.788746000000003</v>
      </c>
      <c r="J1856">
        <v>-87.601333999999994</v>
      </c>
      <c r="K1856">
        <v>41.802562000000002</v>
      </c>
      <c r="L1856">
        <v>-87.590367999999998</v>
      </c>
      <c r="M1856" t="s">
        <v>26</v>
      </c>
      <c r="N1856" s="2">
        <v>8.3217592592592649E-3</v>
      </c>
      <c r="O1856">
        <v>4</v>
      </c>
      <c r="P1856">
        <f>YEAR(_2022_2023_divvy_tripdata[[#This Row],[started_at]])</f>
        <v>2022</v>
      </c>
      <c r="Q1856">
        <f>MONTH(_2022_2023_divvy_tripdata[[#This Row],[started_at]])</f>
        <v>11</v>
      </c>
    </row>
    <row r="1857" spans="1:17" x14ac:dyDescent="0.3">
      <c r="A1857" t="s">
        <v>2823</v>
      </c>
      <c r="B1857" t="s">
        <v>16</v>
      </c>
      <c r="C1857" s="1">
        <v>44888.416377314818</v>
      </c>
      <c r="D1857" s="1">
        <v>44888.420729166668</v>
      </c>
      <c r="E1857" t="s">
        <v>17</v>
      </c>
      <c r="F1857">
        <v>0</v>
      </c>
      <c r="G1857" t="s">
        <v>1621</v>
      </c>
      <c r="H1857" t="s">
        <v>1622</v>
      </c>
      <c r="I1857">
        <v>41.87</v>
      </c>
      <c r="J1857">
        <v>-87.66</v>
      </c>
      <c r="K1857">
        <v>41.871737000000003</v>
      </c>
      <c r="L1857">
        <v>-87.651030000000006</v>
      </c>
      <c r="M1857" t="s">
        <v>26</v>
      </c>
      <c r="N1857" s="2">
        <v>4.35185185185194E-3</v>
      </c>
      <c r="O1857">
        <v>4</v>
      </c>
      <c r="P1857">
        <f>YEAR(_2022_2023_divvy_tripdata[[#This Row],[started_at]])</f>
        <v>2022</v>
      </c>
      <c r="Q1857">
        <f>MONTH(_2022_2023_divvy_tripdata[[#This Row],[started_at]])</f>
        <v>11</v>
      </c>
    </row>
    <row r="1858" spans="1:17" x14ac:dyDescent="0.3">
      <c r="A1858" t="s">
        <v>2824</v>
      </c>
      <c r="B1858" t="s">
        <v>31</v>
      </c>
      <c r="C1858" s="1">
        <v>44867.729085648149</v>
      </c>
      <c r="D1858" s="1">
        <v>44867.739907407406</v>
      </c>
      <c r="E1858" t="s">
        <v>120</v>
      </c>
      <c r="F1858" t="s">
        <v>121</v>
      </c>
      <c r="G1858" t="s">
        <v>448</v>
      </c>
      <c r="H1858" t="s">
        <v>449</v>
      </c>
      <c r="I1858">
        <v>41.799568000000001</v>
      </c>
      <c r="J1858">
        <v>-87.594746999999998</v>
      </c>
      <c r="K1858">
        <v>41.793241999999999</v>
      </c>
      <c r="L1858">
        <v>-87.587782000000004</v>
      </c>
      <c r="M1858" t="s">
        <v>26</v>
      </c>
      <c r="N1858" s="2">
        <v>1.0821759259259212E-2</v>
      </c>
      <c r="O1858">
        <v>4</v>
      </c>
      <c r="P1858">
        <f>YEAR(_2022_2023_divvy_tripdata[[#This Row],[started_at]])</f>
        <v>2022</v>
      </c>
      <c r="Q1858">
        <f>MONTH(_2022_2023_divvy_tripdata[[#This Row],[started_at]])</f>
        <v>11</v>
      </c>
    </row>
    <row r="1859" spans="1:17" x14ac:dyDescent="0.3">
      <c r="A1859" t="s">
        <v>2825</v>
      </c>
      <c r="B1859" t="s">
        <v>31</v>
      </c>
      <c r="C1859" s="1">
        <v>44875.88144675926</v>
      </c>
      <c r="D1859" s="1">
        <v>44875.887974537036</v>
      </c>
      <c r="E1859" t="s">
        <v>743</v>
      </c>
      <c r="F1859">
        <v>13338</v>
      </c>
      <c r="G1859" t="s">
        <v>112</v>
      </c>
      <c r="H1859" t="s">
        <v>113</v>
      </c>
      <c r="I1859">
        <v>41.896944626370797</v>
      </c>
      <c r="J1859">
        <v>-87.621757686138096</v>
      </c>
      <c r="K1859">
        <v>41.891023310251803</v>
      </c>
      <c r="L1859">
        <v>-87.635479867458301</v>
      </c>
      <c r="M1859" t="s">
        <v>20</v>
      </c>
      <c r="N1859" s="2">
        <v>6.527777777777688E-3</v>
      </c>
      <c r="O1859">
        <v>5</v>
      </c>
      <c r="P1859">
        <f>YEAR(_2022_2023_divvy_tripdata[[#This Row],[started_at]])</f>
        <v>2022</v>
      </c>
      <c r="Q1859">
        <f>MONTH(_2022_2023_divvy_tripdata[[#This Row],[started_at]])</f>
        <v>11</v>
      </c>
    </row>
    <row r="1860" spans="1:17" x14ac:dyDescent="0.3">
      <c r="A1860" t="s">
        <v>2826</v>
      </c>
      <c r="B1860" t="s">
        <v>31</v>
      </c>
      <c r="C1860" s="1">
        <v>44886.892314814817</v>
      </c>
      <c r="D1860" s="1">
        <v>44886.900081018517</v>
      </c>
      <c r="E1860" t="s">
        <v>443</v>
      </c>
      <c r="F1860" t="s">
        <v>444</v>
      </c>
      <c r="G1860" t="s">
        <v>1504</v>
      </c>
      <c r="H1860">
        <v>13135</v>
      </c>
      <c r="I1860">
        <v>41.874639999999999</v>
      </c>
      <c r="J1860">
        <v>-87.657030000000006</v>
      </c>
      <c r="K1860">
        <v>41.857556000000002</v>
      </c>
      <c r="L1860">
        <v>-87.661535000000001</v>
      </c>
      <c r="M1860" t="s">
        <v>26</v>
      </c>
      <c r="N1860" s="2">
        <v>7.7662037037036225E-3</v>
      </c>
      <c r="O1860">
        <v>2</v>
      </c>
      <c r="P1860">
        <f>YEAR(_2022_2023_divvy_tripdata[[#This Row],[started_at]])</f>
        <v>2022</v>
      </c>
      <c r="Q1860">
        <f>MONTH(_2022_2023_divvy_tripdata[[#This Row],[started_at]])</f>
        <v>11</v>
      </c>
    </row>
    <row r="1861" spans="1:17" x14ac:dyDescent="0.3">
      <c r="A1861" t="s">
        <v>2827</v>
      </c>
      <c r="B1861" t="s">
        <v>16</v>
      </c>
      <c r="C1861" s="1">
        <v>44874.519803240742</v>
      </c>
      <c r="D1861" s="1">
        <v>44874.521006944444</v>
      </c>
      <c r="E1861" t="s">
        <v>17</v>
      </c>
      <c r="F1861">
        <v>0</v>
      </c>
      <c r="G1861" t="s">
        <v>17</v>
      </c>
      <c r="H1861">
        <v>0</v>
      </c>
      <c r="I1861">
        <v>41.79</v>
      </c>
      <c r="J1861">
        <v>-87.59</v>
      </c>
      <c r="K1861">
        <v>41.79</v>
      </c>
      <c r="L1861">
        <v>-87.6</v>
      </c>
      <c r="M1861" t="s">
        <v>20</v>
      </c>
      <c r="N1861" s="2">
        <v>1.2037037037035958E-3</v>
      </c>
      <c r="O1861">
        <v>4</v>
      </c>
      <c r="P1861">
        <f>YEAR(_2022_2023_divvy_tripdata[[#This Row],[started_at]])</f>
        <v>2022</v>
      </c>
      <c r="Q1861">
        <f>MONTH(_2022_2023_divvy_tripdata[[#This Row],[started_at]])</f>
        <v>11</v>
      </c>
    </row>
    <row r="1862" spans="1:17" x14ac:dyDescent="0.3">
      <c r="A1862" t="s">
        <v>2828</v>
      </c>
      <c r="B1862" t="s">
        <v>16</v>
      </c>
      <c r="C1862" s="1">
        <v>44882.695057870369</v>
      </c>
      <c r="D1862" s="1">
        <v>44882.70412037037</v>
      </c>
      <c r="E1862" t="s">
        <v>839</v>
      </c>
      <c r="F1862">
        <v>13353</v>
      </c>
      <c r="G1862" t="s">
        <v>421</v>
      </c>
      <c r="H1862" t="s">
        <v>422</v>
      </c>
      <c r="I1862">
        <v>41.882841825</v>
      </c>
      <c r="J1862">
        <v>-87.661161660999994</v>
      </c>
      <c r="K1862">
        <v>41.890847040623797</v>
      </c>
      <c r="L1862">
        <v>-87.6186168193817</v>
      </c>
      <c r="M1862" t="s">
        <v>26</v>
      </c>
      <c r="N1862" s="2">
        <v>9.0624999999999734E-3</v>
      </c>
      <c r="O1862">
        <v>5</v>
      </c>
      <c r="P1862">
        <f>YEAR(_2022_2023_divvy_tripdata[[#This Row],[started_at]])</f>
        <v>2022</v>
      </c>
      <c r="Q1862">
        <f>MONTH(_2022_2023_divvy_tripdata[[#This Row],[started_at]])</f>
        <v>11</v>
      </c>
    </row>
    <row r="1863" spans="1:17" x14ac:dyDescent="0.3">
      <c r="A1863" t="s">
        <v>2829</v>
      </c>
      <c r="B1863" t="s">
        <v>16</v>
      </c>
      <c r="C1863" s="1">
        <v>44868.436412037037</v>
      </c>
      <c r="D1863" s="1">
        <v>44868.440960648149</v>
      </c>
      <c r="E1863" t="s">
        <v>17</v>
      </c>
      <c r="F1863">
        <v>0</v>
      </c>
      <c r="G1863" t="s">
        <v>17</v>
      </c>
      <c r="H1863">
        <v>0</v>
      </c>
      <c r="I1863">
        <v>41.95</v>
      </c>
      <c r="J1863">
        <v>-87.66</v>
      </c>
      <c r="K1863">
        <v>41.95</v>
      </c>
      <c r="L1863">
        <v>-87.65</v>
      </c>
      <c r="M1863" t="s">
        <v>26</v>
      </c>
      <c r="N1863" s="2">
        <v>4.548611111111045E-3</v>
      </c>
      <c r="O1863">
        <v>5</v>
      </c>
      <c r="P1863">
        <f>YEAR(_2022_2023_divvy_tripdata[[#This Row],[started_at]])</f>
        <v>2022</v>
      </c>
      <c r="Q1863">
        <f>MONTH(_2022_2023_divvy_tripdata[[#This Row],[started_at]])</f>
        <v>11</v>
      </c>
    </row>
    <row r="1864" spans="1:17" x14ac:dyDescent="0.3">
      <c r="A1864" t="s">
        <v>2830</v>
      </c>
      <c r="B1864" t="s">
        <v>16</v>
      </c>
      <c r="C1864" s="1">
        <v>44868.633240740739</v>
      </c>
      <c r="D1864" s="1">
        <v>44868.639155092591</v>
      </c>
      <c r="E1864" t="s">
        <v>110</v>
      </c>
      <c r="F1864" t="s">
        <v>111</v>
      </c>
      <c r="G1864" t="s">
        <v>2057</v>
      </c>
      <c r="H1864">
        <v>13197</v>
      </c>
      <c r="I1864">
        <v>41.885959028999999</v>
      </c>
      <c r="J1864">
        <v>-87.635280132000005</v>
      </c>
      <c r="K1864">
        <v>41.886710773184397</v>
      </c>
      <c r="L1864">
        <v>-87.6596572995185</v>
      </c>
      <c r="M1864" t="s">
        <v>20</v>
      </c>
      <c r="N1864" s="2">
        <v>5.9143518518518512E-3</v>
      </c>
      <c r="O1864">
        <v>5</v>
      </c>
      <c r="P1864">
        <f>YEAR(_2022_2023_divvy_tripdata[[#This Row],[started_at]])</f>
        <v>2022</v>
      </c>
      <c r="Q1864">
        <f>MONTH(_2022_2023_divvy_tripdata[[#This Row],[started_at]])</f>
        <v>11</v>
      </c>
    </row>
    <row r="1865" spans="1:17" x14ac:dyDescent="0.3">
      <c r="A1865" t="s">
        <v>2831</v>
      </c>
      <c r="B1865" t="s">
        <v>31</v>
      </c>
      <c r="C1865" s="1">
        <v>44886.728576388887</v>
      </c>
      <c r="D1865" s="1">
        <v>44886.732037037036</v>
      </c>
      <c r="E1865" t="s">
        <v>1048</v>
      </c>
      <c r="F1865" t="s">
        <v>1049</v>
      </c>
      <c r="G1865" t="s">
        <v>780</v>
      </c>
      <c r="H1865" t="s">
        <v>781</v>
      </c>
      <c r="I1865">
        <v>41.888243000000003</v>
      </c>
      <c r="J1865">
        <v>-87.636390000000006</v>
      </c>
      <c r="K1865">
        <v>41.883380000000002</v>
      </c>
      <c r="L1865">
        <v>-87.641170000000002</v>
      </c>
      <c r="M1865" t="s">
        <v>26</v>
      </c>
      <c r="N1865" s="2">
        <v>3.46064814814806E-3</v>
      </c>
      <c r="O1865">
        <v>2</v>
      </c>
      <c r="P1865">
        <f>YEAR(_2022_2023_divvy_tripdata[[#This Row],[started_at]])</f>
        <v>2022</v>
      </c>
      <c r="Q1865">
        <f>MONTH(_2022_2023_divvy_tripdata[[#This Row],[started_at]])</f>
        <v>11</v>
      </c>
    </row>
    <row r="1866" spans="1:17" x14ac:dyDescent="0.3">
      <c r="A1866" t="s">
        <v>2832</v>
      </c>
      <c r="B1866" t="s">
        <v>16</v>
      </c>
      <c r="C1866" s="1">
        <v>44887.616712962961</v>
      </c>
      <c r="D1866" s="1">
        <v>44887.617847222224</v>
      </c>
      <c r="E1866" t="s">
        <v>17</v>
      </c>
      <c r="F1866">
        <v>0</v>
      </c>
      <c r="G1866" t="s">
        <v>17</v>
      </c>
      <c r="H1866">
        <v>0</v>
      </c>
      <c r="I1866">
        <v>41.88</v>
      </c>
      <c r="J1866">
        <v>-87.65</v>
      </c>
      <c r="K1866">
        <v>41.88</v>
      </c>
      <c r="L1866">
        <v>-87.64</v>
      </c>
      <c r="M1866" t="s">
        <v>26</v>
      </c>
      <c r="N1866" s="2">
        <v>1.1342592592593626E-3</v>
      </c>
      <c r="O1866">
        <v>3</v>
      </c>
      <c r="P1866">
        <f>YEAR(_2022_2023_divvy_tripdata[[#This Row],[started_at]])</f>
        <v>2022</v>
      </c>
      <c r="Q1866">
        <f>MONTH(_2022_2023_divvy_tripdata[[#This Row],[started_at]])</f>
        <v>11</v>
      </c>
    </row>
    <row r="1867" spans="1:17" x14ac:dyDescent="0.3">
      <c r="A1867" t="s">
        <v>2833</v>
      </c>
      <c r="B1867" t="s">
        <v>16</v>
      </c>
      <c r="C1867" s="1">
        <v>44891.466400462959</v>
      </c>
      <c r="D1867" s="1">
        <v>44891.47074074074</v>
      </c>
      <c r="E1867" t="s">
        <v>17</v>
      </c>
      <c r="F1867">
        <v>0</v>
      </c>
      <c r="G1867" t="s">
        <v>17</v>
      </c>
      <c r="H1867">
        <v>0</v>
      </c>
      <c r="I1867">
        <v>41.98</v>
      </c>
      <c r="J1867">
        <v>-87.67</v>
      </c>
      <c r="K1867">
        <v>41.97</v>
      </c>
      <c r="L1867">
        <v>-87.66</v>
      </c>
      <c r="M1867" t="s">
        <v>26</v>
      </c>
      <c r="N1867" s="2">
        <v>4.3402777777776791E-3</v>
      </c>
      <c r="O1867">
        <v>7</v>
      </c>
      <c r="P1867">
        <f>YEAR(_2022_2023_divvy_tripdata[[#This Row],[started_at]])</f>
        <v>2022</v>
      </c>
      <c r="Q1867">
        <f>MONTH(_2022_2023_divvy_tripdata[[#This Row],[started_at]])</f>
        <v>11</v>
      </c>
    </row>
    <row r="1868" spans="1:17" x14ac:dyDescent="0.3">
      <c r="A1868" t="s">
        <v>2834</v>
      </c>
      <c r="B1868" t="s">
        <v>16</v>
      </c>
      <c r="C1868" s="1">
        <v>44872.734050925923</v>
      </c>
      <c r="D1868" s="1">
        <v>44872.754479166666</v>
      </c>
      <c r="E1868" t="s">
        <v>764</v>
      </c>
      <c r="F1868">
        <v>13085</v>
      </c>
      <c r="G1868" t="s">
        <v>1504</v>
      </c>
      <c r="H1868">
        <v>13135</v>
      </c>
      <c r="I1868">
        <v>41.929621666666598</v>
      </c>
      <c r="J1868">
        <v>-87.707923333333298</v>
      </c>
      <c r="K1868">
        <v>41.857556000000002</v>
      </c>
      <c r="L1868">
        <v>-87.661535000000001</v>
      </c>
      <c r="M1868" t="s">
        <v>26</v>
      </c>
      <c r="N1868" s="2">
        <v>2.0428240740740788E-2</v>
      </c>
      <c r="O1868">
        <v>2</v>
      </c>
      <c r="P1868">
        <f>YEAR(_2022_2023_divvy_tripdata[[#This Row],[started_at]])</f>
        <v>2022</v>
      </c>
      <c r="Q1868">
        <f>MONTH(_2022_2023_divvy_tripdata[[#This Row],[started_at]])</f>
        <v>11</v>
      </c>
    </row>
    <row r="1869" spans="1:17" x14ac:dyDescent="0.3">
      <c r="A1869" t="s">
        <v>2835</v>
      </c>
      <c r="B1869" t="s">
        <v>16</v>
      </c>
      <c r="C1869" s="1">
        <v>44868.834189814814</v>
      </c>
      <c r="D1869" s="1">
        <v>44868.834282407406</v>
      </c>
      <c r="E1869" t="s">
        <v>628</v>
      </c>
      <c r="F1869" t="s">
        <v>629</v>
      </c>
      <c r="G1869" t="s">
        <v>628</v>
      </c>
      <c r="H1869" t="s">
        <v>629</v>
      </c>
      <c r="I1869">
        <v>41.871802926000001</v>
      </c>
      <c r="J1869">
        <v>-87.646619797</v>
      </c>
      <c r="K1869">
        <v>41.871839999999999</v>
      </c>
      <c r="L1869">
        <v>-87.646640000000005</v>
      </c>
      <c r="M1869" t="s">
        <v>26</v>
      </c>
      <c r="N1869" s="2">
        <v>9.2592592592533052E-5</v>
      </c>
      <c r="O1869">
        <v>5</v>
      </c>
      <c r="P1869">
        <f>YEAR(_2022_2023_divvy_tripdata[[#This Row],[started_at]])</f>
        <v>2022</v>
      </c>
      <c r="Q1869">
        <f>MONTH(_2022_2023_divvy_tripdata[[#This Row],[started_at]])</f>
        <v>11</v>
      </c>
    </row>
    <row r="1870" spans="1:17" x14ac:dyDescent="0.3">
      <c r="A1870" t="s">
        <v>2836</v>
      </c>
      <c r="B1870" t="s">
        <v>16</v>
      </c>
      <c r="C1870" s="1">
        <v>44869.683703703704</v>
      </c>
      <c r="D1870" s="1">
        <v>44869.691631944443</v>
      </c>
      <c r="E1870" t="s">
        <v>50</v>
      </c>
      <c r="F1870">
        <v>13179</v>
      </c>
      <c r="G1870" t="s">
        <v>74</v>
      </c>
      <c r="H1870" t="s">
        <v>75</v>
      </c>
      <c r="I1870">
        <v>41.915767000000002</v>
      </c>
      <c r="J1870">
        <v>-87.634657166666599</v>
      </c>
      <c r="K1870">
        <v>41.902308701220001</v>
      </c>
      <c r="L1870">
        <v>-87.627690528000002</v>
      </c>
      <c r="M1870" t="s">
        <v>26</v>
      </c>
      <c r="N1870" s="2">
        <v>7.9282407407408328E-3</v>
      </c>
      <c r="O1870">
        <v>6</v>
      </c>
      <c r="P1870">
        <f>YEAR(_2022_2023_divvy_tripdata[[#This Row],[started_at]])</f>
        <v>2022</v>
      </c>
      <c r="Q1870">
        <f>MONTH(_2022_2023_divvy_tripdata[[#This Row],[started_at]])</f>
        <v>11</v>
      </c>
    </row>
    <row r="1871" spans="1:17" x14ac:dyDescent="0.3">
      <c r="A1871" t="s">
        <v>2837</v>
      </c>
      <c r="B1871" t="s">
        <v>16</v>
      </c>
      <c r="C1871" s="1">
        <v>44870.619513888887</v>
      </c>
      <c r="D1871" s="1">
        <v>44870.637233796297</v>
      </c>
      <c r="E1871" t="s">
        <v>17</v>
      </c>
      <c r="F1871">
        <v>0</v>
      </c>
      <c r="G1871" t="s">
        <v>882</v>
      </c>
      <c r="H1871" t="s">
        <v>883</v>
      </c>
      <c r="I1871">
        <v>41.93</v>
      </c>
      <c r="J1871">
        <v>-87.77</v>
      </c>
      <c r="K1871">
        <v>41.925330000000002</v>
      </c>
      <c r="L1871">
        <v>-87.665800000000004</v>
      </c>
      <c r="M1871" t="s">
        <v>26</v>
      </c>
      <c r="N1871" s="2">
        <v>1.7719907407407476E-2</v>
      </c>
      <c r="O1871">
        <v>7</v>
      </c>
      <c r="P1871">
        <f>YEAR(_2022_2023_divvy_tripdata[[#This Row],[started_at]])</f>
        <v>2022</v>
      </c>
      <c r="Q1871">
        <f>MONTH(_2022_2023_divvy_tripdata[[#This Row],[started_at]])</f>
        <v>11</v>
      </c>
    </row>
    <row r="1872" spans="1:17" x14ac:dyDescent="0.3">
      <c r="A1872" t="s">
        <v>2838</v>
      </c>
      <c r="B1872" t="s">
        <v>16</v>
      </c>
      <c r="C1872" s="1">
        <v>44882.871550925927</v>
      </c>
      <c r="D1872" s="1">
        <v>44882.876597222225</v>
      </c>
      <c r="E1872" t="s">
        <v>376</v>
      </c>
      <c r="F1872">
        <v>13158</v>
      </c>
      <c r="G1872" t="s">
        <v>17</v>
      </c>
      <c r="H1872">
        <v>0</v>
      </c>
      <c r="I1872">
        <v>41.877563952999999</v>
      </c>
      <c r="J1872">
        <v>-87.649402856999998</v>
      </c>
      <c r="K1872">
        <v>41.88</v>
      </c>
      <c r="L1872">
        <v>-87.65</v>
      </c>
      <c r="M1872" t="s">
        <v>26</v>
      </c>
      <c r="N1872" s="2">
        <v>5.046296296296271E-3</v>
      </c>
      <c r="O1872">
        <v>5</v>
      </c>
      <c r="P1872">
        <f>YEAR(_2022_2023_divvy_tripdata[[#This Row],[started_at]])</f>
        <v>2022</v>
      </c>
      <c r="Q1872">
        <f>MONTH(_2022_2023_divvy_tripdata[[#This Row],[started_at]])</f>
        <v>11</v>
      </c>
    </row>
    <row r="1873" spans="1:17" x14ac:dyDescent="0.3">
      <c r="A1873" t="s">
        <v>2839</v>
      </c>
      <c r="B1873" t="s">
        <v>16</v>
      </c>
      <c r="C1873" s="1">
        <v>44891.847187500003</v>
      </c>
      <c r="D1873" s="1">
        <v>44891.853530092594</v>
      </c>
      <c r="E1873" t="s">
        <v>1314</v>
      </c>
      <c r="F1873">
        <v>13398</v>
      </c>
      <c r="G1873" t="s">
        <v>17</v>
      </c>
      <c r="H1873">
        <v>0</v>
      </c>
      <c r="I1873">
        <v>41.802625894999998</v>
      </c>
      <c r="J1873">
        <v>-87.590314507000002</v>
      </c>
      <c r="K1873">
        <v>41.8</v>
      </c>
      <c r="L1873">
        <v>-87.6</v>
      </c>
      <c r="M1873" t="s">
        <v>20</v>
      </c>
      <c r="N1873" s="2">
        <v>6.3425925925926219E-3</v>
      </c>
      <c r="O1873">
        <v>7</v>
      </c>
      <c r="P1873">
        <f>YEAR(_2022_2023_divvy_tripdata[[#This Row],[started_at]])</f>
        <v>2022</v>
      </c>
      <c r="Q1873">
        <f>MONTH(_2022_2023_divvy_tripdata[[#This Row],[started_at]])</f>
        <v>11</v>
      </c>
    </row>
    <row r="1874" spans="1:17" x14ac:dyDescent="0.3">
      <c r="A1874" t="s">
        <v>2840</v>
      </c>
      <c r="B1874" t="s">
        <v>31</v>
      </c>
      <c r="C1874" s="1">
        <v>44866.250833333332</v>
      </c>
      <c r="D1874" s="1">
        <v>44866.254872685182</v>
      </c>
      <c r="E1874" t="s">
        <v>1021</v>
      </c>
      <c r="F1874">
        <v>638</v>
      </c>
      <c r="G1874" t="s">
        <v>231</v>
      </c>
      <c r="H1874" t="s">
        <v>232</v>
      </c>
      <c r="I1874">
        <v>41.878316611830599</v>
      </c>
      <c r="J1874">
        <v>-87.640981078147803</v>
      </c>
      <c r="K1874">
        <v>41.889176832579999</v>
      </c>
      <c r="L1874">
        <v>-87.638505771799998</v>
      </c>
      <c r="M1874" t="s">
        <v>26</v>
      </c>
      <c r="N1874" s="2">
        <v>4.0393518518517801E-3</v>
      </c>
      <c r="O1874">
        <v>3</v>
      </c>
      <c r="P1874">
        <f>YEAR(_2022_2023_divvy_tripdata[[#This Row],[started_at]])</f>
        <v>2022</v>
      </c>
      <c r="Q1874">
        <f>MONTH(_2022_2023_divvy_tripdata[[#This Row],[started_at]])</f>
        <v>11</v>
      </c>
    </row>
    <row r="1875" spans="1:17" x14ac:dyDescent="0.3">
      <c r="A1875" t="s">
        <v>2841</v>
      </c>
      <c r="B1875" t="s">
        <v>31</v>
      </c>
      <c r="C1875" s="1">
        <v>44871.340810185182</v>
      </c>
      <c r="D1875" s="1">
        <v>44871.345497685186</v>
      </c>
      <c r="E1875" t="s">
        <v>673</v>
      </c>
      <c r="F1875" t="s">
        <v>674</v>
      </c>
      <c r="G1875" t="s">
        <v>446</v>
      </c>
      <c r="H1875" t="s">
        <v>447</v>
      </c>
      <c r="I1875">
        <v>41.79172820953</v>
      </c>
      <c r="J1875">
        <v>-87.583945009000004</v>
      </c>
      <c r="K1875">
        <v>41.791477999999998</v>
      </c>
      <c r="L1875">
        <v>-87.599861000000004</v>
      </c>
      <c r="M1875" t="s">
        <v>26</v>
      </c>
      <c r="N1875" s="2">
        <v>4.6874999999999556E-3</v>
      </c>
      <c r="O1875">
        <v>1</v>
      </c>
      <c r="P1875">
        <f>YEAR(_2022_2023_divvy_tripdata[[#This Row],[started_at]])</f>
        <v>2022</v>
      </c>
      <c r="Q1875">
        <f>MONTH(_2022_2023_divvy_tripdata[[#This Row],[started_at]])</f>
        <v>11</v>
      </c>
    </row>
    <row r="1876" spans="1:17" x14ac:dyDescent="0.3">
      <c r="A1876" t="s">
        <v>2842</v>
      </c>
      <c r="B1876" t="s">
        <v>16</v>
      </c>
      <c r="C1876" s="1">
        <v>44888.455925925926</v>
      </c>
      <c r="D1876" s="1">
        <v>44888.45853009259</v>
      </c>
      <c r="E1876" t="s">
        <v>514</v>
      </c>
      <c r="F1876" t="s">
        <v>515</v>
      </c>
      <c r="G1876" t="s">
        <v>319</v>
      </c>
      <c r="H1876" t="s">
        <v>320</v>
      </c>
      <c r="I1876">
        <v>41.943683624000002</v>
      </c>
      <c r="J1876">
        <v>-87.648946761999994</v>
      </c>
      <c r="K1876">
        <v>41.949472740883301</v>
      </c>
      <c r="L1876">
        <v>-87.646452784538198</v>
      </c>
      <c r="M1876" t="s">
        <v>26</v>
      </c>
      <c r="N1876" s="2">
        <v>2.6041666666667407E-3</v>
      </c>
      <c r="O1876">
        <v>4</v>
      </c>
      <c r="P1876">
        <f>YEAR(_2022_2023_divvy_tripdata[[#This Row],[started_at]])</f>
        <v>2022</v>
      </c>
      <c r="Q1876">
        <f>MONTH(_2022_2023_divvy_tripdata[[#This Row],[started_at]])</f>
        <v>11</v>
      </c>
    </row>
    <row r="1877" spans="1:17" x14ac:dyDescent="0.3">
      <c r="A1877" t="s">
        <v>2843</v>
      </c>
      <c r="B1877" t="s">
        <v>16</v>
      </c>
      <c r="C1877" s="1">
        <v>44880.791863425926</v>
      </c>
      <c r="D1877" s="1">
        <v>44880.803576388891</v>
      </c>
      <c r="E1877" t="s">
        <v>84</v>
      </c>
      <c r="F1877">
        <v>13016</v>
      </c>
      <c r="G1877" t="s">
        <v>415</v>
      </c>
      <c r="H1877">
        <v>13001</v>
      </c>
      <c r="I1877">
        <v>41.894173833333298</v>
      </c>
      <c r="J1877">
        <v>-87.622510000000005</v>
      </c>
      <c r="K1877">
        <v>41.883984064726498</v>
      </c>
      <c r="L1877">
        <v>-87.624683976173401</v>
      </c>
      <c r="M1877" t="s">
        <v>26</v>
      </c>
      <c r="N1877" s="2">
        <v>1.171296296296287E-2</v>
      </c>
      <c r="O1877">
        <v>3</v>
      </c>
      <c r="P1877">
        <f>YEAR(_2022_2023_divvy_tripdata[[#This Row],[started_at]])</f>
        <v>2022</v>
      </c>
      <c r="Q1877">
        <f>MONTH(_2022_2023_divvy_tripdata[[#This Row],[started_at]])</f>
        <v>11</v>
      </c>
    </row>
    <row r="1878" spans="1:17" x14ac:dyDescent="0.3">
      <c r="A1878" t="s">
        <v>2844</v>
      </c>
      <c r="B1878" t="s">
        <v>16</v>
      </c>
      <c r="C1878" s="1">
        <v>44887.720763888887</v>
      </c>
      <c r="D1878" s="1">
        <v>44887.729317129626</v>
      </c>
      <c r="E1878" t="s">
        <v>957</v>
      </c>
      <c r="F1878" t="s">
        <v>958</v>
      </c>
      <c r="G1878" t="s">
        <v>96</v>
      </c>
      <c r="H1878">
        <v>13008</v>
      </c>
      <c r="I1878">
        <v>41.867097497000003</v>
      </c>
      <c r="J1878">
        <v>-87.641022801000005</v>
      </c>
      <c r="K1878">
        <v>41.881031700000001</v>
      </c>
      <c r="L1878">
        <v>-87.624084319999994</v>
      </c>
      <c r="M1878" t="s">
        <v>26</v>
      </c>
      <c r="N1878" s="2">
        <v>8.5532407407407085E-3</v>
      </c>
      <c r="O1878">
        <v>3</v>
      </c>
      <c r="P1878">
        <f>YEAR(_2022_2023_divvy_tripdata[[#This Row],[started_at]])</f>
        <v>2022</v>
      </c>
      <c r="Q1878">
        <f>MONTH(_2022_2023_divvy_tripdata[[#This Row],[started_at]])</f>
        <v>11</v>
      </c>
    </row>
    <row r="1879" spans="1:17" x14ac:dyDescent="0.3">
      <c r="A1879" t="s">
        <v>2845</v>
      </c>
      <c r="B1879" t="s">
        <v>16</v>
      </c>
      <c r="C1879" s="1">
        <v>44894.365694444445</v>
      </c>
      <c r="D1879" s="1">
        <v>44894.373831018522</v>
      </c>
      <c r="E1879" t="s">
        <v>341</v>
      </c>
      <c r="F1879">
        <v>15650</v>
      </c>
      <c r="G1879" t="s">
        <v>2616</v>
      </c>
      <c r="H1879" t="s">
        <v>2617</v>
      </c>
      <c r="I1879">
        <v>41.917083859000002</v>
      </c>
      <c r="J1879">
        <v>-87.710371733000002</v>
      </c>
      <c r="K1879">
        <v>41.884603285010002</v>
      </c>
      <c r="L1879">
        <v>-87.706303743600003</v>
      </c>
      <c r="M1879" t="s">
        <v>20</v>
      </c>
      <c r="N1879" s="2">
        <v>8.1365740740739767E-3</v>
      </c>
      <c r="O1879">
        <v>3</v>
      </c>
      <c r="P1879">
        <f>YEAR(_2022_2023_divvy_tripdata[[#This Row],[started_at]])</f>
        <v>2022</v>
      </c>
      <c r="Q1879">
        <f>MONTH(_2022_2023_divvy_tripdata[[#This Row],[started_at]])</f>
        <v>11</v>
      </c>
    </row>
    <row r="1880" spans="1:17" x14ac:dyDescent="0.3">
      <c r="A1880" t="s">
        <v>2846</v>
      </c>
      <c r="B1880" t="s">
        <v>31</v>
      </c>
      <c r="C1880" s="1">
        <v>44894.657939814817</v>
      </c>
      <c r="D1880" s="1">
        <v>44894.664247685185</v>
      </c>
      <c r="E1880" t="s">
        <v>2463</v>
      </c>
      <c r="F1880" t="s">
        <v>2464</v>
      </c>
      <c r="G1880" t="s">
        <v>1143</v>
      </c>
      <c r="H1880">
        <v>15442</v>
      </c>
      <c r="I1880">
        <v>41.828792019940003</v>
      </c>
      <c r="J1880">
        <v>-87.680604459400001</v>
      </c>
      <c r="K1880">
        <v>41.839208684029998</v>
      </c>
      <c r="L1880">
        <v>-87.665609858899998</v>
      </c>
      <c r="M1880" t="s">
        <v>26</v>
      </c>
      <c r="N1880" s="2">
        <v>6.3078703703702832E-3</v>
      </c>
      <c r="O1880">
        <v>3</v>
      </c>
      <c r="P1880">
        <f>YEAR(_2022_2023_divvy_tripdata[[#This Row],[started_at]])</f>
        <v>2022</v>
      </c>
      <c r="Q1880">
        <f>MONTH(_2022_2023_divvy_tripdata[[#This Row],[started_at]])</f>
        <v>11</v>
      </c>
    </row>
    <row r="1881" spans="1:17" x14ac:dyDescent="0.3">
      <c r="A1881" t="s">
        <v>2847</v>
      </c>
      <c r="B1881" t="s">
        <v>16</v>
      </c>
      <c r="C1881" s="1">
        <v>44873.633958333332</v>
      </c>
      <c r="D1881" s="1">
        <v>44873.636840277781</v>
      </c>
      <c r="E1881" t="s">
        <v>1928</v>
      </c>
      <c r="F1881">
        <v>15535</v>
      </c>
      <c r="G1881" t="s">
        <v>376</v>
      </c>
      <c r="H1881">
        <v>13158</v>
      </c>
      <c r="I1881">
        <v>41.884617925000001</v>
      </c>
      <c r="J1881">
        <v>-87.644465922999998</v>
      </c>
      <c r="K1881">
        <v>41.877641596275303</v>
      </c>
      <c r="L1881">
        <v>-87.6496177911758</v>
      </c>
      <c r="M1881" t="s">
        <v>26</v>
      </c>
      <c r="N1881" s="2">
        <v>2.8819444444443398E-3</v>
      </c>
      <c r="O1881">
        <v>3</v>
      </c>
      <c r="P1881">
        <f>YEAR(_2022_2023_divvy_tripdata[[#This Row],[started_at]])</f>
        <v>2022</v>
      </c>
      <c r="Q1881">
        <f>MONTH(_2022_2023_divvy_tripdata[[#This Row],[started_at]])</f>
        <v>11</v>
      </c>
    </row>
    <row r="1882" spans="1:17" x14ac:dyDescent="0.3">
      <c r="A1882" t="s">
        <v>2848</v>
      </c>
      <c r="B1882" t="s">
        <v>16</v>
      </c>
      <c r="C1882" s="1">
        <v>44867.766550925924</v>
      </c>
      <c r="D1882" s="1">
        <v>44867.777824074074</v>
      </c>
      <c r="E1882" t="s">
        <v>716</v>
      </c>
      <c r="F1882" t="s">
        <v>717</v>
      </c>
      <c r="G1882" t="s">
        <v>34</v>
      </c>
      <c r="H1882" t="s">
        <v>35</v>
      </c>
      <c r="I1882">
        <v>41.903139166666598</v>
      </c>
      <c r="J1882">
        <v>-87.673755166666595</v>
      </c>
      <c r="K1882">
        <v>41.88602082773</v>
      </c>
      <c r="L1882">
        <v>-87.630876058400005</v>
      </c>
      <c r="M1882" t="s">
        <v>26</v>
      </c>
      <c r="N1882" s="2">
        <v>1.127314814814806E-2</v>
      </c>
      <c r="O1882">
        <v>4</v>
      </c>
      <c r="P1882">
        <f>YEAR(_2022_2023_divvy_tripdata[[#This Row],[started_at]])</f>
        <v>2022</v>
      </c>
      <c r="Q1882">
        <f>MONTH(_2022_2023_divvy_tripdata[[#This Row],[started_at]])</f>
        <v>11</v>
      </c>
    </row>
    <row r="1883" spans="1:17" x14ac:dyDescent="0.3">
      <c r="A1883" t="s">
        <v>2849</v>
      </c>
      <c r="B1883" t="s">
        <v>16</v>
      </c>
      <c r="C1883" s="1">
        <v>44879.768969907411</v>
      </c>
      <c r="D1883" s="1">
        <v>44879.771851851852</v>
      </c>
      <c r="E1883" t="s">
        <v>1029</v>
      </c>
      <c r="F1883">
        <v>596</v>
      </c>
      <c r="G1883" t="s">
        <v>1563</v>
      </c>
      <c r="H1883">
        <v>661</v>
      </c>
      <c r="I1883">
        <v>42.0481968333333</v>
      </c>
      <c r="J1883">
        <v>-87.683543333333304</v>
      </c>
      <c r="K1883">
        <v>42.057043999999998</v>
      </c>
      <c r="L1883">
        <v>-87.686554000000001</v>
      </c>
      <c r="M1883" t="s">
        <v>26</v>
      </c>
      <c r="N1883" s="2">
        <v>2.8819444444443398E-3</v>
      </c>
      <c r="O1883">
        <v>2</v>
      </c>
      <c r="P1883">
        <f>YEAR(_2022_2023_divvy_tripdata[[#This Row],[started_at]])</f>
        <v>2022</v>
      </c>
      <c r="Q1883">
        <f>MONTH(_2022_2023_divvy_tripdata[[#This Row],[started_at]])</f>
        <v>11</v>
      </c>
    </row>
    <row r="1884" spans="1:17" x14ac:dyDescent="0.3">
      <c r="A1884" t="s">
        <v>2850</v>
      </c>
      <c r="B1884" t="s">
        <v>16</v>
      </c>
      <c r="C1884" s="1">
        <v>44872.603807870371</v>
      </c>
      <c r="D1884" s="1">
        <v>44872.609224537038</v>
      </c>
      <c r="E1884" t="s">
        <v>2851</v>
      </c>
      <c r="F1884">
        <v>15445</v>
      </c>
      <c r="G1884" t="s">
        <v>407</v>
      </c>
      <c r="H1884">
        <v>13215</v>
      </c>
      <c r="I1884">
        <v>41.834508833333302</v>
      </c>
      <c r="J1884">
        <v>-87.631900666666596</v>
      </c>
      <c r="K1884">
        <v>41.836207999999999</v>
      </c>
      <c r="L1884">
        <v>-87.613533000000004</v>
      </c>
      <c r="M1884" t="s">
        <v>26</v>
      </c>
      <c r="N1884" s="2">
        <v>5.4166666666666252E-3</v>
      </c>
      <c r="O1884">
        <v>2</v>
      </c>
      <c r="P1884">
        <f>YEAR(_2022_2023_divvy_tripdata[[#This Row],[started_at]])</f>
        <v>2022</v>
      </c>
      <c r="Q1884">
        <f>MONTH(_2022_2023_divvy_tripdata[[#This Row],[started_at]])</f>
        <v>11</v>
      </c>
    </row>
    <row r="1885" spans="1:17" x14ac:dyDescent="0.3">
      <c r="A1885" t="s">
        <v>2852</v>
      </c>
      <c r="B1885" t="s">
        <v>31</v>
      </c>
      <c r="C1885" s="1">
        <v>44871.717662037037</v>
      </c>
      <c r="D1885" s="1">
        <v>44871.722627314812</v>
      </c>
      <c r="E1885" t="s">
        <v>198</v>
      </c>
      <c r="F1885" t="s">
        <v>199</v>
      </c>
      <c r="G1885" t="s">
        <v>120</v>
      </c>
      <c r="H1885" t="s">
        <v>121</v>
      </c>
      <c r="I1885">
        <v>41.788746000000003</v>
      </c>
      <c r="J1885">
        <v>-87.601333999999994</v>
      </c>
      <c r="K1885">
        <v>41.799568000000001</v>
      </c>
      <c r="L1885">
        <v>-87.594746999999998</v>
      </c>
      <c r="M1885" t="s">
        <v>26</v>
      </c>
      <c r="N1885" s="2">
        <v>4.9652777777777768E-3</v>
      </c>
      <c r="O1885">
        <v>1</v>
      </c>
      <c r="P1885">
        <f>YEAR(_2022_2023_divvy_tripdata[[#This Row],[started_at]])</f>
        <v>2022</v>
      </c>
      <c r="Q1885">
        <f>MONTH(_2022_2023_divvy_tripdata[[#This Row],[started_at]])</f>
        <v>11</v>
      </c>
    </row>
    <row r="1886" spans="1:17" x14ac:dyDescent="0.3">
      <c r="A1886" t="s">
        <v>2853</v>
      </c>
      <c r="B1886" t="s">
        <v>16</v>
      </c>
      <c r="C1886" s="1">
        <v>44867.690925925926</v>
      </c>
      <c r="D1886" s="1">
        <v>44867.693842592591</v>
      </c>
      <c r="E1886" t="s">
        <v>17</v>
      </c>
      <c r="F1886">
        <v>0</v>
      </c>
      <c r="G1886" t="s">
        <v>2138</v>
      </c>
      <c r="H1886" t="s">
        <v>2139</v>
      </c>
      <c r="I1886">
        <v>41.89</v>
      </c>
      <c r="J1886">
        <v>-87.63</v>
      </c>
      <c r="K1886">
        <v>41.878166</v>
      </c>
      <c r="L1886">
        <v>-87.631929</v>
      </c>
      <c r="M1886" t="s">
        <v>26</v>
      </c>
      <c r="N1886" s="2">
        <v>2.9166666666666785E-3</v>
      </c>
      <c r="O1886">
        <v>4</v>
      </c>
      <c r="P1886">
        <f>YEAR(_2022_2023_divvy_tripdata[[#This Row],[started_at]])</f>
        <v>2022</v>
      </c>
      <c r="Q1886">
        <f>MONTH(_2022_2023_divvy_tripdata[[#This Row],[started_at]])</f>
        <v>11</v>
      </c>
    </row>
    <row r="1887" spans="1:17" x14ac:dyDescent="0.3">
      <c r="A1887" t="s">
        <v>2854</v>
      </c>
      <c r="B1887" t="s">
        <v>16</v>
      </c>
      <c r="C1887" s="1">
        <v>44875.793877314813</v>
      </c>
      <c r="D1887" s="1">
        <v>44875.800706018519</v>
      </c>
      <c r="E1887" t="s">
        <v>267</v>
      </c>
      <c r="F1887" t="s">
        <v>268</v>
      </c>
      <c r="G1887" t="s">
        <v>331</v>
      </c>
      <c r="H1887" t="s">
        <v>332</v>
      </c>
      <c r="I1887">
        <v>41.924074531000002</v>
      </c>
      <c r="J1887">
        <v>-87.646173477000005</v>
      </c>
      <c r="K1887">
        <v>41.906723999999997</v>
      </c>
      <c r="L1887">
        <v>-87.634829999999994</v>
      </c>
      <c r="M1887" t="s">
        <v>26</v>
      </c>
      <c r="N1887" s="2">
        <v>6.828703703703809E-3</v>
      </c>
      <c r="O1887">
        <v>5</v>
      </c>
      <c r="P1887">
        <f>YEAR(_2022_2023_divvy_tripdata[[#This Row],[started_at]])</f>
        <v>2022</v>
      </c>
      <c r="Q1887">
        <f>MONTH(_2022_2023_divvy_tripdata[[#This Row],[started_at]])</f>
        <v>11</v>
      </c>
    </row>
    <row r="1888" spans="1:17" x14ac:dyDescent="0.3">
      <c r="A1888" t="s">
        <v>2855</v>
      </c>
      <c r="B1888" t="s">
        <v>31</v>
      </c>
      <c r="C1888" s="1">
        <v>44882.352372685185</v>
      </c>
      <c r="D1888" s="1">
        <v>44882.361331018517</v>
      </c>
      <c r="E1888" t="s">
        <v>347</v>
      </c>
      <c r="F1888" t="s">
        <v>348</v>
      </c>
      <c r="G1888" t="s">
        <v>86</v>
      </c>
      <c r="H1888" t="s">
        <v>87</v>
      </c>
      <c r="I1888">
        <v>41.872731542262997</v>
      </c>
      <c r="J1888">
        <v>-87.6335164904594</v>
      </c>
      <c r="K1888">
        <v>41.897764000000002</v>
      </c>
      <c r="L1888">
        <v>-87.642883999999995</v>
      </c>
      <c r="M1888" t="s">
        <v>26</v>
      </c>
      <c r="N1888" s="2">
        <v>8.9583333333334014E-3</v>
      </c>
      <c r="O1888">
        <v>5</v>
      </c>
      <c r="P1888">
        <f>YEAR(_2022_2023_divvy_tripdata[[#This Row],[started_at]])</f>
        <v>2022</v>
      </c>
      <c r="Q1888">
        <f>MONTH(_2022_2023_divvy_tripdata[[#This Row],[started_at]])</f>
        <v>11</v>
      </c>
    </row>
    <row r="1889" spans="1:17" x14ac:dyDescent="0.3">
      <c r="A1889" t="s">
        <v>2856</v>
      </c>
      <c r="B1889" t="s">
        <v>31</v>
      </c>
      <c r="C1889" s="1">
        <v>44876.280358796299</v>
      </c>
      <c r="D1889" s="1">
        <v>44876.28665509259</v>
      </c>
      <c r="E1889" t="s">
        <v>74</v>
      </c>
      <c r="F1889" t="s">
        <v>75</v>
      </c>
      <c r="G1889" t="s">
        <v>2277</v>
      </c>
      <c r="H1889">
        <v>636</v>
      </c>
      <c r="I1889">
        <v>41.902308701220001</v>
      </c>
      <c r="J1889">
        <v>-87.627690528000002</v>
      </c>
      <c r="K1889">
        <v>41.890028000000001</v>
      </c>
      <c r="L1889">
        <v>-87.636617999999999</v>
      </c>
      <c r="M1889" t="s">
        <v>26</v>
      </c>
      <c r="N1889" s="2">
        <v>6.2962962962962443E-3</v>
      </c>
      <c r="O1889">
        <v>6</v>
      </c>
      <c r="P1889">
        <f>YEAR(_2022_2023_divvy_tripdata[[#This Row],[started_at]])</f>
        <v>2022</v>
      </c>
      <c r="Q1889">
        <f>MONTH(_2022_2023_divvy_tripdata[[#This Row],[started_at]])</f>
        <v>11</v>
      </c>
    </row>
    <row r="1890" spans="1:17" x14ac:dyDescent="0.3">
      <c r="A1890" t="s">
        <v>2857</v>
      </c>
      <c r="B1890" t="s">
        <v>16</v>
      </c>
      <c r="C1890" s="1">
        <v>44881.649942129632</v>
      </c>
      <c r="D1890" s="1">
        <v>44881.653032407405</v>
      </c>
      <c r="E1890" t="s">
        <v>2032</v>
      </c>
      <c r="F1890" t="s">
        <v>2033</v>
      </c>
      <c r="G1890" t="s">
        <v>802</v>
      </c>
      <c r="H1890" t="s">
        <v>803</v>
      </c>
      <c r="I1890">
        <v>41.7942598333333</v>
      </c>
      <c r="J1890">
        <v>-87.601458666666602</v>
      </c>
      <c r="K1890">
        <v>41.785097146360002</v>
      </c>
      <c r="L1890">
        <v>-87.601072760600005</v>
      </c>
      <c r="M1890" t="s">
        <v>26</v>
      </c>
      <c r="N1890" s="2">
        <v>3.0902777777777057E-3</v>
      </c>
      <c r="O1890">
        <v>4</v>
      </c>
      <c r="P1890">
        <f>YEAR(_2022_2023_divvy_tripdata[[#This Row],[started_at]])</f>
        <v>2022</v>
      </c>
      <c r="Q1890">
        <f>MONTH(_2022_2023_divvy_tripdata[[#This Row],[started_at]])</f>
        <v>11</v>
      </c>
    </row>
    <row r="1891" spans="1:17" x14ac:dyDescent="0.3">
      <c r="A1891" t="s">
        <v>2858</v>
      </c>
      <c r="B1891" t="s">
        <v>16</v>
      </c>
      <c r="C1891" s="1">
        <v>44875.593124999999</v>
      </c>
      <c r="D1891" s="1">
        <v>44875.595231481479</v>
      </c>
      <c r="E1891" t="s">
        <v>644</v>
      </c>
      <c r="F1891">
        <v>13216</v>
      </c>
      <c r="G1891" t="s">
        <v>732</v>
      </c>
      <c r="H1891">
        <v>13217</v>
      </c>
      <c r="I1891">
        <v>41.834757209000003</v>
      </c>
      <c r="J1891">
        <v>-87.625805259000003</v>
      </c>
      <c r="K1891">
        <v>41.834899999999998</v>
      </c>
      <c r="L1891">
        <v>-87.617930000000001</v>
      </c>
      <c r="M1891" t="s">
        <v>26</v>
      </c>
      <c r="N1891" s="2">
        <v>2.1064814814815147E-3</v>
      </c>
      <c r="O1891">
        <v>5</v>
      </c>
      <c r="P1891">
        <f>YEAR(_2022_2023_divvy_tripdata[[#This Row],[started_at]])</f>
        <v>2022</v>
      </c>
      <c r="Q1891">
        <f>MONTH(_2022_2023_divvy_tripdata[[#This Row],[started_at]])</f>
        <v>11</v>
      </c>
    </row>
    <row r="1892" spans="1:17" x14ac:dyDescent="0.3">
      <c r="A1892" t="s">
        <v>2859</v>
      </c>
      <c r="B1892" t="s">
        <v>16</v>
      </c>
      <c r="C1892" s="1">
        <v>44866.714768518519</v>
      </c>
      <c r="D1892" s="1">
        <v>44866.720312500001</v>
      </c>
      <c r="E1892" t="s">
        <v>602</v>
      </c>
      <c r="F1892" t="s">
        <v>603</v>
      </c>
      <c r="G1892" t="s">
        <v>1287</v>
      </c>
      <c r="H1892">
        <v>13248</v>
      </c>
      <c r="I1892">
        <v>41.888722776999998</v>
      </c>
      <c r="J1892">
        <v>-87.644413589999999</v>
      </c>
      <c r="K1892">
        <v>41.899642999999998</v>
      </c>
      <c r="L1892">
        <v>-87.667699999999996</v>
      </c>
      <c r="M1892" t="s">
        <v>26</v>
      </c>
      <c r="N1892" s="2">
        <v>5.5439814814814969E-3</v>
      </c>
      <c r="O1892">
        <v>3</v>
      </c>
      <c r="P1892">
        <f>YEAR(_2022_2023_divvy_tripdata[[#This Row],[started_at]])</f>
        <v>2022</v>
      </c>
      <c r="Q1892">
        <f>MONTH(_2022_2023_divvy_tripdata[[#This Row],[started_at]])</f>
        <v>11</v>
      </c>
    </row>
    <row r="1893" spans="1:17" x14ac:dyDescent="0.3">
      <c r="A1893" t="s">
        <v>2860</v>
      </c>
      <c r="B1893" t="s">
        <v>31</v>
      </c>
      <c r="C1893" s="1">
        <v>44868.826689814814</v>
      </c>
      <c r="D1893" s="1">
        <v>44868.831759259258</v>
      </c>
      <c r="E1893" t="s">
        <v>1198</v>
      </c>
      <c r="F1893" t="s">
        <v>1199</v>
      </c>
      <c r="G1893" t="s">
        <v>153</v>
      </c>
      <c r="H1893" t="s">
        <v>154</v>
      </c>
      <c r="I1893">
        <v>41.913688</v>
      </c>
      <c r="J1893">
        <v>-87.652855000000002</v>
      </c>
      <c r="K1893">
        <v>41.929143000000003</v>
      </c>
      <c r="L1893">
        <v>-87.649077000000005</v>
      </c>
      <c r="M1893" t="s">
        <v>26</v>
      </c>
      <c r="N1893" s="2">
        <v>5.0694444444443487E-3</v>
      </c>
      <c r="O1893">
        <v>5</v>
      </c>
      <c r="P1893">
        <f>YEAR(_2022_2023_divvy_tripdata[[#This Row],[started_at]])</f>
        <v>2022</v>
      </c>
      <c r="Q1893">
        <f>MONTH(_2022_2023_divvy_tripdata[[#This Row],[started_at]])</f>
        <v>11</v>
      </c>
    </row>
    <row r="1894" spans="1:17" x14ac:dyDescent="0.3">
      <c r="A1894" t="s">
        <v>2861</v>
      </c>
      <c r="B1894" t="s">
        <v>16</v>
      </c>
      <c r="C1894" s="1">
        <v>44868.510833333334</v>
      </c>
      <c r="D1894" s="1">
        <v>44868.514409722222</v>
      </c>
      <c r="E1894" t="s">
        <v>17</v>
      </c>
      <c r="F1894">
        <v>0</v>
      </c>
      <c r="G1894" t="s">
        <v>17</v>
      </c>
      <c r="H1894">
        <v>0</v>
      </c>
      <c r="I1894">
        <v>41.92</v>
      </c>
      <c r="J1894">
        <v>-87.64</v>
      </c>
      <c r="K1894">
        <v>41.92</v>
      </c>
      <c r="L1894">
        <v>-87.65</v>
      </c>
      <c r="M1894" t="s">
        <v>26</v>
      </c>
      <c r="N1894" s="2">
        <v>3.5763888888888928E-3</v>
      </c>
      <c r="O1894">
        <v>5</v>
      </c>
      <c r="P1894">
        <f>YEAR(_2022_2023_divvy_tripdata[[#This Row],[started_at]])</f>
        <v>2022</v>
      </c>
      <c r="Q1894">
        <f>MONTH(_2022_2023_divvy_tripdata[[#This Row],[started_at]])</f>
        <v>11</v>
      </c>
    </row>
    <row r="1895" spans="1:17" x14ac:dyDescent="0.3">
      <c r="A1895" t="s">
        <v>2862</v>
      </c>
      <c r="B1895" t="s">
        <v>16</v>
      </c>
      <c r="C1895" s="1">
        <v>44869.789965277778</v>
      </c>
      <c r="D1895" s="1">
        <v>44869.802569444444</v>
      </c>
      <c r="E1895" t="s">
        <v>292</v>
      </c>
      <c r="F1895">
        <v>13430</v>
      </c>
      <c r="G1895" t="s">
        <v>17</v>
      </c>
      <c r="H1895">
        <v>0</v>
      </c>
      <c r="I1895">
        <v>41.890768885999996</v>
      </c>
      <c r="J1895">
        <v>-87.631714344000002</v>
      </c>
      <c r="K1895">
        <v>41.91</v>
      </c>
      <c r="L1895">
        <v>-87.66</v>
      </c>
      <c r="M1895" t="s">
        <v>26</v>
      </c>
      <c r="N1895" s="2">
        <v>1.260416666666675E-2</v>
      </c>
      <c r="O1895">
        <v>6</v>
      </c>
      <c r="P1895">
        <f>YEAR(_2022_2023_divvy_tripdata[[#This Row],[started_at]])</f>
        <v>2022</v>
      </c>
      <c r="Q1895">
        <f>MONTH(_2022_2023_divvy_tripdata[[#This Row],[started_at]])</f>
        <v>11</v>
      </c>
    </row>
    <row r="1896" spans="1:17" x14ac:dyDescent="0.3">
      <c r="A1896" t="s">
        <v>2863</v>
      </c>
      <c r="B1896" t="s">
        <v>31</v>
      </c>
      <c r="C1896" s="1">
        <v>44894.670497685183</v>
      </c>
      <c r="D1896" s="1">
        <v>44894.677581018521</v>
      </c>
      <c r="E1896" t="s">
        <v>368</v>
      </c>
      <c r="F1896">
        <v>13276</v>
      </c>
      <c r="G1896" t="s">
        <v>999</v>
      </c>
      <c r="H1896" t="s">
        <v>1000</v>
      </c>
      <c r="I1896">
        <v>41.931319999999999</v>
      </c>
      <c r="J1896">
        <v>-87.638741999999993</v>
      </c>
      <c r="K1896">
        <v>41.918084</v>
      </c>
      <c r="L1896">
        <v>-87.643749</v>
      </c>
      <c r="M1896" t="s">
        <v>26</v>
      </c>
      <c r="N1896" s="2">
        <v>7.0833333333333304E-3</v>
      </c>
      <c r="O1896">
        <v>3</v>
      </c>
      <c r="P1896">
        <f>YEAR(_2022_2023_divvy_tripdata[[#This Row],[started_at]])</f>
        <v>2022</v>
      </c>
      <c r="Q1896">
        <f>MONTH(_2022_2023_divvy_tripdata[[#This Row],[started_at]])</f>
        <v>11</v>
      </c>
    </row>
    <row r="1897" spans="1:17" x14ac:dyDescent="0.3">
      <c r="A1897" t="s">
        <v>2864</v>
      </c>
      <c r="B1897" t="s">
        <v>31</v>
      </c>
      <c r="C1897" s="1">
        <v>44881.52002314815</v>
      </c>
      <c r="D1897" s="1">
        <v>44881.525902777779</v>
      </c>
      <c r="E1897" t="s">
        <v>34</v>
      </c>
      <c r="F1897" t="s">
        <v>35</v>
      </c>
      <c r="G1897" t="s">
        <v>876</v>
      </c>
      <c r="H1897" t="s">
        <v>877</v>
      </c>
      <c r="I1897">
        <v>41.88602082773</v>
      </c>
      <c r="J1897">
        <v>-87.630876058400005</v>
      </c>
      <c r="K1897">
        <v>41.894503</v>
      </c>
      <c r="L1897">
        <v>-87.617853999999994</v>
      </c>
      <c r="M1897" t="s">
        <v>26</v>
      </c>
      <c r="N1897" s="2">
        <v>5.8796296296297346E-3</v>
      </c>
      <c r="O1897">
        <v>4</v>
      </c>
      <c r="P1897">
        <f>YEAR(_2022_2023_divvy_tripdata[[#This Row],[started_at]])</f>
        <v>2022</v>
      </c>
      <c r="Q1897">
        <f>MONTH(_2022_2023_divvy_tripdata[[#This Row],[started_at]])</f>
        <v>11</v>
      </c>
    </row>
    <row r="1898" spans="1:17" x14ac:dyDescent="0.3">
      <c r="A1898" t="s">
        <v>2865</v>
      </c>
      <c r="B1898" t="s">
        <v>31</v>
      </c>
      <c r="C1898" s="1">
        <v>44890.690138888887</v>
      </c>
      <c r="D1898" s="1">
        <v>44890.699502314812</v>
      </c>
      <c r="E1898" t="s">
        <v>1137</v>
      </c>
      <c r="F1898" t="s">
        <v>1138</v>
      </c>
      <c r="G1898" t="s">
        <v>203</v>
      </c>
      <c r="H1898" t="s">
        <v>204</v>
      </c>
      <c r="I1898">
        <v>41.932417999999998</v>
      </c>
      <c r="J1898">
        <v>-87.652704999999997</v>
      </c>
      <c r="K1898">
        <v>41.911386</v>
      </c>
      <c r="L1898">
        <v>-87.638677000000001</v>
      </c>
      <c r="M1898" t="s">
        <v>26</v>
      </c>
      <c r="N1898" s="2">
        <v>9.3634259259258723E-3</v>
      </c>
      <c r="O1898">
        <v>6</v>
      </c>
      <c r="P1898">
        <f>YEAR(_2022_2023_divvy_tripdata[[#This Row],[started_at]])</f>
        <v>2022</v>
      </c>
      <c r="Q1898">
        <f>MONTH(_2022_2023_divvy_tripdata[[#This Row],[started_at]])</f>
        <v>11</v>
      </c>
    </row>
    <row r="1899" spans="1:17" x14ac:dyDescent="0.3">
      <c r="A1899" t="s">
        <v>2866</v>
      </c>
      <c r="B1899" t="s">
        <v>31</v>
      </c>
      <c r="C1899" s="1">
        <v>44875.334131944444</v>
      </c>
      <c r="D1899" s="1">
        <v>44875.345868055556</v>
      </c>
      <c r="E1899" t="s">
        <v>300</v>
      </c>
      <c r="F1899">
        <v>13206</v>
      </c>
      <c r="G1899" t="s">
        <v>94</v>
      </c>
      <c r="H1899">
        <v>13300</v>
      </c>
      <c r="I1899">
        <v>41.877944999999997</v>
      </c>
      <c r="J1899">
        <v>-87.662007000000003</v>
      </c>
      <c r="K1899">
        <v>41.880958</v>
      </c>
      <c r="L1899">
        <v>-87.616743</v>
      </c>
      <c r="M1899" t="s">
        <v>26</v>
      </c>
      <c r="N1899" s="2">
        <v>1.1736111111111169E-2</v>
      </c>
      <c r="O1899">
        <v>5</v>
      </c>
      <c r="P1899">
        <f>YEAR(_2022_2023_divvy_tripdata[[#This Row],[started_at]])</f>
        <v>2022</v>
      </c>
      <c r="Q1899">
        <f>MONTH(_2022_2023_divvy_tripdata[[#This Row],[started_at]])</f>
        <v>11</v>
      </c>
    </row>
    <row r="1900" spans="1:17" x14ac:dyDescent="0.3">
      <c r="A1900" t="s">
        <v>2867</v>
      </c>
      <c r="B1900" t="s">
        <v>31</v>
      </c>
      <c r="C1900" s="1">
        <v>44882.688252314816</v>
      </c>
      <c r="D1900" s="1">
        <v>44882.689513888887</v>
      </c>
      <c r="E1900" t="s">
        <v>719</v>
      </c>
      <c r="F1900" t="s">
        <v>720</v>
      </c>
      <c r="G1900" t="s">
        <v>1585</v>
      </c>
      <c r="H1900" t="s">
        <v>481</v>
      </c>
      <c r="I1900">
        <v>41.9256018819</v>
      </c>
      <c r="J1900">
        <v>-87.653708042299996</v>
      </c>
      <c r="K1900">
        <v>41.925194265176899</v>
      </c>
      <c r="L1900">
        <v>-87.657258734107003</v>
      </c>
      <c r="M1900" t="s">
        <v>26</v>
      </c>
      <c r="N1900" s="2">
        <v>1.2615740740740122E-3</v>
      </c>
      <c r="O1900">
        <v>5</v>
      </c>
      <c r="P1900">
        <f>YEAR(_2022_2023_divvy_tripdata[[#This Row],[started_at]])</f>
        <v>2022</v>
      </c>
      <c r="Q1900">
        <f>MONTH(_2022_2023_divvy_tripdata[[#This Row],[started_at]])</f>
        <v>11</v>
      </c>
    </row>
    <row r="1901" spans="1:17" x14ac:dyDescent="0.3">
      <c r="A1901" t="s">
        <v>2868</v>
      </c>
      <c r="B1901" t="s">
        <v>16</v>
      </c>
      <c r="C1901" s="1">
        <v>44890.860648148147</v>
      </c>
      <c r="D1901" s="1">
        <v>44890.867476851854</v>
      </c>
      <c r="E1901" t="s">
        <v>922</v>
      </c>
      <c r="F1901" t="s">
        <v>923</v>
      </c>
      <c r="G1901" t="s">
        <v>260</v>
      </c>
      <c r="H1901">
        <v>13389</v>
      </c>
      <c r="I1901">
        <v>41.969118999999999</v>
      </c>
      <c r="J1901">
        <v>-87.674227833333305</v>
      </c>
      <c r="K1901">
        <v>41.961004000000003</v>
      </c>
      <c r="L1901">
        <v>-87.649602999999999</v>
      </c>
      <c r="M1901" t="s">
        <v>26</v>
      </c>
      <c r="N1901" s="2">
        <v>6.828703703703809E-3</v>
      </c>
      <c r="O1901">
        <v>6</v>
      </c>
      <c r="P1901">
        <f>YEAR(_2022_2023_divvy_tripdata[[#This Row],[started_at]])</f>
        <v>2022</v>
      </c>
      <c r="Q1901">
        <f>MONTH(_2022_2023_divvy_tripdata[[#This Row],[started_at]])</f>
        <v>11</v>
      </c>
    </row>
    <row r="1902" spans="1:17" x14ac:dyDescent="0.3">
      <c r="A1902" t="s">
        <v>2869</v>
      </c>
      <c r="B1902" t="s">
        <v>31</v>
      </c>
      <c r="C1902" s="1">
        <v>44871.686967592592</v>
      </c>
      <c r="D1902" s="1">
        <v>44871.693703703706</v>
      </c>
      <c r="E1902" t="s">
        <v>735</v>
      </c>
      <c r="F1902">
        <v>15646</v>
      </c>
      <c r="G1902" t="s">
        <v>750</v>
      </c>
      <c r="H1902">
        <v>13266</v>
      </c>
      <c r="I1902">
        <v>41.926690000000001</v>
      </c>
      <c r="J1902">
        <v>-87.697667999999993</v>
      </c>
      <c r="K1902">
        <v>41.917740999999999</v>
      </c>
      <c r="L1902">
        <v>-87.691391999999993</v>
      </c>
      <c r="M1902" t="s">
        <v>26</v>
      </c>
      <c r="N1902" s="2">
        <v>6.7361111111110539E-3</v>
      </c>
      <c r="O1902">
        <v>1</v>
      </c>
      <c r="P1902">
        <f>YEAR(_2022_2023_divvy_tripdata[[#This Row],[started_at]])</f>
        <v>2022</v>
      </c>
      <c r="Q1902">
        <f>MONTH(_2022_2023_divvy_tripdata[[#This Row],[started_at]])</f>
        <v>11</v>
      </c>
    </row>
    <row r="1903" spans="1:17" x14ac:dyDescent="0.3">
      <c r="A1903" t="s">
        <v>2870</v>
      </c>
      <c r="B1903" t="s">
        <v>31</v>
      </c>
      <c r="C1903" s="1">
        <v>44887.544305555559</v>
      </c>
      <c r="D1903" s="1">
        <v>44887.553518518522</v>
      </c>
      <c r="E1903" t="s">
        <v>432</v>
      </c>
      <c r="F1903" t="s">
        <v>433</v>
      </c>
      <c r="G1903" t="s">
        <v>984</v>
      </c>
      <c r="H1903">
        <v>13154</v>
      </c>
      <c r="I1903">
        <v>41.940231918108502</v>
      </c>
      <c r="J1903">
        <v>-87.652943730354295</v>
      </c>
      <c r="K1903">
        <v>41.910522</v>
      </c>
      <c r="L1903">
        <v>-87.653105999999994</v>
      </c>
      <c r="M1903" t="s">
        <v>26</v>
      </c>
      <c r="N1903" s="2">
        <v>9.2129629629629228E-3</v>
      </c>
      <c r="O1903">
        <v>3</v>
      </c>
      <c r="P1903">
        <f>YEAR(_2022_2023_divvy_tripdata[[#This Row],[started_at]])</f>
        <v>2022</v>
      </c>
      <c r="Q1903">
        <f>MONTH(_2022_2023_divvy_tripdata[[#This Row],[started_at]])</f>
        <v>11</v>
      </c>
    </row>
    <row r="1904" spans="1:17" x14ac:dyDescent="0.3">
      <c r="A1904" t="s">
        <v>2871</v>
      </c>
      <c r="B1904" t="s">
        <v>31</v>
      </c>
      <c r="C1904" s="1">
        <v>44871.770069444443</v>
      </c>
      <c r="D1904" s="1">
        <v>44871.790277777778</v>
      </c>
      <c r="E1904" t="s">
        <v>94</v>
      </c>
      <c r="F1904">
        <v>13300</v>
      </c>
      <c r="G1904" t="s">
        <v>1542</v>
      </c>
      <c r="H1904">
        <v>13427</v>
      </c>
      <c r="I1904">
        <v>41.880958</v>
      </c>
      <c r="J1904">
        <v>-87.616743</v>
      </c>
      <c r="K1904">
        <v>41.890573000000003</v>
      </c>
      <c r="L1904">
        <v>-87.622072000000003</v>
      </c>
      <c r="M1904" t="s">
        <v>20</v>
      </c>
      <c r="N1904" s="2">
        <v>2.0208333333333384E-2</v>
      </c>
      <c r="O1904">
        <v>1</v>
      </c>
      <c r="P1904">
        <f>YEAR(_2022_2023_divvy_tripdata[[#This Row],[started_at]])</f>
        <v>2022</v>
      </c>
      <c r="Q1904">
        <f>MONTH(_2022_2023_divvy_tripdata[[#This Row],[started_at]])</f>
        <v>11</v>
      </c>
    </row>
    <row r="1905" spans="1:17" x14ac:dyDescent="0.3">
      <c r="A1905" t="s">
        <v>2872</v>
      </c>
      <c r="B1905" t="s">
        <v>16</v>
      </c>
      <c r="C1905" s="1">
        <v>44873.774745370371</v>
      </c>
      <c r="D1905" s="1">
        <v>44873.783425925925</v>
      </c>
      <c r="E1905" t="s">
        <v>17</v>
      </c>
      <c r="F1905">
        <v>0</v>
      </c>
      <c r="G1905" t="s">
        <v>17</v>
      </c>
      <c r="H1905">
        <v>0</v>
      </c>
      <c r="I1905">
        <v>41.93</v>
      </c>
      <c r="J1905">
        <v>-87.64</v>
      </c>
      <c r="K1905">
        <v>41.94</v>
      </c>
      <c r="L1905">
        <v>-87.67</v>
      </c>
      <c r="M1905" t="s">
        <v>26</v>
      </c>
      <c r="N1905" s="2">
        <v>8.6805555555555802E-3</v>
      </c>
      <c r="O1905">
        <v>3</v>
      </c>
      <c r="P1905">
        <f>YEAR(_2022_2023_divvy_tripdata[[#This Row],[started_at]])</f>
        <v>2022</v>
      </c>
      <c r="Q1905">
        <f>MONTH(_2022_2023_divvy_tripdata[[#This Row],[started_at]])</f>
        <v>11</v>
      </c>
    </row>
    <row r="1906" spans="1:17" x14ac:dyDescent="0.3">
      <c r="A1906" t="s">
        <v>2873</v>
      </c>
      <c r="B1906" t="s">
        <v>16</v>
      </c>
      <c r="C1906" s="1">
        <v>44874.331388888888</v>
      </c>
      <c r="D1906" s="1">
        <v>44874.347453703704</v>
      </c>
      <c r="E1906" t="s">
        <v>17</v>
      </c>
      <c r="F1906">
        <v>0</v>
      </c>
      <c r="G1906" t="s">
        <v>17</v>
      </c>
      <c r="H1906">
        <v>0</v>
      </c>
      <c r="I1906">
        <v>41.87</v>
      </c>
      <c r="J1906">
        <v>-87.67</v>
      </c>
      <c r="K1906">
        <v>41.83</v>
      </c>
      <c r="L1906">
        <v>-87.61</v>
      </c>
      <c r="M1906" t="s">
        <v>20</v>
      </c>
      <c r="N1906" s="2">
        <v>1.606481481481481E-2</v>
      </c>
      <c r="O1906">
        <v>4</v>
      </c>
      <c r="P1906">
        <f>YEAR(_2022_2023_divvy_tripdata[[#This Row],[started_at]])</f>
        <v>2022</v>
      </c>
      <c r="Q1906">
        <f>MONTH(_2022_2023_divvy_tripdata[[#This Row],[started_at]])</f>
        <v>11</v>
      </c>
    </row>
    <row r="1907" spans="1:17" x14ac:dyDescent="0.3">
      <c r="A1907" t="s">
        <v>2874</v>
      </c>
      <c r="B1907" t="s">
        <v>163</v>
      </c>
      <c r="C1907" s="1">
        <v>44889.544629629629</v>
      </c>
      <c r="D1907" s="1">
        <v>44889.565682870372</v>
      </c>
      <c r="E1907" t="s">
        <v>295</v>
      </c>
      <c r="F1907">
        <v>13022</v>
      </c>
      <c r="G1907" t="s">
        <v>96</v>
      </c>
      <c r="H1907">
        <v>13008</v>
      </c>
      <c r="I1907">
        <v>41.892277999999997</v>
      </c>
      <c r="J1907">
        <v>-87.612043</v>
      </c>
      <c r="K1907">
        <v>41.881031999999998</v>
      </c>
      <c r="L1907">
        <v>-87.624083999999996</v>
      </c>
      <c r="M1907" t="s">
        <v>20</v>
      </c>
      <c r="N1907" s="2">
        <v>2.1053240740740664E-2</v>
      </c>
      <c r="O1907">
        <v>5</v>
      </c>
      <c r="P1907">
        <f>YEAR(_2022_2023_divvy_tripdata[[#This Row],[started_at]])</f>
        <v>2022</v>
      </c>
      <c r="Q1907">
        <f>MONTH(_2022_2023_divvy_tripdata[[#This Row],[started_at]])</f>
        <v>11</v>
      </c>
    </row>
    <row r="1908" spans="1:17" x14ac:dyDescent="0.3">
      <c r="A1908" t="s">
        <v>2875</v>
      </c>
      <c r="B1908" t="s">
        <v>31</v>
      </c>
      <c r="C1908" s="1">
        <v>44894.731666666667</v>
      </c>
      <c r="D1908" s="1">
        <v>44894.733287037037</v>
      </c>
      <c r="E1908" t="s">
        <v>137</v>
      </c>
      <c r="F1908">
        <v>13265</v>
      </c>
      <c r="G1908" t="s">
        <v>231</v>
      </c>
      <c r="H1908" t="s">
        <v>232</v>
      </c>
      <c r="I1908">
        <v>41.8938080562435</v>
      </c>
      <c r="J1908">
        <v>-87.641697227954793</v>
      </c>
      <c r="K1908">
        <v>41.889176832579999</v>
      </c>
      <c r="L1908">
        <v>-87.638505771799998</v>
      </c>
      <c r="M1908" t="s">
        <v>26</v>
      </c>
      <c r="N1908" s="2">
        <v>1.6203703703703276E-3</v>
      </c>
      <c r="O1908">
        <v>3</v>
      </c>
      <c r="P1908">
        <f>YEAR(_2022_2023_divvy_tripdata[[#This Row],[started_at]])</f>
        <v>2022</v>
      </c>
      <c r="Q1908">
        <f>MONTH(_2022_2023_divvy_tripdata[[#This Row],[started_at]])</f>
        <v>11</v>
      </c>
    </row>
    <row r="1909" spans="1:17" x14ac:dyDescent="0.3">
      <c r="A1909" t="s">
        <v>2876</v>
      </c>
      <c r="B1909" t="s">
        <v>31</v>
      </c>
      <c r="C1909" s="1">
        <v>44883.513368055559</v>
      </c>
      <c r="D1909" s="1">
        <v>44883.516041666669</v>
      </c>
      <c r="E1909" t="s">
        <v>1035</v>
      </c>
      <c r="F1909" t="s">
        <v>1036</v>
      </c>
      <c r="G1909" t="s">
        <v>948</v>
      </c>
      <c r="H1909">
        <v>13017</v>
      </c>
      <c r="I1909">
        <v>41.889906000000003</v>
      </c>
      <c r="J1909">
        <v>-87.634265999999997</v>
      </c>
      <c r="K1909">
        <v>41.896746973093798</v>
      </c>
      <c r="L1909">
        <v>-87.635667622089301</v>
      </c>
      <c r="M1909" t="s">
        <v>26</v>
      </c>
      <c r="N1909" s="2">
        <v>2.673611111111196E-3</v>
      </c>
      <c r="O1909">
        <v>6</v>
      </c>
      <c r="P1909">
        <f>YEAR(_2022_2023_divvy_tripdata[[#This Row],[started_at]])</f>
        <v>2022</v>
      </c>
      <c r="Q1909">
        <f>MONTH(_2022_2023_divvy_tripdata[[#This Row],[started_at]])</f>
        <v>11</v>
      </c>
    </row>
    <row r="1910" spans="1:17" x14ac:dyDescent="0.3">
      <c r="A1910" t="s">
        <v>2877</v>
      </c>
      <c r="B1910" t="s">
        <v>16</v>
      </c>
      <c r="C1910" s="1">
        <v>44873.088854166665</v>
      </c>
      <c r="D1910" s="1">
        <v>44873.093969907408</v>
      </c>
      <c r="E1910" t="s">
        <v>17</v>
      </c>
      <c r="F1910">
        <v>0</v>
      </c>
      <c r="G1910" t="s">
        <v>17</v>
      </c>
      <c r="H1910">
        <v>0</v>
      </c>
      <c r="I1910">
        <v>41.87</v>
      </c>
      <c r="J1910">
        <v>-87.66</v>
      </c>
      <c r="K1910">
        <v>41.86</v>
      </c>
      <c r="L1910">
        <v>-87.65</v>
      </c>
      <c r="M1910" t="s">
        <v>26</v>
      </c>
      <c r="N1910" s="2">
        <v>5.1157407407407263E-3</v>
      </c>
      <c r="O1910">
        <v>3</v>
      </c>
      <c r="P1910">
        <f>YEAR(_2022_2023_divvy_tripdata[[#This Row],[started_at]])</f>
        <v>2022</v>
      </c>
      <c r="Q1910">
        <f>MONTH(_2022_2023_divvy_tripdata[[#This Row],[started_at]])</f>
        <v>11</v>
      </c>
    </row>
    <row r="1911" spans="1:17" x14ac:dyDescent="0.3">
      <c r="A1911" t="s">
        <v>2878</v>
      </c>
      <c r="B1911" t="s">
        <v>16</v>
      </c>
      <c r="C1911" s="1">
        <v>44871.637662037036</v>
      </c>
      <c r="D1911" s="1">
        <v>44871.649641203701</v>
      </c>
      <c r="E1911" t="s">
        <v>94</v>
      </c>
      <c r="F1911">
        <v>13300</v>
      </c>
      <c r="G1911" t="s">
        <v>1083</v>
      </c>
      <c r="H1911" t="s">
        <v>1084</v>
      </c>
      <c r="I1911">
        <v>41.881182166666598</v>
      </c>
      <c r="J1911">
        <v>-87.6167728333333</v>
      </c>
      <c r="K1911">
        <v>41.867888000000001</v>
      </c>
      <c r="L1911">
        <v>-87.623041000000001</v>
      </c>
      <c r="M1911" t="s">
        <v>26</v>
      </c>
      <c r="N1911" s="2">
        <v>1.1979166666666652E-2</v>
      </c>
      <c r="O1911">
        <v>1</v>
      </c>
      <c r="P1911">
        <f>YEAR(_2022_2023_divvy_tripdata[[#This Row],[started_at]])</f>
        <v>2022</v>
      </c>
      <c r="Q1911">
        <f>MONTH(_2022_2023_divvy_tripdata[[#This Row],[started_at]])</f>
        <v>11</v>
      </c>
    </row>
    <row r="1912" spans="1:17" x14ac:dyDescent="0.3">
      <c r="A1912" t="s">
        <v>2879</v>
      </c>
      <c r="B1912" t="s">
        <v>31</v>
      </c>
      <c r="C1912" s="1">
        <v>44883.283599537041</v>
      </c>
      <c r="D1912" s="1">
        <v>44883.289409722223</v>
      </c>
      <c r="E1912" t="s">
        <v>914</v>
      </c>
      <c r="F1912">
        <v>13156</v>
      </c>
      <c r="G1912" t="s">
        <v>231</v>
      </c>
      <c r="H1912" t="s">
        <v>232</v>
      </c>
      <c r="I1912">
        <v>41.880419000000003</v>
      </c>
      <c r="J1912">
        <v>-87.655518999999998</v>
      </c>
      <c r="K1912">
        <v>41.889176832579999</v>
      </c>
      <c r="L1912">
        <v>-87.638505771799998</v>
      </c>
      <c r="M1912" t="s">
        <v>26</v>
      </c>
      <c r="N1912" s="2">
        <v>5.8101851851852793E-3</v>
      </c>
      <c r="O1912">
        <v>6</v>
      </c>
      <c r="P1912">
        <f>YEAR(_2022_2023_divvy_tripdata[[#This Row],[started_at]])</f>
        <v>2022</v>
      </c>
      <c r="Q1912">
        <f>MONTH(_2022_2023_divvy_tripdata[[#This Row],[started_at]])</f>
        <v>11</v>
      </c>
    </row>
    <row r="1913" spans="1:17" x14ac:dyDescent="0.3">
      <c r="A1913" t="s">
        <v>2880</v>
      </c>
      <c r="B1913" t="s">
        <v>31</v>
      </c>
      <c r="C1913" s="1">
        <v>44890.28528935185</v>
      </c>
      <c r="D1913" s="1">
        <v>44890.289004629631</v>
      </c>
      <c r="E1913" t="s">
        <v>451</v>
      </c>
      <c r="F1913" t="s">
        <v>452</v>
      </c>
      <c r="G1913" t="s">
        <v>365</v>
      </c>
      <c r="H1913">
        <v>15529</v>
      </c>
      <c r="I1913">
        <v>41.890172999999997</v>
      </c>
      <c r="J1913">
        <v>-87.626185000000007</v>
      </c>
      <c r="K1913">
        <v>41.898586651400002</v>
      </c>
      <c r="L1913">
        <v>-87.621915225799995</v>
      </c>
      <c r="M1913" t="s">
        <v>26</v>
      </c>
      <c r="N1913" s="2">
        <v>3.7152777777778034E-3</v>
      </c>
      <c r="O1913">
        <v>6</v>
      </c>
      <c r="P1913">
        <f>YEAR(_2022_2023_divvy_tripdata[[#This Row],[started_at]])</f>
        <v>2022</v>
      </c>
      <c r="Q1913">
        <f>MONTH(_2022_2023_divvy_tripdata[[#This Row],[started_at]])</f>
        <v>11</v>
      </c>
    </row>
    <row r="1914" spans="1:17" x14ac:dyDescent="0.3">
      <c r="A1914" t="s">
        <v>2881</v>
      </c>
      <c r="B1914" t="s">
        <v>16</v>
      </c>
      <c r="C1914" s="1">
        <v>44875.555034722223</v>
      </c>
      <c r="D1914" s="1">
        <v>44875.562303240738</v>
      </c>
      <c r="E1914" t="s">
        <v>305</v>
      </c>
      <c r="F1914">
        <v>13045</v>
      </c>
      <c r="G1914" t="s">
        <v>17</v>
      </c>
      <c r="H1914">
        <v>0</v>
      </c>
      <c r="I1914">
        <v>41.894061446000002</v>
      </c>
      <c r="J1914">
        <v>-87.629183768999994</v>
      </c>
      <c r="K1914">
        <v>41.89</v>
      </c>
      <c r="L1914">
        <v>-87.64</v>
      </c>
      <c r="M1914" t="s">
        <v>26</v>
      </c>
      <c r="N1914" s="2">
        <v>7.2685185185186185E-3</v>
      </c>
      <c r="O1914">
        <v>5</v>
      </c>
      <c r="P1914">
        <f>YEAR(_2022_2023_divvy_tripdata[[#This Row],[started_at]])</f>
        <v>2022</v>
      </c>
      <c r="Q1914">
        <f>MONTH(_2022_2023_divvy_tripdata[[#This Row],[started_at]])</f>
        <v>11</v>
      </c>
    </row>
    <row r="1915" spans="1:17" x14ac:dyDescent="0.3">
      <c r="A1915" t="s">
        <v>2882</v>
      </c>
      <c r="B1915" t="s">
        <v>16</v>
      </c>
      <c r="C1915" s="1">
        <v>44883.348611111112</v>
      </c>
      <c r="D1915" s="1">
        <v>44883.352731481478</v>
      </c>
      <c r="E1915" t="s">
        <v>17</v>
      </c>
      <c r="F1915">
        <v>0</v>
      </c>
      <c r="G1915" t="s">
        <v>316</v>
      </c>
      <c r="H1915">
        <v>15544</v>
      </c>
      <c r="I1915">
        <v>41.87</v>
      </c>
      <c r="J1915">
        <v>-87.63</v>
      </c>
      <c r="K1915">
        <v>41.86722595682</v>
      </c>
      <c r="L1915">
        <v>-87.615355390199994</v>
      </c>
      <c r="M1915" t="s">
        <v>26</v>
      </c>
      <c r="N1915" s="2">
        <v>4.1203703703702743E-3</v>
      </c>
      <c r="O1915">
        <v>6</v>
      </c>
      <c r="P1915">
        <f>YEAR(_2022_2023_divvy_tripdata[[#This Row],[started_at]])</f>
        <v>2022</v>
      </c>
      <c r="Q1915">
        <f>MONTH(_2022_2023_divvy_tripdata[[#This Row],[started_at]])</f>
        <v>11</v>
      </c>
    </row>
    <row r="1916" spans="1:17" x14ac:dyDescent="0.3">
      <c r="A1916" t="s">
        <v>2883</v>
      </c>
      <c r="B1916" t="s">
        <v>16</v>
      </c>
      <c r="C1916" s="1">
        <v>44875.332083333335</v>
      </c>
      <c r="D1916" s="1">
        <v>44875.336678240739</v>
      </c>
      <c r="E1916" t="s">
        <v>17</v>
      </c>
      <c r="F1916">
        <v>0</v>
      </c>
      <c r="G1916" t="s">
        <v>17</v>
      </c>
      <c r="H1916">
        <v>0</v>
      </c>
      <c r="I1916">
        <v>41.93</v>
      </c>
      <c r="J1916">
        <v>-87.64</v>
      </c>
      <c r="K1916">
        <v>41.92</v>
      </c>
      <c r="L1916">
        <v>-87.65</v>
      </c>
      <c r="M1916" t="s">
        <v>20</v>
      </c>
      <c r="N1916" s="2">
        <v>4.5949074074074225E-3</v>
      </c>
      <c r="O1916">
        <v>5</v>
      </c>
      <c r="P1916">
        <f>YEAR(_2022_2023_divvy_tripdata[[#This Row],[started_at]])</f>
        <v>2022</v>
      </c>
      <c r="Q1916">
        <f>MONTH(_2022_2023_divvy_tripdata[[#This Row],[started_at]])</f>
        <v>11</v>
      </c>
    </row>
    <row r="1917" spans="1:17" x14ac:dyDescent="0.3">
      <c r="A1917" t="s">
        <v>2884</v>
      </c>
      <c r="B1917" t="s">
        <v>31</v>
      </c>
      <c r="C1917" s="1">
        <v>44877.524895833332</v>
      </c>
      <c r="D1917" s="1">
        <v>44877.528321759259</v>
      </c>
      <c r="E1917" t="s">
        <v>122</v>
      </c>
      <c r="F1917" t="s">
        <v>123</v>
      </c>
      <c r="G1917" t="s">
        <v>802</v>
      </c>
      <c r="H1917" t="s">
        <v>803</v>
      </c>
      <c r="I1917">
        <v>41.795264000000003</v>
      </c>
      <c r="J1917">
        <v>-87.596470999999994</v>
      </c>
      <c r="K1917">
        <v>41.785097146360002</v>
      </c>
      <c r="L1917">
        <v>-87.601072760600005</v>
      </c>
      <c r="M1917" t="s">
        <v>26</v>
      </c>
      <c r="N1917" s="2">
        <v>3.4259259259259434E-3</v>
      </c>
      <c r="O1917">
        <v>7</v>
      </c>
      <c r="P1917">
        <f>YEAR(_2022_2023_divvy_tripdata[[#This Row],[started_at]])</f>
        <v>2022</v>
      </c>
      <c r="Q1917">
        <f>MONTH(_2022_2023_divvy_tripdata[[#This Row],[started_at]])</f>
        <v>11</v>
      </c>
    </row>
    <row r="1918" spans="1:17" x14ac:dyDescent="0.3">
      <c r="A1918" t="s">
        <v>2885</v>
      </c>
      <c r="B1918" t="s">
        <v>31</v>
      </c>
      <c r="C1918" s="1">
        <v>44868.716180555559</v>
      </c>
      <c r="D1918" s="1">
        <v>44868.724710648145</v>
      </c>
      <c r="E1918" t="s">
        <v>213</v>
      </c>
      <c r="F1918" t="s">
        <v>214</v>
      </c>
      <c r="G1918" t="s">
        <v>559</v>
      </c>
      <c r="H1918" t="s">
        <v>560</v>
      </c>
      <c r="I1918">
        <v>41.909396006500003</v>
      </c>
      <c r="J1918">
        <v>-87.677691929199995</v>
      </c>
      <c r="K1918">
        <v>41.929465</v>
      </c>
      <c r="L1918">
        <v>-87.684157999999996</v>
      </c>
      <c r="M1918" t="s">
        <v>26</v>
      </c>
      <c r="N1918" s="2">
        <v>8.5300925925926308E-3</v>
      </c>
      <c r="O1918">
        <v>5</v>
      </c>
      <c r="P1918">
        <f>YEAR(_2022_2023_divvy_tripdata[[#This Row],[started_at]])</f>
        <v>2022</v>
      </c>
      <c r="Q1918">
        <f>MONTH(_2022_2023_divvy_tripdata[[#This Row],[started_at]])</f>
        <v>11</v>
      </c>
    </row>
    <row r="1919" spans="1:17" x14ac:dyDescent="0.3">
      <c r="A1919" t="s">
        <v>2886</v>
      </c>
      <c r="B1919" t="s">
        <v>31</v>
      </c>
      <c r="C1919" s="1">
        <v>44870.313634259262</v>
      </c>
      <c r="D1919" s="1">
        <v>44870.319097222222</v>
      </c>
      <c r="E1919" t="s">
        <v>189</v>
      </c>
      <c r="F1919" t="s">
        <v>190</v>
      </c>
      <c r="G1919" t="s">
        <v>1213</v>
      </c>
      <c r="H1919" t="s">
        <v>1214</v>
      </c>
      <c r="I1919">
        <v>41.900219493229997</v>
      </c>
      <c r="J1919">
        <v>-87.642985467599999</v>
      </c>
      <c r="K1919">
        <v>41.910209999999999</v>
      </c>
      <c r="L1919">
        <v>-87.643500000000003</v>
      </c>
      <c r="M1919" t="s">
        <v>26</v>
      </c>
      <c r="N1919" s="2">
        <v>5.4629629629630028E-3</v>
      </c>
      <c r="O1919">
        <v>7</v>
      </c>
      <c r="P1919">
        <f>YEAR(_2022_2023_divvy_tripdata[[#This Row],[started_at]])</f>
        <v>2022</v>
      </c>
      <c r="Q1919">
        <f>MONTH(_2022_2023_divvy_tripdata[[#This Row],[started_at]])</f>
        <v>11</v>
      </c>
    </row>
    <row r="1920" spans="1:17" x14ac:dyDescent="0.3">
      <c r="A1920" t="s">
        <v>2887</v>
      </c>
      <c r="B1920" t="s">
        <v>31</v>
      </c>
      <c r="C1920" s="1">
        <v>44881.067048611112</v>
      </c>
      <c r="D1920" s="1">
        <v>44881.072175925925</v>
      </c>
      <c r="E1920" t="s">
        <v>2225</v>
      </c>
      <c r="F1920">
        <v>15664</v>
      </c>
      <c r="G1920" t="s">
        <v>1664</v>
      </c>
      <c r="H1920" t="s">
        <v>1665</v>
      </c>
      <c r="I1920">
        <v>41.8897049264408</v>
      </c>
      <c r="J1920">
        <v>-87.687866091728196</v>
      </c>
      <c r="K1920">
        <v>41.892394452962698</v>
      </c>
      <c r="L1920">
        <v>-87.676885128021198</v>
      </c>
      <c r="M1920" t="s">
        <v>26</v>
      </c>
      <c r="N1920" s="2">
        <v>5.1273148148147651E-3</v>
      </c>
      <c r="O1920">
        <v>4</v>
      </c>
      <c r="P1920">
        <f>YEAR(_2022_2023_divvy_tripdata[[#This Row],[started_at]])</f>
        <v>2022</v>
      </c>
      <c r="Q1920">
        <f>MONTH(_2022_2023_divvy_tripdata[[#This Row],[started_at]])</f>
        <v>11</v>
      </c>
    </row>
    <row r="1921" spans="1:17" x14ac:dyDescent="0.3">
      <c r="A1921" t="s">
        <v>2888</v>
      </c>
      <c r="B1921" t="s">
        <v>16</v>
      </c>
      <c r="C1921" s="1">
        <v>44871.69027777778</v>
      </c>
      <c r="D1921" s="1">
        <v>44871.693738425929</v>
      </c>
      <c r="E1921" t="s">
        <v>496</v>
      </c>
      <c r="F1921" t="s">
        <v>497</v>
      </c>
      <c r="G1921" t="s">
        <v>2889</v>
      </c>
      <c r="H1921" t="s">
        <v>2890</v>
      </c>
      <c r="I1921">
        <v>41.939384333333301</v>
      </c>
      <c r="J1921">
        <v>-87.671000000000006</v>
      </c>
      <c r="K1921">
        <v>41.946176000000001</v>
      </c>
      <c r="L1921">
        <v>-87.673308000000006</v>
      </c>
      <c r="M1921" t="s">
        <v>20</v>
      </c>
      <c r="N1921" s="2">
        <v>3.46064814814806E-3</v>
      </c>
      <c r="O1921">
        <v>1</v>
      </c>
      <c r="P1921">
        <f>YEAR(_2022_2023_divvy_tripdata[[#This Row],[started_at]])</f>
        <v>2022</v>
      </c>
      <c r="Q1921">
        <f>MONTH(_2022_2023_divvy_tripdata[[#This Row],[started_at]])</f>
        <v>11</v>
      </c>
    </row>
    <row r="1922" spans="1:17" x14ac:dyDescent="0.3">
      <c r="A1922" t="s">
        <v>2891</v>
      </c>
      <c r="B1922" t="s">
        <v>31</v>
      </c>
      <c r="C1922" s="1">
        <v>44884.479016203702</v>
      </c>
      <c r="D1922" s="1">
        <v>44884.479224537034</v>
      </c>
      <c r="E1922" t="s">
        <v>290</v>
      </c>
      <c r="F1922" t="s">
        <v>291</v>
      </c>
      <c r="G1922" t="s">
        <v>290</v>
      </c>
      <c r="H1922" t="s">
        <v>291</v>
      </c>
      <c r="I1922">
        <v>41.902973000000003</v>
      </c>
      <c r="J1922">
        <v>-87.631280000000004</v>
      </c>
      <c r="K1922">
        <v>41.902973000000003</v>
      </c>
      <c r="L1922">
        <v>-87.631280000000004</v>
      </c>
      <c r="M1922" t="s">
        <v>26</v>
      </c>
      <c r="N1922" s="2">
        <v>2.083333333333659E-4</v>
      </c>
      <c r="O1922">
        <v>7</v>
      </c>
      <c r="P1922">
        <f>YEAR(_2022_2023_divvy_tripdata[[#This Row],[started_at]])</f>
        <v>2022</v>
      </c>
      <c r="Q1922">
        <f>MONTH(_2022_2023_divvy_tripdata[[#This Row],[started_at]])</f>
        <v>11</v>
      </c>
    </row>
    <row r="1923" spans="1:17" x14ac:dyDescent="0.3">
      <c r="A1923" t="s">
        <v>2892</v>
      </c>
      <c r="B1923" t="s">
        <v>163</v>
      </c>
      <c r="C1923" s="1">
        <v>44874.51048611111</v>
      </c>
      <c r="D1923" s="1">
        <v>44874.530613425923</v>
      </c>
      <c r="E1923" t="s">
        <v>61</v>
      </c>
      <c r="F1923">
        <v>13011</v>
      </c>
      <c r="G1923" t="s">
        <v>682</v>
      </c>
      <c r="H1923">
        <v>13075</v>
      </c>
      <c r="I1923">
        <v>41.879255000000001</v>
      </c>
      <c r="J1923">
        <v>-87.639904000000001</v>
      </c>
      <c r="K1923">
        <v>41.853085</v>
      </c>
      <c r="L1923">
        <v>-87.631930999999994</v>
      </c>
      <c r="M1923" t="s">
        <v>20</v>
      </c>
      <c r="N1923" s="2">
        <v>2.0127314814814889E-2</v>
      </c>
      <c r="O1923">
        <v>4</v>
      </c>
      <c r="P1923">
        <f>YEAR(_2022_2023_divvy_tripdata[[#This Row],[started_at]])</f>
        <v>2022</v>
      </c>
      <c r="Q1923">
        <f>MONTH(_2022_2023_divvy_tripdata[[#This Row],[started_at]])</f>
        <v>11</v>
      </c>
    </row>
    <row r="1924" spans="1:17" x14ac:dyDescent="0.3">
      <c r="A1924" t="s">
        <v>2893</v>
      </c>
      <c r="B1924" t="s">
        <v>16</v>
      </c>
      <c r="C1924" s="1">
        <v>44881.476030092592</v>
      </c>
      <c r="D1924" s="1">
        <v>44881.478587962964</v>
      </c>
      <c r="E1924" t="s">
        <v>17</v>
      </c>
      <c r="F1924">
        <v>0</v>
      </c>
      <c r="G1924" t="s">
        <v>784</v>
      </c>
      <c r="H1924" t="s">
        <v>785</v>
      </c>
      <c r="I1924">
        <v>41.87</v>
      </c>
      <c r="J1924">
        <v>-87.62</v>
      </c>
      <c r="K1924">
        <v>41.877181</v>
      </c>
      <c r="L1924">
        <v>-87.627843999999996</v>
      </c>
      <c r="M1924" t="s">
        <v>20</v>
      </c>
      <c r="N1924" s="2">
        <v>2.5578703703703631E-3</v>
      </c>
      <c r="O1924">
        <v>4</v>
      </c>
      <c r="P1924">
        <f>YEAR(_2022_2023_divvy_tripdata[[#This Row],[started_at]])</f>
        <v>2022</v>
      </c>
      <c r="Q1924">
        <f>MONTH(_2022_2023_divvy_tripdata[[#This Row],[started_at]])</f>
        <v>11</v>
      </c>
    </row>
    <row r="1925" spans="1:17" x14ac:dyDescent="0.3">
      <c r="A1925" t="s">
        <v>2894</v>
      </c>
      <c r="B1925" t="s">
        <v>31</v>
      </c>
      <c r="C1925" s="1">
        <v>44886.657164351855</v>
      </c>
      <c r="D1925" s="1">
        <v>44886.663090277776</v>
      </c>
      <c r="E1925" t="s">
        <v>231</v>
      </c>
      <c r="F1925" t="s">
        <v>232</v>
      </c>
      <c r="G1925" t="s">
        <v>61</v>
      </c>
      <c r="H1925">
        <v>13011</v>
      </c>
      <c r="I1925">
        <v>41.889176832579999</v>
      </c>
      <c r="J1925">
        <v>-87.638505771799998</v>
      </c>
      <c r="K1925">
        <v>41.879255000000001</v>
      </c>
      <c r="L1925">
        <v>-87.639904000000001</v>
      </c>
      <c r="M1925" t="s">
        <v>26</v>
      </c>
      <c r="N1925" s="2">
        <v>5.9259259259258901E-3</v>
      </c>
      <c r="O1925">
        <v>2</v>
      </c>
      <c r="P1925">
        <f>YEAR(_2022_2023_divvy_tripdata[[#This Row],[started_at]])</f>
        <v>2022</v>
      </c>
      <c r="Q1925">
        <f>MONTH(_2022_2023_divvy_tripdata[[#This Row],[started_at]])</f>
        <v>11</v>
      </c>
    </row>
    <row r="1926" spans="1:17" x14ac:dyDescent="0.3">
      <c r="A1926" t="s">
        <v>2895</v>
      </c>
      <c r="B1926" t="s">
        <v>31</v>
      </c>
      <c r="C1926" s="1">
        <v>44876.329212962963</v>
      </c>
      <c r="D1926" s="1">
        <v>44876.340763888889</v>
      </c>
      <c r="E1926" t="s">
        <v>522</v>
      </c>
      <c r="F1926">
        <v>13061</v>
      </c>
      <c r="G1926" t="s">
        <v>451</v>
      </c>
      <c r="H1926" t="s">
        <v>452</v>
      </c>
      <c r="I1926">
        <v>41.903449999999999</v>
      </c>
      <c r="J1926">
        <v>-87.667747000000006</v>
      </c>
      <c r="K1926">
        <v>41.890172999999997</v>
      </c>
      <c r="L1926">
        <v>-87.626185000000007</v>
      </c>
      <c r="M1926" t="s">
        <v>26</v>
      </c>
      <c r="N1926" s="2">
        <v>1.1550925925925881E-2</v>
      </c>
      <c r="O1926">
        <v>6</v>
      </c>
      <c r="P1926">
        <f>YEAR(_2022_2023_divvy_tripdata[[#This Row],[started_at]])</f>
        <v>2022</v>
      </c>
      <c r="Q1926">
        <f>MONTH(_2022_2023_divvy_tripdata[[#This Row],[started_at]])</f>
        <v>11</v>
      </c>
    </row>
    <row r="1927" spans="1:17" x14ac:dyDescent="0.3">
      <c r="A1927" t="s">
        <v>2896</v>
      </c>
      <c r="B1927" t="s">
        <v>16</v>
      </c>
      <c r="C1927" s="1">
        <v>44916.584108796298</v>
      </c>
      <c r="D1927" s="1">
        <v>44916.585266203707</v>
      </c>
      <c r="E1927" t="s">
        <v>17</v>
      </c>
      <c r="F1927">
        <v>0</v>
      </c>
      <c r="G1927" t="s">
        <v>66</v>
      </c>
      <c r="H1927" t="s">
        <v>67</v>
      </c>
      <c r="I1927">
        <v>4189</v>
      </c>
      <c r="J1927">
        <v>-87.63</v>
      </c>
      <c r="K1927">
        <v>41.891466000000001</v>
      </c>
      <c r="L1927">
        <v>-87.626761000000002</v>
      </c>
      <c r="M1927" t="s">
        <v>26</v>
      </c>
      <c r="N1927" s="2">
        <v>1.1574074074074403E-3</v>
      </c>
      <c r="O1927">
        <v>4</v>
      </c>
      <c r="P1927">
        <f>YEAR(_2022_2023_divvy_tripdata[[#This Row],[started_at]])</f>
        <v>2022</v>
      </c>
      <c r="Q1927">
        <f>MONTH(_2022_2023_divvy_tripdata[[#This Row],[started_at]])</f>
        <v>12</v>
      </c>
    </row>
    <row r="1928" spans="1:17" x14ac:dyDescent="0.3">
      <c r="A1928" t="s">
        <v>2897</v>
      </c>
      <c r="B1928" t="s">
        <v>31</v>
      </c>
      <c r="C1928" s="1">
        <v>44915.431608796294</v>
      </c>
      <c r="D1928" s="1">
        <v>44915.438784722224</v>
      </c>
      <c r="E1928" t="s">
        <v>153</v>
      </c>
      <c r="F1928" t="s">
        <v>154</v>
      </c>
      <c r="G1928" t="s">
        <v>872</v>
      </c>
      <c r="H1928" t="s">
        <v>873</v>
      </c>
      <c r="I1928">
        <v>41929143</v>
      </c>
      <c r="J1928">
        <v>-87.649077000000005</v>
      </c>
      <c r="K1928">
        <v>41.920771000000002</v>
      </c>
      <c r="L1928">
        <v>-87.663712000000004</v>
      </c>
      <c r="M1928" t="s">
        <v>26</v>
      </c>
      <c r="N1928" s="2">
        <v>7.1759259259258634E-3</v>
      </c>
      <c r="O1928">
        <v>3</v>
      </c>
      <c r="P1928">
        <f>YEAR(_2022_2023_divvy_tripdata[[#This Row],[started_at]])</f>
        <v>2022</v>
      </c>
      <c r="Q1928">
        <f>MONTH(_2022_2023_divvy_tripdata[[#This Row],[started_at]])</f>
        <v>12</v>
      </c>
    </row>
    <row r="1929" spans="1:17" x14ac:dyDescent="0.3">
      <c r="A1929" t="s">
        <v>2898</v>
      </c>
      <c r="B1929" t="s">
        <v>16</v>
      </c>
      <c r="C1929" s="1">
        <v>44924.853020833332</v>
      </c>
      <c r="D1929" s="1">
        <v>44924.85596064815</v>
      </c>
      <c r="E1929" t="s">
        <v>821</v>
      </c>
      <c r="F1929" t="s">
        <v>822</v>
      </c>
      <c r="G1929" t="s">
        <v>957</v>
      </c>
      <c r="H1929" t="s">
        <v>958</v>
      </c>
      <c r="I1929">
        <v>41867137194</v>
      </c>
      <c r="J1929">
        <v>-87.626062751000006</v>
      </c>
      <c r="K1929">
        <v>41.867117782500003</v>
      </c>
      <c r="L1929">
        <v>-87.641087959299995</v>
      </c>
      <c r="M1929" t="s">
        <v>26</v>
      </c>
      <c r="N1929" s="2">
        <v>2.9398148148147563E-3</v>
      </c>
      <c r="O1929">
        <v>5</v>
      </c>
      <c r="P1929">
        <f>YEAR(_2022_2023_divvy_tripdata[[#This Row],[started_at]])</f>
        <v>2022</v>
      </c>
      <c r="Q1929">
        <f>MONTH(_2022_2023_divvy_tripdata[[#This Row],[started_at]])</f>
        <v>12</v>
      </c>
    </row>
    <row r="1930" spans="1:17" x14ac:dyDescent="0.3">
      <c r="A1930" t="s">
        <v>2899</v>
      </c>
      <c r="B1930" t="s">
        <v>16</v>
      </c>
      <c r="C1930" s="1">
        <v>44906.512314814812</v>
      </c>
      <c r="D1930" s="1">
        <v>44906.517314814817</v>
      </c>
      <c r="E1930" t="s">
        <v>1664</v>
      </c>
      <c r="F1930" t="s">
        <v>1665</v>
      </c>
      <c r="G1930" t="s">
        <v>839</v>
      </c>
      <c r="H1930">
        <v>13353</v>
      </c>
      <c r="I1930">
        <v>41892428398</v>
      </c>
      <c r="J1930">
        <v>-87.676861166999998</v>
      </c>
      <c r="K1930">
        <v>41.882829999999998</v>
      </c>
      <c r="L1930">
        <v>-87.661206000000007</v>
      </c>
      <c r="M1930" t="s">
        <v>26</v>
      </c>
      <c r="N1930" s="2">
        <v>4.9999999999998934E-3</v>
      </c>
      <c r="O1930">
        <v>1</v>
      </c>
      <c r="P1930">
        <f>YEAR(_2022_2023_divvy_tripdata[[#This Row],[started_at]])</f>
        <v>2022</v>
      </c>
      <c r="Q1930">
        <f>MONTH(_2022_2023_divvy_tripdata[[#This Row],[started_at]])</f>
        <v>12</v>
      </c>
    </row>
    <row r="1931" spans="1:17" x14ac:dyDescent="0.3">
      <c r="A1931" t="s">
        <v>2900</v>
      </c>
      <c r="B1931" t="s">
        <v>16</v>
      </c>
      <c r="C1931" s="1">
        <v>44905.844085648147</v>
      </c>
      <c r="D1931" s="1">
        <v>44905.854108796295</v>
      </c>
      <c r="E1931" t="s">
        <v>137</v>
      </c>
      <c r="F1931">
        <v>13265</v>
      </c>
      <c r="G1931" t="s">
        <v>148</v>
      </c>
      <c r="H1931">
        <v>13146</v>
      </c>
      <c r="I1931">
        <v>418938305</v>
      </c>
      <c r="J1931">
        <v>-87.641957833333294</v>
      </c>
      <c r="K1931">
        <v>41.918306000000001</v>
      </c>
      <c r="L1931">
        <v>-87.636281999999994</v>
      </c>
      <c r="M1931" t="s">
        <v>26</v>
      </c>
      <c r="N1931" s="2">
        <v>1.0023148148148087E-2</v>
      </c>
      <c r="O1931">
        <v>7</v>
      </c>
      <c r="P1931">
        <f>YEAR(_2022_2023_divvy_tripdata[[#This Row],[started_at]])</f>
        <v>2022</v>
      </c>
      <c r="Q1931">
        <f>MONTH(_2022_2023_divvy_tripdata[[#This Row],[started_at]])</f>
        <v>12</v>
      </c>
    </row>
    <row r="1932" spans="1:17" x14ac:dyDescent="0.3">
      <c r="A1932" t="s">
        <v>2901</v>
      </c>
      <c r="B1932" t="s">
        <v>31</v>
      </c>
      <c r="C1932" s="1">
        <v>44902.706099537034</v>
      </c>
      <c r="D1932" s="1">
        <v>44902.708912037036</v>
      </c>
      <c r="E1932" t="s">
        <v>446</v>
      </c>
      <c r="F1932" t="s">
        <v>447</v>
      </c>
      <c r="G1932" t="s">
        <v>802</v>
      </c>
      <c r="H1932" t="s">
        <v>803</v>
      </c>
      <c r="I1932">
        <v>41791478</v>
      </c>
      <c r="J1932">
        <v>-87.599861000000004</v>
      </c>
      <c r="K1932">
        <v>41.785097146360002</v>
      </c>
      <c r="L1932">
        <v>-87.601072760600005</v>
      </c>
      <c r="M1932" t="s">
        <v>26</v>
      </c>
      <c r="N1932" s="2">
        <v>2.8125000000001066E-3</v>
      </c>
      <c r="O1932">
        <v>4</v>
      </c>
      <c r="P1932">
        <f>YEAR(_2022_2023_divvy_tripdata[[#This Row],[started_at]])</f>
        <v>2022</v>
      </c>
      <c r="Q1932">
        <f>MONTH(_2022_2023_divvy_tripdata[[#This Row],[started_at]])</f>
        <v>12</v>
      </c>
    </row>
    <row r="1933" spans="1:17" x14ac:dyDescent="0.3">
      <c r="A1933" t="s">
        <v>2902</v>
      </c>
      <c r="B1933" t="s">
        <v>16</v>
      </c>
      <c r="C1933" s="1">
        <v>44911.98510416667</v>
      </c>
      <c r="D1933" s="1">
        <v>44911.98778935185</v>
      </c>
      <c r="E1933" t="s">
        <v>534</v>
      </c>
      <c r="F1933" t="s">
        <v>535</v>
      </c>
      <c r="G1933" t="s">
        <v>882</v>
      </c>
      <c r="H1933" t="s">
        <v>883</v>
      </c>
      <c r="I1933">
        <v>4193582766666667</v>
      </c>
      <c r="J1933">
        <v>-87.663590666666593</v>
      </c>
      <c r="K1933">
        <v>41.925330000000002</v>
      </c>
      <c r="L1933">
        <v>-87.665800000000004</v>
      </c>
      <c r="M1933" t="s">
        <v>20</v>
      </c>
      <c r="N1933" s="2">
        <v>2.6851851851852349E-3</v>
      </c>
      <c r="O1933">
        <v>6</v>
      </c>
      <c r="P1933">
        <f>YEAR(_2022_2023_divvy_tripdata[[#This Row],[started_at]])</f>
        <v>2022</v>
      </c>
      <c r="Q1933">
        <f>MONTH(_2022_2023_divvy_tripdata[[#This Row],[started_at]])</f>
        <v>12</v>
      </c>
    </row>
    <row r="1934" spans="1:17" x14ac:dyDescent="0.3">
      <c r="A1934" t="s">
        <v>2903</v>
      </c>
      <c r="B1934" t="s">
        <v>16</v>
      </c>
      <c r="C1934" s="1">
        <v>44897.802800925929</v>
      </c>
      <c r="D1934" s="1">
        <v>44897.81689814815</v>
      </c>
      <c r="E1934" t="s">
        <v>17</v>
      </c>
      <c r="F1934">
        <v>0</v>
      </c>
      <c r="G1934" t="s">
        <v>17</v>
      </c>
      <c r="H1934">
        <v>0</v>
      </c>
      <c r="I1934">
        <v>4195</v>
      </c>
      <c r="J1934">
        <v>-87.66</v>
      </c>
      <c r="K1934">
        <v>41.9</v>
      </c>
      <c r="L1934">
        <v>-87.67</v>
      </c>
      <c r="M1934" t="s">
        <v>26</v>
      </c>
      <c r="N1934" s="2">
        <v>1.4097222222222205E-2</v>
      </c>
      <c r="O1934">
        <v>6</v>
      </c>
      <c r="P1934">
        <f>YEAR(_2022_2023_divvy_tripdata[[#This Row],[started_at]])</f>
        <v>2022</v>
      </c>
      <c r="Q1934">
        <f>MONTH(_2022_2023_divvy_tripdata[[#This Row],[started_at]])</f>
        <v>12</v>
      </c>
    </row>
    <row r="1935" spans="1:17" x14ac:dyDescent="0.3">
      <c r="A1935" t="s">
        <v>2904</v>
      </c>
      <c r="B1935" t="s">
        <v>16</v>
      </c>
      <c r="C1935" s="1">
        <v>44897.66306712963</v>
      </c>
      <c r="D1935" s="1">
        <v>44897.666319444441</v>
      </c>
      <c r="E1935" t="s">
        <v>17</v>
      </c>
      <c r="F1935">
        <v>0</v>
      </c>
      <c r="G1935" t="s">
        <v>446</v>
      </c>
      <c r="H1935" t="s">
        <v>447</v>
      </c>
      <c r="I1935">
        <v>418</v>
      </c>
      <c r="J1935">
        <v>-87.6</v>
      </c>
      <c r="K1935">
        <v>41.791477999999998</v>
      </c>
      <c r="L1935">
        <v>-87.599861000000004</v>
      </c>
      <c r="M1935" t="s">
        <v>26</v>
      </c>
      <c r="N1935" s="2">
        <v>3.2523148148149161E-3</v>
      </c>
      <c r="O1935">
        <v>6</v>
      </c>
      <c r="P1935">
        <f>YEAR(_2022_2023_divvy_tripdata[[#This Row],[started_at]])</f>
        <v>2022</v>
      </c>
      <c r="Q1935">
        <f>MONTH(_2022_2023_divvy_tripdata[[#This Row],[started_at]])</f>
        <v>12</v>
      </c>
    </row>
    <row r="1936" spans="1:17" x14ac:dyDescent="0.3">
      <c r="A1936" t="s">
        <v>2905</v>
      </c>
      <c r="B1936" t="s">
        <v>16</v>
      </c>
      <c r="C1936" s="1">
        <v>44896.614085648151</v>
      </c>
      <c r="D1936" s="1">
        <v>44896.628078703703</v>
      </c>
      <c r="E1936" t="s">
        <v>1017</v>
      </c>
      <c r="F1936">
        <v>15545</v>
      </c>
      <c r="G1936" t="s">
        <v>743</v>
      </c>
      <c r="H1936">
        <v>13338</v>
      </c>
      <c r="I1936">
        <v>4185743916</v>
      </c>
      <c r="J1936">
        <v>-87.613826394</v>
      </c>
      <c r="K1936">
        <v>41.896944626370797</v>
      </c>
      <c r="L1936">
        <v>-87.621757686138096</v>
      </c>
      <c r="M1936" t="s">
        <v>26</v>
      </c>
      <c r="N1936" s="2">
        <v>1.3993055555555634E-2</v>
      </c>
      <c r="O1936">
        <v>5</v>
      </c>
      <c r="P1936">
        <f>YEAR(_2022_2023_divvy_tripdata[[#This Row],[started_at]])</f>
        <v>2022</v>
      </c>
      <c r="Q1936">
        <f>MONTH(_2022_2023_divvy_tripdata[[#This Row],[started_at]])</f>
        <v>12</v>
      </c>
    </row>
    <row r="1937" spans="1:17" x14ac:dyDescent="0.3">
      <c r="A1937" t="s">
        <v>2906</v>
      </c>
      <c r="B1937" t="s">
        <v>16</v>
      </c>
      <c r="C1937" s="1">
        <v>44912.537754629629</v>
      </c>
      <c r="D1937" s="1">
        <v>44912.542569444442</v>
      </c>
      <c r="E1937" t="s">
        <v>272</v>
      </c>
      <c r="F1937">
        <v>13021</v>
      </c>
      <c r="G1937" t="s">
        <v>466</v>
      </c>
      <c r="H1937" t="s">
        <v>467</v>
      </c>
      <c r="I1937">
        <v>41885562181</v>
      </c>
      <c r="J1937">
        <v>-87.641828059999995</v>
      </c>
      <c r="K1937">
        <v>41.8846210725793</v>
      </c>
      <c r="L1937">
        <v>-87.627834230661307</v>
      </c>
      <c r="M1937" t="s">
        <v>20</v>
      </c>
      <c r="N1937" s="2">
        <v>4.8148148148148273E-3</v>
      </c>
      <c r="O1937">
        <v>7</v>
      </c>
      <c r="P1937">
        <f>YEAR(_2022_2023_divvy_tripdata[[#This Row],[started_at]])</f>
        <v>2022</v>
      </c>
      <c r="Q1937">
        <f>MONTH(_2022_2023_divvy_tripdata[[#This Row],[started_at]])</f>
        <v>12</v>
      </c>
    </row>
    <row r="1938" spans="1:17" x14ac:dyDescent="0.3">
      <c r="A1938" t="s">
        <v>2907</v>
      </c>
      <c r="B1938" t="s">
        <v>31</v>
      </c>
      <c r="C1938" s="1">
        <v>44925.848749999997</v>
      </c>
      <c r="D1938" s="1">
        <v>44925.853981481479</v>
      </c>
      <c r="E1938" t="s">
        <v>405</v>
      </c>
      <c r="F1938" t="s">
        <v>406</v>
      </c>
      <c r="G1938" t="s">
        <v>240</v>
      </c>
      <c r="H1938" t="s">
        <v>241</v>
      </c>
      <c r="I1938">
        <v>4187785</v>
      </c>
      <c r="J1938">
        <v>-87.624080000000006</v>
      </c>
      <c r="K1938">
        <v>41.884576228</v>
      </c>
      <c r="L1938">
        <v>-87.631889909999998</v>
      </c>
      <c r="M1938" t="s">
        <v>26</v>
      </c>
      <c r="N1938" s="2">
        <v>5.2314814814815591E-3</v>
      </c>
      <c r="O1938">
        <v>6</v>
      </c>
      <c r="P1938">
        <f>YEAR(_2022_2023_divvy_tripdata[[#This Row],[started_at]])</f>
        <v>2022</v>
      </c>
      <c r="Q1938">
        <f>MONTH(_2022_2023_divvy_tripdata[[#This Row],[started_at]])</f>
        <v>12</v>
      </c>
    </row>
    <row r="1939" spans="1:17" x14ac:dyDescent="0.3">
      <c r="A1939" t="s">
        <v>2908</v>
      </c>
      <c r="B1939" t="s">
        <v>16</v>
      </c>
      <c r="C1939" s="1">
        <v>44905.514745370368</v>
      </c>
      <c r="D1939" s="1">
        <v>44905.518750000003</v>
      </c>
      <c r="E1939" t="s">
        <v>52</v>
      </c>
      <c r="F1939" t="s">
        <v>53</v>
      </c>
      <c r="G1939" t="s">
        <v>1710</v>
      </c>
      <c r="H1939" t="s">
        <v>1711</v>
      </c>
      <c r="I1939">
        <v>41928674102</v>
      </c>
      <c r="J1939">
        <v>-87.653859257999997</v>
      </c>
      <c r="K1939">
        <v>41.913865000000001</v>
      </c>
      <c r="L1939">
        <v>-87.648754999999994</v>
      </c>
      <c r="M1939" t="s">
        <v>26</v>
      </c>
      <c r="N1939" s="2">
        <v>4.0046296296296635E-3</v>
      </c>
      <c r="O1939">
        <v>7</v>
      </c>
      <c r="P1939">
        <f>YEAR(_2022_2023_divvy_tripdata[[#This Row],[started_at]])</f>
        <v>2022</v>
      </c>
      <c r="Q1939">
        <f>MONTH(_2022_2023_divvy_tripdata[[#This Row],[started_at]])</f>
        <v>12</v>
      </c>
    </row>
    <row r="1940" spans="1:17" x14ac:dyDescent="0.3">
      <c r="A1940" t="s">
        <v>2909</v>
      </c>
      <c r="B1940" t="s">
        <v>16</v>
      </c>
      <c r="C1940" s="1">
        <v>44903.620983796296</v>
      </c>
      <c r="D1940" s="1">
        <v>44903.630567129629</v>
      </c>
      <c r="E1940" t="s">
        <v>17</v>
      </c>
      <c r="F1940">
        <v>0</v>
      </c>
      <c r="G1940" t="s">
        <v>17</v>
      </c>
      <c r="H1940">
        <v>0</v>
      </c>
      <c r="I1940">
        <v>4193</v>
      </c>
      <c r="J1940">
        <v>-87.64</v>
      </c>
      <c r="K1940">
        <v>41.91</v>
      </c>
      <c r="L1940">
        <v>-87.67</v>
      </c>
      <c r="M1940" t="s">
        <v>26</v>
      </c>
      <c r="N1940" s="2">
        <v>9.5833333333332771E-3</v>
      </c>
      <c r="O1940">
        <v>5</v>
      </c>
      <c r="P1940">
        <f>YEAR(_2022_2023_divvy_tripdata[[#This Row],[started_at]])</f>
        <v>2022</v>
      </c>
      <c r="Q1940">
        <f>MONTH(_2022_2023_divvy_tripdata[[#This Row],[started_at]])</f>
        <v>12</v>
      </c>
    </row>
    <row r="1941" spans="1:17" x14ac:dyDescent="0.3">
      <c r="A1941" t="s">
        <v>2910</v>
      </c>
      <c r="B1941" t="s">
        <v>31</v>
      </c>
      <c r="C1941" s="1">
        <v>44903.800717592596</v>
      </c>
      <c r="D1941" s="1">
        <v>44903.800763888888</v>
      </c>
      <c r="E1941" t="s">
        <v>1621</v>
      </c>
      <c r="F1941" t="s">
        <v>1622</v>
      </c>
      <c r="G1941" t="s">
        <v>1621</v>
      </c>
      <c r="H1941" t="s">
        <v>1622</v>
      </c>
      <c r="I1941">
        <v>41871737</v>
      </c>
      <c r="J1941">
        <v>-87.651030000000006</v>
      </c>
      <c r="K1941">
        <v>41.871737000000003</v>
      </c>
      <c r="L1941">
        <v>-87.651030000000006</v>
      </c>
      <c r="M1941" t="s">
        <v>26</v>
      </c>
      <c r="N1941" s="2">
        <v>4.6296296296377548E-5</v>
      </c>
      <c r="O1941">
        <v>5</v>
      </c>
      <c r="P1941">
        <f>YEAR(_2022_2023_divvy_tripdata[[#This Row],[started_at]])</f>
        <v>2022</v>
      </c>
      <c r="Q1941">
        <f>MONTH(_2022_2023_divvy_tripdata[[#This Row],[started_at]])</f>
        <v>12</v>
      </c>
    </row>
    <row r="1942" spans="1:17" x14ac:dyDescent="0.3">
      <c r="A1942" t="s">
        <v>2911</v>
      </c>
      <c r="B1942" t="s">
        <v>16</v>
      </c>
      <c r="C1942" s="1">
        <v>44910.551446759258</v>
      </c>
      <c r="D1942" s="1">
        <v>44910.556400462963</v>
      </c>
      <c r="E1942" t="s">
        <v>17</v>
      </c>
      <c r="F1942">
        <v>0</v>
      </c>
      <c r="G1942" t="s">
        <v>2912</v>
      </c>
      <c r="H1942">
        <v>793</v>
      </c>
      <c r="I1942">
        <v>4191</v>
      </c>
      <c r="J1942">
        <v>-87.77</v>
      </c>
      <c r="K1942">
        <v>41.89</v>
      </c>
      <c r="L1942">
        <v>-87.77</v>
      </c>
      <c r="M1942" t="s">
        <v>20</v>
      </c>
      <c r="N1942" s="2">
        <v>4.9537037037037379E-3</v>
      </c>
      <c r="O1942">
        <v>5</v>
      </c>
      <c r="P1942">
        <f>YEAR(_2022_2023_divvy_tripdata[[#This Row],[started_at]])</f>
        <v>2022</v>
      </c>
      <c r="Q1942">
        <f>MONTH(_2022_2023_divvy_tripdata[[#This Row],[started_at]])</f>
        <v>12</v>
      </c>
    </row>
    <row r="1943" spans="1:17" x14ac:dyDescent="0.3">
      <c r="A1943" t="s">
        <v>2913</v>
      </c>
      <c r="B1943" t="s">
        <v>31</v>
      </c>
      <c r="C1943" s="1">
        <v>44900.659791666665</v>
      </c>
      <c r="D1943" s="1">
        <v>44900.66337962963</v>
      </c>
      <c r="E1943" t="s">
        <v>1013</v>
      </c>
      <c r="F1943" t="s">
        <v>90</v>
      </c>
      <c r="G1943" t="s">
        <v>1021</v>
      </c>
      <c r="H1943">
        <v>638</v>
      </c>
      <c r="I1943">
        <v>4188577925240433</v>
      </c>
      <c r="J1943">
        <v>-87.651024609804097</v>
      </c>
      <c r="K1943">
        <v>41.878316611830599</v>
      </c>
      <c r="L1943">
        <v>-87.640981078147803</v>
      </c>
      <c r="M1943" t="s">
        <v>26</v>
      </c>
      <c r="N1943" s="2">
        <v>3.5879629629629317E-3</v>
      </c>
      <c r="O1943">
        <v>2</v>
      </c>
      <c r="P1943">
        <f>YEAR(_2022_2023_divvy_tripdata[[#This Row],[started_at]])</f>
        <v>2022</v>
      </c>
      <c r="Q1943">
        <f>MONTH(_2022_2023_divvy_tripdata[[#This Row],[started_at]])</f>
        <v>12</v>
      </c>
    </row>
    <row r="1944" spans="1:17" x14ac:dyDescent="0.3">
      <c r="A1944" t="s">
        <v>2914</v>
      </c>
      <c r="B1944" t="s">
        <v>16</v>
      </c>
      <c r="C1944" s="1">
        <v>44925.749606481484</v>
      </c>
      <c r="D1944" s="1">
        <v>44925.757777777777</v>
      </c>
      <c r="E1944" t="s">
        <v>218</v>
      </c>
      <c r="F1944" t="s">
        <v>219</v>
      </c>
      <c r="G1944" t="s">
        <v>365</v>
      </c>
      <c r="H1944">
        <v>15529</v>
      </c>
      <c r="I1944">
        <v>41911733627</v>
      </c>
      <c r="J1944">
        <v>-87.626780748000002</v>
      </c>
      <c r="K1944">
        <v>41.898586651400002</v>
      </c>
      <c r="L1944">
        <v>-87.621915225799995</v>
      </c>
      <c r="M1944" t="s">
        <v>26</v>
      </c>
      <c r="N1944" s="2">
        <v>8.1712962962963154E-3</v>
      </c>
      <c r="O1944">
        <v>6</v>
      </c>
      <c r="P1944">
        <f>YEAR(_2022_2023_divvy_tripdata[[#This Row],[started_at]])</f>
        <v>2022</v>
      </c>
      <c r="Q1944">
        <f>MONTH(_2022_2023_divvy_tripdata[[#This Row],[started_at]])</f>
        <v>12</v>
      </c>
    </row>
    <row r="1945" spans="1:17" x14ac:dyDescent="0.3">
      <c r="A1945" t="s">
        <v>2915</v>
      </c>
      <c r="B1945" t="s">
        <v>31</v>
      </c>
      <c r="C1945" s="1">
        <v>44906.510104166664</v>
      </c>
      <c r="D1945" s="1">
        <v>44906.51226851852</v>
      </c>
      <c r="E1945" t="s">
        <v>334</v>
      </c>
      <c r="F1945" t="s">
        <v>335</v>
      </c>
      <c r="G1945" t="s">
        <v>295</v>
      </c>
      <c r="H1945">
        <v>13022</v>
      </c>
      <c r="I1945">
        <v>4.1892592119709728E+16</v>
      </c>
      <c r="J1945">
        <v>-87.617289125919299</v>
      </c>
      <c r="K1945">
        <v>41.892277999999997</v>
      </c>
      <c r="L1945">
        <v>-87.612043</v>
      </c>
      <c r="M1945" t="s">
        <v>20</v>
      </c>
      <c r="N1945" s="2">
        <v>2.1643518518519311E-3</v>
      </c>
      <c r="O1945">
        <v>1</v>
      </c>
      <c r="P1945">
        <f>YEAR(_2022_2023_divvy_tripdata[[#This Row],[started_at]])</f>
        <v>2022</v>
      </c>
      <c r="Q1945">
        <f>MONTH(_2022_2023_divvy_tripdata[[#This Row],[started_at]])</f>
        <v>12</v>
      </c>
    </row>
    <row r="1946" spans="1:17" x14ac:dyDescent="0.3">
      <c r="A1946" t="s">
        <v>2916</v>
      </c>
      <c r="B1946" t="s">
        <v>31</v>
      </c>
      <c r="C1946" s="1">
        <v>44914.881157407406</v>
      </c>
      <c r="D1946" s="1">
        <v>44914.888287037036</v>
      </c>
      <c r="E1946" t="s">
        <v>421</v>
      </c>
      <c r="F1946" t="s">
        <v>422</v>
      </c>
      <c r="G1946" t="s">
        <v>1426</v>
      </c>
      <c r="H1946">
        <v>13034</v>
      </c>
      <c r="I1946">
        <v>4.1890847040623808E+16</v>
      </c>
      <c r="J1946">
        <v>-87.6186168193817</v>
      </c>
      <c r="K1946">
        <v>41.897660000000002</v>
      </c>
      <c r="L1946">
        <v>-87.623509999999996</v>
      </c>
      <c r="M1946" t="s">
        <v>26</v>
      </c>
      <c r="N1946" s="2">
        <v>7.1296296296297079E-3</v>
      </c>
      <c r="O1946">
        <v>2</v>
      </c>
      <c r="P1946">
        <f>YEAR(_2022_2023_divvy_tripdata[[#This Row],[started_at]])</f>
        <v>2022</v>
      </c>
      <c r="Q1946">
        <f>MONTH(_2022_2023_divvy_tripdata[[#This Row],[started_at]])</f>
        <v>12</v>
      </c>
    </row>
    <row r="1947" spans="1:17" x14ac:dyDescent="0.3">
      <c r="A1947" t="s">
        <v>2917</v>
      </c>
      <c r="B1947" t="s">
        <v>31</v>
      </c>
      <c r="C1947" s="1">
        <v>44898.824699074074</v>
      </c>
      <c r="D1947" s="1">
        <v>44898.83935185185</v>
      </c>
      <c r="E1947" t="s">
        <v>1204</v>
      </c>
      <c r="F1947" t="s">
        <v>1205</v>
      </c>
      <c r="G1947" t="s">
        <v>2918</v>
      </c>
      <c r="H1947" t="s">
        <v>2919</v>
      </c>
      <c r="I1947">
        <v>4179949429373</v>
      </c>
      <c r="J1947">
        <v>-87.586449895900003</v>
      </c>
      <c r="K1947">
        <v>41.762188960380001</v>
      </c>
      <c r="L1947">
        <v>-87.559274650000006</v>
      </c>
      <c r="M1947" t="s">
        <v>26</v>
      </c>
      <c r="N1947" s="2">
        <v>1.4652777777777848E-2</v>
      </c>
      <c r="O1947">
        <v>7</v>
      </c>
      <c r="P1947">
        <f>YEAR(_2022_2023_divvy_tripdata[[#This Row],[started_at]])</f>
        <v>2022</v>
      </c>
      <c r="Q1947">
        <f>MONTH(_2022_2023_divvy_tripdata[[#This Row],[started_at]])</f>
        <v>12</v>
      </c>
    </row>
    <row r="1948" spans="1:17" x14ac:dyDescent="0.3">
      <c r="A1948" t="s">
        <v>2920</v>
      </c>
      <c r="B1948" t="s">
        <v>31</v>
      </c>
      <c r="C1948" s="1">
        <v>44925.82371527778</v>
      </c>
      <c r="D1948" s="1">
        <v>44925.832939814813</v>
      </c>
      <c r="E1948" t="s">
        <v>379</v>
      </c>
      <c r="F1948" t="s">
        <v>380</v>
      </c>
      <c r="G1948" t="s">
        <v>451</v>
      </c>
      <c r="H1948" t="s">
        <v>452</v>
      </c>
      <c r="I1948">
        <v>418759326655</v>
      </c>
      <c r="J1948">
        <v>-87.630584535500006</v>
      </c>
      <c r="K1948">
        <v>41.890172999999997</v>
      </c>
      <c r="L1948">
        <v>-87.626185000000007</v>
      </c>
      <c r="M1948" t="s">
        <v>20</v>
      </c>
      <c r="N1948" s="2">
        <v>9.2245370370369617E-3</v>
      </c>
      <c r="O1948">
        <v>6</v>
      </c>
      <c r="P1948">
        <f>YEAR(_2022_2023_divvy_tripdata[[#This Row],[started_at]])</f>
        <v>2022</v>
      </c>
      <c r="Q1948">
        <f>MONTH(_2022_2023_divvy_tripdata[[#This Row],[started_at]])</f>
        <v>12</v>
      </c>
    </row>
    <row r="1949" spans="1:17" x14ac:dyDescent="0.3">
      <c r="A1949" t="s">
        <v>2921</v>
      </c>
      <c r="B1949" t="s">
        <v>31</v>
      </c>
      <c r="C1949" s="1">
        <v>44910.772835648146</v>
      </c>
      <c r="D1949" s="1">
        <v>44910.777928240743</v>
      </c>
      <c r="E1949" t="s">
        <v>1234</v>
      </c>
      <c r="F1949">
        <v>13109</v>
      </c>
      <c r="G1949" t="s">
        <v>1076</v>
      </c>
      <c r="H1949">
        <v>15571</v>
      </c>
      <c r="I1949">
        <v>41978353</v>
      </c>
      <c r="J1949">
        <v>-87.659752999999995</v>
      </c>
      <c r="K1949">
        <v>41.994779688400001</v>
      </c>
      <c r="L1949">
        <v>-87.660284534900001</v>
      </c>
      <c r="M1949" t="s">
        <v>26</v>
      </c>
      <c r="N1949" s="2">
        <v>5.0925925925926485E-3</v>
      </c>
      <c r="O1949">
        <v>5</v>
      </c>
      <c r="P1949">
        <f>YEAR(_2022_2023_divvy_tripdata[[#This Row],[started_at]])</f>
        <v>2022</v>
      </c>
      <c r="Q1949">
        <f>MONTH(_2022_2023_divvy_tripdata[[#This Row],[started_at]])</f>
        <v>12</v>
      </c>
    </row>
    <row r="1950" spans="1:17" x14ac:dyDescent="0.3">
      <c r="A1950" t="s">
        <v>2922</v>
      </c>
      <c r="B1950" t="s">
        <v>16</v>
      </c>
      <c r="C1950" s="1">
        <v>44903.184502314813</v>
      </c>
      <c r="D1950" s="1">
        <v>44903.200902777775</v>
      </c>
      <c r="E1950" t="s">
        <v>17</v>
      </c>
      <c r="F1950">
        <v>0</v>
      </c>
      <c r="G1950" t="s">
        <v>231</v>
      </c>
      <c r="H1950" t="s">
        <v>232</v>
      </c>
      <c r="I1950">
        <v>4192</v>
      </c>
      <c r="J1950">
        <v>-87.72</v>
      </c>
      <c r="K1950">
        <v>41.889176832579999</v>
      </c>
      <c r="L1950">
        <v>-87.638505771799998</v>
      </c>
      <c r="M1950" t="s">
        <v>26</v>
      </c>
      <c r="N1950" s="2">
        <v>1.6400462962963047E-2</v>
      </c>
      <c r="O1950">
        <v>5</v>
      </c>
      <c r="P1950">
        <f>YEAR(_2022_2023_divvy_tripdata[[#This Row],[started_at]])</f>
        <v>2022</v>
      </c>
      <c r="Q1950">
        <f>MONTH(_2022_2023_divvy_tripdata[[#This Row],[started_at]])</f>
        <v>12</v>
      </c>
    </row>
    <row r="1951" spans="1:17" x14ac:dyDescent="0.3">
      <c r="A1951" t="s">
        <v>2923</v>
      </c>
      <c r="B1951" t="s">
        <v>16</v>
      </c>
      <c r="C1951" s="1">
        <v>44910.775069444448</v>
      </c>
      <c r="D1951" s="1">
        <v>44910.779421296298</v>
      </c>
      <c r="E1951" t="s">
        <v>2138</v>
      </c>
      <c r="F1951" t="s">
        <v>2139</v>
      </c>
      <c r="G1951" t="s">
        <v>17</v>
      </c>
      <c r="H1951">
        <v>0</v>
      </c>
      <c r="I1951">
        <v>41877751</v>
      </c>
      <c r="J1951">
        <v>-87.631446166666606</v>
      </c>
      <c r="K1951">
        <v>41.87</v>
      </c>
      <c r="L1951">
        <v>-87.63</v>
      </c>
      <c r="M1951" t="s">
        <v>26</v>
      </c>
      <c r="N1951" s="2">
        <v>4.35185185185194E-3</v>
      </c>
      <c r="O1951">
        <v>5</v>
      </c>
      <c r="P1951">
        <f>YEAR(_2022_2023_divvy_tripdata[[#This Row],[started_at]])</f>
        <v>2022</v>
      </c>
      <c r="Q1951">
        <f>MONTH(_2022_2023_divvy_tripdata[[#This Row],[started_at]])</f>
        <v>12</v>
      </c>
    </row>
    <row r="1952" spans="1:17" x14ac:dyDescent="0.3">
      <c r="A1952" t="s">
        <v>2924</v>
      </c>
      <c r="B1952" t="s">
        <v>31</v>
      </c>
      <c r="C1952" s="1">
        <v>44896.965300925927</v>
      </c>
      <c r="D1952" s="1">
        <v>44896.967037037037</v>
      </c>
      <c r="E1952" t="s">
        <v>198</v>
      </c>
      <c r="F1952" t="s">
        <v>199</v>
      </c>
      <c r="G1952" t="s">
        <v>446</v>
      </c>
      <c r="H1952" t="s">
        <v>447</v>
      </c>
      <c r="I1952">
        <v>41788746</v>
      </c>
      <c r="J1952">
        <v>-87.601333999999994</v>
      </c>
      <c r="K1952">
        <v>41.791477999999998</v>
      </c>
      <c r="L1952">
        <v>-87.599861000000004</v>
      </c>
      <c r="M1952" t="s">
        <v>20</v>
      </c>
      <c r="N1952" s="2">
        <v>1.7361111111111605E-3</v>
      </c>
      <c r="O1952">
        <v>5</v>
      </c>
      <c r="P1952">
        <f>YEAR(_2022_2023_divvy_tripdata[[#This Row],[started_at]])</f>
        <v>2022</v>
      </c>
      <c r="Q1952">
        <f>MONTH(_2022_2023_divvy_tripdata[[#This Row],[started_at]])</f>
        <v>12</v>
      </c>
    </row>
    <row r="1953" spans="1:17" x14ac:dyDescent="0.3">
      <c r="A1953" t="s">
        <v>2925</v>
      </c>
      <c r="B1953" t="s">
        <v>16</v>
      </c>
      <c r="C1953" s="1">
        <v>44913.444548611114</v>
      </c>
      <c r="D1953" s="1">
        <v>44913.446226851855</v>
      </c>
      <c r="E1953" t="s">
        <v>644</v>
      </c>
      <c r="F1953">
        <v>13216</v>
      </c>
      <c r="G1953" t="s">
        <v>732</v>
      </c>
      <c r="H1953">
        <v>13217</v>
      </c>
      <c r="I1953">
        <v>41834747434</v>
      </c>
      <c r="J1953">
        <v>-87.625825405000001</v>
      </c>
      <c r="K1953">
        <v>41.834899999999998</v>
      </c>
      <c r="L1953">
        <v>-87.617930000000001</v>
      </c>
      <c r="M1953" t="s">
        <v>26</v>
      </c>
      <c r="N1953" s="2">
        <v>1.678240740740744E-3</v>
      </c>
      <c r="O1953">
        <v>1</v>
      </c>
      <c r="P1953">
        <f>YEAR(_2022_2023_divvy_tripdata[[#This Row],[started_at]])</f>
        <v>2022</v>
      </c>
      <c r="Q1953">
        <f>MONTH(_2022_2023_divvy_tripdata[[#This Row],[started_at]])</f>
        <v>12</v>
      </c>
    </row>
    <row r="1954" spans="1:17" x14ac:dyDescent="0.3">
      <c r="A1954" t="s">
        <v>2926</v>
      </c>
      <c r="B1954" t="s">
        <v>16</v>
      </c>
      <c r="C1954" s="1">
        <v>44897.556087962963</v>
      </c>
      <c r="D1954" s="1">
        <v>44897.562557870369</v>
      </c>
      <c r="E1954" t="s">
        <v>473</v>
      </c>
      <c r="F1954">
        <v>604</v>
      </c>
      <c r="G1954" t="s">
        <v>17</v>
      </c>
      <c r="H1954">
        <v>0</v>
      </c>
      <c r="I1954">
        <v>42058242202</v>
      </c>
      <c r="J1954">
        <v>-87.677490234000004</v>
      </c>
      <c r="K1954">
        <v>42.06</v>
      </c>
      <c r="L1954">
        <v>-87.7</v>
      </c>
      <c r="M1954" t="s">
        <v>26</v>
      </c>
      <c r="N1954" s="2">
        <v>6.4699074074074936E-3</v>
      </c>
      <c r="O1954">
        <v>6</v>
      </c>
      <c r="P1954">
        <f>YEAR(_2022_2023_divvy_tripdata[[#This Row],[started_at]])</f>
        <v>2022</v>
      </c>
      <c r="Q1954">
        <f>MONTH(_2022_2023_divvy_tripdata[[#This Row],[started_at]])</f>
        <v>12</v>
      </c>
    </row>
    <row r="1955" spans="1:17" x14ac:dyDescent="0.3">
      <c r="A1955" t="s">
        <v>2927</v>
      </c>
      <c r="B1955" t="s">
        <v>16</v>
      </c>
      <c r="C1955" s="1">
        <v>44925.518206018518</v>
      </c>
      <c r="D1955" s="1">
        <v>44925.53398148148</v>
      </c>
      <c r="E1955" t="s">
        <v>69</v>
      </c>
      <c r="F1955" t="s">
        <v>70</v>
      </c>
      <c r="G1955" t="s">
        <v>316</v>
      </c>
      <c r="H1955">
        <v>15544</v>
      </c>
      <c r="I1955">
        <v>4192626283333333</v>
      </c>
      <c r="J1955">
        <v>-87.631006166666594</v>
      </c>
      <c r="K1955">
        <v>41.86722595682</v>
      </c>
      <c r="L1955">
        <v>-87.615355390199994</v>
      </c>
      <c r="M1955" t="s">
        <v>20</v>
      </c>
      <c r="N1955" s="2">
        <v>1.5775462962962949E-2</v>
      </c>
      <c r="O1955">
        <v>6</v>
      </c>
      <c r="P1955">
        <f>YEAR(_2022_2023_divvy_tripdata[[#This Row],[started_at]])</f>
        <v>2022</v>
      </c>
      <c r="Q1955">
        <f>MONTH(_2022_2023_divvy_tripdata[[#This Row],[started_at]])</f>
        <v>12</v>
      </c>
    </row>
    <row r="1956" spans="1:17" x14ac:dyDescent="0.3">
      <c r="A1956" t="s">
        <v>2928</v>
      </c>
      <c r="B1956" t="s">
        <v>16</v>
      </c>
      <c r="C1956" s="1">
        <v>44904.658738425926</v>
      </c>
      <c r="D1956" s="1">
        <v>44904.661087962966</v>
      </c>
      <c r="E1956" t="s">
        <v>276</v>
      </c>
      <c r="F1956">
        <v>13192</v>
      </c>
      <c r="G1956" t="s">
        <v>17</v>
      </c>
      <c r="H1956">
        <v>0</v>
      </c>
      <c r="I1956">
        <v>4191998616666667</v>
      </c>
      <c r="J1956">
        <v>-87.648980666666603</v>
      </c>
      <c r="K1956">
        <v>41.92</v>
      </c>
      <c r="L1956">
        <v>-87.64</v>
      </c>
      <c r="M1956" t="s">
        <v>26</v>
      </c>
      <c r="N1956" s="2">
        <v>2.3495370370369972E-3</v>
      </c>
      <c r="O1956">
        <v>6</v>
      </c>
      <c r="P1956">
        <f>YEAR(_2022_2023_divvy_tripdata[[#This Row],[started_at]])</f>
        <v>2022</v>
      </c>
      <c r="Q1956">
        <f>MONTH(_2022_2023_divvy_tripdata[[#This Row],[started_at]])</f>
        <v>12</v>
      </c>
    </row>
    <row r="1957" spans="1:17" x14ac:dyDescent="0.3">
      <c r="A1957" t="s">
        <v>2929</v>
      </c>
      <c r="B1957" t="s">
        <v>16</v>
      </c>
      <c r="C1957" s="1">
        <v>44916.654236111113</v>
      </c>
      <c r="D1957" s="1">
        <v>44916.660925925928</v>
      </c>
      <c r="E1957" t="s">
        <v>267</v>
      </c>
      <c r="F1957" t="s">
        <v>268</v>
      </c>
      <c r="G1957" t="s">
        <v>889</v>
      </c>
      <c r="H1957" t="s">
        <v>890</v>
      </c>
      <c r="I1957">
        <v>419241245</v>
      </c>
      <c r="J1957">
        <v>-87.646366499999999</v>
      </c>
      <c r="K1957">
        <v>41.904612999999998</v>
      </c>
      <c r="L1957">
        <v>-87.640552</v>
      </c>
      <c r="M1957" t="s">
        <v>26</v>
      </c>
      <c r="N1957" s="2">
        <v>6.6898148148148984E-3</v>
      </c>
      <c r="O1957">
        <v>4</v>
      </c>
      <c r="P1957">
        <f>YEAR(_2022_2023_divvy_tripdata[[#This Row],[started_at]])</f>
        <v>2022</v>
      </c>
      <c r="Q1957">
        <f>MONTH(_2022_2023_divvy_tripdata[[#This Row],[started_at]])</f>
        <v>12</v>
      </c>
    </row>
    <row r="1958" spans="1:17" x14ac:dyDescent="0.3">
      <c r="A1958" t="s">
        <v>2930</v>
      </c>
      <c r="B1958" t="s">
        <v>31</v>
      </c>
      <c r="C1958" s="1">
        <v>44901.629953703705</v>
      </c>
      <c r="D1958" s="1">
        <v>44901.632662037038</v>
      </c>
      <c r="E1958" t="s">
        <v>802</v>
      </c>
      <c r="F1958" t="s">
        <v>803</v>
      </c>
      <c r="G1958" t="s">
        <v>446</v>
      </c>
      <c r="H1958" t="s">
        <v>447</v>
      </c>
      <c r="I1958">
        <v>4178509714636</v>
      </c>
      <c r="J1958">
        <v>-87.601072760600005</v>
      </c>
      <c r="K1958">
        <v>41.791477999999998</v>
      </c>
      <c r="L1958">
        <v>-87.599861000000004</v>
      </c>
      <c r="M1958" t="s">
        <v>26</v>
      </c>
      <c r="N1958" s="2">
        <v>2.7083333333333126E-3</v>
      </c>
      <c r="O1958">
        <v>3</v>
      </c>
      <c r="P1958">
        <f>YEAR(_2022_2023_divvy_tripdata[[#This Row],[started_at]])</f>
        <v>2022</v>
      </c>
      <c r="Q1958">
        <f>MONTH(_2022_2023_divvy_tripdata[[#This Row],[started_at]])</f>
        <v>12</v>
      </c>
    </row>
    <row r="1959" spans="1:17" x14ac:dyDescent="0.3">
      <c r="A1959" t="s">
        <v>2931</v>
      </c>
      <c r="B1959" t="s">
        <v>31</v>
      </c>
      <c r="C1959" s="1">
        <v>44897.771608796298</v>
      </c>
      <c r="D1959" s="1">
        <v>44897.778124999997</v>
      </c>
      <c r="E1959" t="s">
        <v>358</v>
      </c>
      <c r="F1959" t="s">
        <v>359</v>
      </c>
      <c r="G1959" t="s">
        <v>1088</v>
      </c>
      <c r="H1959" t="s">
        <v>1089</v>
      </c>
      <c r="I1959">
        <v>41912133</v>
      </c>
      <c r="J1959">
        <v>-87.634656000000007</v>
      </c>
      <c r="K1959">
        <v>41.894877000000001</v>
      </c>
      <c r="L1959">
        <v>-87.632326000000006</v>
      </c>
      <c r="M1959" t="s">
        <v>26</v>
      </c>
      <c r="N1959" s="2">
        <v>6.5162037037036491E-3</v>
      </c>
      <c r="O1959">
        <v>6</v>
      </c>
      <c r="P1959">
        <f>YEAR(_2022_2023_divvy_tripdata[[#This Row],[started_at]])</f>
        <v>2022</v>
      </c>
      <c r="Q1959">
        <f>MONTH(_2022_2023_divvy_tripdata[[#This Row],[started_at]])</f>
        <v>12</v>
      </c>
    </row>
    <row r="1960" spans="1:17" x14ac:dyDescent="0.3">
      <c r="A1960" t="s">
        <v>2932</v>
      </c>
      <c r="B1960" t="s">
        <v>16</v>
      </c>
      <c r="C1960" s="1">
        <v>44902.792314814818</v>
      </c>
      <c r="D1960" s="1">
        <v>44902.812627314815</v>
      </c>
      <c r="E1960" t="s">
        <v>922</v>
      </c>
      <c r="F1960" t="s">
        <v>923</v>
      </c>
      <c r="G1960" t="s">
        <v>17</v>
      </c>
      <c r="H1960">
        <v>0</v>
      </c>
      <c r="I1960">
        <v>41969229</v>
      </c>
      <c r="J1960">
        <v>-87.674245333333303</v>
      </c>
      <c r="K1960">
        <v>41.94</v>
      </c>
      <c r="L1960">
        <v>-87.73</v>
      </c>
      <c r="M1960" t="s">
        <v>26</v>
      </c>
      <c r="N1960" s="2">
        <v>2.0312499999999956E-2</v>
      </c>
      <c r="O1960">
        <v>4</v>
      </c>
      <c r="P1960">
        <f>YEAR(_2022_2023_divvy_tripdata[[#This Row],[started_at]])</f>
        <v>2022</v>
      </c>
      <c r="Q1960">
        <f>MONTH(_2022_2023_divvy_tripdata[[#This Row],[started_at]])</f>
        <v>12</v>
      </c>
    </row>
    <row r="1961" spans="1:17" x14ac:dyDescent="0.3">
      <c r="A1961" t="s">
        <v>2933</v>
      </c>
      <c r="B1961" t="s">
        <v>16</v>
      </c>
      <c r="C1961" s="1">
        <v>44903.398657407408</v>
      </c>
      <c r="D1961" s="1">
        <v>44903.404849537037</v>
      </c>
      <c r="E1961" t="s">
        <v>527</v>
      </c>
      <c r="F1961">
        <v>13263</v>
      </c>
      <c r="G1961" t="s">
        <v>1730</v>
      </c>
      <c r="H1961">
        <v>654</v>
      </c>
      <c r="I1961">
        <v>41884521484</v>
      </c>
      <c r="J1961">
        <v>-87.619569540000001</v>
      </c>
      <c r="K1961">
        <v>41.883073000000003</v>
      </c>
      <c r="L1961">
        <v>-87.656952000000004</v>
      </c>
      <c r="M1961" t="s">
        <v>20</v>
      </c>
      <c r="N1961" s="2">
        <v>6.1921296296296724E-3</v>
      </c>
      <c r="O1961">
        <v>5</v>
      </c>
      <c r="P1961">
        <f>YEAR(_2022_2023_divvy_tripdata[[#This Row],[started_at]])</f>
        <v>2022</v>
      </c>
      <c r="Q1961">
        <f>MONTH(_2022_2023_divvy_tripdata[[#This Row],[started_at]])</f>
        <v>12</v>
      </c>
    </row>
    <row r="1962" spans="1:17" x14ac:dyDescent="0.3">
      <c r="A1962" t="s">
        <v>2934</v>
      </c>
      <c r="B1962" t="s">
        <v>31</v>
      </c>
      <c r="C1962" s="1">
        <v>44905.726354166669</v>
      </c>
      <c r="D1962" s="1">
        <v>44905.731307870374</v>
      </c>
      <c r="E1962" t="s">
        <v>104</v>
      </c>
      <c r="F1962" t="s">
        <v>105</v>
      </c>
      <c r="G1962" t="s">
        <v>415</v>
      </c>
      <c r="H1962">
        <v>13001</v>
      </c>
      <c r="I1962">
        <v>41876243</v>
      </c>
      <c r="J1962">
        <v>-87.624426</v>
      </c>
      <c r="K1962">
        <v>41.883984064726498</v>
      </c>
      <c r="L1962">
        <v>-87.624683976173401</v>
      </c>
      <c r="M1962" t="s">
        <v>26</v>
      </c>
      <c r="N1962" s="2">
        <v>4.9537037037037379E-3</v>
      </c>
      <c r="O1962">
        <v>7</v>
      </c>
      <c r="P1962">
        <f>YEAR(_2022_2023_divvy_tripdata[[#This Row],[started_at]])</f>
        <v>2022</v>
      </c>
      <c r="Q1962">
        <f>MONTH(_2022_2023_divvy_tripdata[[#This Row],[started_at]])</f>
        <v>12</v>
      </c>
    </row>
    <row r="1963" spans="1:17" x14ac:dyDescent="0.3">
      <c r="A1963" t="s">
        <v>2935</v>
      </c>
      <c r="B1963" t="s">
        <v>16</v>
      </c>
      <c r="C1963" s="1">
        <v>44909.709675925929</v>
      </c>
      <c r="D1963" s="1">
        <v>44909.715648148151</v>
      </c>
      <c r="E1963" t="s">
        <v>637</v>
      </c>
      <c r="F1963" t="s">
        <v>638</v>
      </c>
      <c r="G1963" t="s">
        <v>415</v>
      </c>
      <c r="H1963">
        <v>13001</v>
      </c>
      <c r="I1963">
        <v>41879852</v>
      </c>
      <c r="J1963">
        <v>-87.6356398333333</v>
      </c>
      <c r="K1963">
        <v>41.883984064726498</v>
      </c>
      <c r="L1963">
        <v>-87.624683976173401</v>
      </c>
      <c r="M1963" t="s">
        <v>26</v>
      </c>
      <c r="N1963" s="2">
        <v>5.9722222222222676E-3</v>
      </c>
      <c r="O1963">
        <v>4</v>
      </c>
      <c r="P1963">
        <f>YEAR(_2022_2023_divvy_tripdata[[#This Row],[started_at]])</f>
        <v>2022</v>
      </c>
      <c r="Q1963">
        <f>MONTH(_2022_2023_divvy_tripdata[[#This Row],[started_at]])</f>
        <v>12</v>
      </c>
    </row>
    <row r="1964" spans="1:17" x14ac:dyDescent="0.3">
      <c r="A1964" t="s">
        <v>2936</v>
      </c>
      <c r="B1964" t="s">
        <v>16</v>
      </c>
      <c r="C1964" s="1">
        <v>44902.506145833337</v>
      </c>
      <c r="D1964" s="1">
        <v>44902.507800925923</v>
      </c>
      <c r="E1964" t="s">
        <v>637</v>
      </c>
      <c r="F1964" t="s">
        <v>638</v>
      </c>
      <c r="G1964" t="s">
        <v>2138</v>
      </c>
      <c r="H1964" t="s">
        <v>2139</v>
      </c>
      <c r="I1964">
        <v>41880821943</v>
      </c>
      <c r="J1964">
        <v>-87.637560725</v>
      </c>
      <c r="K1964">
        <v>41.878166</v>
      </c>
      <c r="L1964">
        <v>-87.631929</v>
      </c>
      <c r="M1964" t="s">
        <v>26</v>
      </c>
      <c r="N1964" s="2">
        <v>1.6550925925926663E-3</v>
      </c>
      <c r="O1964">
        <v>4</v>
      </c>
      <c r="P1964">
        <f>YEAR(_2022_2023_divvy_tripdata[[#This Row],[started_at]])</f>
        <v>2022</v>
      </c>
      <c r="Q1964">
        <f>MONTH(_2022_2023_divvy_tripdata[[#This Row],[started_at]])</f>
        <v>12</v>
      </c>
    </row>
    <row r="1965" spans="1:17" x14ac:dyDescent="0.3">
      <c r="A1965" t="s">
        <v>2937</v>
      </c>
      <c r="B1965" t="s">
        <v>31</v>
      </c>
      <c r="C1965" s="1">
        <v>44915.751956018517</v>
      </c>
      <c r="D1965" s="1">
        <v>44915.756180555552</v>
      </c>
      <c r="E1965" t="s">
        <v>922</v>
      </c>
      <c r="F1965" t="s">
        <v>923</v>
      </c>
      <c r="G1965" t="s">
        <v>562</v>
      </c>
      <c r="H1965" t="s">
        <v>563</v>
      </c>
      <c r="I1965">
        <v>4196909</v>
      </c>
      <c r="J1965">
        <v>-87.674237000000005</v>
      </c>
      <c r="K1965">
        <v>41.973347640473001</v>
      </c>
      <c r="L1965">
        <v>-87.667855471372604</v>
      </c>
      <c r="M1965" t="s">
        <v>26</v>
      </c>
      <c r="N1965" s="2">
        <v>4.2245370370370683E-3</v>
      </c>
      <c r="O1965">
        <v>3</v>
      </c>
      <c r="P1965">
        <f>YEAR(_2022_2023_divvy_tripdata[[#This Row],[started_at]])</f>
        <v>2022</v>
      </c>
      <c r="Q1965">
        <f>MONTH(_2022_2023_divvy_tripdata[[#This Row],[started_at]])</f>
        <v>12</v>
      </c>
    </row>
    <row r="1966" spans="1:17" x14ac:dyDescent="0.3">
      <c r="A1966" t="s">
        <v>2938</v>
      </c>
      <c r="B1966" t="s">
        <v>31</v>
      </c>
      <c r="C1966" s="1">
        <v>44903.511435185188</v>
      </c>
      <c r="D1966" s="1">
        <v>44903.531435185185</v>
      </c>
      <c r="E1966" t="s">
        <v>229</v>
      </c>
      <c r="F1966" t="s">
        <v>230</v>
      </c>
      <c r="G1966" t="s">
        <v>1404</v>
      </c>
      <c r="H1966">
        <v>13303</v>
      </c>
      <c r="I1966">
        <v>4.187306108789792E+16</v>
      </c>
      <c r="J1966">
        <v>-87.669134885072694</v>
      </c>
      <c r="K1966">
        <v>41.896749999999997</v>
      </c>
      <c r="L1966">
        <v>-87.630889999999994</v>
      </c>
      <c r="M1966" t="s">
        <v>20</v>
      </c>
      <c r="N1966" s="2">
        <v>2.0000000000000018E-2</v>
      </c>
      <c r="O1966">
        <v>5</v>
      </c>
      <c r="P1966">
        <f>YEAR(_2022_2023_divvy_tripdata[[#This Row],[started_at]])</f>
        <v>2022</v>
      </c>
      <c r="Q1966">
        <f>MONTH(_2022_2023_divvy_tripdata[[#This Row],[started_at]])</f>
        <v>12</v>
      </c>
    </row>
    <row r="1967" spans="1:17" x14ac:dyDescent="0.3">
      <c r="A1967" t="s">
        <v>2939</v>
      </c>
      <c r="B1967" t="s">
        <v>16</v>
      </c>
      <c r="C1967" s="1">
        <v>44906.568541666667</v>
      </c>
      <c r="D1967" s="1">
        <v>44906.575590277775</v>
      </c>
      <c r="E1967" t="s">
        <v>316</v>
      </c>
      <c r="F1967">
        <v>15544</v>
      </c>
      <c r="G1967" t="s">
        <v>104</v>
      </c>
      <c r="H1967" t="s">
        <v>105</v>
      </c>
      <c r="I1967">
        <v>4186729</v>
      </c>
      <c r="J1967">
        <v>-87.615208166666605</v>
      </c>
      <c r="K1967">
        <v>41.876243000000002</v>
      </c>
      <c r="L1967">
        <v>-87.624426</v>
      </c>
      <c r="M1967" t="s">
        <v>20</v>
      </c>
      <c r="N1967" s="2">
        <v>7.0486111111112137E-3</v>
      </c>
      <c r="O1967">
        <v>1</v>
      </c>
      <c r="P1967">
        <f>YEAR(_2022_2023_divvy_tripdata[[#This Row],[started_at]])</f>
        <v>2022</v>
      </c>
      <c r="Q1967">
        <f>MONTH(_2022_2023_divvy_tripdata[[#This Row],[started_at]])</f>
        <v>12</v>
      </c>
    </row>
    <row r="1968" spans="1:17" x14ac:dyDescent="0.3">
      <c r="A1968" t="s">
        <v>2940</v>
      </c>
      <c r="B1968" t="s">
        <v>16</v>
      </c>
      <c r="C1968" s="1">
        <v>44896.994942129626</v>
      </c>
      <c r="D1968" s="1">
        <v>44897.001979166664</v>
      </c>
      <c r="E1968" t="s">
        <v>17</v>
      </c>
      <c r="F1968">
        <v>0</v>
      </c>
      <c r="G1968" t="s">
        <v>2941</v>
      </c>
      <c r="H1968">
        <v>355</v>
      </c>
      <c r="I1968">
        <v>4193</v>
      </c>
      <c r="J1968">
        <v>-87.79</v>
      </c>
      <c r="K1968">
        <v>41.93</v>
      </c>
      <c r="L1968">
        <v>-87.77</v>
      </c>
      <c r="M1968" t="s">
        <v>26</v>
      </c>
      <c r="N1968" s="2">
        <v>7.0370370370369528E-3</v>
      </c>
      <c r="O1968">
        <v>5</v>
      </c>
      <c r="P1968">
        <f>YEAR(_2022_2023_divvy_tripdata[[#This Row],[started_at]])</f>
        <v>2022</v>
      </c>
      <c r="Q1968">
        <f>MONTH(_2022_2023_divvy_tripdata[[#This Row],[started_at]])</f>
        <v>12</v>
      </c>
    </row>
    <row r="1969" spans="1:17" x14ac:dyDescent="0.3">
      <c r="A1969" t="s">
        <v>2942</v>
      </c>
      <c r="B1969" t="s">
        <v>16</v>
      </c>
      <c r="C1969" s="1">
        <v>44925.900150462963</v>
      </c>
      <c r="D1969" s="1">
        <v>44925.907118055555</v>
      </c>
      <c r="E1969" t="s">
        <v>86</v>
      </c>
      <c r="F1969" t="s">
        <v>87</v>
      </c>
      <c r="G1969" t="s">
        <v>882</v>
      </c>
      <c r="H1969" t="s">
        <v>883</v>
      </c>
      <c r="I1969">
        <v>41897688985</v>
      </c>
      <c r="J1969">
        <v>-87.642832518000006</v>
      </c>
      <c r="K1969">
        <v>41.925330000000002</v>
      </c>
      <c r="L1969">
        <v>-87.665800000000004</v>
      </c>
      <c r="M1969" t="s">
        <v>20</v>
      </c>
      <c r="N1969" s="2">
        <v>6.9675925925924975E-3</v>
      </c>
      <c r="O1969">
        <v>6</v>
      </c>
      <c r="P1969">
        <f>YEAR(_2022_2023_divvy_tripdata[[#This Row],[started_at]])</f>
        <v>2022</v>
      </c>
      <c r="Q1969">
        <f>MONTH(_2022_2023_divvy_tripdata[[#This Row],[started_at]])</f>
        <v>12</v>
      </c>
    </row>
    <row r="1970" spans="1:17" x14ac:dyDescent="0.3">
      <c r="A1970" t="s">
        <v>2943</v>
      </c>
      <c r="B1970" t="s">
        <v>31</v>
      </c>
      <c r="C1970" s="1">
        <v>44905.549502314818</v>
      </c>
      <c r="D1970" s="1">
        <v>44905.560636574075</v>
      </c>
      <c r="E1970" t="s">
        <v>368</v>
      </c>
      <c r="F1970">
        <v>13276</v>
      </c>
      <c r="G1970" t="s">
        <v>331</v>
      </c>
      <c r="H1970" t="s">
        <v>332</v>
      </c>
      <c r="I1970">
        <v>4193132</v>
      </c>
      <c r="J1970">
        <v>-87.638741999999993</v>
      </c>
      <c r="K1970">
        <v>41.906723999999997</v>
      </c>
      <c r="L1970">
        <v>-87.634829999999994</v>
      </c>
      <c r="M1970" t="s">
        <v>26</v>
      </c>
      <c r="N1970" s="2">
        <v>1.1134259259259149E-2</v>
      </c>
      <c r="O1970">
        <v>7</v>
      </c>
      <c r="P1970">
        <f>YEAR(_2022_2023_divvy_tripdata[[#This Row],[started_at]])</f>
        <v>2022</v>
      </c>
      <c r="Q1970">
        <f>MONTH(_2022_2023_divvy_tripdata[[#This Row],[started_at]])</f>
        <v>12</v>
      </c>
    </row>
    <row r="1971" spans="1:17" x14ac:dyDescent="0.3">
      <c r="A1971" t="s">
        <v>2944</v>
      </c>
      <c r="B1971" t="s">
        <v>16</v>
      </c>
      <c r="C1971" s="1">
        <v>44915.362222222226</v>
      </c>
      <c r="D1971" s="1">
        <v>44915.366354166668</v>
      </c>
      <c r="E1971" t="s">
        <v>17</v>
      </c>
      <c r="F1971">
        <v>0</v>
      </c>
      <c r="G1971" t="s">
        <v>290</v>
      </c>
      <c r="H1971" t="s">
        <v>291</v>
      </c>
      <c r="I1971">
        <v>4189</v>
      </c>
      <c r="J1971">
        <v>-87.64</v>
      </c>
      <c r="K1971">
        <v>41.902973000000003</v>
      </c>
      <c r="L1971">
        <v>-87.631280000000004</v>
      </c>
      <c r="M1971" t="s">
        <v>26</v>
      </c>
      <c r="N1971" s="2">
        <v>4.1319444444445352E-3</v>
      </c>
      <c r="O1971">
        <v>3</v>
      </c>
      <c r="P1971">
        <f>YEAR(_2022_2023_divvy_tripdata[[#This Row],[started_at]])</f>
        <v>2022</v>
      </c>
      <c r="Q1971">
        <f>MONTH(_2022_2023_divvy_tripdata[[#This Row],[started_at]])</f>
        <v>12</v>
      </c>
    </row>
    <row r="1972" spans="1:17" x14ac:dyDescent="0.3">
      <c r="A1972" t="s">
        <v>2945</v>
      </c>
      <c r="B1972" t="s">
        <v>31</v>
      </c>
      <c r="C1972" s="1">
        <v>44901.754699074074</v>
      </c>
      <c r="D1972" s="1">
        <v>44901.7653587963</v>
      </c>
      <c r="E1972" t="s">
        <v>747</v>
      </c>
      <c r="F1972" t="s">
        <v>748</v>
      </c>
      <c r="G1972" t="s">
        <v>290</v>
      </c>
      <c r="H1972" t="s">
        <v>291</v>
      </c>
      <c r="I1972">
        <v>41881319815</v>
      </c>
      <c r="J1972">
        <v>-87.629520919300006</v>
      </c>
      <c r="K1972">
        <v>41.902973000000003</v>
      </c>
      <c r="L1972">
        <v>-87.631280000000004</v>
      </c>
      <c r="M1972" t="s">
        <v>26</v>
      </c>
      <c r="N1972" s="2">
        <v>1.0659722222222223E-2</v>
      </c>
      <c r="O1972">
        <v>3</v>
      </c>
      <c r="P1972">
        <f>YEAR(_2022_2023_divvy_tripdata[[#This Row],[started_at]])</f>
        <v>2022</v>
      </c>
      <c r="Q1972">
        <f>MONTH(_2022_2023_divvy_tripdata[[#This Row],[started_at]])</f>
        <v>12</v>
      </c>
    </row>
    <row r="1973" spans="1:17" x14ac:dyDescent="0.3">
      <c r="A1973" t="s">
        <v>2946</v>
      </c>
      <c r="B1973" t="s">
        <v>16</v>
      </c>
      <c r="C1973" s="1">
        <v>44923.619733796295</v>
      </c>
      <c r="D1973" s="1">
        <v>44923.624398148146</v>
      </c>
      <c r="E1973" t="s">
        <v>1690</v>
      </c>
      <c r="F1973">
        <v>13194</v>
      </c>
      <c r="G1973" t="s">
        <v>231</v>
      </c>
      <c r="H1973" t="s">
        <v>232</v>
      </c>
      <c r="I1973">
        <v>41891785</v>
      </c>
      <c r="J1973">
        <v>-87.658879666666607</v>
      </c>
      <c r="K1973">
        <v>41.889176832579999</v>
      </c>
      <c r="L1973">
        <v>-87.638505771799998</v>
      </c>
      <c r="M1973" t="s">
        <v>26</v>
      </c>
      <c r="N1973" s="2">
        <v>4.6643518518518778E-3</v>
      </c>
      <c r="O1973">
        <v>4</v>
      </c>
      <c r="P1973">
        <f>YEAR(_2022_2023_divvy_tripdata[[#This Row],[started_at]])</f>
        <v>2022</v>
      </c>
      <c r="Q1973">
        <f>MONTH(_2022_2023_divvy_tripdata[[#This Row],[started_at]])</f>
        <v>12</v>
      </c>
    </row>
    <row r="1974" spans="1:17" x14ac:dyDescent="0.3">
      <c r="A1974" t="s">
        <v>2947</v>
      </c>
      <c r="B1974" t="s">
        <v>31</v>
      </c>
      <c r="C1974" s="1">
        <v>44915.650960648149</v>
      </c>
      <c r="D1974" s="1">
        <v>44915.662546296298</v>
      </c>
      <c r="E1974" t="s">
        <v>1177</v>
      </c>
      <c r="F1974" t="s">
        <v>1178</v>
      </c>
      <c r="G1974" t="s">
        <v>1540</v>
      </c>
      <c r="H1974">
        <v>13053</v>
      </c>
      <c r="I1974">
        <v>4.1882751965685616E+16</v>
      </c>
      <c r="J1974">
        <v>-87.641190290450993</v>
      </c>
      <c r="K1974">
        <v>41.883181305973899</v>
      </c>
      <c r="L1974">
        <v>-87.648724615573798</v>
      </c>
      <c r="M1974" t="s">
        <v>26</v>
      </c>
      <c r="N1974" s="2">
        <v>1.158564814814822E-2</v>
      </c>
      <c r="O1974">
        <v>3</v>
      </c>
      <c r="P1974">
        <f>YEAR(_2022_2023_divvy_tripdata[[#This Row],[started_at]])</f>
        <v>2022</v>
      </c>
      <c r="Q1974">
        <f>MONTH(_2022_2023_divvy_tripdata[[#This Row],[started_at]])</f>
        <v>12</v>
      </c>
    </row>
    <row r="1975" spans="1:17" x14ac:dyDescent="0.3">
      <c r="A1975" t="s">
        <v>2948</v>
      </c>
      <c r="B1975" t="s">
        <v>16</v>
      </c>
      <c r="C1975" s="1">
        <v>44900.436296296299</v>
      </c>
      <c r="D1975" s="1">
        <v>44900.439027777778</v>
      </c>
      <c r="E1975" t="s">
        <v>18</v>
      </c>
      <c r="F1975">
        <v>13325</v>
      </c>
      <c r="G1975" t="s">
        <v>531</v>
      </c>
      <c r="H1975">
        <v>632</v>
      </c>
      <c r="I1975">
        <v>41949094415</v>
      </c>
      <c r="J1975">
        <v>-87.648492454999996</v>
      </c>
      <c r="K1975">
        <v>41.944540000000003</v>
      </c>
      <c r="L1975">
        <v>-87.654678000000004</v>
      </c>
      <c r="M1975" t="s">
        <v>20</v>
      </c>
      <c r="N1975" s="2">
        <v>2.7314814814813904E-3</v>
      </c>
      <c r="O1975">
        <v>2</v>
      </c>
      <c r="P1975">
        <f>YEAR(_2022_2023_divvy_tripdata[[#This Row],[started_at]])</f>
        <v>2022</v>
      </c>
      <c r="Q1975">
        <f>MONTH(_2022_2023_divvy_tripdata[[#This Row],[started_at]])</f>
        <v>12</v>
      </c>
    </row>
    <row r="1976" spans="1:17" x14ac:dyDescent="0.3">
      <c r="A1976" t="s">
        <v>2949</v>
      </c>
      <c r="B1976" t="s">
        <v>31</v>
      </c>
      <c r="C1976" s="1">
        <v>44912.716249999998</v>
      </c>
      <c r="D1976" s="1">
        <v>44912.731736111113</v>
      </c>
      <c r="E1976" t="s">
        <v>1529</v>
      </c>
      <c r="F1976">
        <v>18067</v>
      </c>
      <c r="G1976" t="s">
        <v>1529</v>
      </c>
      <c r="H1976">
        <v>18067</v>
      </c>
      <c r="I1976">
        <v>4191461</v>
      </c>
      <c r="J1976">
        <v>-87.667968000000002</v>
      </c>
      <c r="K1976">
        <v>41.914610000000003</v>
      </c>
      <c r="L1976">
        <v>-87.667968000000002</v>
      </c>
      <c r="M1976" t="s">
        <v>26</v>
      </c>
      <c r="N1976" s="2">
        <v>1.5486111111111089E-2</v>
      </c>
      <c r="O1976">
        <v>7</v>
      </c>
      <c r="P1976">
        <f>YEAR(_2022_2023_divvy_tripdata[[#This Row],[started_at]])</f>
        <v>2022</v>
      </c>
      <c r="Q1976">
        <f>MONTH(_2022_2023_divvy_tripdata[[#This Row],[started_at]])</f>
        <v>12</v>
      </c>
    </row>
    <row r="1977" spans="1:17" x14ac:dyDescent="0.3">
      <c r="A1977" t="s">
        <v>2950</v>
      </c>
      <c r="B1977" t="s">
        <v>31</v>
      </c>
      <c r="C1977" s="1">
        <v>44915.348495370374</v>
      </c>
      <c r="D1977" s="1">
        <v>44915.353032407409</v>
      </c>
      <c r="E1977" t="s">
        <v>937</v>
      </c>
      <c r="F1977">
        <v>13341</v>
      </c>
      <c r="G1977" t="s">
        <v>415</v>
      </c>
      <c r="H1977">
        <v>13001</v>
      </c>
      <c r="I1977">
        <v>41882409</v>
      </c>
      <c r="J1977">
        <v>-87.639767000000006</v>
      </c>
      <c r="K1977">
        <v>41.883984064726498</v>
      </c>
      <c r="L1977">
        <v>-87.624683976173401</v>
      </c>
      <c r="M1977" t="s">
        <v>26</v>
      </c>
      <c r="N1977" s="2">
        <v>4.5370370370370061E-3</v>
      </c>
      <c r="O1977">
        <v>3</v>
      </c>
      <c r="P1977">
        <f>YEAR(_2022_2023_divvy_tripdata[[#This Row],[started_at]])</f>
        <v>2022</v>
      </c>
      <c r="Q1977">
        <f>MONTH(_2022_2023_divvy_tripdata[[#This Row],[started_at]])</f>
        <v>12</v>
      </c>
    </row>
    <row r="1978" spans="1:17" x14ac:dyDescent="0.3">
      <c r="A1978" t="s">
        <v>2951</v>
      </c>
      <c r="B1978" t="s">
        <v>31</v>
      </c>
      <c r="C1978" s="1">
        <v>44908.685520833336</v>
      </c>
      <c r="D1978" s="1">
        <v>44908.695949074077</v>
      </c>
      <c r="E1978" t="s">
        <v>537</v>
      </c>
      <c r="F1978">
        <v>13042</v>
      </c>
      <c r="G1978" t="s">
        <v>63</v>
      </c>
      <c r="H1978">
        <v>13196</v>
      </c>
      <c r="I1978">
        <v>4190096039</v>
      </c>
      <c r="J1978">
        <v>-87.623776640000003</v>
      </c>
      <c r="K1978">
        <v>41.894556000000001</v>
      </c>
      <c r="L1978">
        <v>-87.653448999999995</v>
      </c>
      <c r="M1978" t="s">
        <v>26</v>
      </c>
      <c r="N1978" s="2">
        <v>1.042824074074078E-2</v>
      </c>
      <c r="O1978">
        <v>3</v>
      </c>
      <c r="P1978">
        <f>YEAR(_2022_2023_divvy_tripdata[[#This Row],[started_at]])</f>
        <v>2022</v>
      </c>
      <c r="Q1978">
        <f>MONTH(_2022_2023_divvy_tripdata[[#This Row],[started_at]])</f>
        <v>12</v>
      </c>
    </row>
    <row r="1979" spans="1:17" x14ac:dyDescent="0.3">
      <c r="A1979" t="s">
        <v>2952</v>
      </c>
      <c r="B1979" t="s">
        <v>31</v>
      </c>
      <c r="C1979" s="1">
        <v>44910.823449074072</v>
      </c>
      <c r="D1979" s="1">
        <v>44910.826412037037</v>
      </c>
      <c r="E1979" t="s">
        <v>1850</v>
      </c>
      <c r="F1979">
        <v>13409</v>
      </c>
      <c r="G1979" t="s">
        <v>476</v>
      </c>
      <c r="H1979">
        <v>13033</v>
      </c>
      <c r="I1979">
        <v>41883165</v>
      </c>
      <c r="J1979">
        <v>-87.6511</v>
      </c>
      <c r="K1979">
        <v>41.891578000000003</v>
      </c>
      <c r="L1979">
        <v>-87.648383999999993</v>
      </c>
      <c r="M1979" t="s">
        <v>26</v>
      </c>
      <c r="N1979" s="2">
        <v>2.9629629629630561E-3</v>
      </c>
      <c r="O1979">
        <v>5</v>
      </c>
      <c r="P1979">
        <f>YEAR(_2022_2023_divvy_tripdata[[#This Row],[started_at]])</f>
        <v>2022</v>
      </c>
      <c r="Q1979">
        <f>MONTH(_2022_2023_divvy_tripdata[[#This Row],[started_at]])</f>
        <v>12</v>
      </c>
    </row>
    <row r="1980" spans="1:17" x14ac:dyDescent="0.3">
      <c r="A1980" t="s">
        <v>2953</v>
      </c>
      <c r="B1980" t="s">
        <v>31</v>
      </c>
      <c r="C1980" s="1">
        <v>44900.41002314815</v>
      </c>
      <c r="D1980" s="1">
        <v>44900.415000000001</v>
      </c>
      <c r="E1980" t="s">
        <v>559</v>
      </c>
      <c r="F1980" t="s">
        <v>560</v>
      </c>
      <c r="G1980" t="s">
        <v>1004</v>
      </c>
      <c r="H1980" t="s">
        <v>1005</v>
      </c>
      <c r="I1980">
        <v>41929465</v>
      </c>
      <c r="J1980">
        <v>-87.684157999999996</v>
      </c>
      <c r="K1980">
        <v>41.924090850379997</v>
      </c>
      <c r="L1980">
        <v>-87.676460074700003</v>
      </c>
      <c r="M1980" t="s">
        <v>26</v>
      </c>
      <c r="N1980" s="2">
        <v>4.9768518518518157E-3</v>
      </c>
      <c r="O1980">
        <v>2</v>
      </c>
      <c r="P1980">
        <f>YEAR(_2022_2023_divvy_tripdata[[#This Row],[started_at]])</f>
        <v>2022</v>
      </c>
      <c r="Q1980">
        <f>MONTH(_2022_2023_divvy_tripdata[[#This Row],[started_at]])</f>
        <v>12</v>
      </c>
    </row>
    <row r="1981" spans="1:17" x14ac:dyDescent="0.3">
      <c r="A1981" t="s">
        <v>2954</v>
      </c>
      <c r="B1981" t="s">
        <v>16</v>
      </c>
      <c r="C1981" s="1">
        <v>44923.710787037038</v>
      </c>
      <c r="D1981" s="1">
        <v>44923.714282407411</v>
      </c>
      <c r="E1981" t="s">
        <v>2851</v>
      </c>
      <c r="F1981">
        <v>15445</v>
      </c>
      <c r="G1981" t="s">
        <v>732</v>
      </c>
      <c r="H1981">
        <v>13217</v>
      </c>
      <c r="I1981">
        <v>4183453</v>
      </c>
      <c r="J1981">
        <v>-87.631803833333294</v>
      </c>
      <c r="K1981">
        <v>41.834899999999998</v>
      </c>
      <c r="L1981">
        <v>-87.617930000000001</v>
      </c>
      <c r="M1981" t="s">
        <v>20</v>
      </c>
      <c r="N1981" s="2">
        <v>3.4953703703703987E-3</v>
      </c>
      <c r="O1981">
        <v>4</v>
      </c>
      <c r="P1981">
        <f>YEAR(_2022_2023_divvy_tripdata[[#This Row],[started_at]])</f>
        <v>2022</v>
      </c>
      <c r="Q1981">
        <f>MONTH(_2022_2023_divvy_tripdata[[#This Row],[started_at]])</f>
        <v>12</v>
      </c>
    </row>
    <row r="1982" spans="1:17" x14ac:dyDescent="0.3">
      <c r="A1982" t="s">
        <v>2955</v>
      </c>
      <c r="B1982" t="s">
        <v>16</v>
      </c>
      <c r="C1982" s="1">
        <v>44897.777407407404</v>
      </c>
      <c r="D1982" s="1">
        <v>44897.785462962966</v>
      </c>
      <c r="E1982" t="s">
        <v>1540</v>
      </c>
      <c r="F1982">
        <v>13053</v>
      </c>
      <c r="G1982" t="s">
        <v>17</v>
      </c>
      <c r="H1982">
        <v>0</v>
      </c>
      <c r="I1982">
        <v>41883194685</v>
      </c>
      <c r="J1982">
        <v>-87.648758411000003</v>
      </c>
      <c r="K1982">
        <v>41.89</v>
      </c>
      <c r="L1982">
        <v>-87.63</v>
      </c>
      <c r="M1982" t="s">
        <v>20</v>
      </c>
      <c r="N1982" s="2">
        <v>8.0555555555554825E-3</v>
      </c>
      <c r="O1982">
        <v>6</v>
      </c>
      <c r="P1982">
        <f>YEAR(_2022_2023_divvy_tripdata[[#This Row],[started_at]])</f>
        <v>2022</v>
      </c>
      <c r="Q1982">
        <f>MONTH(_2022_2023_divvy_tripdata[[#This Row],[started_at]])</f>
        <v>12</v>
      </c>
    </row>
    <row r="1983" spans="1:17" x14ac:dyDescent="0.3">
      <c r="A1983" t="s">
        <v>2956</v>
      </c>
      <c r="B1983" t="s">
        <v>16</v>
      </c>
      <c r="C1983" s="1">
        <v>44903.687106481484</v>
      </c>
      <c r="D1983" s="1">
        <v>44903.700243055559</v>
      </c>
      <c r="E1983" t="s">
        <v>381</v>
      </c>
      <c r="F1983">
        <v>13050</v>
      </c>
      <c r="G1983" t="s">
        <v>762</v>
      </c>
      <c r="H1983" t="s">
        <v>763</v>
      </c>
      <c r="I1983">
        <v>4188909626</v>
      </c>
      <c r="J1983">
        <v>-87.627412319000001</v>
      </c>
      <c r="K1983">
        <v>41.89841768945</v>
      </c>
      <c r="L1983">
        <v>-87.686596016400003</v>
      </c>
      <c r="M1983" t="s">
        <v>26</v>
      </c>
      <c r="N1983" s="2">
        <v>1.3136574074074092E-2</v>
      </c>
      <c r="O1983">
        <v>5</v>
      </c>
      <c r="P1983">
        <f>YEAR(_2022_2023_divvy_tripdata[[#This Row],[started_at]])</f>
        <v>2022</v>
      </c>
      <c r="Q1983">
        <f>MONTH(_2022_2023_divvy_tripdata[[#This Row],[started_at]])</f>
        <v>12</v>
      </c>
    </row>
    <row r="1984" spans="1:17" x14ac:dyDescent="0.3">
      <c r="A1984" t="s">
        <v>2957</v>
      </c>
      <c r="B1984" t="s">
        <v>31</v>
      </c>
      <c r="C1984" s="1">
        <v>44901.759131944447</v>
      </c>
      <c r="D1984" s="1">
        <v>44901.771620370368</v>
      </c>
      <c r="E1984" t="s">
        <v>376</v>
      </c>
      <c r="F1984">
        <v>13158</v>
      </c>
      <c r="G1984" t="s">
        <v>213</v>
      </c>
      <c r="H1984" t="s">
        <v>214</v>
      </c>
      <c r="I1984">
        <v>418776415962753</v>
      </c>
      <c r="J1984">
        <v>-87.6496177911758</v>
      </c>
      <c r="K1984">
        <v>41.909396006500003</v>
      </c>
      <c r="L1984">
        <v>-87.677691929199995</v>
      </c>
      <c r="M1984" t="s">
        <v>26</v>
      </c>
      <c r="N1984" s="2">
        <v>1.2488425925925917E-2</v>
      </c>
      <c r="O1984">
        <v>3</v>
      </c>
      <c r="P1984">
        <f>YEAR(_2022_2023_divvy_tripdata[[#This Row],[started_at]])</f>
        <v>2022</v>
      </c>
      <c r="Q1984">
        <f>MONTH(_2022_2023_divvy_tripdata[[#This Row],[started_at]])</f>
        <v>12</v>
      </c>
    </row>
    <row r="1985" spans="1:17" x14ac:dyDescent="0.3">
      <c r="A1985" t="s">
        <v>2958</v>
      </c>
      <c r="B1985" t="s">
        <v>16</v>
      </c>
      <c r="C1985" s="1">
        <v>44922.456388888888</v>
      </c>
      <c r="D1985" s="1">
        <v>44922.464895833335</v>
      </c>
      <c r="E1985" t="s">
        <v>17</v>
      </c>
      <c r="F1985">
        <v>0</v>
      </c>
      <c r="G1985" t="s">
        <v>17</v>
      </c>
      <c r="H1985">
        <v>0</v>
      </c>
      <c r="I1985">
        <v>4185</v>
      </c>
      <c r="J1985">
        <v>-87.62</v>
      </c>
      <c r="K1985">
        <v>41.87</v>
      </c>
      <c r="L1985">
        <v>-87.62</v>
      </c>
      <c r="M1985" t="s">
        <v>20</v>
      </c>
      <c r="N1985" s="2">
        <v>8.506944444444553E-3</v>
      </c>
      <c r="O1985">
        <v>3</v>
      </c>
      <c r="P1985">
        <f>YEAR(_2022_2023_divvy_tripdata[[#This Row],[started_at]])</f>
        <v>2022</v>
      </c>
      <c r="Q1985">
        <f>MONTH(_2022_2023_divvy_tripdata[[#This Row],[started_at]])</f>
        <v>12</v>
      </c>
    </row>
    <row r="1986" spans="1:17" x14ac:dyDescent="0.3">
      <c r="A1986" t="s">
        <v>2959</v>
      </c>
      <c r="B1986" t="s">
        <v>31</v>
      </c>
      <c r="C1986" s="1">
        <v>44903.780868055554</v>
      </c>
      <c r="D1986" s="1">
        <v>44903.782800925925</v>
      </c>
      <c r="E1986" t="s">
        <v>358</v>
      </c>
      <c r="F1986" t="s">
        <v>359</v>
      </c>
      <c r="G1986" t="s">
        <v>205</v>
      </c>
      <c r="H1986" t="s">
        <v>206</v>
      </c>
      <c r="I1986">
        <v>41912133</v>
      </c>
      <c r="J1986">
        <v>-87.634656000000007</v>
      </c>
      <c r="K1986">
        <v>41.907992999999998</v>
      </c>
      <c r="L1986">
        <v>-87.631501</v>
      </c>
      <c r="M1986" t="s">
        <v>26</v>
      </c>
      <c r="N1986" s="2">
        <v>1.9328703703702654E-3</v>
      </c>
      <c r="O1986">
        <v>5</v>
      </c>
      <c r="P1986">
        <f>YEAR(_2022_2023_divvy_tripdata[[#This Row],[started_at]])</f>
        <v>2022</v>
      </c>
      <c r="Q1986">
        <f>MONTH(_2022_2023_divvy_tripdata[[#This Row],[started_at]])</f>
        <v>12</v>
      </c>
    </row>
    <row r="1987" spans="1:17" x14ac:dyDescent="0.3">
      <c r="A1987" t="s">
        <v>2960</v>
      </c>
      <c r="B1987" t="s">
        <v>31</v>
      </c>
      <c r="C1987" s="1">
        <v>44923.76</v>
      </c>
      <c r="D1987" s="1">
        <v>44923.761828703704</v>
      </c>
      <c r="E1987" t="s">
        <v>52</v>
      </c>
      <c r="F1987" t="s">
        <v>53</v>
      </c>
      <c r="G1987" t="s">
        <v>480</v>
      </c>
      <c r="H1987" t="s">
        <v>481</v>
      </c>
      <c r="I1987">
        <v>41928712</v>
      </c>
      <c r="J1987">
        <v>-87.653833000000006</v>
      </c>
      <c r="K1987">
        <v>41.925566000000003</v>
      </c>
      <c r="L1987">
        <v>-87.658416000000003</v>
      </c>
      <c r="M1987" t="s">
        <v>26</v>
      </c>
      <c r="N1987" s="2">
        <v>1.8287037037036935E-3</v>
      </c>
      <c r="O1987">
        <v>4</v>
      </c>
      <c r="P1987">
        <f>YEAR(_2022_2023_divvy_tripdata[[#This Row],[started_at]])</f>
        <v>2022</v>
      </c>
      <c r="Q1987">
        <f>MONTH(_2022_2023_divvy_tripdata[[#This Row],[started_at]])</f>
        <v>12</v>
      </c>
    </row>
    <row r="1988" spans="1:17" x14ac:dyDescent="0.3">
      <c r="A1988" t="s">
        <v>2961</v>
      </c>
      <c r="B1988" t="s">
        <v>31</v>
      </c>
      <c r="C1988" s="1">
        <v>44907.303391203706</v>
      </c>
      <c r="D1988" s="1">
        <v>44907.31459490741</v>
      </c>
      <c r="E1988" t="s">
        <v>184</v>
      </c>
      <c r="F1988" t="s">
        <v>185</v>
      </c>
      <c r="G1988" t="s">
        <v>310</v>
      </c>
      <c r="H1988" t="s">
        <v>311</v>
      </c>
      <c r="I1988">
        <v>41903222</v>
      </c>
      <c r="J1988">
        <v>-87.634324000000007</v>
      </c>
      <c r="K1988">
        <v>41.886023999999999</v>
      </c>
      <c r="L1988">
        <v>-87.624116999999998</v>
      </c>
      <c r="M1988" t="s">
        <v>26</v>
      </c>
      <c r="N1988" s="2">
        <v>1.1203703703703605E-2</v>
      </c>
      <c r="O1988">
        <v>2</v>
      </c>
      <c r="P1988">
        <f>YEAR(_2022_2023_divvy_tripdata[[#This Row],[started_at]])</f>
        <v>2022</v>
      </c>
      <c r="Q1988">
        <f>MONTH(_2022_2023_divvy_tripdata[[#This Row],[started_at]])</f>
        <v>12</v>
      </c>
    </row>
    <row r="1989" spans="1:17" x14ac:dyDescent="0.3">
      <c r="A1989" t="s">
        <v>2962</v>
      </c>
      <c r="B1989" t="s">
        <v>16</v>
      </c>
      <c r="C1989" s="1">
        <v>44898.346979166665</v>
      </c>
      <c r="D1989" s="1">
        <v>44898.356724537036</v>
      </c>
      <c r="E1989" t="s">
        <v>150</v>
      </c>
      <c r="F1989" t="s">
        <v>151</v>
      </c>
      <c r="G1989" t="s">
        <v>295</v>
      </c>
      <c r="H1989">
        <v>13022</v>
      </c>
      <c r="I1989">
        <v>419258945</v>
      </c>
      <c r="J1989">
        <v>-87.638913333333306</v>
      </c>
      <c r="K1989">
        <v>41.892277999999997</v>
      </c>
      <c r="L1989">
        <v>-87.612043</v>
      </c>
      <c r="M1989" t="s">
        <v>20</v>
      </c>
      <c r="N1989" s="2">
        <v>9.7453703703702654E-3</v>
      </c>
      <c r="O1989">
        <v>7</v>
      </c>
      <c r="P1989">
        <f>YEAR(_2022_2023_divvy_tripdata[[#This Row],[started_at]])</f>
        <v>2022</v>
      </c>
      <c r="Q1989">
        <f>MONTH(_2022_2023_divvy_tripdata[[#This Row],[started_at]])</f>
        <v>12</v>
      </c>
    </row>
    <row r="1990" spans="1:17" x14ac:dyDescent="0.3">
      <c r="A1990" t="s">
        <v>2963</v>
      </c>
      <c r="B1990" t="s">
        <v>31</v>
      </c>
      <c r="C1990" s="1">
        <v>44924.28528935185</v>
      </c>
      <c r="D1990" s="1">
        <v>44924.29074074074</v>
      </c>
      <c r="E1990" t="s">
        <v>308</v>
      </c>
      <c r="F1990" t="s">
        <v>309</v>
      </c>
      <c r="G1990" t="s">
        <v>1059</v>
      </c>
      <c r="H1990">
        <v>13006</v>
      </c>
      <c r="I1990">
        <v>41886835</v>
      </c>
      <c r="J1990">
        <v>-87.622320000000002</v>
      </c>
      <c r="K1990">
        <v>41.882663999999998</v>
      </c>
      <c r="L1990">
        <v>-87.632530000000003</v>
      </c>
      <c r="M1990" t="s">
        <v>26</v>
      </c>
      <c r="N1990" s="2">
        <v>5.4513888888889639E-3</v>
      </c>
      <c r="O1990">
        <v>5</v>
      </c>
      <c r="P1990">
        <f>YEAR(_2022_2023_divvy_tripdata[[#This Row],[started_at]])</f>
        <v>2022</v>
      </c>
      <c r="Q1990">
        <f>MONTH(_2022_2023_divvy_tripdata[[#This Row],[started_at]])</f>
        <v>12</v>
      </c>
    </row>
    <row r="1991" spans="1:17" x14ac:dyDescent="0.3">
      <c r="A1991" t="s">
        <v>2964</v>
      </c>
      <c r="B1991" t="s">
        <v>16</v>
      </c>
      <c r="C1991" s="1">
        <v>44910.540601851855</v>
      </c>
      <c r="D1991" s="1">
        <v>44910.540821759256</v>
      </c>
      <c r="E1991" t="s">
        <v>2965</v>
      </c>
      <c r="F1991" t="s">
        <v>2966</v>
      </c>
      <c r="G1991" t="s">
        <v>2965</v>
      </c>
      <c r="H1991" t="s">
        <v>2966</v>
      </c>
      <c r="I1991">
        <v>4187221266666667</v>
      </c>
      <c r="J1991">
        <v>-87.661488166666601</v>
      </c>
      <c r="K1991">
        <v>41.872168314881002</v>
      </c>
      <c r="L1991">
        <v>-87.661549597978507</v>
      </c>
      <c r="M1991" t="s">
        <v>20</v>
      </c>
      <c r="N1991" s="2">
        <v>2.1990740740740478E-4</v>
      </c>
      <c r="O1991">
        <v>5</v>
      </c>
      <c r="P1991">
        <f>YEAR(_2022_2023_divvy_tripdata[[#This Row],[started_at]])</f>
        <v>2022</v>
      </c>
      <c r="Q1991">
        <f>MONTH(_2022_2023_divvy_tripdata[[#This Row],[started_at]])</f>
        <v>12</v>
      </c>
    </row>
    <row r="1992" spans="1:17" x14ac:dyDescent="0.3">
      <c r="A1992" t="s">
        <v>2967</v>
      </c>
      <c r="B1992" t="s">
        <v>31</v>
      </c>
      <c r="C1992" s="1">
        <v>44924.698888888888</v>
      </c>
      <c r="D1992" s="1">
        <v>44924.70207175926</v>
      </c>
      <c r="E1992" t="s">
        <v>514</v>
      </c>
      <c r="F1992" t="s">
        <v>515</v>
      </c>
      <c r="G1992" t="s">
        <v>81</v>
      </c>
      <c r="H1992" t="s">
        <v>82</v>
      </c>
      <c r="I1992">
        <v>4194367</v>
      </c>
      <c r="J1992">
        <v>-87.648949999999999</v>
      </c>
      <c r="K1992">
        <v>41.9364968219</v>
      </c>
      <c r="L1992">
        <v>-87.647538658200006</v>
      </c>
      <c r="M1992" t="s">
        <v>26</v>
      </c>
      <c r="N1992" s="2">
        <v>3.1828703703704608E-3</v>
      </c>
      <c r="O1992">
        <v>5</v>
      </c>
      <c r="P1992">
        <f>YEAR(_2022_2023_divvy_tripdata[[#This Row],[started_at]])</f>
        <v>2022</v>
      </c>
      <c r="Q1992">
        <f>MONTH(_2022_2023_divvy_tripdata[[#This Row],[started_at]])</f>
        <v>12</v>
      </c>
    </row>
    <row r="1993" spans="1:17" x14ac:dyDescent="0.3">
      <c r="A1993" t="s">
        <v>2968</v>
      </c>
      <c r="B1993" t="s">
        <v>16</v>
      </c>
      <c r="C1993" s="1">
        <v>44915.348530092589</v>
      </c>
      <c r="D1993" s="1">
        <v>44915.366157407407</v>
      </c>
      <c r="E1993" t="s">
        <v>1107</v>
      </c>
      <c r="F1993" t="s">
        <v>1108</v>
      </c>
      <c r="G1993" t="s">
        <v>120</v>
      </c>
      <c r="H1993" t="s">
        <v>121</v>
      </c>
      <c r="I1993">
        <v>41816476107</v>
      </c>
      <c r="J1993">
        <v>-87.606601953999998</v>
      </c>
      <c r="K1993">
        <v>41.799568000000001</v>
      </c>
      <c r="L1993">
        <v>-87.594746999999998</v>
      </c>
      <c r="M1993" t="s">
        <v>26</v>
      </c>
      <c r="N1993" s="2">
        <v>1.7627314814814721E-2</v>
      </c>
      <c r="O1993">
        <v>3</v>
      </c>
      <c r="P1993">
        <f>YEAR(_2022_2023_divvy_tripdata[[#This Row],[started_at]])</f>
        <v>2022</v>
      </c>
      <c r="Q1993">
        <f>MONTH(_2022_2023_divvy_tripdata[[#This Row],[started_at]])</f>
        <v>12</v>
      </c>
    </row>
    <row r="1994" spans="1:17" x14ac:dyDescent="0.3">
      <c r="A1994" t="s">
        <v>2969</v>
      </c>
      <c r="B1994" t="s">
        <v>16</v>
      </c>
      <c r="C1994" s="1">
        <v>44897.427800925929</v>
      </c>
      <c r="D1994" s="1">
        <v>44897.429212962961</v>
      </c>
      <c r="E1994" t="s">
        <v>2970</v>
      </c>
      <c r="F1994">
        <v>22001</v>
      </c>
      <c r="G1994" t="s">
        <v>184</v>
      </c>
      <c r="H1994" t="s">
        <v>185</v>
      </c>
      <c r="I1994">
        <v>41897439241</v>
      </c>
      <c r="J1994">
        <v>-87.634366751000002</v>
      </c>
      <c r="K1994">
        <v>41.903222</v>
      </c>
      <c r="L1994">
        <v>-87.634324000000007</v>
      </c>
      <c r="M1994" t="s">
        <v>26</v>
      </c>
      <c r="N1994" s="2">
        <v>1.4120370370369617E-3</v>
      </c>
      <c r="O1994">
        <v>6</v>
      </c>
      <c r="P1994">
        <f>YEAR(_2022_2023_divvy_tripdata[[#This Row],[started_at]])</f>
        <v>2022</v>
      </c>
      <c r="Q1994">
        <f>MONTH(_2022_2023_divvy_tripdata[[#This Row],[started_at]])</f>
        <v>12</v>
      </c>
    </row>
    <row r="1995" spans="1:17" x14ac:dyDescent="0.3">
      <c r="A1995" t="s">
        <v>2971</v>
      </c>
      <c r="B1995" t="s">
        <v>31</v>
      </c>
      <c r="C1995" s="1">
        <v>44910.653645833336</v>
      </c>
      <c r="D1995" s="1">
        <v>44910.657222222224</v>
      </c>
      <c r="E1995" t="s">
        <v>916</v>
      </c>
      <c r="F1995" t="s">
        <v>917</v>
      </c>
      <c r="G1995" t="s">
        <v>1059</v>
      </c>
      <c r="H1995">
        <v>13006</v>
      </c>
      <c r="I1995">
        <v>4.1883601657275168E+16</v>
      </c>
      <c r="J1995">
        <v>-87.648626714944797</v>
      </c>
      <c r="K1995">
        <v>41.882663999999998</v>
      </c>
      <c r="L1995">
        <v>-87.632530000000003</v>
      </c>
      <c r="M1995" t="s">
        <v>20</v>
      </c>
      <c r="N1995" s="2">
        <v>3.5763888888888928E-3</v>
      </c>
      <c r="O1995">
        <v>5</v>
      </c>
      <c r="P1995">
        <f>YEAR(_2022_2023_divvy_tripdata[[#This Row],[started_at]])</f>
        <v>2022</v>
      </c>
      <c r="Q1995">
        <f>MONTH(_2022_2023_divvy_tripdata[[#This Row],[started_at]])</f>
        <v>12</v>
      </c>
    </row>
    <row r="1996" spans="1:17" x14ac:dyDescent="0.3">
      <c r="A1996" t="s">
        <v>2972</v>
      </c>
      <c r="B1996" t="s">
        <v>16</v>
      </c>
      <c r="C1996" s="1">
        <v>44896.451412037037</v>
      </c>
      <c r="D1996" s="1">
        <v>44896.458541666667</v>
      </c>
      <c r="E1996" t="s">
        <v>559</v>
      </c>
      <c r="F1996" t="s">
        <v>560</v>
      </c>
      <c r="G1996" t="s">
        <v>213</v>
      </c>
      <c r="H1996" t="s">
        <v>214</v>
      </c>
      <c r="I1996">
        <v>419294855</v>
      </c>
      <c r="J1996">
        <v>-87.684235833333304</v>
      </c>
      <c r="K1996">
        <v>41.909396006500003</v>
      </c>
      <c r="L1996">
        <v>-87.677691929199995</v>
      </c>
      <c r="M1996" t="s">
        <v>20</v>
      </c>
      <c r="N1996" s="2">
        <v>7.1296296296297079E-3</v>
      </c>
      <c r="O1996">
        <v>5</v>
      </c>
      <c r="P1996">
        <f>YEAR(_2022_2023_divvy_tripdata[[#This Row],[started_at]])</f>
        <v>2022</v>
      </c>
      <c r="Q1996">
        <f>MONTH(_2022_2023_divvy_tripdata[[#This Row],[started_at]])</f>
        <v>12</v>
      </c>
    </row>
    <row r="1997" spans="1:17" x14ac:dyDescent="0.3">
      <c r="A1997" t="s">
        <v>2973</v>
      </c>
      <c r="B1997" t="s">
        <v>16</v>
      </c>
      <c r="C1997" s="1">
        <v>44897.520520833335</v>
      </c>
      <c r="D1997" s="1">
        <v>44897.520983796298</v>
      </c>
      <c r="E1997" t="s">
        <v>17</v>
      </c>
      <c r="F1997">
        <v>0</v>
      </c>
      <c r="G1997" t="s">
        <v>17</v>
      </c>
      <c r="H1997">
        <v>0</v>
      </c>
      <c r="I1997">
        <v>4188</v>
      </c>
      <c r="J1997">
        <v>-87.64</v>
      </c>
      <c r="K1997">
        <v>41.88</v>
      </c>
      <c r="L1997">
        <v>-87.64</v>
      </c>
      <c r="M1997" t="s">
        <v>26</v>
      </c>
      <c r="N1997" s="2">
        <v>4.629629629628873E-4</v>
      </c>
      <c r="O1997">
        <v>6</v>
      </c>
      <c r="P1997">
        <f>YEAR(_2022_2023_divvy_tripdata[[#This Row],[started_at]])</f>
        <v>2022</v>
      </c>
      <c r="Q1997">
        <f>MONTH(_2022_2023_divvy_tripdata[[#This Row],[started_at]])</f>
        <v>12</v>
      </c>
    </row>
    <row r="1998" spans="1:17" x14ac:dyDescent="0.3">
      <c r="A1998" t="s">
        <v>2974</v>
      </c>
      <c r="B1998" t="s">
        <v>16</v>
      </c>
      <c r="C1998" s="1">
        <v>44903.692754629628</v>
      </c>
      <c r="D1998" s="1">
        <v>44903.697418981479</v>
      </c>
      <c r="E1998" t="s">
        <v>17</v>
      </c>
      <c r="F1998">
        <v>0</v>
      </c>
      <c r="G1998" t="s">
        <v>2975</v>
      </c>
      <c r="H1998">
        <v>15643</v>
      </c>
      <c r="I1998">
        <v>4193</v>
      </c>
      <c r="J1998">
        <v>-87.71</v>
      </c>
      <c r="K1998">
        <v>41.930585371379998</v>
      </c>
      <c r="L1998">
        <v>-87.723777363500005</v>
      </c>
      <c r="M1998" t="s">
        <v>26</v>
      </c>
      <c r="N1998" s="2">
        <v>4.6643518518518778E-3</v>
      </c>
      <c r="O1998">
        <v>5</v>
      </c>
      <c r="P1998">
        <f>YEAR(_2022_2023_divvy_tripdata[[#This Row],[started_at]])</f>
        <v>2022</v>
      </c>
      <c r="Q1998">
        <f>MONTH(_2022_2023_divvy_tripdata[[#This Row],[started_at]])</f>
        <v>12</v>
      </c>
    </row>
    <row r="1999" spans="1:17" x14ac:dyDescent="0.3">
      <c r="A1999" t="s">
        <v>2976</v>
      </c>
      <c r="B1999" t="s">
        <v>31</v>
      </c>
      <c r="C1999" s="1">
        <v>44923.808564814812</v>
      </c>
      <c r="D1999" s="1">
        <v>44923.812175925923</v>
      </c>
      <c r="E1999" t="s">
        <v>1350</v>
      </c>
      <c r="F1999" t="s">
        <v>1351</v>
      </c>
      <c r="G1999" t="s">
        <v>402</v>
      </c>
      <c r="H1999">
        <v>13229</v>
      </c>
      <c r="I1999">
        <v>419433502470174</v>
      </c>
      <c r="J1999">
        <v>-87.670667767524705</v>
      </c>
      <c r="K1999">
        <v>41.939477750404997</v>
      </c>
      <c r="L1999">
        <v>-87.663747668266296</v>
      </c>
      <c r="M1999" t="s">
        <v>26</v>
      </c>
      <c r="N1999" s="2">
        <v>3.6111111111110095E-3</v>
      </c>
      <c r="O1999">
        <v>4</v>
      </c>
      <c r="P1999">
        <f>YEAR(_2022_2023_divvy_tripdata[[#This Row],[started_at]])</f>
        <v>2022</v>
      </c>
      <c r="Q1999">
        <f>MONTH(_2022_2023_divvy_tripdata[[#This Row],[started_at]])</f>
        <v>12</v>
      </c>
    </row>
    <row r="2000" spans="1:17" x14ac:dyDescent="0.3">
      <c r="A2000" t="s">
        <v>2977</v>
      </c>
      <c r="B2000" t="s">
        <v>16</v>
      </c>
      <c r="C2000" s="1">
        <v>44897.708449074074</v>
      </c>
      <c r="D2000" s="1">
        <v>44897.714143518519</v>
      </c>
      <c r="E2000" t="s">
        <v>17</v>
      </c>
      <c r="F2000">
        <v>0</v>
      </c>
      <c r="G2000" t="s">
        <v>74</v>
      </c>
      <c r="H2000" t="s">
        <v>75</v>
      </c>
      <c r="I2000">
        <v>4189</v>
      </c>
      <c r="J2000">
        <v>-87.61</v>
      </c>
      <c r="K2000">
        <v>41.902308701220001</v>
      </c>
      <c r="L2000">
        <v>-87.627690528000002</v>
      </c>
      <c r="M2000" t="s">
        <v>20</v>
      </c>
      <c r="N2000" s="2">
        <v>5.6944444444444464E-3</v>
      </c>
      <c r="O2000">
        <v>6</v>
      </c>
      <c r="P2000">
        <f>YEAR(_2022_2023_divvy_tripdata[[#This Row],[started_at]])</f>
        <v>2022</v>
      </c>
      <c r="Q2000">
        <f>MONTH(_2022_2023_divvy_tripdata[[#This Row],[started_at]])</f>
        <v>12</v>
      </c>
    </row>
    <row r="2001" spans="1:17" x14ac:dyDescent="0.3">
      <c r="A2001" t="s">
        <v>2978</v>
      </c>
      <c r="B2001" t="s">
        <v>16</v>
      </c>
      <c r="C2001" s="1">
        <v>44925.566018518519</v>
      </c>
      <c r="D2001" s="1">
        <v>44925.568194444444</v>
      </c>
      <c r="E2001" t="s">
        <v>508</v>
      </c>
      <c r="F2001" t="s">
        <v>509</v>
      </c>
      <c r="G2001" t="s">
        <v>129</v>
      </c>
      <c r="H2001" t="s">
        <v>130</v>
      </c>
      <c r="I2001">
        <v>41933043838</v>
      </c>
      <c r="J2001">
        <v>-87.647783994999998</v>
      </c>
      <c r="K2001">
        <v>41.932225000000003</v>
      </c>
      <c r="L2001">
        <v>-87.658617000000007</v>
      </c>
      <c r="M2001" t="s">
        <v>20</v>
      </c>
      <c r="N2001" s="2">
        <v>2.17592592592597E-3</v>
      </c>
      <c r="O2001">
        <v>6</v>
      </c>
      <c r="P2001">
        <f>YEAR(_2022_2023_divvy_tripdata[[#This Row],[started_at]])</f>
        <v>2022</v>
      </c>
      <c r="Q2001">
        <f>MONTH(_2022_2023_divvy_tripdata[[#This Row],[started_at]])</f>
        <v>12</v>
      </c>
    </row>
    <row r="2002" spans="1:17" x14ac:dyDescent="0.3">
      <c r="A2002" t="s">
        <v>2979</v>
      </c>
      <c r="B2002" t="s">
        <v>31</v>
      </c>
      <c r="C2002" s="1">
        <v>44898.641481481478</v>
      </c>
      <c r="D2002" s="1">
        <v>44898.647800925923</v>
      </c>
      <c r="E2002" t="s">
        <v>328</v>
      </c>
      <c r="F2002">
        <v>13191</v>
      </c>
      <c r="G2002" t="s">
        <v>74</v>
      </c>
      <c r="H2002" t="s">
        <v>75</v>
      </c>
      <c r="I2002">
        <v>41922167</v>
      </c>
      <c r="J2002">
        <v>-87.638887999999994</v>
      </c>
      <c r="K2002">
        <v>41.902308701220001</v>
      </c>
      <c r="L2002">
        <v>-87.627690528000002</v>
      </c>
      <c r="M2002" t="s">
        <v>26</v>
      </c>
      <c r="N2002" s="2">
        <v>6.3194444444445441E-3</v>
      </c>
      <c r="O2002">
        <v>7</v>
      </c>
      <c r="P2002">
        <f>YEAR(_2022_2023_divvy_tripdata[[#This Row],[started_at]])</f>
        <v>2022</v>
      </c>
      <c r="Q2002">
        <f>MONTH(_2022_2023_divvy_tripdata[[#This Row],[started_at]])</f>
        <v>12</v>
      </c>
    </row>
    <row r="2003" spans="1:17" x14ac:dyDescent="0.3">
      <c r="A2003" t="s">
        <v>2980</v>
      </c>
      <c r="B2003" t="s">
        <v>16</v>
      </c>
      <c r="C2003" s="1">
        <v>44916.704675925925</v>
      </c>
      <c r="D2003" s="1">
        <v>44916.712800925925</v>
      </c>
      <c r="E2003" t="s">
        <v>682</v>
      </c>
      <c r="F2003">
        <v>13075</v>
      </c>
      <c r="G2003" t="s">
        <v>17</v>
      </c>
      <c r="H2003">
        <v>0</v>
      </c>
      <c r="I2003">
        <v>41853175282</v>
      </c>
      <c r="J2003">
        <v>-87.631815313999994</v>
      </c>
      <c r="K2003">
        <v>41.85</v>
      </c>
      <c r="L2003">
        <v>-87.67</v>
      </c>
      <c r="M2003" t="s">
        <v>20</v>
      </c>
      <c r="N2003" s="2">
        <v>8.1249999999999378E-3</v>
      </c>
      <c r="O2003">
        <v>4</v>
      </c>
      <c r="P2003">
        <f>YEAR(_2022_2023_divvy_tripdata[[#This Row],[started_at]])</f>
        <v>2022</v>
      </c>
      <c r="Q2003">
        <f>MONTH(_2022_2023_divvy_tripdata[[#This Row],[started_at]])</f>
        <v>12</v>
      </c>
    </row>
    <row r="2004" spans="1:17" x14ac:dyDescent="0.3">
      <c r="A2004" t="s">
        <v>2981</v>
      </c>
      <c r="B2004" t="s">
        <v>16</v>
      </c>
      <c r="C2004" s="1">
        <v>44924.887974537036</v>
      </c>
      <c r="D2004" s="1">
        <v>44924.891284722224</v>
      </c>
      <c r="E2004" t="s">
        <v>1506</v>
      </c>
      <c r="F2004">
        <v>20246</v>
      </c>
      <c r="G2004" t="s">
        <v>174</v>
      </c>
      <c r="H2004">
        <v>13157</v>
      </c>
      <c r="I2004">
        <v>4189</v>
      </c>
      <c r="J2004">
        <v>-87.65</v>
      </c>
      <c r="K2004">
        <v>41.877726129999999</v>
      </c>
      <c r="L2004">
        <v>-87.654787429999999</v>
      </c>
      <c r="M2004" t="s">
        <v>20</v>
      </c>
      <c r="N2004" s="2">
        <v>3.3101851851851105E-3</v>
      </c>
      <c r="O2004">
        <v>5</v>
      </c>
      <c r="P2004">
        <f>YEAR(_2022_2023_divvy_tripdata[[#This Row],[started_at]])</f>
        <v>2022</v>
      </c>
      <c r="Q2004">
        <f>MONTH(_2022_2023_divvy_tripdata[[#This Row],[started_at]])</f>
        <v>12</v>
      </c>
    </row>
    <row r="2005" spans="1:17" x14ac:dyDescent="0.3">
      <c r="A2005" t="s">
        <v>2982</v>
      </c>
      <c r="B2005" t="s">
        <v>16</v>
      </c>
      <c r="C2005" s="1">
        <v>44911.681354166663</v>
      </c>
      <c r="D2005" s="1">
        <v>44911.691203703704</v>
      </c>
      <c r="E2005" t="s">
        <v>17</v>
      </c>
      <c r="F2005">
        <v>0</v>
      </c>
      <c r="G2005" t="s">
        <v>491</v>
      </c>
      <c r="H2005" t="s">
        <v>492</v>
      </c>
      <c r="I2005">
        <v>4198</v>
      </c>
      <c r="J2005">
        <v>-87.67</v>
      </c>
      <c r="K2005">
        <v>41.954383</v>
      </c>
      <c r="L2005">
        <v>-87.648043000000001</v>
      </c>
      <c r="M2005" t="s">
        <v>20</v>
      </c>
      <c r="N2005" s="2">
        <v>9.8495370370370594E-3</v>
      </c>
      <c r="O2005">
        <v>6</v>
      </c>
      <c r="P2005">
        <f>YEAR(_2022_2023_divvy_tripdata[[#This Row],[started_at]])</f>
        <v>2022</v>
      </c>
      <c r="Q2005">
        <f>MONTH(_2022_2023_divvy_tripdata[[#This Row],[started_at]])</f>
        <v>12</v>
      </c>
    </row>
    <row r="2006" spans="1:17" x14ac:dyDescent="0.3">
      <c r="A2006" t="s">
        <v>2983</v>
      </c>
      <c r="B2006" t="s">
        <v>31</v>
      </c>
      <c r="C2006" s="1">
        <v>44916.408263888887</v>
      </c>
      <c r="D2006" s="1">
        <v>44916.413900462961</v>
      </c>
      <c r="E2006" t="s">
        <v>432</v>
      </c>
      <c r="F2006" t="s">
        <v>433</v>
      </c>
      <c r="G2006" t="s">
        <v>255</v>
      </c>
      <c r="H2006" t="s">
        <v>256</v>
      </c>
      <c r="I2006">
        <v>4.1940231918108592E+16</v>
      </c>
      <c r="J2006">
        <v>-87.652943730354295</v>
      </c>
      <c r="K2006">
        <v>41.931247999999997</v>
      </c>
      <c r="L2006">
        <v>-87.644335999999996</v>
      </c>
      <c r="M2006" t="s">
        <v>26</v>
      </c>
      <c r="N2006" s="2">
        <v>5.63657407407403E-3</v>
      </c>
      <c r="O2006">
        <v>4</v>
      </c>
      <c r="P2006">
        <f>YEAR(_2022_2023_divvy_tripdata[[#This Row],[started_at]])</f>
        <v>2022</v>
      </c>
      <c r="Q2006">
        <f>MONTH(_2022_2023_divvy_tripdata[[#This Row],[started_at]])</f>
        <v>12</v>
      </c>
    </row>
    <row r="2007" spans="1:17" x14ac:dyDescent="0.3">
      <c r="A2007" t="s">
        <v>2984</v>
      </c>
      <c r="B2007" t="s">
        <v>16</v>
      </c>
      <c r="C2007" s="1">
        <v>44901.687557870369</v>
      </c>
      <c r="D2007" s="1">
        <v>44901.692546296297</v>
      </c>
      <c r="E2007" t="s">
        <v>17</v>
      </c>
      <c r="F2007">
        <v>0</v>
      </c>
      <c r="G2007" t="s">
        <v>421</v>
      </c>
      <c r="H2007" t="s">
        <v>422</v>
      </c>
      <c r="I2007">
        <v>4188</v>
      </c>
      <c r="J2007">
        <v>-87.63</v>
      </c>
      <c r="K2007">
        <v>41.890847040623797</v>
      </c>
      <c r="L2007">
        <v>-87.6186168193817</v>
      </c>
      <c r="M2007" t="s">
        <v>20</v>
      </c>
      <c r="N2007" s="2">
        <v>4.9884259259258545E-3</v>
      </c>
      <c r="O2007">
        <v>3</v>
      </c>
      <c r="P2007">
        <f>YEAR(_2022_2023_divvy_tripdata[[#This Row],[started_at]])</f>
        <v>2022</v>
      </c>
      <c r="Q2007">
        <f>MONTH(_2022_2023_divvy_tripdata[[#This Row],[started_at]])</f>
        <v>12</v>
      </c>
    </row>
    <row r="2008" spans="1:17" x14ac:dyDescent="0.3">
      <c r="A2008" t="s">
        <v>2985</v>
      </c>
      <c r="B2008" t="s">
        <v>16</v>
      </c>
      <c r="C2008" s="1">
        <v>44915.401759259257</v>
      </c>
      <c r="D2008" s="1">
        <v>44915.416909722226</v>
      </c>
      <c r="E2008" t="s">
        <v>250</v>
      </c>
      <c r="F2008">
        <v>17660</v>
      </c>
      <c r="G2008" t="s">
        <v>486</v>
      </c>
      <c r="H2008" t="s">
        <v>487</v>
      </c>
      <c r="I2008">
        <v>4190027523</v>
      </c>
      <c r="J2008">
        <v>-87.696747540999993</v>
      </c>
      <c r="K2008">
        <v>41.9362534831413</v>
      </c>
      <c r="L2008">
        <v>-87.652662098407703</v>
      </c>
      <c r="M2008" t="s">
        <v>26</v>
      </c>
      <c r="N2008" s="2">
        <v>1.5150462962963074E-2</v>
      </c>
      <c r="O2008">
        <v>3</v>
      </c>
      <c r="P2008">
        <f>YEAR(_2022_2023_divvy_tripdata[[#This Row],[started_at]])</f>
        <v>2022</v>
      </c>
      <c r="Q2008">
        <f>MONTH(_2022_2023_divvy_tripdata[[#This Row],[started_at]])</f>
        <v>12</v>
      </c>
    </row>
    <row r="2009" spans="1:17" x14ac:dyDescent="0.3">
      <c r="A2009" t="s">
        <v>2986</v>
      </c>
      <c r="B2009" t="s">
        <v>16</v>
      </c>
      <c r="C2009" s="1">
        <v>44908.363229166665</v>
      </c>
      <c r="D2009" s="1">
        <v>44908.369976851849</v>
      </c>
      <c r="E2009" t="s">
        <v>371</v>
      </c>
      <c r="F2009" t="s">
        <v>372</v>
      </c>
      <c r="G2009" t="s">
        <v>17</v>
      </c>
      <c r="H2009">
        <v>0</v>
      </c>
      <c r="I2009">
        <v>417915555</v>
      </c>
      <c r="J2009">
        <v>-87.607884999999996</v>
      </c>
      <c r="K2009">
        <v>41.8</v>
      </c>
      <c r="L2009">
        <v>-87.59</v>
      </c>
      <c r="M2009" t="s">
        <v>20</v>
      </c>
      <c r="N2009" s="2">
        <v>6.7476851851850927E-3</v>
      </c>
      <c r="O2009">
        <v>3</v>
      </c>
      <c r="P2009">
        <f>YEAR(_2022_2023_divvy_tripdata[[#This Row],[started_at]])</f>
        <v>2022</v>
      </c>
      <c r="Q2009">
        <f>MONTH(_2022_2023_divvy_tripdata[[#This Row],[started_at]])</f>
        <v>12</v>
      </c>
    </row>
    <row r="2010" spans="1:17" x14ac:dyDescent="0.3">
      <c r="A2010" t="s">
        <v>2987</v>
      </c>
      <c r="B2010" t="s">
        <v>31</v>
      </c>
      <c r="C2010" s="1">
        <v>44905.37704861111</v>
      </c>
      <c r="D2010" s="1">
        <v>44905.381782407407</v>
      </c>
      <c r="E2010" t="s">
        <v>231</v>
      </c>
      <c r="F2010" t="s">
        <v>232</v>
      </c>
      <c r="G2010" t="s">
        <v>1404</v>
      </c>
      <c r="H2010">
        <v>13303</v>
      </c>
      <c r="I2010">
        <v>4188917683258</v>
      </c>
      <c r="J2010">
        <v>-87.638505771799998</v>
      </c>
      <c r="K2010">
        <v>41.896749999999997</v>
      </c>
      <c r="L2010">
        <v>-87.630889999999994</v>
      </c>
      <c r="M2010" t="s">
        <v>26</v>
      </c>
      <c r="N2010" s="2">
        <v>4.7337962962963331E-3</v>
      </c>
      <c r="O2010">
        <v>7</v>
      </c>
      <c r="P2010">
        <f>YEAR(_2022_2023_divvy_tripdata[[#This Row],[started_at]])</f>
        <v>2022</v>
      </c>
      <c r="Q2010">
        <f>MONTH(_2022_2023_divvy_tripdata[[#This Row],[started_at]])</f>
        <v>12</v>
      </c>
    </row>
    <row r="2011" spans="1:17" x14ac:dyDescent="0.3">
      <c r="A2011" t="s">
        <v>2988</v>
      </c>
      <c r="B2011" t="s">
        <v>31</v>
      </c>
      <c r="C2011" s="1">
        <v>44916.479594907411</v>
      </c>
      <c r="D2011" s="1">
        <v>44916.482314814813</v>
      </c>
      <c r="E2011" t="s">
        <v>153</v>
      </c>
      <c r="F2011" t="s">
        <v>154</v>
      </c>
      <c r="G2011" t="s">
        <v>719</v>
      </c>
      <c r="H2011" t="s">
        <v>720</v>
      </c>
      <c r="I2011">
        <v>41929143</v>
      </c>
      <c r="J2011">
        <v>-87.649077000000005</v>
      </c>
      <c r="K2011">
        <v>41.9256018819</v>
      </c>
      <c r="L2011">
        <v>-87.653708042299996</v>
      </c>
      <c r="M2011" t="s">
        <v>26</v>
      </c>
      <c r="N2011" s="2">
        <v>2.7199074074073515E-3</v>
      </c>
      <c r="O2011">
        <v>4</v>
      </c>
      <c r="P2011">
        <f>YEAR(_2022_2023_divvy_tripdata[[#This Row],[started_at]])</f>
        <v>2022</v>
      </c>
      <c r="Q2011">
        <f>MONTH(_2022_2023_divvy_tripdata[[#This Row],[started_at]])</f>
        <v>12</v>
      </c>
    </row>
    <row r="2012" spans="1:17" x14ac:dyDescent="0.3">
      <c r="A2012" t="s">
        <v>2989</v>
      </c>
      <c r="B2012" t="s">
        <v>16</v>
      </c>
      <c r="C2012" s="1">
        <v>44913.678784722222</v>
      </c>
      <c r="D2012" s="1">
        <v>44913.686273148145</v>
      </c>
      <c r="E2012" t="s">
        <v>17</v>
      </c>
      <c r="F2012">
        <v>0</v>
      </c>
      <c r="G2012" t="s">
        <v>1426</v>
      </c>
      <c r="H2012">
        <v>13034</v>
      </c>
      <c r="I2012">
        <v>419</v>
      </c>
      <c r="J2012">
        <v>-87.65</v>
      </c>
      <c r="K2012">
        <v>41.897660000000002</v>
      </c>
      <c r="L2012">
        <v>-87.623509999999996</v>
      </c>
      <c r="M2012" t="s">
        <v>26</v>
      </c>
      <c r="N2012" s="2">
        <v>7.4884259259260233E-3</v>
      </c>
      <c r="O2012">
        <v>1</v>
      </c>
      <c r="P2012">
        <f>YEAR(_2022_2023_divvy_tripdata[[#This Row],[started_at]])</f>
        <v>2022</v>
      </c>
      <c r="Q2012">
        <f>MONTH(_2022_2023_divvy_tripdata[[#This Row],[started_at]])</f>
        <v>12</v>
      </c>
    </row>
    <row r="2013" spans="1:17" x14ac:dyDescent="0.3">
      <c r="A2013" t="s">
        <v>2990</v>
      </c>
      <c r="B2013" t="s">
        <v>16</v>
      </c>
      <c r="C2013" s="1">
        <v>44923.65185185185</v>
      </c>
      <c r="D2013" s="1">
        <v>44923.662847222222</v>
      </c>
      <c r="E2013" t="s">
        <v>298</v>
      </c>
      <c r="F2013">
        <v>21544</v>
      </c>
      <c r="G2013" t="s">
        <v>252</v>
      </c>
      <c r="H2013">
        <v>13243</v>
      </c>
      <c r="I2013">
        <v>41896639824</v>
      </c>
      <c r="J2013">
        <v>-87.628668785000002</v>
      </c>
      <c r="K2013">
        <v>41.912616</v>
      </c>
      <c r="L2013">
        <v>-87.681391000000005</v>
      </c>
      <c r="M2013" t="s">
        <v>20</v>
      </c>
      <c r="N2013" s="2">
        <v>1.0995370370370461E-2</v>
      </c>
      <c r="O2013">
        <v>4</v>
      </c>
      <c r="P2013">
        <f>YEAR(_2022_2023_divvy_tripdata[[#This Row],[started_at]])</f>
        <v>2022</v>
      </c>
      <c r="Q2013">
        <f>MONTH(_2022_2023_divvy_tripdata[[#This Row],[started_at]])</f>
        <v>12</v>
      </c>
    </row>
    <row r="2014" spans="1:17" x14ac:dyDescent="0.3">
      <c r="A2014" t="s">
        <v>2991</v>
      </c>
      <c r="B2014" t="s">
        <v>31</v>
      </c>
      <c r="C2014" s="1">
        <v>44910.340949074074</v>
      </c>
      <c r="D2014" s="1">
        <v>44910.344363425924</v>
      </c>
      <c r="E2014" t="s">
        <v>1350</v>
      </c>
      <c r="F2014" t="s">
        <v>1351</v>
      </c>
      <c r="G2014" t="s">
        <v>402</v>
      </c>
      <c r="H2014">
        <v>13229</v>
      </c>
      <c r="I2014">
        <v>419433502470174</v>
      </c>
      <c r="J2014">
        <v>-87.670667767524705</v>
      </c>
      <c r="K2014">
        <v>41.939477750404997</v>
      </c>
      <c r="L2014">
        <v>-87.663747668266296</v>
      </c>
      <c r="M2014" t="s">
        <v>26</v>
      </c>
      <c r="N2014" s="2">
        <v>3.4143518518519045E-3</v>
      </c>
      <c r="O2014">
        <v>5</v>
      </c>
      <c r="P2014">
        <f>YEAR(_2022_2023_divvy_tripdata[[#This Row],[started_at]])</f>
        <v>2022</v>
      </c>
      <c r="Q2014">
        <f>MONTH(_2022_2023_divvy_tripdata[[#This Row],[started_at]])</f>
        <v>12</v>
      </c>
    </row>
    <row r="2015" spans="1:17" x14ac:dyDescent="0.3">
      <c r="A2015" t="s">
        <v>2992</v>
      </c>
      <c r="B2015" t="s">
        <v>16</v>
      </c>
      <c r="C2015" s="1">
        <v>44926.823761574073</v>
      </c>
      <c r="D2015" s="1">
        <v>44926.968425925923</v>
      </c>
      <c r="E2015" t="s">
        <v>948</v>
      </c>
      <c r="F2015">
        <v>13017</v>
      </c>
      <c r="G2015" t="s">
        <v>1714</v>
      </c>
      <c r="H2015" t="s">
        <v>1715</v>
      </c>
      <c r="I2015">
        <v>41896919727</v>
      </c>
      <c r="J2015">
        <v>-87.635592461000002</v>
      </c>
      <c r="K2015">
        <v>41.852618999999997</v>
      </c>
      <c r="L2015">
        <v>-87.626487999999995</v>
      </c>
      <c r="M2015" t="s">
        <v>26</v>
      </c>
      <c r="N2015" s="2">
        <v>0.14466435185185178</v>
      </c>
      <c r="O2015">
        <v>7</v>
      </c>
      <c r="P2015">
        <f>YEAR(_2022_2023_divvy_tripdata[[#This Row],[started_at]])</f>
        <v>2022</v>
      </c>
      <c r="Q2015">
        <f>MONTH(_2022_2023_divvy_tripdata[[#This Row],[started_at]])</f>
        <v>12</v>
      </c>
    </row>
    <row r="2016" spans="1:17" x14ac:dyDescent="0.3">
      <c r="A2016" t="s">
        <v>2993</v>
      </c>
      <c r="B2016" t="s">
        <v>16</v>
      </c>
      <c r="C2016" s="1">
        <v>44896.528449074074</v>
      </c>
      <c r="D2016" s="1">
        <v>44896.53329861111</v>
      </c>
      <c r="E2016" t="s">
        <v>17</v>
      </c>
      <c r="F2016">
        <v>0</v>
      </c>
      <c r="G2016" t="s">
        <v>17</v>
      </c>
      <c r="H2016">
        <v>0</v>
      </c>
      <c r="I2016">
        <v>4187</v>
      </c>
      <c r="J2016">
        <v>-87.66</v>
      </c>
      <c r="K2016">
        <v>41.87</v>
      </c>
      <c r="L2016">
        <v>-87.66</v>
      </c>
      <c r="M2016" t="s">
        <v>26</v>
      </c>
      <c r="N2016" s="2">
        <v>4.8495370370369439E-3</v>
      </c>
      <c r="O2016">
        <v>5</v>
      </c>
      <c r="P2016">
        <f>YEAR(_2022_2023_divvy_tripdata[[#This Row],[started_at]])</f>
        <v>2022</v>
      </c>
      <c r="Q2016">
        <f>MONTH(_2022_2023_divvy_tripdata[[#This Row],[started_at]])</f>
        <v>12</v>
      </c>
    </row>
    <row r="2017" spans="1:17" x14ac:dyDescent="0.3">
      <c r="A2017" t="s">
        <v>2994</v>
      </c>
      <c r="B2017" t="s">
        <v>16</v>
      </c>
      <c r="C2017" s="1">
        <v>44904.177673611113</v>
      </c>
      <c r="D2017" s="1">
        <v>44904.182719907411</v>
      </c>
      <c r="E2017" t="s">
        <v>102</v>
      </c>
      <c r="F2017" t="s">
        <v>103</v>
      </c>
      <c r="G2017" t="s">
        <v>17</v>
      </c>
      <c r="H2017">
        <v>0</v>
      </c>
      <c r="I2017">
        <v>4187505383333333</v>
      </c>
      <c r="J2017">
        <v>-87.633055999999996</v>
      </c>
      <c r="K2017">
        <v>41.89</v>
      </c>
      <c r="L2017">
        <v>-87.63</v>
      </c>
      <c r="M2017" t="s">
        <v>20</v>
      </c>
      <c r="N2017" s="2">
        <v>5.046296296296271E-3</v>
      </c>
      <c r="O2017">
        <v>6</v>
      </c>
      <c r="P2017">
        <f>YEAR(_2022_2023_divvy_tripdata[[#This Row],[started_at]])</f>
        <v>2022</v>
      </c>
      <c r="Q2017">
        <f>MONTH(_2022_2023_divvy_tripdata[[#This Row],[started_at]])</f>
        <v>12</v>
      </c>
    </row>
    <row r="2018" spans="1:17" x14ac:dyDescent="0.3">
      <c r="A2018" t="s">
        <v>2995</v>
      </c>
      <c r="B2018" t="s">
        <v>31</v>
      </c>
      <c r="C2018" s="1">
        <v>44910.444351851853</v>
      </c>
      <c r="D2018" s="1">
        <v>44910.44798611111</v>
      </c>
      <c r="E2018" t="s">
        <v>200</v>
      </c>
      <c r="F2018" t="s">
        <v>201</v>
      </c>
      <c r="G2018" t="s">
        <v>198</v>
      </c>
      <c r="H2018" t="s">
        <v>199</v>
      </c>
      <c r="I2018">
        <v>4178794281287</v>
      </c>
      <c r="J2018">
        <v>-87.588315170200005</v>
      </c>
      <c r="K2018">
        <v>41.788746000000003</v>
      </c>
      <c r="L2018">
        <v>-87.601333999999994</v>
      </c>
      <c r="M2018" t="s">
        <v>26</v>
      </c>
      <c r="N2018" s="2">
        <v>3.6342592592593093E-3</v>
      </c>
      <c r="O2018">
        <v>5</v>
      </c>
      <c r="P2018">
        <f>YEAR(_2022_2023_divvy_tripdata[[#This Row],[started_at]])</f>
        <v>2022</v>
      </c>
      <c r="Q2018">
        <f>MONTH(_2022_2023_divvy_tripdata[[#This Row],[started_at]])</f>
        <v>12</v>
      </c>
    </row>
    <row r="2019" spans="1:17" x14ac:dyDescent="0.3">
      <c r="A2019" t="s">
        <v>2996</v>
      </c>
      <c r="B2019" t="s">
        <v>16</v>
      </c>
      <c r="C2019" s="1">
        <v>44905.438298611109</v>
      </c>
      <c r="D2019" s="1">
        <v>44905.442488425928</v>
      </c>
      <c r="E2019" t="s">
        <v>1107</v>
      </c>
      <c r="F2019" t="s">
        <v>1108</v>
      </c>
      <c r="G2019" t="s">
        <v>2997</v>
      </c>
      <c r="H2019">
        <v>13420</v>
      </c>
      <c r="I2019">
        <v>4.1816469833333336E+16</v>
      </c>
      <c r="J2019">
        <v>-87.606561666666593</v>
      </c>
      <c r="K2019">
        <v>41.824599999999997</v>
      </c>
      <c r="L2019">
        <v>-87.616780000000006</v>
      </c>
      <c r="M2019" t="s">
        <v>26</v>
      </c>
      <c r="N2019" s="2">
        <v>4.1898148148147296E-3</v>
      </c>
      <c r="O2019">
        <v>7</v>
      </c>
      <c r="P2019">
        <f>YEAR(_2022_2023_divvy_tripdata[[#This Row],[started_at]])</f>
        <v>2022</v>
      </c>
      <c r="Q2019">
        <f>MONTH(_2022_2023_divvy_tripdata[[#This Row],[started_at]])</f>
        <v>12</v>
      </c>
    </row>
    <row r="2020" spans="1:17" x14ac:dyDescent="0.3">
      <c r="A2020" t="s">
        <v>2998</v>
      </c>
      <c r="B2020" t="s">
        <v>31</v>
      </c>
      <c r="C2020" s="1">
        <v>44914.611886574072</v>
      </c>
      <c r="D2020" s="1">
        <v>44914.617418981485</v>
      </c>
      <c r="E2020" t="s">
        <v>2999</v>
      </c>
      <c r="F2020" t="s">
        <v>3000</v>
      </c>
      <c r="G2020" t="s">
        <v>1029</v>
      </c>
      <c r="H2020">
        <v>596</v>
      </c>
      <c r="I2020">
        <v>42032562</v>
      </c>
      <c r="J2020">
        <v>-87.679101000000003</v>
      </c>
      <c r="K2020">
        <v>42.048214000000002</v>
      </c>
      <c r="L2020">
        <v>-87.683485000000005</v>
      </c>
      <c r="M2020" t="s">
        <v>26</v>
      </c>
      <c r="N2020" s="2">
        <v>5.5324074074074581E-3</v>
      </c>
      <c r="O2020">
        <v>2</v>
      </c>
      <c r="P2020">
        <f>YEAR(_2022_2023_divvy_tripdata[[#This Row],[started_at]])</f>
        <v>2022</v>
      </c>
      <c r="Q2020">
        <f>MONTH(_2022_2023_divvy_tripdata[[#This Row],[started_at]])</f>
        <v>12</v>
      </c>
    </row>
    <row r="2021" spans="1:17" x14ac:dyDescent="0.3">
      <c r="A2021" t="s">
        <v>3001</v>
      </c>
      <c r="B2021" t="s">
        <v>16</v>
      </c>
      <c r="C2021" s="1">
        <v>44900.705300925925</v>
      </c>
      <c r="D2021" s="1">
        <v>44900.718240740738</v>
      </c>
      <c r="E2021" t="s">
        <v>747</v>
      </c>
      <c r="F2021" t="s">
        <v>748</v>
      </c>
      <c r="G2021" t="s">
        <v>192</v>
      </c>
      <c r="H2021">
        <v>13102</v>
      </c>
      <c r="I2021">
        <v>418807765</v>
      </c>
      <c r="J2021">
        <v>-87.629651666666604</v>
      </c>
      <c r="K2021">
        <v>41.857617552937498</v>
      </c>
      <c r="L2021">
        <v>-87.619410753250094</v>
      </c>
      <c r="M2021" t="s">
        <v>26</v>
      </c>
      <c r="N2021" s="2">
        <v>1.2939814814814765E-2</v>
      </c>
      <c r="O2021">
        <v>2</v>
      </c>
      <c r="P2021">
        <f>YEAR(_2022_2023_divvy_tripdata[[#This Row],[started_at]])</f>
        <v>2022</v>
      </c>
      <c r="Q2021">
        <f>MONTH(_2022_2023_divvy_tripdata[[#This Row],[started_at]])</f>
        <v>12</v>
      </c>
    </row>
    <row r="2022" spans="1:17" x14ac:dyDescent="0.3">
      <c r="A2022" t="s">
        <v>3002</v>
      </c>
      <c r="B2022" t="s">
        <v>16</v>
      </c>
      <c r="C2022" s="1">
        <v>44900.576111111113</v>
      </c>
      <c r="D2022" s="1">
        <v>44900.58053240741</v>
      </c>
      <c r="E2022" t="s">
        <v>424</v>
      </c>
      <c r="F2022" t="s">
        <v>425</v>
      </c>
      <c r="G2022" t="s">
        <v>17</v>
      </c>
      <c r="H2022">
        <v>0</v>
      </c>
      <c r="I2022">
        <v>4179944098</v>
      </c>
      <c r="J2022">
        <v>-87.600968480000006</v>
      </c>
      <c r="K2022">
        <v>41.78</v>
      </c>
      <c r="L2022">
        <v>-87.59</v>
      </c>
      <c r="M2022" t="s">
        <v>20</v>
      </c>
      <c r="N2022" s="2">
        <v>4.4212962962963953E-3</v>
      </c>
      <c r="O2022">
        <v>2</v>
      </c>
      <c r="P2022">
        <f>YEAR(_2022_2023_divvy_tripdata[[#This Row],[started_at]])</f>
        <v>2022</v>
      </c>
      <c r="Q2022">
        <f>MONTH(_2022_2023_divvy_tripdata[[#This Row],[started_at]])</f>
        <v>12</v>
      </c>
    </row>
    <row r="2023" spans="1:17" x14ac:dyDescent="0.3">
      <c r="A2023" t="s">
        <v>3003</v>
      </c>
      <c r="B2023" t="s">
        <v>16</v>
      </c>
      <c r="C2023" s="1">
        <v>44910.665381944447</v>
      </c>
      <c r="D2023" s="1">
        <v>44910.676793981482</v>
      </c>
      <c r="E2023" t="s">
        <v>84</v>
      </c>
      <c r="F2023">
        <v>13016</v>
      </c>
      <c r="G2023" t="s">
        <v>780</v>
      </c>
      <c r="H2023" t="s">
        <v>781</v>
      </c>
      <c r="I2023">
        <v>4189415283333334</v>
      </c>
      <c r="J2023">
        <v>-87.622693333333302</v>
      </c>
      <c r="K2023">
        <v>41.883380000000002</v>
      </c>
      <c r="L2023">
        <v>-87.641170000000002</v>
      </c>
      <c r="M2023" t="s">
        <v>26</v>
      </c>
      <c r="N2023" s="2">
        <v>1.1412037037036971E-2</v>
      </c>
      <c r="O2023">
        <v>5</v>
      </c>
      <c r="P2023">
        <f>YEAR(_2022_2023_divvy_tripdata[[#This Row],[started_at]])</f>
        <v>2022</v>
      </c>
      <c r="Q2023">
        <f>MONTH(_2022_2023_divvy_tripdata[[#This Row],[started_at]])</f>
        <v>12</v>
      </c>
    </row>
    <row r="2024" spans="1:17" x14ac:dyDescent="0.3">
      <c r="A2024" t="s">
        <v>3004</v>
      </c>
      <c r="B2024" t="s">
        <v>31</v>
      </c>
      <c r="C2024" s="1">
        <v>44917.619398148148</v>
      </c>
      <c r="D2024" s="1">
        <v>44917.627118055556</v>
      </c>
      <c r="E2024" t="s">
        <v>402</v>
      </c>
      <c r="F2024">
        <v>13229</v>
      </c>
      <c r="G2024" t="s">
        <v>508</v>
      </c>
      <c r="H2024" t="s">
        <v>509</v>
      </c>
      <c r="I2024">
        <v>4193947775040509</v>
      </c>
      <c r="J2024">
        <v>-87.663747668266296</v>
      </c>
      <c r="K2024">
        <v>41.933140000000002</v>
      </c>
      <c r="L2024">
        <v>-87.647760000000005</v>
      </c>
      <c r="M2024" t="s">
        <v>26</v>
      </c>
      <c r="N2024" s="2">
        <v>7.7199074074074669E-3</v>
      </c>
      <c r="O2024">
        <v>5</v>
      </c>
      <c r="P2024">
        <f>YEAR(_2022_2023_divvy_tripdata[[#This Row],[started_at]])</f>
        <v>2022</v>
      </c>
      <c r="Q2024">
        <f>MONTH(_2022_2023_divvy_tripdata[[#This Row],[started_at]])</f>
        <v>12</v>
      </c>
    </row>
    <row r="2025" spans="1:17" x14ac:dyDescent="0.3">
      <c r="A2025" t="s">
        <v>3005</v>
      </c>
      <c r="B2025" t="s">
        <v>16</v>
      </c>
      <c r="C2025" s="1">
        <v>44897.838761574072</v>
      </c>
      <c r="D2025" s="1">
        <v>44897.841793981483</v>
      </c>
      <c r="E2025" t="s">
        <v>72</v>
      </c>
      <c r="F2025">
        <v>13137</v>
      </c>
      <c r="G2025" t="s">
        <v>508</v>
      </c>
      <c r="H2025" t="s">
        <v>509</v>
      </c>
      <c r="I2025">
        <v>41937739134</v>
      </c>
      <c r="J2025">
        <v>-87.644046664000001</v>
      </c>
      <c r="K2025">
        <v>41.933140000000002</v>
      </c>
      <c r="L2025">
        <v>-87.647760000000005</v>
      </c>
      <c r="M2025" t="s">
        <v>26</v>
      </c>
      <c r="N2025" s="2">
        <v>3.0324074074075114E-3</v>
      </c>
      <c r="O2025">
        <v>6</v>
      </c>
      <c r="P2025">
        <f>YEAR(_2022_2023_divvy_tripdata[[#This Row],[started_at]])</f>
        <v>2022</v>
      </c>
      <c r="Q2025">
        <f>MONTH(_2022_2023_divvy_tripdata[[#This Row],[started_at]])</f>
        <v>12</v>
      </c>
    </row>
    <row r="2026" spans="1:17" x14ac:dyDescent="0.3">
      <c r="A2026" t="s">
        <v>3006</v>
      </c>
      <c r="B2026" t="s">
        <v>31</v>
      </c>
      <c r="C2026" s="1">
        <v>44925.385891203703</v>
      </c>
      <c r="D2026" s="1">
        <v>44925.386643518519</v>
      </c>
      <c r="E2026" t="s">
        <v>319</v>
      </c>
      <c r="F2026" t="s">
        <v>320</v>
      </c>
      <c r="G2026" t="s">
        <v>18</v>
      </c>
      <c r="H2026">
        <v>13325</v>
      </c>
      <c r="I2026">
        <v>4194947274088333</v>
      </c>
      <c r="J2026">
        <v>-87.646452784538198</v>
      </c>
      <c r="K2026">
        <v>41.949074000000003</v>
      </c>
      <c r="L2026">
        <v>-87.648635999999996</v>
      </c>
      <c r="M2026" t="s">
        <v>26</v>
      </c>
      <c r="N2026" s="2">
        <v>7.5231481481474738E-4</v>
      </c>
      <c r="O2026">
        <v>6</v>
      </c>
      <c r="P2026">
        <f>YEAR(_2022_2023_divvy_tripdata[[#This Row],[started_at]])</f>
        <v>2022</v>
      </c>
      <c r="Q2026">
        <f>MONTH(_2022_2023_divvy_tripdata[[#This Row],[started_at]])</f>
        <v>12</v>
      </c>
    </row>
    <row r="2027" spans="1:17" x14ac:dyDescent="0.3">
      <c r="A2027" t="s">
        <v>3007</v>
      </c>
      <c r="B2027" t="s">
        <v>31</v>
      </c>
      <c r="C2027" s="1">
        <v>44915.609652777777</v>
      </c>
      <c r="D2027" s="1">
        <v>44915.614537037036</v>
      </c>
      <c r="E2027" t="s">
        <v>208</v>
      </c>
      <c r="F2027" t="s">
        <v>209</v>
      </c>
      <c r="G2027" t="s">
        <v>2557</v>
      </c>
      <c r="H2027">
        <v>655</v>
      </c>
      <c r="I2027">
        <v>41983593</v>
      </c>
      <c r="J2027">
        <v>-87.669154000000006</v>
      </c>
      <c r="K2027">
        <v>41.979850999999996</v>
      </c>
      <c r="L2027">
        <v>-87.681932000000003</v>
      </c>
      <c r="M2027" t="s">
        <v>26</v>
      </c>
      <c r="N2027" s="2">
        <v>4.8842592592592826E-3</v>
      </c>
      <c r="O2027">
        <v>3</v>
      </c>
      <c r="P2027">
        <f>YEAR(_2022_2023_divvy_tripdata[[#This Row],[started_at]])</f>
        <v>2022</v>
      </c>
      <c r="Q2027">
        <f>MONTH(_2022_2023_divvy_tripdata[[#This Row],[started_at]])</f>
        <v>12</v>
      </c>
    </row>
    <row r="2028" spans="1:17" x14ac:dyDescent="0.3">
      <c r="A2028" t="s">
        <v>3008</v>
      </c>
      <c r="B2028" t="s">
        <v>31</v>
      </c>
      <c r="C2028" s="1">
        <v>44911.412824074076</v>
      </c>
      <c r="D2028" s="1">
        <v>44911.4218287037</v>
      </c>
      <c r="E2028" t="s">
        <v>229</v>
      </c>
      <c r="F2028" t="s">
        <v>230</v>
      </c>
      <c r="G2028" t="s">
        <v>602</v>
      </c>
      <c r="H2028" t="s">
        <v>603</v>
      </c>
      <c r="I2028">
        <v>4.187306108789792E+16</v>
      </c>
      <c r="J2028">
        <v>-87.669134885072694</v>
      </c>
      <c r="K2028">
        <v>41.888716035999998</v>
      </c>
      <c r="L2028">
        <v>-87.644447853299994</v>
      </c>
      <c r="M2028" t="s">
        <v>26</v>
      </c>
      <c r="N2028" s="2">
        <v>9.0046296296295569E-3</v>
      </c>
      <c r="O2028">
        <v>6</v>
      </c>
      <c r="P2028">
        <f>YEAR(_2022_2023_divvy_tripdata[[#This Row],[started_at]])</f>
        <v>2022</v>
      </c>
      <c r="Q2028">
        <f>MONTH(_2022_2023_divvy_tripdata[[#This Row],[started_at]])</f>
        <v>12</v>
      </c>
    </row>
    <row r="2029" spans="1:17" x14ac:dyDescent="0.3">
      <c r="A2029" t="s">
        <v>3009</v>
      </c>
      <c r="B2029" t="s">
        <v>16</v>
      </c>
      <c r="C2029" s="1">
        <v>44897.736319444448</v>
      </c>
      <c r="D2029" s="1">
        <v>44897.737291666665</v>
      </c>
      <c r="E2029" t="s">
        <v>17</v>
      </c>
      <c r="F2029">
        <v>0</v>
      </c>
      <c r="G2029" t="s">
        <v>562</v>
      </c>
      <c r="H2029" t="s">
        <v>563</v>
      </c>
      <c r="I2029">
        <v>4198</v>
      </c>
      <c r="J2029">
        <v>-87.67</v>
      </c>
      <c r="K2029">
        <v>41.973347640473001</v>
      </c>
      <c r="L2029">
        <v>-87.667855471372604</v>
      </c>
      <c r="M2029" t="s">
        <v>26</v>
      </c>
      <c r="N2029" s="2">
        <v>9.7222222222215215E-4</v>
      </c>
      <c r="O2029">
        <v>6</v>
      </c>
      <c r="P2029">
        <f>YEAR(_2022_2023_divvy_tripdata[[#This Row],[started_at]])</f>
        <v>2022</v>
      </c>
      <c r="Q2029">
        <f>MONTH(_2022_2023_divvy_tripdata[[#This Row],[started_at]])</f>
        <v>12</v>
      </c>
    </row>
    <row r="2030" spans="1:17" x14ac:dyDescent="0.3">
      <c r="A2030" t="s">
        <v>3010</v>
      </c>
      <c r="B2030" t="s">
        <v>31</v>
      </c>
      <c r="C2030" s="1">
        <v>44917.458182870374</v>
      </c>
      <c r="D2030" s="1">
        <v>44917.460995370369</v>
      </c>
      <c r="E2030" t="s">
        <v>1013</v>
      </c>
      <c r="F2030" t="s">
        <v>90</v>
      </c>
      <c r="G2030" t="s">
        <v>2057</v>
      </c>
      <c r="H2030">
        <v>13197</v>
      </c>
      <c r="I2030">
        <v>4188577925240433</v>
      </c>
      <c r="J2030">
        <v>-87.651024609804097</v>
      </c>
      <c r="K2030">
        <v>41.886710773184397</v>
      </c>
      <c r="L2030">
        <v>-87.6596572995185</v>
      </c>
      <c r="M2030" t="s">
        <v>26</v>
      </c>
      <c r="N2030" s="2">
        <v>2.8125000000001066E-3</v>
      </c>
      <c r="O2030">
        <v>5</v>
      </c>
      <c r="P2030">
        <f>YEAR(_2022_2023_divvy_tripdata[[#This Row],[started_at]])</f>
        <v>2022</v>
      </c>
      <c r="Q2030">
        <f>MONTH(_2022_2023_divvy_tripdata[[#This Row],[started_at]])</f>
        <v>12</v>
      </c>
    </row>
    <row r="2031" spans="1:17" x14ac:dyDescent="0.3">
      <c r="A2031" t="s">
        <v>3011</v>
      </c>
      <c r="B2031" t="s">
        <v>31</v>
      </c>
      <c r="C2031" s="1">
        <v>44914.27853009259</v>
      </c>
      <c r="D2031" s="1">
        <v>44914.28765046296</v>
      </c>
      <c r="E2031" t="s">
        <v>328</v>
      </c>
      <c r="F2031">
        <v>13191</v>
      </c>
      <c r="G2031" t="s">
        <v>1443</v>
      </c>
      <c r="H2031">
        <v>15530</v>
      </c>
      <c r="I2031">
        <v>41922167</v>
      </c>
      <c r="J2031">
        <v>-87.638887999999994</v>
      </c>
      <c r="K2031">
        <v>41.895764745640001</v>
      </c>
      <c r="L2031">
        <v>-87.625908032699996</v>
      </c>
      <c r="M2031" t="s">
        <v>26</v>
      </c>
      <c r="N2031" s="2">
        <v>9.1203703703703898E-3</v>
      </c>
      <c r="O2031">
        <v>2</v>
      </c>
      <c r="P2031">
        <f>YEAR(_2022_2023_divvy_tripdata[[#This Row],[started_at]])</f>
        <v>2022</v>
      </c>
      <c r="Q2031">
        <f>MONTH(_2022_2023_divvy_tripdata[[#This Row],[started_at]])</f>
        <v>12</v>
      </c>
    </row>
    <row r="2032" spans="1:17" x14ac:dyDescent="0.3">
      <c r="A2032" t="s">
        <v>3012</v>
      </c>
      <c r="B2032" t="s">
        <v>16</v>
      </c>
      <c r="C2032" s="1">
        <v>44899.579282407409</v>
      </c>
      <c r="D2032" s="1">
        <v>44899.582129629627</v>
      </c>
      <c r="E2032" t="s">
        <v>17</v>
      </c>
      <c r="F2032">
        <v>0</v>
      </c>
      <c r="G2032" t="s">
        <v>17</v>
      </c>
      <c r="H2032">
        <v>0</v>
      </c>
      <c r="I2032">
        <v>4189</v>
      </c>
      <c r="J2032">
        <v>-87.65</v>
      </c>
      <c r="K2032">
        <v>41.89</v>
      </c>
      <c r="L2032">
        <v>-87.65</v>
      </c>
      <c r="M2032" t="s">
        <v>26</v>
      </c>
      <c r="N2032" s="2">
        <v>2.8472222222222232E-3</v>
      </c>
      <c r="O2032">
        <v>1</v>
      </c>
      <c r="P2032">
        <f>YEAR(_2022_2023_divvy_tripdata[[#This Row],[started_at]])</f>
        <v>2022</v>
      </c>
      <c r="Q2032">
        <f>MONTH(_2022_2023_divvy_tripdata[[#This Row],[started_at]])</f>
        <v>12</v>
      </c>
    </row>
    <row r="2033" spans="1:17" x14ac:dyDescent="0.3">
      <c r="A2033" t="s">
        <v>3013</v>
      </c>
      <c r="B2033" t="s">
        <v>31</v>
      </c>
      <c r="C2033" s="1">
        <v>44900.556944444441</v>
      </c>
      <c r="D2033" s="1">
        <v>44900.558680555558</v>
      </c>
      <c r="E2033" t="s">
        <v>780</v>
      </c>
      <c r="F2033" t="s">
        <v>781</v>
      </c>
      <c r="G2033" t="s">
        <v>1059</v>
      </c>
      <c r="H2033">
        <v>13006</v>
      </c>
      <c r="I2033">
        <v>4188338</v>
      </c>
      <c r="J2033">
        <v>-87.641170000000002</v>
      </c>
      <c r="K2033">
        <v>41.882663999999998</v>
      </c>
      <c r="L2033">
        <v>-87.632530000000003</v>
      </c>
      <c r="M2033" t="s">
        <v>26</v>
      </c>
      <c r="N2033" s="2">
        <v>1.7361111111111605E-3</v>
      </c>
      <c r="O2033">
        <v>2</v>
      </c>
      <c r="P2033">
        <f>YEAR(_2022_2023_divvy_tripdata[[#This Row],[started_at]])</f>
        <v>2022</v>
      </c>
      <c r="Q2033">
        <f>MONTH(_2022_2023_divvy_tripdata[[#This Row],[started_at]])</f>
        <v>12</v>
      </c>
    </row>
    <row r="2034" spans="1:17" x14ac:dyDescent="0.3">
      <c r="A2034" t="s">
        <v>3014</v>
      </c>
      <c r="B2034" t="s">
        <v>16</v>
      </c>
      <c r="C2034" s="1">
        <v>44926.728414351855</v>
      </c>
      <c r="D2034" s="1">
        <v>44926.765844907408</v>
      </c>
      <c r="E2034" t="s">
        <v>1048</v>
      </c>
      <c r="F2034" t="s">
        <v>1049</v>
      </c>
      <c r="G2034" t="s">
        <v>84</v>
      </c>
      <c r="H2034">
        <v>13016</v>
      </c>
      <c r="I2034">
        <v>41887964964</v>
      </c>
      <c r="J2034">
        <v>-87.636817454999999</v>
      </c>
      <c r="K2034">
        <v>41.894345137424203</v>
      </c>
      <c r="L2034">
        <v>-87.622798383235903</v>
      </c>
      <c r="M2034" t="s">
        <v>26</v>
      </c>
      <c r="N2034" s="2">
        <v>3.7430555555555634E-2</v>
      </c>
      <c r="O2034">
        <v>7</v>
      </c>
      <c r="P2034">
        <f>YEAR(_2022_2023_divvy_tripdata[[#This Row],[started_at]])</f>
        <v>2022</v>
      </c>
      <c r="Q2034">
        <f>MONTH(_2022_2023_divvy_tripdata[[#This Row],[started_at]])</f>
        <v>12</v>
      </c>
    </row>
    <row r="2035" spans="1:17" x14ac:dyDescent="0.3">
      <c r="A2035" t="s">
        <v>3015</v>
      </c>
      <c r="B2035" t="s">
        <v>16</v>
      </c>
      <c r="C2035" s="1">
        <v>44898.439884259256</v>
      </c>
      <c r="D2035" s="1">
        <v>44898.443043981482</v>
      </c>
      <c r="E2035" t="s">
        <v>18</v>
      </c>
      <c r="F2035">
        <v>13325</v>
      </c>
      <c r="G2035" t="s">
        <v>279</v>
      </c>
      <c r="H2035">
        <v>13379</v>
      </c>
      <c r="I2035">
        <v>4194907</v>
      </c>
      <c r="J2035">
        <v>-87.648629</v>
      </c>
      <c r="K2035">
        <v>41.957866524151697</v>
      </c>
      <c r="L2035">
        <v>-87.649505138397203</v>
      </c>
      <c r="M2035" t="s">
        <v>20</v>
      </c>
      <c r="N2035" s="2">
        <v>3.159722222222161E-3</v>
      </c>
      <c r="O2035">
        <v>7</v>
      </c>
      <c r="P2035">
        <f>YEAR(_2022_2023_divvy_tripdata[[#This Row],[started_at]])</f>
        <v>2022</v>
      </c>
      <c r="Q2035">
        <f>MONTH(_2022_2023_divvy_tripdata[[#This Row],[started_at]])</f>
        <v>12</v>
      </c>
    </row>
    <row r="2036" spans="1:17" x14ac:dyDescent="0.3">
      <c r="A2036" t="s">
        <v>3016</v>
      </c>
      <c r="B2036" t="s">
        <v>16</v>
      </c>
      <c r="C2036" s="1">
        <v>44896.813969907409</v>
      </c>
      <c r="D2036" s="1">
        <v>44896.815601851849</v>
      </c>
      <c r="E2036" t="s">
        <v>17</v>
      </c>
      <c r="F2036">
        <v>0</v>
      </c>
      <c r="G2036" t="s">
        <v>739</v>
      </c>
      <c r="H2036" t="s">
        <v>740</v>
      </c>
      <c r="I2036">
        <v>4187</v>
      </c>
      <c r="J2036">
        <v>-87.65</v>
      </c>
      <c r="K2036">
        <v>41.867324000000004</v>
      </c>
      <c r="L2036">
        <v>-87.648624999999996</v>
      </c>
      <c r="M2036" t="s">
        <v>26</v>
      </c>
      <c r="N2036" s="2">
        <v>1.6319444444443665E-3</v>
      </c>
      <c r="O2036">
        <v>5</v>
      </c>
      <c r="P2036">
        <f>YEAR(_2022_2023_divvy_tripdata[[#This Row],[started_at]])</f>
        <v>2022</v>
      </c>
      <c r="Q2036">
        <f>MONTH(_2022_2023_divvy_tripdata[[#This Row],[started_at]])</f>
        <v>12</v>
      </c>
    </row>
    <row r="2037" spans="1:17" x14ac:dyDescent="0.3">
      <c r="A2037" t="s">
        <v>3017</v>
      </c>
      <c r="B2037" t="s">
        <v>31</v>
      </c>
      <c r="C2037" s="1">
        <v>44910.539398148147</v>
      </c>
      <c r="D2037" s="1">
        <v>44910.544305555559</v>
      </c>
      <c r="E2037" t="s">
        <v>644</v>
      </c>
      <c r="F2037">
        <v>13216</v>
      </c>
      <c r="G2037" t="s">
        <v>1018</v>
      </c>
      <c r="H2037" t="s">
        <v>1019</v>
      </c>
      <c r="I2037">
        <v>41834734</v>
      </c>
      <c r="J2037">
        <v>-87.625812999999994</v>
      </c>
      <c r="K2037">
        <v>41.83127423549</v>
      </c>
      <c r="L2037">
        <v>-87.608799194599996</v>
      </c>
      <c r="M2037" t="s">
        <v>26</v>
      </c>
      <c r="N2037" s="2">
        <v>4.9074074074073604E-3</v>
      </c>
      <c r="O2037">
        <v>5</v>
      </c>
      <c r="P2037">
        <f>YEAR(_2022_2023_divvy_tripdata[[#This Row],[started_at]])</f>
        <v>2022</v>
      </c>
      <c r="Q2037">
        <f>MONTH(_2022_2023_divvy_tripdata[[#This Row],[started_at]])</f>
        <v>12</v>
      </c>
    </row>
    <row r="2038" spans="1:17" x14ac:dyDescent="0.3">
      <c r="A2038" t="s">
        <v>3018</v>
      </c>
      <c r="B2038" t="s">
        <v>16</v>
      </c>
      <c r="C2038" s="1">
        <v>44915.808171296296</v>
      </c>
      <c r="D2038" s="1">
        <v>44915.812916666669</v>
      </c>
      <c r="E2038" t="s">
        <v>948</v>
      </c>
      <c r="F2038">
        <v>13017</v>
      </c>
      <c r="G2038" t="s">
        <v>676</v>
      </c>
      <c r="H2038">
        <v>13058</v>
      </c>
      <c r="I2038">
        <v>41896754861</v>
      </c>
      <c r="J2038">
        <v>-87.635707139999994</v>
      </c>
      <c r="K2038">
        <v>41.910578034899999</v>
      </c>
      <c r="L2038">
        <v>-87.649421928799995</v>
      </c>
      <c r="M2038" t="s">
        <v>26</v>
      </c>
      <c r="N2038" s="2">
        <v>4.745370370370372E-3</v>
      </c>
      <c r="O2038">
        <v>3</v>
      </c>
      <c r="P2038">
        <f>YEAR(_2022_2023_divvy_tripdata[[#This Row],[started_at]])</f>
        <v>2022</v>
      </c>
      <c r="Q2038">
        <f>MONTH(_2022_2023_divvy_tripdata[[#This Row],[started_at]])</f>
        <v>12</v>
      </c>
    </row>
    <row r="2039" spans="1:17" x14ac:dyDescent="0.3">
      <c r="A2039" t="s">
        <v>3019</v>
      </c>
      <c r="B2039" t="s">
        <v>31</v>
      </c>
      <c r="C2039" s="1">
        <v>44910.322939814818</v>
      </c>
      <c r="D2039" s="1">
        <v>44910.330300925925</v>
      </c>
      <c r="E2039" t="s">
        <v>72</v>
      </c>
      <c r="F2039">
        <v>13137</v>
      </c>
      <c r="G2039" t="s">
        <v>281</v>
      </c>
      <c r="H2039" t="s">
        <v>282</v>
      </c>
      <c r="I2039">
        <v>4193758231600629</v>
      </c>
      <c r="J2039">
        <v>-87.644097805023193</v>
      </c>
      <c r="K2039">
        <v>41.961669999999998</v>
      </c>
      <c r="L2039">
        <v>-87.654640000000001</v>
      </c>
      <c r="M2039" t="s">
        <v>26</v>
      </c>
      <c r="N2039" s="2">
        <v>7.3611111111111516E-3</v>
      </c>
      <c r="O2039">
        <v>5</v>
      </c>
      <c r="P2039">
        <f>YEAR(_2022_2023_divvy_tripdata[[#This Row],[started_at]])</f>
        <v>2022</v>
      </c>
      <c r="Q2039">
        <f>MONTH(_2022_2023_divvy_tripdata[[#This Row],[started_at]])</f>
        <v>12</v>
      </c>
    </row>
    <row r="2040" spans="1:17" x14ac:dyDescent="0.3">
      <c r="A2040" t="s">
        <v>3020</v>
      </c>
      <c r="B2040" t="s">
        <v>31</v>
      </c>
      <c r="C2040" s="1">
        <v>44896.63082175926</v>
      </c>
      <c r="D2040" s="1">
        <v>44896.639351851853</v>
      </c>
      <c r="E2040" t="s">
        <v>1048</v>
      </c>
      <c r="F2040" t="s">
        <v>1049</v>
      </c>
      <c r="G2040" t="s">
        <v>839</v>
      </c>
      <c r="H2040">
        <v>13353</v>
      </c>
      <c r="I2040">
        <v>41888243</v>
      </c>
      <c r="J2040">
        <v>-87.636390000000006</v>
      </c>
      <c r="K2040">
        <v>41.882829999999998</v>
      </c>
      <c r="L2040">
        <v>-87.661206000000007</v>
      </c>
      <c r="M2040" t="s">
        <v>20</v>
      </c>
      <c r="N2040" s="2">
        <v>8.5300925925926308E-3</v>
      </c>
      <c r="O2040">
        <v>5</v>
      </c>
      <c r="P2040">
        <f>YEAR(_2022_2023_divvy_tripdata[[#This Row],[started_at]])</f>
        <v>2022</v>
      </c>
      <c r="Q2040">
        <f>MONTH(_2022_2023_divvy_tripdata[[#This Row],[started_at]])</f>
        <v>12</v>
      </c>
    </row>
    <row r="2041" spans="1:17" x14ac:dyDescent="0.3">
      <c r="A2041" t="s">
        <v>3021</v>
      </c>
      <c r="B2041" t="s">
        <v>31</v>
      </c>
      <c r="C2041" s="1">
        <v>44903.274027777778</v>
      </c>
      <c r="D2041" s="1">
        <v>44903.289004629631</v>
      </c>
      <c r="E2041" t="s">
        <v>1466</v>
      </c>
      <c r="F2041" t="s">
        <v>1467</v>
      </c>
      <c r="G2041" t="s">
        <v>637</v>
      </c>
      <c r="H2041" t="s">
        <v>638</v>
      </c>
      <c r="I2041">
        <v>4191643342912655</v>
      </c>
      <c r="J2041">
        <v>-87.666746377944904</v>
      </c>
      <c r="K2041">
        <v>41.880316999999998</v>
      </c>
      <c r="L2041">
        <v>-87.635185000000007</v>
      </c>
      <c r="M2041" t="s">
        <v>26</v>
      </c>
      <c r="N2041" s="2">
        <v>1.4976851851851825E-2</v>
      </c>
      <c r="O2041">
        <v>5</v>
      </c>
      <c r="P2041">
        <f>YEAR(_2022_2023_divvy_tripdata[[#This Row],[started_at]])</f>
        <v>2022</v>
      </c>
      <c r="Q2041">
        <f>MONTH(_2022_2023_divvy_tripdata[[#This Row],[started_at]])</f>
        <v>12</v>
      </c>
    </row>
    <row r="2042" spans="1:17" x14ac:dyDescent="0.3">
      <c r="A2042" t="s">
        <v>3022</v>
      </c>
      <c r="B2042" t="s">
        <v>16</v>
      </c>
      <c r="C2042" s="1">
        <v>44915.676562499997</v>
      </c>
      <c r="D2042" s="1">
        <v>44915.680219907408</v>
      </c>
      <c r="E2042" t="s">
        <v>1722</v>
      </c>
      <c r="F2042">
        <v>13241</v>
      </c>
      <c r="G2042" t="s">
        <v>897</v>
      </c>
      <c r="H2042">
        <v>13132</v>
      </c>
      <c r="I2042">
        <v>4.1902934333333336E+16</v>
      </c>
      <c r="J2042">
        <v>-87.687450333333302</v>
      </c>
      <c r="K2042">
        <v>41.895769000000001</v>
      </c>
      <c r="L2042">
        <v>-87.677220000000005</v>
      </c>
      <c r="M2042" t="s">
        <v>20</v>
      </c>
      <c r="N2042" s="2">
        <v>3.657407407407387E-3</v>
      </c>
      <c r="O2042">
        <v>3</v>
      </c>
      <c r="P2042">
        <f>YEAR(_2022_2023_divvy_tripdata[[#This Row],[started_at]])</f>
        <v>2022</v>
      </c>
      <c r="Q2042">
        <f>MONTH(_2022_2023_divvy_tripdata[[#This Row],[started_at]])</f>
        <v>12</v>
      </c>
    </row>
    <row r="2043" spans="1:17" x14ac:dyDescent="0.3">
      <c r="A2043" t="s">
        <v>3023</v>
      </c>
      <c r="B2043" t="s">
        <v>16</v>
      </c>
      <c r="C2043" s="1">
        <v>44911.636319444442</v>
      </c>
      <c r="D2043" s="1">
        <v>44911.639363425929</v>
      </c>
      <c r="E2043" t="s">
        <v>699</v>
      </c>
      <c r="F2043" t="s">
        <v>700</v>
      </c>
      <c r="G2043" t="s">
        <v>344</v>
      </c>
      <c r="H2043" t="s">
        <v>345</v>
      </c>
      <c r="I2043">
        <v>41879391</v>
      </c>
      <c r="J2043">
        <v>-87.625849666666596</v>
      </c>
      <c r="K2043">
        <v>41.872077632850001</v>
      </c>
      <c r="L2043">
        <v>-87.629543772900007</v>
      </c>
      <c r="M2043" t="s">
        <v>20</v>
      </c>
      <c r="N2043" s="2">
        <v>3.0439814814815502E-3</v>
      </c>
      <c r="O2043">
        <v>6</v>
      </c>
      <c r="P2043">
        <f>YEAR(_2022_2023_divvy_tripdata[[#This Row],[started_at]])</f>
        <v>2022</v>
      </c>
      <c r="Q2043">
        <f>MONTH(_2022_2023_divvy_tripdata[[#This Row],[started_at]])</f>
        <v>12</v>
      </c>
    </row>
    <row r="2044" spans="1:17" x14ac:dyDescent="0.3">
      <c r="A2044" t="s">
        <v>3024</v>
      </c>
      <c r="B2044" t="s">
        <v>16</v>
      </c>
      <c r="C2044" s="1">
        <v>44901.294652777775</v>
      </c>
      <c r="D2044" s="1">
        <v>44901.309791666667</v>
      </c>
      <c r="E2044" t="s">
        <v>565</v>
      </c>
      <c r="F2044">
        <v>13242</v>
      </c>
      <c r="G2044" t="s">
        <v>1194</v>
      </c>
      <c r="H2044" t="s">
        <v>1195</v>
      </c>
      <c r="I2044">
        <v>4.1920288166666664E+16</v>
      </c>
      <c r="J2044">
        <v>-87.692795666666598</v>
      </c>
      <c r="K2044">
        <v>41.886875000000003</v>
      </c>
      <c r="L2044">
        <v>-87.62603</v>
      </c>
      <c r="M2044" t="s">
        <v>26</v>
      </c>
      <c r="N2044" s="2">
        <v>1.5138888888888813E-2</v>
      </c>
      <c r="O2044">
        <v>3</v>
      </c>
      <c r="P2044">
        <f>YEAR(_2022_2023_divvy_tripdata[[#This Row],[started_at]])</f>
        <v>2022</v>
      </c>
      <c r="Q2044">
        <f>MONTH(_2022_2023_divvy_tripdata[[#This Row],[started_at]])</f>
        <v>12</v>
      </c>
    </row>
    <row r="2045" spans="1:17" x14ac:dyDescent="0.3">
      <c r="A2045" t="s">
        <v>3025</v>
      </c>
      <c r="B2045" t="s">
        <v>31</v>
      </c>
      <c r="C2045" s="1">
        <v>44907.667696759258</v>
      </c>
      <c r="D2045" s="1">
        <v>44907.67597222222</v>
      </c>
      <c r="E2045" t="s">
        <v>3026</v>
      </c>
      <c r="F2045" t="s">
        <v>3027</v>
      </c>
      <c r="G2045" t="s">
        <v>3028</v>
      </c>
      <c r="H2045">
        <v>593</v>
      </c>
      <c r="I2045">
        <v>41784071072761</v>
      </c>
      <c r="J2045">
        <v>-87.614483535289693</v>
      </c>
      <c r="K2045">
        <v>41.787539000000002</v>
      </c>
      <c r="L2045">
        <v>-87.644874000000002</v>
      </c>
      <c r="M2045" t="s">
        <v>26</v>
      </c>
      <c r="N2045" s="2">
        <v>8.2754629629628873E-3</v>
      </c>
      <c r="O2045">
        <v>2</v>
      </c>
      <c r="P2045">
        <f>YEAR(_2022_2023_divvy_tripdata[[#This Row],[started_at]])</f>
        <v>2022</v>
      </c>
      <c r="Q2045">
        <f>MONTH(_2022_2023_divvy_tripdata[[#This Row],[started_at]])</f>
        <v>12</v>
      </c>
    </row>
    <row r="2046" spans="1:17" x14ac:dyDescent="0.3">
      <c r="A2046" t="s">
        <v>3029</v>
      </c>
      <c r="B2046" t="s">
        <v>31</v>
      </c>
      <c r="C2046" s="1">
        <v>44896.419537037036</v>
      </c>
      <c r="D2046" s="1">
        <v>44896.422314814816</v>
      </c>
      <c r="E2046" t="s">
        <v>1023</v>
      </c>
      <c r="F2046">
        <v>13139</v>
      </c>
      <c r="G2046" t="s">
        <v>2476</v>
      </c>
      <c r="H2046">
        <v>13354</v>
      </c>
      <c r="I2046">
        <v>41868968</v>
      </c>
      <c r="J2046">
        <v>-87.659141000000005</v>
      </c>
      <c r="K2046">
        <v>41.865234000000001</v>
      </c>
      <c r="L2046">
        <v>-87.666506999999996</v>
      </c>
      <c r="M2046" t="s">
        <v>26</v>
      </c>
      <c r="N2046" s="2">
        <v>2.7777777777777679E-3</v>
      </c>
      <c r="O2046">
        <v>5</v>
      </c>
      <c r="P2046">
        <f>YEAR(_2022_2023_divvy_tripdata[[#This Row],[started_at]])</f>
        <v>2022</v>
      </c>
      <c r="Q2046">
        <f>MONTH(_2022_2023_divvy_tripdata[[#This Row],[started_at]])</f>
        <v>12</v>
      </c>
    </row>
    <row r="2047" spans="1:17" x14ac:dyDescent="0.3">
      <c r="A2047" t="s">
        <v>3030</v>
      </c>
      <c r="B2047" t="s">
        <v>16</v>
      </c>
      <c r="C2047" s="1">
        <v>44910.667615740742</v>
      </c>
      <c r="D2047" s="1">
        <v>44910.680590277778</v>
      </c>
      <c r="E2047" t="s">
        <v>84</v>
      </c>
      <c r="F2047">
        <v>13016</v>
      </c>
      <c r="G2047" t="s">
        <v>252</v>
      </c>
      <c r="H2047">
        <v>13243</v>
      </c>
      <c r="I2047">
        <v>4.1894249333333336E+16</v>
      </c>
      <c r="J2047">
        <v>-87.623051333333294</v>
      </c>
      <c r="K2047">
        <v>41.912616</v>
      </c>
      <c r="L2047">
        <v>-87.681391000000005</v>
      </c>
      <c r="M2047" t="s">
        <v>26</v>
      </c>
      <c r="N2047" s="2">
        <v>1.2974537037037104E-2</v>
      </c>
      <c r="O2047">
        <v>5</v>
      </c>
      <c r="P2047">
        <f>YEAR(_2022_2023_divvy_tripdata[[#This Row],[started_at]])</f>
        <v>2022</v>
      </c>
      <c r="Q2047">
        <f>MONTH(_2022_2023_divvy_tripdata[[#This Row],[started_at]])</f>
        <v>12</v>
      </c>
    </row>
    <row r="2048" spans="1:17" x14ac:dyDescent="0.3">
      <c r="A2048" t="s">
        <v>3031</v>
      </c>
      <c r="B2048" t="s">
        <v>16</v>
      </c>
      <c r="C2048" s="1">
        <v>44896.795555555553</v>
      </c>
      <c r="D2048" s="1">
        <v>44896.801493055558</v>
      </c>
      <c r="E2048" t="s">
        <v>1048</v>
      </c>
      <c r="F2048" t="s">
        <v>1049</v>
      </c>
      <c r="G2048" t="s">
        <v>1213</v>
      </c>
      <c r="H2048" t="s">
        <v>1214</v>
      </c>
      <c r="I2048">
        <v>4188801527</v>
      </c>
      <c r="J2048">
        <v>-87.636577009999996</v>
      </c>
      <c r="K2048">
        <v>41.910209999999999</v>
      </c>
      <c r="L2048">
        <v>-87.643500000000003</v>
      </c>
      <c r="M2048" t="s">
        <v>26</v>
      </c>
      <c r="N2048" s="2">
        <v>5.9374999999999289E-3</v>
      </c>
      <c r="O2048">
        <v>5</v>
      </c>
      <c r="P2048">
        <f>YEAR(_2022_2023_divvy_tripdata[[#This Row],[started_at]])</f>
        <v>2022</v>
      </c>
      <c r="Q2048">
        <f>MONTH(_2022_2023_divvy_tripdata[[#This Row],[started_at]])</f>
        <v>12</v>
      </c>
    </row>
    <row r="2049" spans="1:17" x14ac:dyDescent="0.3">
      <c r="A2049" t="s">
        <v>3032</v>
      </c>
      <c r="B2049" t="s">
        <v>16</v>
      </c>
      <c r="C2049" s="1">
        <v>44911.472488425927</v>
      </c>
      <c r="D2049" s="1">
        <v>44911.494652777779</v>
      </c>
      <c r="E2049" t="s">
        <v>2997</v>
      </c>
      <c r="F2049">
        <v>13420</v>
      </c>
      <c r="G2049" t="s">
        <v>303</v>
      </c>
      <c r="H2049" t="s">
        <v>304</v>
      </c>
      <c r="I2049">
        <v>41824519396</v>
      </c>
      <c r="J2049">
        <v>-87.616781591999995</v>
      </c>
      <c r="K2049">
        <v>41.879356358700001</v>
      </c>
      <c r="L2049">
        <v>-87.629791036300006</v>
      </c>
      <c r="M2049" t="s">
        <v>26</v>
      </c>
      <c r="N2049" s="2">
        <v>2.2164351851851949E-2</v>
      </c>
      <c r="O2049">
        <v>6</v>
      </c>
      <c r="P2049">
        <f>YEAR(_2022_2023_divvy_tripdata[[#This Row],[started_at]])</f>
        <v>2022</v>
      </c>
      <c r="Q2049">
        <f>MONTH(_2022_2023_divvy_tripdata[[#This Row],[started_at]])</f>
        <v>12</v>
      </c>
    </row>
    <row r="2050" spans="1:17" x14ac:dyDescent="0.3">
      <c r="A2050" t="s">
        <v>3033</v>
      </c>
      <c r="B2050" t="s">
        <v>31</v>
      </c>
      <c r="C2050" s="1">
        <v>44908.882175925923</v>
      </c>
      <c r="D2050" s="1">
        <v>44908.886365740742</v>
      </c>
      <c r="E2050" t="s">
        <v>628</v>
      </c>
      <c r="F2050" t="s">
        <v>629</v>
      </c>
      <c r="G2050" t="s">
        <v>1023</v>
      </c>
      <c r="H2050">
        <v>13139</v>
      </c>
      <c r="I2050">
        <v>4187184</v>
      </c>
      <c r="J2050">
        <v>-87.646640000000005</v>
      </c>
      <c r="K2050">
        <v>41.868968000000002</v>
      </c>
      <c r="L2050">
        <v>-87.659141000000005</v>
      </c>
      <c r="M2050" t="s">
        <v>26</v>
      </c>
      <c r="N2050" s="2">
        <v>4.1898148148147296E-3</v>
      </c>
      <c r="O2050">
        <v>3</v>
      </c>
      <c r="P2050">
        <f>YEAR(_2022_2023_divvy_tripdata[[#This Row],[started_at]])</f>
        <v>2022</v>
      </c>
      <c r="Q2050">
        <f>MONTH(_2022_2023_divvy_tripdata[[#This Row],[started_at]])</f>
        <v>12</v>
      </c>
    </row>
    <row r="2051" spans="1:17" x14ac:dyDescent="0.3">
      <c r="A2051" t="s">
        <v>3034</v>
      </c>
      <c r="B2051" t="s">
        <v>16</v>
      </c>
      <c r="C2051" s="1">
        <v>44898.502152777779</v>
      </c>
      <c r="D2051" s="1">
        <v>44898.506192129629</v>
      </c>
      <c r="E2051" t="s">
        <v>527</v>
      </c>
      <c r="F2051">
        <v>13263</v>
      </c>
      <c r="G2051" t="s">
        <v>17</v>
      </c>
      <c r="H2051">
        <v>0</v>
      </c>
      <c r="I2051">
        <v>41884646058</v>
      </c>
      <c r="J2051">
        <v>-87.619433760999996</v>
      </c>
      <c r="K2051">
        <v>41.89</v>
      </c>
      <c r="L2051">
        <v>-87.63</v>
      </c>
      <c r="M2051" t="s">
        <v>20</v>
      </c>
      <c r="N2051" s="2">
        <v>4.0393518518517801E-3</v>
      </c>
      <c r="O2051">
        <v>7</v>
      </c>
      <c r="P2051">
        <f>YEAR(_2022_2023_divvy_tripdata[[#This Row],[started_at]])</f>
        <v>2022</v>
      </c>
      <c r="Q2051">
        <f>MONTH(_2022_2023_divvy_tripdata[[#This Row],[started_at]])</f>
        <v>12</v>
      </c>
    </row>
    <row r="2052" spans="1:17" x14ac:dyDescent="0.3">
      <c r="A2052" t="s">
        <v>3035</v>
      </c>
      <c r="B2052" t="s">
        <v>31</v>
      </c>
      <c r="C2052" s="1">
        <v>44901.745451388888</v>
      </c>
      <c r="D2052" s="1">
        <v>44901.748460648145</v>
      </c>
      <c r="E2052" t="s">
        <v>1621</v>
      </c>
      <c r="F2052" t="s">
        <v>1622</v>
      </c>
      <c r="G2052" t="s">
        <v>349</v>
      </c>
      <c r="H2052">
        <v>13332</v>
      </c>
      <c r="I2052">
        <v>41871737</v>
      </c>
      <c r="J2052">
        <v>-87.651030000000006</v>
      </c>
      <c r="K2052">
        <v>41.872228732240302</v>
      </c>
      <c r="L2052">
        <v>-87.661363855004296</v>
      </c>
      <c r="M2052" t="s">
        <v>26</v>
      </c>
      <c r="N2052" s="2">
        <v>3.0092592592592116E-3</v>
      </c>
      <c r="O2052">
        <v>3</v>
      </c>
      <c r="P2052">
        <f>YEAR(_2022_2023_divvy_tripdata[[#This Row],[started_at]])</f>
        <v>2022</v>
      </c>
      <c r="Q2052">
        <f>MONTH(_2022_2023_divvy_tripdata[[#This Row],[started_at]])</f>
        <v>12</v>
      </c>
    </row>
    <row r="2053" spans="1:17" x14ac:dyDescent="0.3">
      <c r="A2053" t="s">
        <v>3036</v>
      </c>
      <c r="B2053" t="s">
        <v>31</v>
      </c>
      <c r="C2053" s="1">
        <v>44923.57408564815</v>
      </c>
      <c r="D2053" s="1">
        <v>44923.581736111111</v>
      </c>
      <c r="E2053" t="s">
        <v>298</v>
      </c>
      <c r="F2053">
        <v>21544</v>
      </c>
      <c r="G2053" t="s">
        <v>66</v>
      </c>
      <c r="H2053" t="s">
        <v>67</v>
      </c>
      <c r="I2053">
        <v>4189661720040753</v>
      </c>
      <c r="J2053">
        <v>-87.628578543662996</v>
      </c>
      <c r="K2053">
        <v>41.891466000000001</v>
      </c>
      <c r="L2053">
        <v>-87.626761000000002</v>
      </c>
      <c r="M2053" t="s">
        <v>26</v>
      </c>
      <c r="N2053" s="2">
        <v>7.6504629629630116E-3</v>
      </c>
      <c r="O2053">
        <v>4</v>
      </c>
      <c r="P2053">
        <f>YEAR(_2022_2023_divvy_tripdata[[#This Row],[started_at]])</f>
        <v>2022</v>
      </c>
      <c r="Q2053">
        <f>MONTH(_2022_2023_divvy_tripdata[[#This Row],[started_at]])</f>
        <v>12</v>
      </c>
    </row>
    <row r="2054" spans="1:17" x14ac:dyDescent="0.3">
      <c r="A2054" t="s">
        <v>3037</v>
      </c>
      <c r="B2054" t="s">
        <v>16</v>
      </c>
      <c r="C2054" s="1">
        <v>44908.553969907407</v>
      </c>
      <c r="D2054" s="1">
        <v>44908.557662037034</v>
      </c>
      <c r="E2054" t="s">
        <v>279</v>
      </c>
      <c r="F2054">
        <v>13379</v>
      </c>
      <c r="G2054" t="s">
        <v>584</v>
      </c>
      <c r="H2054" t="s">
        <v>585</v>
      </c>
      <c r="I2054">
        <v>41957799554</v>
      </c>
      <c r="J2054">
        <v>-87.649306893000002</v>
      </c>
      <c r="K2054">
        <v>41.954177000000001</v>
      </c>
      <c r="L2054">
        <v>-87.664357999999993</v>
      </c>
      <c r="M2054" t="s">
        <v>26</v>
      </c>
      <c r="N2054" s="2">
        <v>3.6921296296297257E-3</v>
      </c>
      <c r="O2054">
        <v>3</v>
      </c>
      <c r="P2054">
        <f>YEAR(_2022_2023_divvy_tripdata[[#This Row],[started_at]])</f>
        <v>2022</v>
      </c>
      <c r="Q2054">
        <f>MONTH(_2022_2023_divvy_tripdata[[#This Row],[started_at]])</f>
        <v>12</v>
      </c>
    </row>
    <row r="2055" spans="1:17" x14ac:dyDescent="0.3">
      <c r="A2055" t="s">
        <v>3038</v>
      </c>
      <c r="B2055" t="s">
        <v>16</v>
      </c>
      <c r="C2055" s="1">
        <v>44917.473344907405</v>
      </c>
      <c r="D2055" s="1">
        <v>44917.476215277777</v>
      </c>
      <c r="E2055" t="s">
        <v>52</v>
      </c>
      <c r="F2055" t="s">
        <v>53</v>
      </c>
      <c r="G2055" t="s">
        <v>882</v>
      </c>
      <c r="H2055" t="s">
        <v>883</v>
      </c>
      <c r="I2055">
        <v>4192875733333333</v>
      </c>
      <c r="J2055">
        <v>-87.653751</v>
      </c>
      <c r="K2055">
        <v>41.925330000000002</v>
      </c>
      <c r="L2055">
        <v>-87.665800000000004</v>
      </c>
      <c r="M2055" t="s">
        <v>26</v>
      </c>
      <c r="N2055" s="2">
        <v>2.870370370370301E-3</v>
      </c>
      <c r="O2055">
        <v>5</v>
      </c>
      <c r="P2055">
        <f>YEAR(_2022_2023_divvy_tripdata[[#This Row],[started_at]])</f>
        <v>2022</v>
      </c>
      <c r="Q2055">
        <f>MONTH(_2022_2023_divvy_tripdata[[#This Row],[started_at]])</f>
        <v>12</v>
      </c>
    </row>
    <row r="2056" spans="1:17" x14ac:dyDescent="0.3">
      <c r="A2056" t="s">
        <v>3039</v>
      </c>
      <c r="B2056" t="s">
        <v>31</v>
      </c>
      <c r="C2056" s="1">
        <v>44907.747673611113</v>
      </c>
      <c r="D2056" s="1">
        <v>44907.754027777781</v>
      </c>
      <c r="E2056" t="s">
        <v>279</v>
      </c>
      <c r="F2056">
        <v>13379</v>
      </c>
      <c r="G2056" t="s">
        <v>562</v>
      </c>
      <c r="H2056" t="s">
        <v>563</v>
      </c>
      <c r="I2056">
        <v>4195786652415174</v>
      </c>
      <c r="J2056">
        <v>-87.649505138397203</v>
      </c>
      <c r="K2056">
        <v>41.973347640473001</v>
      </c>
      <c r="L2056">
        <v>-87.667855471372604</v>
      </c>
      <c r="M2056" t="s">
        <v>26</v>
      </c>
      <c r="N2056" s="2">
        <v>6.3541666666666607E-3</v>
      </c>
      <c r="O2056">
        <v>2</v>
      </c>
      <c r="P2056">
        <f>YEAR(_2022_2023_divvy_tripdata[[#This Row],[started_at]])</f>
        <v>2022</v>
      </c>
      <c r="Q2056">
        <f>MONTH(_2022_2023_divvy_tripdata[[#This Row],[started_at]])</f>
        <v>12</v>
      </c>
    </row>
    <row r="2057" spans="1:17" x14ac:dyDescent="0.3">
      <c r="A2057" t="s">
        <v>3040</v>
      </c>
      <c r="B2057" t="s">
        <v>16</v>
      </c>
      <c r="C2057" s="1">
        <v>44901.344664351855</v>
      </c>
      <c r="D2057" s="1">
        <v>44901.354189814818</v>
      </c>
      <c r="E2057" t="s">
        <v>503</v>
      </c>
      <c r="F2057">
        <v>13138</v>
      </c>
      <c r="G2057" t="s">
        <v>1302</v>
      </c>
      <c r="H2057">
        <v>13221</v>
      </c>
      <c r="I2057">
        <v>4187712121</v>
      </c>
      <c r="J2057">
        <v>-87.639392971999996</v>
      </c>
      <c r="K2057">
        <v>41.907654999999998</v>
      </c>
      <c r="L2057">
        <v>-87.672551999999996</v>
      </c>
      <c r="M2057" t="s">
        <v>20</v>
      </c>
      <c r="N2057" s="2">
        <v>9.5254629629628607E-3</v>
      </c>
      <c r="O2057">
        <v>3</v>
      </c>
      <c r="P2057">
        <f>YEAR(_2022_2023_divvy_tripdata[[#This Row],[started_at]])</f>
        <v>2022</v>
      </c>
      <c r="Q2057">
        <f>MONTH(_2022_2023_divvy_tripdata[[#This Row],[started_at]])</f>
        <v>12</v>
      </c>
    </row>
    <row r="2058" spans="1:17" x14ac:dyDescent="0.3">
      <c r="A2058" t="s">
        <v>3041</v>
      </c>
      <c r="B2058" t="s">
        <v>16</v>
      </c>
      <c r="C2058" s="1">
        <v>44909.34752314815</v>
      </c>
      <c r="D2058" s="1">
        <v>44909.350752314815</v>
      </c>
      <c r="E2058" t="s">
        <v>1177</v>
      </c>
      <c r="F2058" t="s">
        <v>1178</v>
      </c>
      <c r="G2058" t="s">
        <v>1013</v>
      </c>
      <c r="H2058" t="s">
        <v>90</v>
      </c>
      <c r="I2058">
        <v>4188309116666667</v>
      </c>
      <c r="J2058">
        <v>-87.641596500000006</v>
      </c>
      <c r="K2058">
        <v>41.885779252404298</v>
      </c>
      <c r="L2058">
        <v>-87.651024609804097</v>
      </c>
      <c r="M2058" t="s">
        <v>26</v>
      </c>
      <c r="N2058" s="2">
        <v>3.2291666666666163E-3</v>
      </c>
      <c r="O2058">
        <v>4</v>
      </c>
      <c r="P2058">
        <f>YEAR(_2022_2023_divvy_tripdata[[#This Row],[started_at]])</f>
        <v>2022</v>
      </c>
      <c r="Q2058">
        <f>MONTH(_2022_2023_divvy_tripdata[[#This Row],[started_at]])</f>
        <v>12</v>
      </c>
    </row>
    <row r="2059" spans="1:17" x14ac:dyDescent="0.3">
      <c r="A2059" t="s">
        <v>3042</v>
      </c>
      <c r="B2059" t="s">
        <v>16</v>
      </c>
      <c r="C2059" s="1">
        <v>44906.490497685183</v>
      </c>
      <c r="D2059" s="1">
        <v>44906.494409722225</v>
      </c>
      <c r="E2059" t="s">
        <v>17</v>
      </c>
      <c r="F2059">
        <v>0</v>
      </c>
      <c r="G2059" t="s">
        <v>17</v>
      </c>
      <c r="H2059">
        <v>0</v>
      </c>
      <c r="I2059">
        <v>418</v>
      </c>
      <c r="J2059">
        <v>-87.59</v>
      </c>
      <c r="K2059">
        <v>41.79</v>
      </c>
      <c r="L2059">
        <v>-87.59</v>
      </c>
      <c r="M2059" t="s">
        <v>20</v>
      </c>
      <c r="N2059" s="2">
        <v>3.9120370370371305E-3</v>
      </c>
      <c r="O2059">
        <v>1</v>
      </c>
      <c r="P2059">
        <f>YEAR(_2022_2023_divvy_tripdata[[#This Row],[started_at]])</f>
        <v>2022</v>
      </c>
      <c r="Q2059">
        <f>MONTH(_2022_2023_divvy_tripdata[[#This Row],[started_at]])</f>
        <v>12</v>
      </c>
    </row>
    <row r="2060" spans="1:17" x14ac:dyDescent="0.3">
      <c r="A2060" t="s">
        <v>3043</v>
      </c>
      <c r="B2060" t="s">
        <v>16</v>
      </c>
      <c r="C2060" s="1">
        <v>44916.811111111114</v>
      </c>
      <c r="D2060" s="1">
        <v>44916.816053240742</v>
      </c>
      <c r="E2060" t="s">
        <v>17</v>
      </c>
      <c r="F2060">
        <v>0</v>
      </c>
      <c r="G2060" t="s">
        <v>531</v>
      </c>
      <c r="H2060">
        <v>632</v>
      </c>
      <c r="I2060">
        <v>4193</v>
      </c>
      <c r="J2060">
        <v>-87.65</v>
      </c>
      <c r="K2060">
        <v>41.944540000000003</v>
      </c>
      <c r="L2060">
        <v>-87.654678000000004</v>
      </c>
      <c r="M2060" t="s">
        <v>26</v>
      </c>
      <c r="N2060" s="2">
        <v>4.942129629629699E-3</v>
      </c>
      <c r="O2060">
        <v>4</v>
      </c>
      <c r="P2060">
        <f>YEAR(_2022_2023_divvy_tripdata[[#This Row],[started_at]])</f>
        <v>2022</v>
      </c>
      <c r="Q2060">
        <f>MONTH(_2022_2023_divvy_tripdata[[#This Row],[started_at]])</f>
        <v>12</v>
      </c>
    </row>
    <row r="2061" spans="1:17" x14ac:dyDescent="0.3">
      <c r="A2061" t="s">
        <v>3044</v>
      </c>
      <c r="B2061" t="s">
        <v>31</v>
      </c>
      <c r="C2061" s="1">
        <v>44903.730069444442</v>
      </c>
      <c r="D2061" s="1">
        <v>44903.732685185183</v>
      </c>
      <c r="E2061" t="s">
        <v>699</v>
      </c>
      <c r="F2061" t="s">
        <v>700</v>
      </c>
      <c r="G2061" t="s">
        <v>670</v>
      </c>
      <c r="H2061" t="s">
        <v>671</v>
      </c>
      <c r="I2061">
        <v>4187947235235</v>
      </c>
      <c r="J2061">
        <v>-87.625688605899995</v>
      </c>
      <c r="K2061">
        <v>41.870769000000003</v>
      </c>
      <c r="L2061">
        <v>-87.625733999999994</v>
      </c>
      <c r="M2061" t="s">
        <v>26</v>
      </c>
      <c r="N2061" s="2">
        <v>2.6157407407407796E-3</v>
      </c>
      <c r="O2061">
        <v>5</v>
      </c>
      <c r="P2061">
        <f>YEAR(_2022_2023_divvy_tripdata[[#This Row],[started_at]])</f>
        <v>2022</v>
      </c>
      <c r="Q2061">
        <f>MONTH(_2022_2023_divvy_tripdata[[#This Row],[started_at]])</f>
        <v>12</v>
      </c>
    </row>
    <row r="2062" spans="1:17" x14ac:dyDescent="0.3">
      <c r="A2062" t="s">
        <v>3045</v>
      </c>
      <c r="B2062" t="s">
        <v>16</v>
      </c>
      <c r="C2062" s="1">
        <v>44899.723402777781</v>
      </c>
      <c r="D2062" s="1">
        <v>44899.730393518519</v>
      </c>
      <c r="E2062" t="s">
        <v>279</v>
      </c>
      <c r="F2062">
        <v>13379</v>
      </c>
      <c r="G2062" t="s">
        <v>400</v>
      </c>
      <c r="H2062">
        <v>13071</v>
      </c>
      <c r="I2062">
        <v>41957791209</v>
      </c>
      <c r="J2062">
        <v>-87.649486303000003</v>
      </c>
      <c r="K2062">
        <v>41.943739000000001</v>
      </c>
      <c r="L2062">
        <v>-87.664019999999994</v>
      </c>
      <c r="M2062" t="s">
        <v>26</v>
      </c>
      <c r="N2062" s="2">
        <v>6.9907407407407973E-3</v>
      </c>
      <c r="O2062">
        <v>1</v>
      </c>
      <c r="P2062">
        <f>YEAR(_2022_2023_divvy_tripdata[[#This Row],[started_at]])</f>
        <v>2022</v>
      </c>
      <c r="Q2062">
        <f>MONTH(_2022_2023_divvy_tripdata[[#This Row],[started_at]])</f>
        <v>12</v>
      </c>
    </row>
    <row r="2063" spans="1:17" x14ac:dyDescent="0.3">
      <c r="A2063" t="s">
        <v>3046</v>
      </c>
      <c r="B2063" t="s">
        <v>16</v>
      </c>
      <c r="C2063" s="1">
        <v>44905.522685185184</v>
      </c>
      <c r="D2063" s="1">
        <v>44905.525937500002</v>
      </c>
      <c r="E2063" t="s">
        <v>732</v>
      </c>
      <c r="F2063">
        <v>13217</v>
      </c>
      <c r="G2063" t="s">
        <v>17</v>
      </c>
      <c r="H2063">
        <v>0</v>
      </c>
      <c r="I2063">
        <v>41834808826</v>
      </c>
      <c r="J2063">
        <v>-87.617926358999995</v>
      </c>
      <c r="K2063">
        <v>41.83</v>
      </c>
      <c r="L2063">
        <v>-87.63</v>
      </c>
      <c r="M2063" t="s">
        <v>26</v>
      </c>
      <c r="N2063" s="2">
        <v>3.2523148148149161E-3</v>
      </c>
      <c r="O2063">
        <v>7</v>
      </c>
      <c r="P2063">
        <f>YEAR(_2022_2023_divvy_tripdata[[#This Row],[started_at]])</f>
        <v>2022</v>
      </c>
      <c r="Q2063">
        <f>MONTH(_2022_2023_divvy_tripdata[[#This Row],[started_at]])</f>
        <v>12</v>
      </c>
    </row>
    <row r="2064" spans="1:17" x14ac:dyDescent="0.3">
      <c r="A2064" t="s">
        <v>3047</v>
      </c>
      <c r="B2064" t="s">
        <v>31</v>
      </c>
      <c r="C2064" s="1">
        <v>44925.808749999997</v>
      </c>
      <c r="D2064" s="1">
        <v>44925.813067129631</v>
      </c>
      <c r="E2064" t="s">
        <v>1443</v>
      </c>
      <c r="F2064">
        <v>15530</v>
      </c>
      <c r="G2064" t="s">
        <v>298</v>
      </c>
      <c r="H2064">
        <v>21544</v>
      </c>
      <c r="I2064">
        <v>4189576474564</v>
      </c>
      <c r="J2064">
        <v>-87.625908032699996</v>
      </c>
      <c r="K2064">
        <v>41.896617200407498</v>
      </c>
      <c r="L2064">
        <v>-87.628578543662996</v>
      </c>
      <c r="M2064" t="s">
        <v>26</v>
      </c>
      <c r="N2064" s="2">
        <v>4.3171296296296013E-3</v>
      </c>
      <c r="O2064">
        <v>6</v>
      </c>
      <c r="P2064">
        <f>YEAR(_2022_2023_divvy_tripdata[[#This Row],[started_at]])</f>
        <v>2022</v>
      </c>
      <c r="Q2064">
        <f>MONTH(_2022_2023_divvy_tripdata[[#This Row],[started_at]])</f>
        <v>12</v>
      </c>
    </row>
    <row r="2065" spans="1:17" x14ac:dyDescent="0.3">
      <c r="A2065" t="s">
        <v>3048</v>
      </c>
      <c r="B2065" t="s">
        <v>16</v>
      </c>
      <c r="C2065" s="1">
        <v>44903.792361111111</v>
      </c>
      <c r="D2065" s="1">
        <v>44903.797222222223</v>
      </c>
      <c r="E2065" t="s">
        <v>719</v>
      </c>
      <c r="F2065" t="s">
        <v>720</v>
      </c>
      <c r="G2065" t="s">
        <v>255</v>
      </c>
      <c r="H2065" t="s">
        <v>256</v>
      </c>
      <c r="I2065">
        <v>4192558483333333</v>
      </c>
      <c r="J2065">
        <v>-87.653698833333294</v>
      </c>
      <c r="K2065">
        <v>41.931247999999997</v>
      </c>
      <c r="L2065">
        <v>-87.644335999999996</v>
      </c>
      <c r="M2065" t="s">
        <v>26</v>
      </c>
      <c r="N2065" s="2">
        <v>4.8611111111112049E-3</v>
      </c>
      <c r="O2065">
        <v>5</v>
      </c>
      <c r="P2065">
        <f>YEAR(_2022_2023_divvy_tripdata[[#This Row],[started_at]])</f>
        <v>2022</v>
      </c>
      <c r="Q2065">
        <f>MONTH(_2022_2023_divvy_tripdata[[#This Row],[started_at]])</f>
        <v>12</v>
      </c>
    </row>
    <row r="2066" spans="1:17" x14ac:dyDescent="0.3">
      <c r="A2066" t="s">
        <v>3049</v>
      </c>
      <c r="B2066" t="s">
        <v>16</v>
      </c>
      <c r="C2066" s="1">
        <v>44905.493171296293</v>
      </c>
      <c r="D2066" s="1">
        <v>44905.497256944444</v>
      </c>
      <c r="E2066" t="s">
        <v>216</v>
      </c>
      <c r="F2066" t="s">
        <v>217</v>
      </c>
      <c r="G2066" t="s">
        <v>164</v>
      </c>
      <c r="H2066" t="s">
        <v>165</v>
      </c>
      <c r="I2066">
        <v>418989765</v>
      </c>
      <c r="J2066">
        <v>-87.629849333333297</v>
      </c>
      <c r="K2066">
        <v>41.891847372109901</v>
      </c>
      <c r="L2066">
        <v>-87.620580196380601</v>
      </c>
      <c r="M2066" t="s">
        <v>20</v>
      </c>
      <c r="N2066" s="2">
        <v>4.0856481481481577E-3</v>
      </c>
      <c r="O2066">
        <v>7</v>
      </c>
      <c r="P2066">
        <f>YEAR(_2022_2023_divvy_tripdata[[#This Row],[started_at]])</f>
        <v>2022</v>
      </c>
      <c r="Q2066">
        <f>MONTH(_2022_2023_divvy_tripdata[[#This Row],[started_at]])</f>
        <v>12</v>
      </c>
    </row>
    <row r="2067" spans="1:17" x14ac:dyDescent="0.3">
      <c r="A2067" t="s">
        <v>3050</v>
      </c>
      <c r="B2067" t="s">
        <v>16</v>
      </c>
      <c r="C2067" s="1">
        <v>44910.646967592591</v>
      </c>
      <c r="D2067" s="1">
        <v>44910.649918981479</v>
      </c>
      <c r="E2067" t="s">
        <v>872</v>
      </c>
      <c r="F2067" t="s">
        <v>873</v>
      </c>
      <c r="G2067" t="s">
        <v>17</v>
      </c>
      <c r="H2067">
        <v>0</v>
      </c>
      <c r="I2067">
        <v>4192076616666667</v>
      </c>
      <c r="J2067">
        <v>-87.663739333333297</v>
      </c>
      <c r="K2067">
        <v>41.93</v>
      </c>
      <c r="L2067">
        <v>-87.68</v>
      </c>
      <c r="M2067" t="s">
        <v>26</v>
      </c>
      <c r="N2067" s="2">
        <v>2.9513888888887951E-3</v>
      </c>
      <c r="O2067">
        <v>5</v>
      </c>
      <c r="P2067">
        <f>YEAR(_2022_2023_divvy_tripdata[[#This Row],[started_at]])</f>
        <v>2022</v>
      </c>
      <c r="Q2067">
        <f>MONTH(_2022_2023_divvy_tripdata[[#This Row],[started_at]])</f>
        <v>12</v>
      </c>
    </row>
    <row r="2068" spans="1:17" x14ac:dyDescent="0.3">
      <c r="A2068" t="s">
        <v>3051</v>
      </c>
      <c r="B2068" t="s">
        <v>16</v>
      </c>
      <c r="C2068" s="1">
        <v>44904.708368055559</v>
      </c>
      <c r="D2068" s="1">
        <v>44904.711736111109</v>
      </c>
      <c r="E2068" t="s">
        <v>780</v>
      </c>
      <c r="F2068" t="s">
        <v>781</v>
      </c>
      <c r="G2068" t="s">
        <v>17</v>
      </c>
      <c r="H2068">
        <v>0</v>
      </c>
      <c r="I2068">
        <v>41883610129</v>
      </c>
      <c r="J2068">
        <v>-87.641314983000001</v>
      </c>
      <c r="K2068">
        <v>41.89</v>
      </c>
      <c r="L2068">
        <v>-87.66</v>
      </c>
      <c r="M2068" t="s">
        <v>26</v>
      </c>
      <c r="N2068" s="2">
        <v>3.3680555555555269E-3</v>
      </c>
      <c r="O2068">
        <v>6</v>
      </c>
      <c r="P2068">
        <f>YEAR(_2022_2023_divvy_tripdata[[#This Row],[started_at]])</f>
        <v>2022</v>
      </c>
      <c r="Q2068">
        <f>MONTH(_2022_2023_divvy_tripdata[[#This Row],[started_at]])</f>
        <v>12</v>
      </c>
    </row>
    <row r="2069" spans="1:17" x14ac:dyDescent="0.3">
      <c r="A2069" t="s">
        <v>3052</v>
      </c>
      <c r="B2069" t="s">
        <v>16</v>
      </c>
      <c r="C2069" s="1">
        <v>44916.299502314818</v>
      </c>
      <c r="D2069" s="1">
        <v>44916.303124999999</v>
      </c>
      <c r="E2069" t="s">
        <v>28</v>
      </c>
      <c r="F2069">
        <v>15539</v>
      </c>
      <c r="G2069" t="s">
        <v>272</v>
      </c>
      <c r="H2069">
        <v>13021</v>
      </c>
      <c r="I2069">
        <v>4.1878069333333336E+16</v>
      </c>
      <c r="J2069">
        <v>-87.644004333333299</v>
      </c>
      <c r="K2069">
        <v>41.885637000000003</v>
      </c>
      <c r="L2069">
        <v>-87.641823000000002</v>
      </c>
      <c r="M2069" t="s">
        <v>26</v>
      </c>
      <c r="N2069" s="2">
        <v>3.6226851851852704E-3</v>
      </c>
      <c r="O2069">
        <v>4</v>
      </c>
      <c r="P2069">
        <f>YEAR(_2022_2023_divvy_tripdata[[#This Row],[started_at]])</f>
        <v>2022</v>
      </c>
      <c r="Q2069">
        <f>MONTH(_2022_2023_divvy_tripdata[[#This Row],[started_at]])</f>
        <v>12</v>
      </c>
    </row>
    <row r="2070" spans="1:17" x14ac:dyDescent="0.3">
      <c r="A2070" t="s">
        <v>3053</v>
      </c>
      <c r="B2070" t="s">
        <v>16</v>
      </c>
      <c r="C2070" s="1">
        <v>44898.334305555552</v>
      </c>
      <c r="D2070" s="1">
        <v>44898.337372685186</v>
      </c>
      <c r="E2070" t="s">
        <v>126</v>
      </c>
      <c r="F2070" t="s">
        <v>127</v>
      </c>
      <c r="G2070" t="s">
        <v>531</v>
      </c>
      <c r="H2070">
        <v>632</v>
      </c>
      <c r="I2070">
        <v>41958374023</v>
      </c>
      <c r="J2070">
        <v>-87.654973388000002</v>
      </c>
      <c r="K2070">
        <v>41.944540000000003</v>
      </c>
      <c r="L2070">
        <v>-87.654678000000004</v>
      </c>
      <c r="M2070" t="s">
        <v>20</v>
      </c>
      <c r="N2070" s="2">
        <v>3.067129629629628E-3</v>
      </c>
      <c r="O2070">
        <v>7</v>
      </c>
      <c r="P2070">
        <f>YEAR(_2022_2023_divvy_tripdata[[#This Row],[started_at]])</f>
        <v>2022</v>
      </c>
      <c r="Q2070">
        <f>MONTH(_2022_2023_divvy_tripdata[[#This Row],[started_at]])</f>
        <v>12</v>
      </c>
    </row>
    <row r="2071" spans="1:17" x14ac:dyDescent="0.3">
      <c r="A2071" t="s">
        <v>3054</v>
      </c>
      <c r="B2071" t="s">
        <v>16</v>
      </c>
      <c r="C2071" s="1">
        <v>44907.622546296298</v>
      </c>
      <c r="D2071" s="1">
        <v>44907.624907407408</v>
      </c>
      <c r="E2071" t="s">
        <v>61</v>
      </c>
      <c r="F2071">
        <v>13011</v>
      </c>
      <c r="G2071" t="s">
        <v>347</v>
      </c>
      <c r="H2071" t="s">
        <v>348</v>
      </c>
      <c r="I2071">
        <v>41879393578</v>
      </c>
      <c r="J2071">
        <v>-87.639778375999995</v>
      </c>
      <c r="K2071">
        <v>41.872731542262997</v>
      </c>
      <c r="L2071">
        <v>-87.6335164904594</v>
      </c>
      <c r="M2071" t="s">
        <v>26</v>
      </c>
      <c r="N2071" s="2">
        <v>2.3611111111110361E-3</v>
      </c>
      <c r="O2071">
        <v>2</v>
      </c>
      <c r="P2071">
        <f>YEAR(_2022_2023_divvy_tripdata[[#This Row],[started_at]])</f>
        <v>2022</v>
      </c>
      <c r="Q2071">
        <f>MONTH(_2022_2023_divvy_tripdata[[#This Row],[started_at]])</f>
        <v>12</v>
      </c>
    </row>
    <row r="2072" spans="1:17" x14ac:dyDescent="0.3">
      <c r="A2072" t="s">
        <v>3055</v>
      </c>
      <c r="B2072" t="s">
        <v>16</v>
      </c>
      <c r="C2072" s="1">
        <v>44900.287499999999</v>
      </c>
      <c r="D2072" s="1">
        <v>44900.291192129633</v>
      </c>
      <c r="E2072" t="s">
        <v>126</v>
      </c>
      <c r="F2072" t="s">
        <v>127</v>
      </c>
      <c r="G2072" t="s">
        <v>2405</v>
      </c>
      <c r="H2072">
        <v>13249</v>
      </c>
      <c r="I2072">
        <v>41958491206</v>
      </c>
      <c r="J2072">
        <v>-87.655106664000002</v>
      </c>
      <c r="K2072">
        <v>41.956057000000001</v>
      </c>
      <c r="L2072">
        <v>-87.668835000000001</v>
      </c>
      <c r="M2072" t="s">
        <v>26</v>
      </c>
      <c r="N2072" s="2">
        <v>3.6921296296297257E-3</v>
      </c>
      <c r="O2072">
        <v>2</v>
      </c>
      <c r="P2072">
        <f>YEAR(_2022_2023_divvy_tripdata[[#This Row],[started_at]])</f>
        <v>2022</v>
      </c>
      <c r="Q2072">
        <f>MONTH(_2022_2023_divvy_tripdata[[#This Row],[started_at]])</f>
        <v>12</v>
      </c>
    </row>
    <row r="2073" spans="1:17" x14ac:dyDescent="0.3">
      <c r="A2073" t="s">
        <v>2933</v>
      </c>
      <c r="B2073" t="s">
        <v>16</v>
      </c>
      <c r="C2073" s="1">
        <v>44903.398657407408</v>
      </c>
      <c r="D2073" s="1">
        <v>44903.404849537037</v>
      </c>
      <c r="E2073" t="s">
        <v>527</v>
      </c>
      <c r="F2073">
        <v>13263</v>
      </c>
      <c r="G2073" t="s">
        <v>1730</v>
      </c>
      <c r="H2073">
        <v>654</v>
      </c>
      <c r="I2073">
        <v>41884521484</v>
      </c>
      <c r="J2073">
        <v>-87.619569540000001</v>
      </c>
      <c r="K2073">
        <v>41.883073000000003</v>
      </c>
      <c r="L2073">
        <v>-87.656952000000004</v>
      </c>
      <c r="M2073" t="s">
        <v>20</v>
      </c>
      <c r="N2073" s="2">
        <v>6.1921296296296724E-3</v>
      </c>
      <c r="O2073">
        <v>5</v>
      </c>
      <c r="P2073">
        <f>YEAR(_2022_2023_divvy_tripdata[[#This Row],[started_at]])</f>
        <v>2022</v>
      </c>
      <c r="Q2073">
        <f>MONTH(_2022_2023_divvy_tripdata[[#This Row],[started_at]])</f>
        <v>12</v>
      </c>
    </row>
    <row r="2074" spans="1:17" x14ac:dyDescent="0.3">
      <c r="A2074" t="s">
        <v>3056</v>
      </c>
      <c r="B2074" t="s">
        <v>16</v>
      </c>
      <c r="C2074" s="1">
        <v>44905.451111111113</v>
      </c>
      <c r="D2074" s="1">
        <v>44905.454872685186</v>
      </c>
      <c r="E2074" t="s">
        <v>438</v>
      </c>
      <c r="F2074" t="s">
        <v>439</v>
      </c>
      <c r="G2074" t="s">
        <v>117</v>
      </c>
      <c r="H2074">
        <v>13278</v>
      </c>
      <c r="I2074">
        <v>41936663</v>
      </c>
      <c r="J2074">
        <v>-87.636730833333303</v>
      </c>
      <c r="K2074">
        <v>41.945529000000001</v>
      </c>
      <c r="L2074">
        <v>-87.646439000000001</v>
      </c>
      <c r="M2074" t="s">
        <v>26</v>
      </c>
      <c r="N2074" s="2">
        <v>3.761574074074181E-3</v>
      </c>
      <c r="O2074">
        <v>7</v>
      </c>
      <c r="P2074">
        <f>YEAR(_2022_2023_divvy_tripdata[[#This Row],[started_at]])</f>
        <v>2022</v>
      </c>
      <c r="Q2074">
        <f>MONTH(_2022_2023_divvy_tripdata[[#This Row],[started_at]])</f>
        <v>12</v>
      </c>
    </row>
    <row r="2075" spans="1:17" x14ac:dyDescent="0.3">
      <c r="A2075" t="s">
        <v>3057</v>
      </c>
      <c r="B2075" t="s">
        <v>16</v>
      </c>
      <c r="C2075" s="1">
        <v>44910.52</v>
      </c>
      <c r="D2075" s="1">
        <v>44910.524467592593</v>
      </c>
      <c r="E2075" t="s">
        <v>1722</v>
      </c>
      <c r="F2075">
        <v>13241</v>
      </c>
      <c r="G2075" t="s">
        <v>17</v>
      </c>
      <c r="H2075">
        <v>0</v>
      </c>
      <c r="I2075">
        <v>41902932167</v>
      </c>
      <c r="J2075">
        <v>-87.687299132000007</v>
      </c>
      <c r="K2075">
        <v>41.9</v>
      </c>
      <c r="L2075">
        <v>-87.67</v>
      </c>
      <c r="M2075" t="s">
        <v>20</v>
      </c>
      <c r="N2075" s="2">
        <v>4.4675925925925508E-3</v>
      </c>
      <c r="O2075">
        <v>5</v>
      </c>
      <c r="P2075">
        <f>YEAR(_2022_2023_divvy_tripdata[[#This Row],[started_at]])</f>
        <v>2022</v>
      </c>
      <c r="Q2075">
        <f>MONTH(_2022_2023_divvy_tripdata[[#This Row],[started_at]])</f>
        <v>12</v>
      </c>
    </row>
    <row r="2076" spans="1:17" x14ac:dyDescent="0.3">
      <c r="A2076" t="s">
        <v>3058</v>
      </c>
      <c r="B2076" t="s">
        <v>31</v>
      </c>
      <c r="C2076" s="1">
        <v>44900.919953703706</v>
      </c>
      <c r="D2076" s="1">
        <v>44900.934849537036</v>
      </c>
      <c r="E2076" t="s">
        <v>602</v>
      </c>
      <c r="F2076" t="s">
        <v>603</v>
      </c>
      <c r="G2076" t="s">
        <v>1596</v>
      </c>
      <c r="H2076" t="s">
        <v>1597</v>
      </c>
      <c r="I2076">
        <v>41888716036</v>
      </c>
      <c r="J2076">
        <v>-87.644447853299994</v>
      </c>
      <c r="K2076">
        <v>41.860384000000003</v>
      </c>
      <c r="L2076">
        <v>-87.625812999999994</v>
      </c>
      <c r="M2076" t="s">
        <v>26</v>
      </c>
      <c r="N2076" s="2">
        <v>1.489583333333333E-2</v>
      </c>
      <c r="O2076">
        <v>2</v>
      </c>
      <c r="P2076">
        <f>YEAR(_2022_2023_divvy_tripdata[[#This Row],[started_at]])</f>
        <v>2022</v>
      </c>
      <c r="Q2076">
        <f>MONTH(_2022_2023_divvy_tripdata[[#This Row],[started_at]])</f>
        <v>12</v>
      </c>
    </row>
    <row r="2077" spans="1:17" x14ac:dyDescent="0.3">
      <c r="A2077" t="s">
        <v>3059</v>
      </c>
      <c r="B2077" t="s">
        <v>16</v>
      </c>
      <c r="C2077" s="1">
        <v>44904.83971064815</v>
      </c>
      <c r="D2077" s="1">
        <v>44904.843055555553</v>
      </c>
      <c r="E2077" t="s">
        <v>3060</v>
      </c>
      <c r="F2077">
        <v>473</v>
      </c>
      <c r="G2077" t="s">
        <v>3061</v>
      </c>
      <c r="H2077">
        <v>317</v>
      </c>
      <c r="I2077">
        <v>4194</v>
      </c>
      <c r="J2077">
        <v>-87.77</v>
      </c>
      <c r="K2077">
        <v>41.94</v>
      </c>
      <c r="L2077">
        <v>-87.76</v>
      </c>
      <c r="M2077" t="s">
        <v>20</v>
      </c>
      <c r="N2077" s="2">
        <v>3.3449074074074492E-3</v>
      </c>
      <c r="O2077">
        <v>6</v>
      </c>
      <c r="P2077">
        <f>YEAR(_2022_2023_divvy_tripdata[[#This Row],[started_at]])</f>
        <v>2022</v>
      </c>
      <c r="Q2077">
        <f>MONTH(_2022_2023_divvy_tripdata[[#This Row],[started_at]])</f>
        <v>12</v>
      </c>
    </row>
    <row r="2078" spans="1:17" x14ac:dyDescent="0.3">
      <c r="A2078" t="s">
        <v>3062</v>
      </c>
      <c r="B2078" t="s">
        <v>16</v>
      </c>
      <c r="C2078" s="1">
        <v>44900.446203703701</v>
      </c>
      <c r="D2078" s="1">
        <v>44900.451608796298</v>
      </c>
      <c r="E2078" t="s">
        <v>17</v>
      </c>
      <c r="F2078">
        <v>0</v>
      </c>
      <c r="G2078" t="s">
        <v>1506</v>
      </c>
      <c r="H2078">
        <v>20246</v>
      </c>
      <c r="I2078">
        <v>419</v>
      </c>
      <c r="J2078">
        <v>-87.66</v>
      </c>
      <c r="K2078">
        <v>41.89</v>
      </c>
      <c r="L2078">
        <v>-87.65</v>
      </c>
      <c r="M2078" t="s">
        <v>26</v>
      </c>
      <c r="N2078" s="2">
        <v>5.4050925925925863E-3</v>
      </c>
      <c r="O2078">
        <v>2</v>
      </c>
      <c r="P2078">
        <f>YEAR(_2022_2023_divvy_tripdata[[#This Row],[started_at]])</f>
        <v>2022</v>
      </c>
      <c r="Q2078">
        <f>MONTH(_2022_2023_divvy_tripdata[[#This Row],[started_at]])</f>
        <v>12</v>
      </c>
    </row>
    <row r="2079" spans="1:17" x14ac:dyDescent="0.3">
      <c r="A2079" t="s">
        <v>3063</v>
      </c>
      <c r="B2079" t="s">
        <v>16</v>
      </c>
      <c r="C2079" s="1">
        <v>44896.690462962964</v>
      </c>
      <c r="D2079" s="1">
        <v>44896.69972222222</v>
      </c>
      <c r="E2079" t="s">
        <v>17</v>
      </c>
      <c r="F2079">
        <v>0</v>
      </c>
      <c r="G2079" t="s">
        <v>2199</v>
      </c>
      <c r="H2079">
        <v>13056</v>
      </c>
      <c r="I2079">
        <v>4189</v>
      </c>
      <c r="J2079">
        <v>-87.63</v>
      </c>
      <c r="K2079">
        <v>41.881689999999999</v>
      </c>
      <c r="L2079">
        <v>-87.639529999999993</v>
      </c>
      <c r="M2079" t="s">
        <v>26</v>
      </c>
      <c r="N2079" s="2">
        <v>9.2592592592593004E-3</v>
      </c>
      <c r="O2079">
        <v>5</v>
      </c>
      <c r="P2079">
        <f>YEAR(_2022_2023_divvy_tripdata[[#This Row],[started_at]])</f>
        <v>2022</v>
      </c>
      <c r="Q2079">
        <f>MONTH(_2022_2023_divvy_tripdata[[#This Row],[started_at]])</f>
        <v>12</v>
      </c>
    </row>
    <row r="2080" spans="1:17" x14ac:dyDescent="0.3">
      <c r="A2080" t="s">
        <v>3064</v>
      </c>
      <c r="B2080" t="s">
        <v>16</v>
      </c>
      <c r="C2080" s="1">
        <v>44900.599189814813</v>
      </c>
      <c r="D2080" s="1">
        <v>44900.602002314816</v>
      </c>
      <c r="E2080" t="s">
        <v>802</v>
      </c>
      <c r="F2080" t="s">
        <v>803</v>
      </c>
      <c r="G2080" t="s">
        <v>122</v>
      </c>
      <c r="H2080" t="s">
        <v>123</v>
      </c>
      <c r="I2080">
        <v>41785120487</v>
      </c>
      <c r="J2080">
        <v>-87.601109981999997</v>
      </c>
      <c r="K2080">
        <v>41.795264000000003</v>
      </c>
      <c r="L2080">
        <v>-87.596470999999994</v>
      </c>
      <c r="M2080" t="s">
        <v>26</v>
      </c>
      <c r="N2080" s="2">
        <v>2.8125000000001066E-3</v>
      </c>
      <c r="O2080">
        <v>2</v>
      </c>
      <c r="P2080">
        <f>YEAR(_2022_2023_divvy_tripdata[[#This Row],[started_at]])</f>
        <v>2022</v>
      </c>
      <c r="Q2080">
        <f>MONTH(_2022_2023_divvy_tripdata[[#This Row],[started_at]])</f>
        <v>12</v>
      </c>
    </row>
    <row r="2081" spans="1:17" x14ac:dyDescent="0.3">
      <c r="A2081" t="s">
        <v>3065</v>
      </c>
      <c r="B2081" t="s">
        <v>31</v>
      </c>
      <c r="C2081" s="1">
        <v>44925.450370370374</v>
      </c>
      <c r="D2081" s="1">
        <v>44925.460277777776</v>
      </c>
      <c r="E2081" t="s">
        <v>1150</v>
      </c>
      <c r="F2081" t="s">
        <v>1151</v>
      </c>
      <c r="G2081" t="s">
        <v>1168</v>
      </c>
      <c r="H2081" t="s">
        <v>1169</v>
      </c>
      <c r="I2081">
        <v>4190348607004</v>
      </c>
      <c r="J2081">
        <v>-87.643353493600003</v>
      </c>
      <c r="K2081">
        <v>41.884241000000003</v>
      </c>
      <c r="L2081">
        <v>-87.629633999999996</v>
      </c>
      <c r="M2081" t="s">
        <v>20</v>
      </c>
      <c r="N2081" s="2">
        <v>9.9074074074074758E-3</v>
      </c>
      <c r="O2081">
        <v>6</v>
      </c>
      <c r="P2081">
        <f>YEAR(_2022_2023_divvy_tripdata[[#This Row],[started_at]])</f>
        <v>2022</v>
      </c>
      <c r="Q2081">
        <f>MONTH(_2022_2023_divvy_tripdata[[#This Row],[started_at]])</f>
        <v>12</v>
      </c>
    </row>
    <row r="2082" spans="1:17" x14ac:dyDescent="0.3">
      <c r="A2082" t="s">
        <v>3066</v>
      </c>
      <c r="B2082" t="s">
        <v>16</v>
      </c>
      <c r="C2082" s="1">
        <v>44898.756944444445</v>
      </c>
      <c r="D2082" s="1">
        <v>44898.759780092594</v>
      </c>
      <c r="E2082" t="s">
        <v>446</v>
      </c>
      <c r="F2082" t="s">
        <v>447</v>
      </c>
      <c r="G2082" t="s">
        <v>17</v>
      </c>
      <c r="H2082">
        <v>0</v>
      </c>
      <c r="I2082">
        <v>4179152233333333</v>
      </c>
      <c r="J2082">
        <v>-87.599852999999996</v>
      </c>
      <c r="K2082">
        <v>41.79</v>
      </c>
      <c r="L2082">
        <v>-87.6</v>
      </c>
      <c r="M2082" t="s">
        <v>20</v>
      </c>
      <c r="N2082" s="2">
        <v>2.8356481481481843E-3</v>
      </c>
      <c r="O2082">
        <v>7</v>
      </c>
      <c r="P2082">
        <f>YEAR(_2022_2023_divvy_tripdata[[#This Row],[started_at]])</f>
        <v>2022</v>
      </c>
      <c r="Q2082">
        <f>MONTH(_2022_2023_divvy_tripdata[[#This Row],[started_at]])</f>
        <v>12</v>
      </c>
    </row>
    <row r="2083" spans="1:17" x14ac:dyDescent="0.3">
      <c r="A2083" t="s">
        <v>3067</v>
      </c>
      <c r="B2083" t="s">
        <v>16</v>
      </c>
      <c r="C2083" s="1">
        <v>44913.647546296299</v>
      </c>
      <c r="D2083" s="1">
        <v>44913.648275462961</v>
      </c>
      <c r="E2083" t="s">
        <v>948</v>
      </c>
      <c r="F2083">
        <v>13017</v>
      </c>
      <c r="G2083" t="s">
        <v>17</v>
      </c>
      <c r="H2083">
        <v>0</v>
      </c>
      <c r="I2083">
        <v>41896856427</v>
      </c>
      <c r="J2083">
        <v>-87.635637164000002</v>
      </c>
      <c r="K2083">
        <v>41.9</v>
      </c>
      <c r="L2083">
        <v>-87.64</v>
      </c>
      <c r="M2083" t="s">
        <v>26</v>
      </c>
      <c r="N2083" s="2">
        <v>7.2916666666666963E-4</v>
      </c>
      <c r="O2083">
        <v>1</v>
      </c>
      <c r="P2083">
        <f>YEAR(_2022_2023_divvy_tripdata[[#This Row],[started_at]])</f>
        <v>2022</v>
      </c>
      <c r="Q2083">
        <f>MONTH(_2022_2023_divvy_tripdata[[#This Row],[started_at]])</f>
        <v>12</v>
      </c>
    </row>
    <row r="2084" spans="1:17" x14ac:dyDescent="0.3">
      <c r="A2084" t="s">
        <v>3068</v>
      </c>
      <c r="B2084" t="s">
        <v>16</v>
      </c>
      <c r="C2084" s="1">
        <v>44897.714120370372</v>
      </c>
      <c r="D2084" s="1">
        <v>44897.72420138889</v>
      </c>
      <c r="E2084" t="s">
        <v>637</v>
      </c>
      <c r="F2084" t="s">
        <v>638</v>
      </c>
      <c r="G2084" t="s">
        <v>334</v>
      </c>
      <c r="H2084" t="s">
        <v>335</v>
      </c>
      <c r="I2084">
        <v>4187995166666666</v>
      </c>
      <c r="J2084">
        <v>-87.635654833333305</v>
      </c>
      <c r="K2084">
        <v>41.892592119709697</v>
      </c>
      <c r="L2084">
        <v>-87.617289125919299</v>
      </c>
      <c r="M2084" t="s">
        <v>20</v>
      </c>
      <c r="N2084" s="2">
        <v>1.0081018518518503E-2</v>
      </c>
      <c r="O2084">
        <v>6</v>
      </c>
      <c r="P2084">
        <f>YEAR(_2022_2023_divvy_tripdata[[#This Row],[started_at]])</f>
        <v>2022</v>
      </c>
      <c r="Q2084">
        <f>MONTH(_2022_2023_divvy_tripdata[[#This Row],[started_at]])</f>
        <v>12</v>
      </c>
    </row>
    <row r="2085" spans="1:17" x14ac:dyDescent="0.3">
      <c r="A2085" t="s">
        <v>3069</v>
      </c>
      <c r="B2085" t="s">
        <v>16</v>
      </c>
      <c r="C2085" s="1">
        <v>44902.50917824074</v>
      </c>
      <c r="D2085" s="1">
        <v>44902.516296296293</v>
      </c>
      <c r="E2085" t="s">
        <v>1447</v>
      </c>
      <c r="F2085">
        <v>620</v>
      </c>
      <c r="G2085" t="s">
        <v>17</v>
      </c>
      <c r="H2085">
        <v>0</v>
      </c>
      <c r="I2085">
        <v>41898202658</v>
      </c>
      <c r="J2085">
        <v>-87.637564062999999</v>
      </c>
      <c r="K2085">
        <v>41.88</v>
      </c>
      <c r="L2085">
        <v>-87.66</v>
      </c>
      <c r="M2085" t="s">
        <v>26</v>
      </c>
      <c r="N2085" s="2">
        <v>7.118055555555447E-3</v>
      </c>
      <c r="O2085">
        <v>4</v>
      </c>
      <c r="P2085">
        <f>YEAR(_2022_2023_divvy_tripdata[[#This Row],[started_at]])</f>
        <v>2022</v>
      </c>
      <c r="Q2085">
        <f>MONTH(_2022_2023_divvy_tripdata[[#This Row],[started_at]])</f>
        <v>12</v>
      </c>
    </row>
    <row r="2086" spans="1:17" x14ac:dyDescent="0.3">
      <c r="A2086" t="s">
        <v>3070</v>
      </c>
      <c r="B2086" t="s">
        <v>31</v>
      </c>
      <c r="C2086" s="1">
        <v>44900.86042824074</v>
      </c>
      <c r="D2086" s="1">
        <v>44900.864201388889</v>
      </c>
      <c r="E2086" t="s">
        <v>628</v>
      </c>
      <c r="F2086" t="s">
        <v>629</v>
      </c>
      <c r="G2086" t="s">
        <v>1375</v>
      </c>
      <c r="H2086">
        <v>13326</v>
      </c>
      <c r="I2086">
        <v>4187184</v>
      </c>
      <c r="J2086">
        <v>-87.646640000000005</v>
      </c>
      <c r="K2086">
        <v>41.874254999999998</v>
      </c>
      <c r="L2086">
        <v>-87.639572999999999</v>
      </c>
      <c r="M2086" t="s">
        <v>26</v>
      </c>
      <c r="N2086" s="2">
        <v>3.7731481481482199E-3</v>
      </c>
      <c r="O2086">
        <v>2</v>
      </c>
      <c r="P2086">
        <f>YEAR(_2022_2023_divvy_tripdata[[#This Row],[started_at]])</f>
        <v>2022</v>
      </c>
      <c r="Q2086">
        <f>MONTH(_2022_2023_divvy_tripdata[[#This Row],[started_at]])</f>
        <v>12</v>
      </c>
    </row>
    <row r="2087" spans="1:17" x14ac:dyDescent="0.3">
      <c r="A2087" t="s">
        <v>3071</v>
      </c>
      <c r="B2087" t="s">
        <v>31</v>
      </c>
      <c r="C2087" s="1">
        <v>44902.709282407406</v>
      </c>
      <c r="D2087" s="1">
        <v>44902.740046296298</v>
      </c>
      <c r="E2087" t="s">
        <v>792</v>
      </c>
      <c r="F2087" t="s">
        <v>793</v>
      </c>
      <c r="G2087" t="s">
        <v>1500</v>
      </c>
      <c r="H2087">
        <v>15575</v>
      </c>
      <c r="I2087">
        <v>4.2009011180580768E+16</v>
      </c>
      <c r="J2087">
        <v>-87.674111723899799</v>
      </c>
      <c r="K2087">
        <v>41.989742511439999</v>
      </c>
      <c r="L2087">
        <v>-87.660140620899995</v>
      </c>
      <c r="M2087" t="s">
        <v>26</v>
      </c>
      <c r="N2087" s="2">
        <v>3.0763888888888813E-2</v>
      </c>
      <c r="O2087">
        <v>4</v>
      </c>
      <c r="P2087">
        <f>YEAR(_2022_2023_divvy_tripdata[[#This Row],[started_at]])</f>
        <v>2022</v>
      </c>
      <c r="Q2087">
        <f>MONTH(_2022_2023_divvy_tripdata[[#This Row],[started_at]])</f>
        <v>12</v>
      </c>
    </row>
    <row r="2088" spans="1:17" x14ac:dyDescent="0.3">
      <c r="A2088" t="s">
        <v>3072</v>
      </c>
      <c r="B2088" t="s">
        <v>16</v>
      </c>
      <c r="C2088" s="1">
        <v>44922.345960648148</v>
      </c>
      <c r="D2088" s="1">
        <v>44922.34815972222</v>
      </c>
      <c r="E2088" t="s">
        <v>17</v>
      </c>
      <c r="F2088">
        <v>0</v>
      </c>
      <c r="G2088" t="s">
        <v>1109</v>
      </c>
      <c r="H2088" t="s">
        <v>1110</v>
      </c>
      <c r="I2088">
        <v>4179</v>
      </c>
      <c r="J2088">
        <v>-87.62</v>
      </c>
      <c r="K2088">
        <v>41.794853000000003</v>
      </c>
      <c r="L2088">
        <v>-87.618690999999998</v>
      </c>
      <c r="M2088" t="s">
        <v>20</v>
      </c>
      <c r="N2088" s="2">
        <v>2.1990740740740478E-3</v>
      </c>
      <c r="O2088">
        <v>3</v>
      </c>
      <c r="P2088">
        <f>YEAR(_2022_2023_divvy_tripdata[[#This Row],[started_at]])</f>
        <v>2022</v>
      </c>
      <c r="Q2088">
        <f>MONTH(_2022_2023_divvy_tripdata[[#This Row],[started_at]])</f>
        <v>12</v>
      </c>
    </row>
    <row r="2089" spans="1:17" x14ac:dyDescent="0.3">
      <c r="A2089" t="s">
        <v>3073</v>
      </c>
      <c r="B2089" t="s">
        <v>16</v>
      </c>
      <c r="C2089" s="1">
        <v>44897.730914351851</v>
      </c>
      <c r="D2089" s="1">
        <v>44897.734895833331</v>
      </c>
      <c r="E2089" t="s">
        <v>115</v>
      </c>
      <c r="F2089" t="s">
        <v>116</v>
      </c>
      <c r="G2089" t="s">
        <v>17</v>
      </c>
      <c r="H2089">
        <v>0</v>
      </c>
      <c r="I2089">
        <v>41957909465</v>
      </c>
      <c r="J2089">
        <v>-87.673630238000001</v>
      </c>
      <c r="K2089">
        <v>41.95</v>
      </c>
      <c r="L2089">
        <v>-87.66</v>
      </c>
      <c r="M2089" t="s">
        <v>20</v>
      </c>
      <c r="N2089" s="2">
        <v>3.9814814814815858E-3</v>
      </c>
      <c r="O2089">
        <v>6</v>
      </c>
      <c r="P2089">
        <f>YEAR(_2022_2023_divvy_tripdata[[#This Row],[started_at]])</f>
        <v>2022</v>
      </c>
      <c r="Q2089">
        <f>MONTH(_2022_2023_divvy_tripdata[[#This Row],[started_at]])</f>
        <v>12</v>
      </c>
    </row>
    <row r="2090" spans="1:17" x14ac:dyDescent="0.3">
      <c r="A2090" t="s">
        <v>3074</v>
      </c>
      <c r="B2090" t="s">
        <v>16</v>
      </c>
      <c r="C2090" s="1">
        <v>44903.409074074072</v>
      </c>
      <c r="D2090" s="1">
        <v>44903.421666666669</v>
      </c>
      <c r="E2090" t="s">
        <v>17</v>
      </c>
      <c r="F2090">
        <v>0</v>
      </c>
      <c r="G2090" t="s">
        <v>17</v>
      </c>
      <c r="H2090">
        <v>0</v>
      </c>
      <c r="I2090">
        <v>4194</v>
      </c>
      <c r="J2090">
        <v>-87.73</v>
      </c>
      <c r="K2090">
        <v>41.97</v>
      </c>
      <c r="L2090">
        <v>-87.68</v>
      </c>
      <c r="M2090" t="s">
        <v>26</v>
      </c>
      <c r="N2090" s="2">
        <v>1.2592592592592489E-2</v>
      </c>
      <c r="O2090">
        <v>5</v>
      </c>
      <c r="P2090">
        <f>YEAR(_2022_2023_divvy_tripdata[[#This Row],[started_at]])</f>
        <v>2022</v>
      </c>
      <c r="Q2090">
        <f>MONTH(_2022_2023_divvy_tripdata[[#This Row],[started_at]])</f>
        <v>12</v>
      </c>
    </row>
    <row r="2091" spans="1:17" x14ac:dyDescent="0.3">
      <c r="A2091" t="s">
        <v>3075</v>
      </c>
      <c r="B2091" t="s">
        <v>16</v>
      </c>
      <c r="C2091" s="1">
        <v>44899.023090277777</v>
      </c>
      <c r="D2091" s="1">
        <v>44899.024398148147</v>
      </c>
      <c r="E2091" t="s">
        <v>397</v>
      </c>
      <c r="F2091">
        <v>15534</v>
      </c>
      <c r="G2091" t="s">
        <v>527</v>
      </c>
      <c r="H2091">
        <v>13263</v>
      </c>
      <c r="I2091">
        <v>41886428475</v>
      </c>
      <c r="J2091">
        <v>-87.617568492999993</v>
      </c>
      <c r="K2091">
        <v>41.884728000000003</v>
      </c>
      <c r="L2091">
        <v>-87.619521000000006</v>
      </c>
      <c r="M2091" t="s">
        <v>26</v>
      </c>
      <c r="N2091" s="2">
        <v>1.3078703703703898E-3</v>
      </c>
      <c r="O2091">
        <v>1</v>
      </c>
      <c r="P2091">
        <f>YEAR(_2022_2023_divvy_tripdata[[#This Row],[started_at]])</f>
        <v>2022</v>
      </c>
      <c r="Q2091">
        <f>MONTH(_2022_2023_divvy_tripdata[[#This Row],[started_at]])</f>
        <v>12</v>
      </c>
    </row>
    <row r="2092" spans="1:17" x14ac:dyDescent="0.3">
      <c r="A2092" t="s">
        <v>3076</v>
      </c>
      <c r="B2092" t="s">
        <v>16</v>
      </c>
      <c r="C2092" s="1">
        <v>44903.553530092591</v>
      </c>
      <c r="D2092" s="1">
        <v>44903.555092592593</v>
      </c>
      <c r="E2092" t="s">
        <v>987</v>
      </c>
      <c r="F2092" t="s">
        <v>988</v>
      </c>
      <c r="G2092" t="s">
        <v>1234</v>
      </c>
      <c r="H2092">
        <v>13109</v>
      </c>
      <c r="I2092">
        <v>41977983236</v>
      </c>
      <c r="J2092">
        <v>-87.668053985</v>
      </c>
      <c r="K2092">
        <v>41.978352999999998</v>
      </c>
      <c r="L2092">
        <v>-87.659752999999995</v>
      </c>
      <c r="M2092" t="s">
        <v>26</v>
      </c>
      <c r="N2092" s="2">
        <v>1.5624999999999112E-3</v>
      </c>
      <c r="O2092">
        <v>5</v>
      </c>
      <c r="P2092">
        <f>YEAR(_2022_2023_divvy_tripdata[[#This Row],[started_at]])</f>
        <v>2022</v>
      </c>
      <c r="Q2092">
        <f>MONTH(_2022_2023_divvy_tripdata[[#This Row],[started_at]])</f>
        <v>12</v>
      </c>
    </row>
    <row r="2093" spans="1:17" x14ac:dyDescent="0.3">
      <c r="A2093" t="s">
        <v>3077</v>
      </c>
      <c r="B2093" t="s">
        <v>16</v>
      </c>
      <c r="C2093" s="1">
        <v>44899.458807870367</v>
      </c>
      <c r="D2093" s="1">
        <v>44899.462916666664</v>
      </c>
      <c r="E2093" t="s">
        <v>486</v>
      </c>
      <c r="F2093" t="s">
        <v>487</v>
      </c>
      <c r="G2093" t="s">
        <v>17</v>
      </c>
      <c r="H2093">
        <v>0</v>
      </c>
      <c r="I2093">
        <v>4193620683333333</v>
      </c>
      <c r="J2093">
        <v>-87.6527021666666</v>
      </c>
      <c r="K2093">
        <v>41.94</v>
      </c>
      <c r="L2093">
        <v>-87.64</v>
      </c>
      <c r="M2093" t="s">
        <v>20</v>
      </c>
      <c r="N2093" s="2">
        <v>4.1087962962962354E-3</v>
      </c>
      <c r="O2093">
        <v>1</v>
      </c>
      <c r="P2093">
        <f>YEAR(_2022_2023_divvy_tripdata[[#This Row],[started_at]])</f>
        <v>2022</v>
      </c>
      <c r="Q2093">
        <f>MONTH(_2022_2023_divvy_tripdata[[#This Row],[started_at]])</f>
        <v>12</v>
      </c>
    </row>
    <row r="2094" spans="1:17" x14ac:dyDescent="0.3">
      <c r="A2094" t="s">
        <v>3078</v>
      </c>
      <c r="B2094" t="s">
        <v>16</v>
      </c>
      <c r="C2094" s="1">
        <v>44896.622349537036</v>
      </c>
      <c r="D2094" s="1">
        <v>44896.632199074076</v>
      </c>
      <c r="E2094" t="s">
        <v>17</v>
      </c>
      <c r="F2094">
        <v>0</v>
      </c>
      <c r="G2094" t="s">
        <v>17</v>
      </c>
      <c r="H2094">
        <v>0</v>
      </c>
      <c r="I2094">
        <v>4185</v>
      </c>
      <c r="J2094">
        <v>-87.71</v>
      </c>
      <c r="K2094">
        <v>41.85</v>
      </c>
      <c r="L2094">
        <v>-87.71</v>
      </c>
      <c r="M2094" t="s">
        <v>20</v>
      </c>
      <c r="N2094" s="2">
        <v>9.8495370370370594E-3</v>
      </c>
      <c r="O2094">
        <v>5</v>
      </c>
      <c r="P2094">
        <f>YEAR(_2022_2023_divvy_tripdata[[#This Row],[started_at]])</f>
        <v>2022</v>
      </c>
      <c r="Q2094">
        <f>MONTH(_2022_2023_divvy_tripdata[[#This Row],[started_at]])</f>
        <v>12</v>
      </c>
    </row>
    <row r="2095" spans="1:17" x14ac:dyDescent="0.3">
      <c r="A2095" t="s">
        <v>3079</v>
      </c>
      <c r="B2095" t="s">
        <v>16</v>
      </c>
      <c r="C2095" s="1">
        <v>44903.513495370367</v>
      </c>
      <c r="D2095" s="1">
        <v>44903.525046296294</v>
      </c>
      <c r="E2095" t="s">
        <v>3026</v>
      </c>
      <c r="F2095" t="s">
        <v>3027</v>
      </c>
      <c r="G2095" t="s">
        <v>17</v>
      </c>
      <c r="H2095">
        <v>0</v>
      </c>
      <c r="I2095">
        <v>4.1784118166666664E+16</v>
      </c>
      <c r="J2095">
        <v>-87.614503333333303</v>
      </c>
      <c r="K2095">
        <v>41.8</v>
      </c>
      <c r="L2095">
        <v>-87.59</v>
      </c>
      <c r="M2095" t="s">
        <v>20</v>
      </c>
      <c r="N2095" s="2">
        <v>1.1550925925925881E-2</v>
      </c>
      <c r="O2095">
        <v>5</v>
      </c>
      <c r="P2095">
        <f>YEAR(_2022_2023_divvy_tripdata[[#This Row],[started_at]])</f>
        <v>2022</v>
      </c>
      <c r="Q2095">
        <f>MONTH(_2022_2023_divvy_tripdata[[#This Row],[started_at]])</f>
        <v>12</v>
      </c>
    </row>
    <row r="2096" spans="1:17" x14ac:dyDescent="0.3">
      <c r="A2096" t="s">
        <v>3080</v>
      </c>
      <c r="B2096" t="s">
        <v>31</v>
      </c>
      <c r="C2096" s="1">
        <v>44924.259282407409</v>
      </c>
      <c r="D2096" s="1">
        <v>44924.267175925925</v>
      </c>
      <c r="E2096" t="s">
        <v>117</v>
      </c>
      <c r="F2096">
        <v>13278</v>
      </c>
      <c r="G2096" t="s">
        <v>115</v>
      </c>
      <c r="H2096" t="s">
        <v>116</v>
      </c>
      <c r="I2096">
        <v>41945529</v>
      </c>
      <c r="J2096">
        <v>-87.646439000000001</v>
      </c>
      <c r="K2096">
        <v>41.957920999999999</v>
      </c>
      <c r="L2096">
        <v>-87.673567000000006</v>
      </c>
      <c r="M2096" t="s">
        <v>26</v>
      </c>
      <c r="N2096" s="2">
        <v>7.8935185185184942E-3</v>
      </c>
      <c r="O2096">
        <v>5</v>
      </c>
      <c r="P2096">
        <f>YEAR(_2022_2023_divvy_tripdata[[#This Row],[started_at]])</f>
        <v>2022</v>
      </c>
      <c r="Q2096">
        <f>MONTH(_2022_2023_divvy_tripdata[[#This Row],[started_at]])</f>
        <v>12</v>
      </c>
    </row>
    <row r="2097" spans="1:17" x14ac:dyDescent="0.3">
      <c r="A2097" t="s">
        <v>3081</v>
      </c>
      <c r="B2097" t="s">
        <v>16</v>
      </c>
      <c r="C2097" s="1">
        <v>44911.476018518515</v>
      </c>
      <c r="D2097" s="1">
        <v>44911.486250000002</v>
      </c>
      <c r="E2097" t="s">
        <v>17</v>
      </c>
      <c r="F2097">
        <v>0</v>
      </c>
      <c r="G2097" t="s">
        <v>1714</v>
      </c>
      <c r="H2097" t="s">
        <v>1715</v>
      </c>
      <c r="I2097">
        <v>4185</v>
      </c>
      <c r="J2097">
        <v>-87.62</v>
      </c>
      <c r="K2097">
        <v>41.852618999999997</v>
      </c>
      <c r="L2097">
        <v>-87.626487999999995</v>
      </c>
      <c r="M2097" t="s">
        <v>26</v>
      </c>
      <c r="N2097" s="2">
        <v>1.0231481481481453E-2</v>
      </c>
      <c r="O2097">
        <v>6</v>
      </c>
      <c r="P2097">
        <f>YEAR(_2022_2023_divvy_tripdata[[#This Row],[started_at]])</f>
        <v>2022</v>
      </c>
      <c r="Q2097">
        <f>MONTH(_2022_2023_divvy_tripdata[[#This Row],[started_at]])</f>
        <v>12</v>
      </c>
    </row>
    <row r="2098" spans="1:17" x14ac:dyDescent="0.3">
      <c r="A2098" t="s">
        <v>3082</v>
      </c>
      <c r="B2098" t="s">
        <v>31</v>
      </c>
      <c r="C2098" s="1">
        <v>44911.226793981485</v>
      </c>
      <c r="D2098" s="1">
        <v>44911.230115740742</v>
      </c>
      <c r="E2098" t="s">
        <v>1404</v>
      </c>
      <c r="F2098">
        <v>13303</v>
      </c>
      <c r="G2098" t="s">
        <v>84</v>
      </c>
      <c r="H2098">
        <v>13016</v>
      </c>
      <c r="I2098">
        <v>4189675</v>
      </c>
      <c r="J2098">
        <v>-87.630889999999994</v>
      </c>
      <c r="K2098">
        <v>41.894345137424203</v>
      </c>
      <c r="L2098">
        <v>-87.622798383235903</v>
      </c>
      <c r="M2098" t="s">
        <v>26</v>
      </c>
      <c r="N2098" s="2">
        <v>3.3217592592591494E-3</v>
      </c>
      <c r="O2098">
        <v>6</v>
      </c>
      <c r="P2098">
        <f>YEAR(_2022_2023_divvy_tripdata[[#This Row],[started_at]])</f>
        <v>2022</v>
      </c>
      <c r="Q2098">
        <f>MONTH(_2022_2023_divvy_tripdata[[#This Row],[started_at]])</f>
        <v>12</v>
      </c>
    </row>
    <row r="2099" spans="1:17" x14ac:dyDescent="0.3">
      <c r="A2099" t="s">
        <v>3083</v>
      </c>
      <c r="B2099" t="s">
        <v>16</v>
      </c>
      <c r="C2099" s="1">
        <v>44900.396782407406</v>
      </c>
      <c r="D2099" s="1">
        <v>44900.401006944441</v>
      </c>
      <c r="E2099" t="s">
        <v>84</v>
      </c>
      <c r="F2099">
        <v>13016</v>
      </c>
      <c r="G2099" t="s">
        <v>34</v>
      </c>
      <c r="H2099" t="s">
        <v>35</v>
      </c>
      <c r="I2099">
        <v>41895147681</v>
      </c>
      <c r="J2099">
        <v>-87.622163295999997</v>
      </c>
      <c r="K2099">
        <v>41.88602082773</v>
      </c>
      <c r="L2099">
        <v>-87.630876058400005</v>
      </c>
      <c r="M2099" t="s">
        <v>26</v>
      </c>
      <c r="N2099" s="2">
        <v>4.2245370370370683E-3</v>
      </c>
      <c r="O2099">
        <v>2</v>
      </c>
      <c r="P2099">
        <f>YEAR(_2022_2023_divvy_tripdata[[#This Row],[started_at]])</f>
        <v>2022</v>
      </c>
      <c r="Q2099">
        <f>MONTH(_2022_2023_divvy_tripdata[[#This Row],[started_at]])</f>
        <v>12</v>
      </c>
    </row>
    <row r="2100" spans="1:17" x14ac:dyDescent="0.3">
      <c r="A2100" t="s">
        <v>3084</v>
      </c>
      <c r="B2100" t="s">
        <v>31</v>
      </c>
      <c r="C2100" s="1">
        <v>44915.535231481481</v>
      </c>
      <c r="D2100" s="1">
        <v>44915.536851851852</v>
      </c>
      <c r="E2100" t="s">
        <v>1059</v>
      </c>
      <c r="F2100">
        <v>13006</v>
      </c>
      <c r="G2100" t="s">
        <v>1295</v>
      </c>
      <c r="H2100" t="s">
        <v>1296</v>
      </c>
      <c r="I2100">
        <v>41882664</v>
      </c>
      <c r="J2100">
        <v>-87.632530000000003</v>
      </c>
      <c r="K2100">
        <v>41.87934437346</v>
      </c>
      <c r="L2100">
        <v>-87.631985221299999</v>
      </c>
      <c r="M2100" t="s">
        <v>26</v>
      </c>
      <c r="N2100" s="2">
        <v>1.6203703703703276E-3</v>
      </c>
      <c r="O2100">
        <v>3</v>
      </c>
      <c r="P2100">
        <f>YEAR(_2022_2023_divvy_tripdata[[#This Row],[started_at]])</f>
        <v>2022</v>
      </c>
      <c r="Q2100">
        <f>MONTH(_2022_2023_divvy_tripdata[[#This Row],[started_at]])</f>
        <v>12</v>
      </c>
    </row>
    <row r="2101" spans="1:17" x14ac:dyDescent="0.3">
      <c r="A2101" t="s">
        <v>3085</v>
      </c>
      <c r="B2101" t="s">
        <v>31</v>
      </c>
      <c r="C2101" s="1">
        <v>44903.550439814811</v>
      </c>
      <c r="D2101" s="1">
        <v>44903.554884259262</v>
      </c>
      <c r="E2101" t="s">
        <v>446</v>
      </c>
      <c r="F2101" t="s">
        <v>447</v>
      </c>
      <c r="G2101" t="s">
        <v>120</v>
      </c>
      <c r="H2101" t="s">
        <v>121</v>
      </c>
      <c r="I2101">
        <v>41791478</v>
      </c>
      <c r="J2101">
        <v>-87.599861000000004</v>
      </c>
      <c r="K2101">
        <v>41.799568000000001</v>
      </c>
      <c r="L2101">
        <v>-87.594746999999998</v>
      </c>
      <c r="M2101" t="s">
        <v>26</v>
      </c>
      <c r="N2101" s="2">
        <v>4.4444444444444731E-3</v>
      </c>
      <c r="O2101">
        <v>5</v>
      </c>
      <c r="P2101">
        <f>YEAR(_2022_2023_divvy_tripdata[[#This Row],[started_at]])</f>
        <v>2022</v>
      </c>
      <c r="Q2101">
        <f>MONTH(_2022_2023_divvy_tripdata[[#This Row],[started_at]])</f>
        <v>12</v>
      </c>
    </row>
    <row r="2102" spans="1:17" x14ac:dyDescent="0.3">
      <c r="A2102" t="s">
        <v>3086</v>
      </c>
      <c r="B2102" t="s">
        <v>16</v>
      </c>
      <c r="C2102" s="1">
        <v>44913.761122685188</v>
      </c>
      <c r="D2102" s="1">
        <v>44913.767905092594</v>
      </c>
      <c r="E2102" t="s">
        <v>393</v>
      </c>
      <c r="F2102">
        <v>623</v>
      </c>
      <c r="G2102" t="s">
        <v>1048</v>
      </c>
      <c r="H2102" t="s">
        <v>1049</v>
      </c>
      <c r="I2102">
        <v>41872480631</v>
      </c>
      <c r="J2102">
        <v>-87.623963474999996</v>
      </c>
      <c r="K2102">
        <v>41.888243000000003</v>
      </c>
      <c r="L2102">
        <v>-87.636390000000006</v>
      </c>
      <c r="M2102" t="s">
        <v>20</v>
      </c>
      <c r="N2102" s="2">
        <v>6.7824074074074314E-3</v>
      </c>
      <c r="O2102">
        <v>1</v>
      </c>
      <c r="P2102">
        <f>YEAR(_2022_2023_divvy_tripdata[[#This Row],[started_at]])</f>
        <v>2022</v>
      </c>
      <c r="Q2102">
        <f>MONTH(_2022_2023_divvy_tripdata[[#This Row],[started_at]])</f>
        <v>12</v>
      </c>
    </row>
    <row r="2103" spans="1:17" x14ac:dyDescent="0.3">
      <c r="A2103" t="s">
        <v>3087</v>
      </c>
      <c r="B2103" t="s">
        <v>16</v>
      </c>
      <c r="C2103" s="1">
        <v>44908.669756944444</v>
      </c>
      <c r="D2103" s="1">
        <v>44908.66982638889</v>
      </c>
      <c r="E2103" t="s">
        <v>3088</v>
      </c>
      <c r="F2103">
        <v>810</v>
      </c>
      <c r="G2103" t="s">
        <v>3088</v>
      </c>
      <c r="H2103">
        <v>810</v>
      </c>
      <c r="I2103">
        <v>4194</v>
      </c>
      <c r="J2103">
        <v>-87.79</v>
      </c>
      <c r="K2103">
        <v>41.94</v>
      </c>
      <c r="L2103">
        <v>-87.79</v>
      </c>
      <c r="M2103" t="s">
        <v>26</v>
      </c>
      <c r="N2103" s="2">
        <v>6.94444444444553E-5</v>
      </c>
      <c r="O2103">
        <v>3</v>
      </c>
      <c r="P2103">
        <f>YEAR(_2022_2023_divvy_tripdata[[#This Row],[started_at]])</f>
        <v>2022</v>
      </c>
      <c r="Q2103">
        <f>MONTH(_2022_2023_divvy_tripdata[[#This Row],[started_at]])</f>
        <v>12</v>
      </c>
    </row>
    <row r="2104" spans="1:17" x14ac:dyDescent="0.3">
      <c r="A2104" t="s">
        <v>3089</v>
      </c>
      <c r="B2104" t="s">
        <v>16</v>
      </c>
      <c r="C2104" s="1">
        <v>44898.585289351853</v>
      </c>
      <c r="D2104" s="1">
        <v>44898.590127314812</v>
      </c>
      <c r="E2104" t="s">
        <v>2199</v>
      </c>
      <c r="F2104">
        <v>13056</v>
      </c>
      <c r="G2104" t="s">
        <v>66</v>
      </c>
      <c r="H2104" t="s">
        <v>67</v>
      </c>
      <c r="I2104">
        <v>41881627202</v>
      </c>
      <c r="J2104">
        <v>-87.639136553</v>
      </c>
      <c r="K2104">
        <v>41.891466000000001</v>
      </c>
      <c r="L2104">
        <v>-87.626761000000002</v>
      </c>
      <c r="M2104" t="s">
        <v>26</v>
      </c>
      <c r="N2104" s="2">
        <v>4.8379629629629051E-3</v>
      </c>
      <c r="O2104">
        <v>7</v>
      </c>
      <c r="P2104">
        <f>YEAR(_2022_2023_divvy_tripdata[[#This Row],[started_at]])</f>
        <v>2022</v>
      </c>
      <c r="Q2104">
        <f>MONTH(_2022_2023_divvy_tripdata[[#This Row],[started_at]])</f>
        <v>12</v>
      </c>
    </row>
    <row r="2105" spans="1:17" x14ac:dyDescent="0.3">
      <c r="A2105" t="s">
        <v>3090</v>
      </c>
      <c r="B2105" t="s">
        <v>16</v>
      </c>
      <c r="C2105" s="1">
        <v>44926.684791666667</v>
      </c>
      <c r="D2105" s="1">
        <v>44926.691284722219</v>
      </c>
      <c r="E2105" t="s">
        <v>1509</v>
      </c>
      <c r="F2105" t="s">
        <v>1510</v>
      </c>
      <c r="G2105" t="s">
        <v>466</v>
      </c>
      <c r="H2105" t="s">
        <v>467</v>
      </c>
      <c r="I2105">
        <v>41867399812</v>
      </c>
      <c r="J2105">
        <v>-87.632270693999999</v>
      </c>
      <c r="K2105">
        <v>41.8846210725793</v>
      </c>
      <c r="L2105">
        <v>-87.627834230661307</v>
      </c>
      <c r="M2105" t="s">
        <v>26</v>
      </c>
      <c r="N2105" s="2">
        <v>6.4930555555555713E-3</v>
      </c>
      <c r="O2105">
        <v>7</v>
      </c>
      <c r="P2105">
        <f>YEAR(_2022_2023_divvy_tripdata[[#This Row],[started_at]])</f>
        <v>2022</v>
      </c>
      <c r="Q2105">
        <f>MONTH(_2022_2023_divvy_tripdata[[#This Row],[started_at]])</f>
        <v>12</v>
      </c>
    </row>
    <row r="2106" spans="1:17" x14ac:dyDescent="0.3">
      <c r="A2106" t="s">
        <v>3091</v>
      </c>
      <c r="B2106" t="s">
        <v>16</v>
      </c>
      <c r="C2106" s="1">
        <v>44917.707337962966</v>
      </c>
      <c r="D2106" s="1">
        <v>44917.715011574073</v>
      </c>
      <c r="E2106" t="s">
        <v>3092</v>
      </c>
      <c r="F2106">
        <v>877</v>
      </c>
      <c r="G2106" t="s">
        <v>17</v>
      </c>
      <c r="H2106">
        <v>0</v>
      </c>
      <c r="I2106">
        <v>4169</v>
      </c>
      <c r="J2106">
        <v>-87.65</v>
      </c>
      <c r="K2106">
        <v>41.68</v>
      </c>
      <c r="L2106">
        <v>-87.64</v>
      </c>
      <c r="M2106" t="s">
        <v>26</v>
      </c>
      <c r="N2106" s="2">
        <v>7.6736111111110894E-3</v>
      </c>
      <c r="O2106">
        <v>5</v>
      </c>
      <c r="P2106">
        <f>YEAR(_2022_2023_divvy_tripdata[[#This Row],[started_at]])</f>
        <v>2022</v>
      </c>
      <c r="Q2106">
        <f>MONTH(_2022_2023_divvy_tripdata[[#This Row],[started_at]])</f>
        <v>12</v>
      </c>
    </row>
    <row r="2107" spans="1:17" x14ac:dyDescent="0.3">
      <c r="A2107" t="s">
        <v>3093</v>
      </c>
      <c r="B2107" t="s">
        <v>16</v>
      </c>
      <c r="C2107" s="1">
        <v>44910.350891203707</v>
      </c>
      <c r="D2107" s="1">
        <v>44910.354687500003</v>
      </c>
      <c r="E2107" t="s">
        <v>2210</v>
      </c>
      <c r="F2107">
        <v>15653</v>
      </c>
      <c r="G2107" t="s">
        <v>250</v>
      </c>
      <c r="H2107">
        <v>17660</v>
      </c>
      <c r="I2107">
        <v>41909833074</v>
      </c>
      <c r="J2107">
        <v>-87.705368399999998</v>
      </c>
      <c r="K2107">
        <v>41.900362999999999</v>
      </c>
      <c r="L2107">
        <v>-87.696703999999997</v>
      </c>
      <c r="M2107" t="s">
        <v>20</v>
      </c>
      <c r="N2107" s="2">
        <v>3.7962962962962976E-3</v>
      </c>
      <c r="O2107">
        <v>5</v>
      </c>
      <c r="P2107">
        <f>YEAR(_2022_2023_divvy_tripdata[[#This Row],[started_at]])</f>
        <v>2022</v>
      </c>
      <c r="Q2107">
        <f>MONTH(_2022_2023_divvy_tripdata[[#This Row],[started_at]])</f>
        <v>12</v>
      </c>
    </row>
    <row r="2108" spans="1:17" x14ac:dyDescent="0.3">
      <c r="A2108" t="s">
        <v>3094</v>
      </c>
      <c r="B2108" t="s">
        <v>31</v>
      </c>
      <c r="C2108" s="1">
        <v>44896.875150462962</v>
      </c>
      <c r="D2108" s="1">
        <v>44896.879293981481</v>
      </c>
      <c r="E2108" t="s">
        <v>543</v>
      </c>
      <c r="F2108" t="s">
        <v>544</v>
      </c>
      <c r="G2108" t="s">
        <v>562</v>
      </c>
      <c r="H2108" t="s">
        <v>563</v>
      </c>
      <c r="I2108">
        <v>41979762</v>
      </c>
      <c r="J2108">
        <v>-87.677530000000004</v>
      </c>
      <c r="K2108">
        <v>41.973347640473001</v>
      </c>
      <c r="L2108">
        <v>-87.667855471372604</v>
      </c>
      <c r="M2108" t="s">
        <v>26</v>
      </c>
      <c r="N2108" s="2">
        <v>4.1435185185185741E-3</v>
      </c>
      <c r="O2108">
        <v>5</v>
      </c>
      <c r="P2108">
        <f>YEAR(_2022_2023_divvy_tripdata[[#This Row],[started_at]])</f>
        <v>2022</v>
      </c>
      <c r="Q2108">
        <f>MONTH(_2022_2023_divvy_tripdata[[#This Row],[started_at]])</f>
        <v>12</v>
      </c>
    </row>
    <row r="2109" spans="1:17" x14ac:dyDescent="0.3">
      <c r="A2109" t="s">
        <v>3095</v>
      </c>
      <c r="B2109" t="s">
        <v>16</v>
      </c>
      <c r="C2109" s="1">
        <v>44902.663993055554</v>
      </c>
      <c r="D2109" s="1">
        <v>44902.666365740741</v>
      </c>
      <c r="E2109" t="s">
        <v>298</v>
      </c>
      <c r="F2109">
        <v>21544</v>
      </c>
      <c r="G2109" t="s">
        <v>1447</v>
      </c>
      <c r="H2109">
        <v>620</v>
      </c>
      <c r="I2109">
        <v>41896298409</v>
      </c>
      <c r="J2109">
        <v>-87.628696798999997</v>
      </c>
      <c r="K2109">
        <v>41.898203000000002</v>
      </c>
      <c r="L2109">
        <v>-87.637535999999997</v>
      </c>
      <c r="M2109" t="s">
        <v>20</v>
      </c>
      <c r="N2109" s="2">
        <v>2.372685185185075E-3</v>
      </c>
      <c r="O2109">
        <v>4</v>
      </c>
      <c r="P2109">
        <f>YEAR(_2022_2023_divvy_tripdata[[#This Row],[started_at]])</f>
        <v>2022</v>
      </c>
      <c r="Q2109">
        <f>MONTH(_2022_2023_divvy_tripdata[[#This Row],[started_at]])</f>
        <v>12</v>
      </c>
    </row>
    <row r="2110" spans="1:17" x14ac:dyDescent="0.3">
      <c r="A2110" t="s">
        <v>3096</v>
      </c>
      <c r="B2110" t="s">
        <v>16</v>
      </c>
      <c r="C2110" s="1">
        <v>44905.217835648145</v>
      </c>
      <c r="D2110" s="1">
        <v>44905.230046296296</v>
      </c>
      <c r="E2110" t="s">
        <v>164</v>
      </c>
      <c r="F2110" t="s">
        <v>165</v>
      </c>
      <c r="G2110" t="s">
        <v>229</v>
      </c>
      <c r="H2110" t="s">
        <v>230</v>
      </c>
      <c r="I2110">
        <v>418918945</v>
      </c>
      <c r="J2110">
        <v>-87.6208235</v>
      </c>
      <c r="K2110">
        <v>41.873061087897902</v>
      </c>
      <c r="L2110">
        <v>-87.669134885072694</v>
      </c>
      <c r="M2110" t="s">
        <v>26</v>
      </c>
      <c r="N2110" s="2">
        <v>1.2210648148148096E-2</v>
      </c>
      <c r="O2110">
        <v>7</v>
      </c>
      <c r="P2110">
        <f>YEAR(_2022_2023_divvy_tripdata[[#This Row],[started_at]])</f>
        <v>2022</v>
      </c>
      <c r="Q2110">
        <f>MONTH(_2022_2023_divvy_tripdata[[#This Row],[started_at]])</f>
        <v>12</v>
      </c>
    </row>
    <row r="2111" spans="1:17" x14ac:dyDescent="0.3">
      <c r="A2111" t="s">
        <v>3097</v>
      </c>
      <c r="B2111" t="s">
        <v>31</v>
      </c>
      <c r="C2111" s="1">
        <v>44900.665370370371</v>
      </c>
      <c r="D2111" s="1">
        <v>44900.694479166668</v>
      </c>
      <c r="E2111" t="s">
        <v>2138</v>
      </c>
      <c r="F2111" t="s">
        <v>2139</v>
      </c>
      <c r="G2111" t="s">
        <v>1204</v>
      </c>
      <c r="H2111" t="s">
        <v>1205</v>
      </c>
      <c r="I2111">
        <v>41878166</v>
      </c>
      <c r="J2111">
        <v>-87.631929</v>
      </c>
      <c r="K2111">
        <v>41.79949429373</v>
      </c>
      <c r="L2111">
        <v>-87.586449895900003</v>
      </c>
      <c r="M2111" t="s">
        <v>26</v>
      </c>
      <c r="N2111" s="2">
        <v>2.9108796296296369E-2</v>
      </c>
      <c r="O2111">
        <v>2</v>
      </c>
      <c r="P2111">
        <f>YEAR(_2022_2023_divvy_tripdata[[#This Row],[started_at]])</f>
        <v>2022</v>
      </c>
      <c r="Q2111">
        <f>MONTH(_2022_2023_divvy_tripdata[[#This Row],[started_at]])</f>
        <v>12</v>
      </c>
    </row>
    <row r="2112" spans="1:17" x14ac:dyDescent="0.3">
      <c r="A2112" t="s">
        <v>3098</v>
      </c>
      <c r="B2112" t="s">
        <v>31</v>
      </c>
      <c r="C2112" s="1">
        <v>44897.510937500003</v>
      </c>
      <c r="D2112" s="1">
        <v>44897.5158912037</v>
      </c>
      <c r="E2112" t="s">
        <v>1375</v>
      </c>
      <c r="F2112">
        <v>13326</v>
      </c>
      <c r="G2112" t="s">
        <v>974</v>
      </c>
      <c r="H2112" t="s">
        <v>975</v>
      </c>
      <c r="I2112">
        <v>41874255</v>
      </c>
      <c r="J2112">
        <v>-87.639572999999999</v>
      </c>
      <c r="K2112">
        <v>41.857950000000002</v>
      </c>
      <c r="L2112">
        <v>-87.640826000000004</v>
      </c>
      <c r="M2112" t="s">
        <v>26</v>
      </c>
      <c r="N2112" s="2">
        <v>4.9537037037037379E-3</v>
      </c>
      <c r="O2112">
        <v>6</v>
      </c>
      <c r="P2112">
        <f>YEAR(_2022_2023_divvy_tripdata[[#This Row],[started_at]])</f>
        <v>2022</v>
      </c>
      <c r="Q2112">
        <f>MONTH(_2022_2023_divvy_tripdata[[#This Row],[started_at]])</f>
        <v>12</v>
      </c>
    </row>
    <row r="2113" spans="1:17" x14ac:dyDescent="0.3">
      <c r="A2113" t="s">
        <v>3099</v>
      </c>
      <c r="B2113" t="s">
        <v>16</v>
      </c>
      <c r="C2113" s="1">
        <v>44914.355150462965</v>
      </c>
      <c r="D2113" s="1">
        <v>44914.357060185182</v>
      </c>
      <c r="E2113" t="s">
        <v>1521</v>
      </c>
      <c r="F2113">
        <v>13292</v>
      </c>
      <c r="G2113" t="s">
        <v>764</v>
      </c>
      <c r="H2113">
        <v>13085</v>
      </c>
      <c r="I2113">
        <v>41921527624</v>
      </c>
      <c r="J2113">
        <v>-87.707344651</v>
      </c>
      <c r="K2113">
        <v>41.929566999999999</v>
      </c>
      <c r="L2113">
        <v>-87.707857000000004</v>
      </c>
      <c r="M2113" t="s">
        <v>26</v>
      </c>
      <c r="N2113" s="2">
        <v>1.9097222222221877E-3</v>
      </c>
      <c r="O2113">
        <v>2</v>
      </c>
      <c r="P2113">
        <f>YEAR(_2022_2023_divvy_tripdata[[#This Row],[started_at]])</f>
        <v>2022</v>
      </c>
      <c r="Q2113">
        <f>MONTH(_2022_2023_divvy_tripdata[[#This Row],[started_at]])</f>
        <v>12</v>
      </c>
    </row>
    <row r="2114" spans="1:17" x14ac:dyDescent="0.3">
      <c r="A2114" t="s">
        <v>3100</v>
      </c>
      <c r="B2114" t="s">
        <v>31</v>
      </c>
      <c r="C2114" s="1">
        <v>44916.719641203701</v>
      </c>
      <c r="D2114" s="1">
        <v>44916.729074074072</v>
      </c>
      <c r="E2114" t="s">
        <v>747</v>
      </c>
      <c r="F2114" t="s">
        <v>748</v>
      </c>
      <c r="G2114" t="s">
        <v>443</v>
      </c>
      <c r="H2114" t="s">
        <v>444</v>
      </c>
      <c r="I2114">
        <v>41881319815</v>
      </c>
      <c r="J2114">
        <v>-87.629520919300006</v>
      </c>
      <c r="K2114">
        <v>41.874639999999999</v>
      </c>
      <c r="L2114">
        <v>-87.657030000000006</v>
      </c>
      <c r="M2114" t="s">
        <v>26</v>
      </c>
      <c r="N2114" s="2">
        <v>9.4328703703703276E-3</v>
      </c>
      <c r="O2114">
        <v>4</v>
      </c>
      <c r="P2114">
        <f>YEAR(_2022_2023_divvy_tripdata[[#This Row],[started_at]])</f>
        <v>2022</v>
      </c>
      <c r="Q2114">
        <f>MONTH(_2022_2023_divvy_tripdata[[#This Row],[started_at]])</f>
        <v>12</v>
      </c>
    </row>
    <row r="2115" spans="1:17" x14ac:dyDescent="0.3">
      <c r="A2115" t="s">
        <v>3101</v>
      </c>
      <c r="B2115" t="s">
        <v>16</v>
      </c>
      <c r="C2115" s="1">
        <v>44909.326585648145</v>
      </c>
      <c r="D2115" s="1">
        <v>44909.331122685187</v>
      </c>
      <c r="E2115" t="s">
        <v>34</v>
      </c>
      <c r="F2115" t="s">
        <v>35</v>
      </c>
      <c r="G2115" t="s">
        <v>1589</v>
      </c>
      <c r="H2115" t="s">
        <v>1590</v>
      </c>
      <c r="I2115">
        <v>4188640183333333</v>
      </c>
      <c r="J2115">
        <v>-87.630367166666602</v>
      </c>
      <c r="K2115">
        <v>41.8794340914001</v>
      </c>
      <c r="L2115">
        <v>-87.635504007339406</v>
      </c>
      <c r="M2115" t="s">
        <v>20</v>
      </c>
      <c r="N2115" s="2">
        <v>4.5370370370370061E-3</v>
      </c>
      <c r="O2115">
        <v>4</v>
      </c>
      <c r="P2115">
        <f>YEAR(_2022_2023_divvy_tripdata[[#This Row],[started_at]])</f>
        <v>2022</v>
      </c>
      <c r="Q2115">
        <f>MONTH(_2022_2023_divvy_tripdata[[#This Row],[started_at]])</f>
        <v>12</v>
      </c>
    </row>
    <row r="2116" spans="1:17" x14ac:dyDescent="0.3">
      <c r="A2116" t="s">
        <v>3102</v>
      </c>
      <c r="B2116" t="s">
        <v>31</v>
      </c>
      <c r="C2116" s="1">
        <v>44896.29278935185</v>
      </c>
      <c r="D2116" s="1">
        <v>44896.298379629632</v>
      </c>
      <c r="E2116" t="s">
        <v>2138</v>
      </c>
      <c r="F2116" t="s">
        <v>2139</v>
      </c>
      <c r="G2116" t="s">
        <v>310</v>
      </c>
      <c r="H2116" t="s">
        <v>311</v>
      </c>
      <c r="I2116">
        <v>41878166</v>
      </c>
      <c r="J2116">
        <v>-87.631929</v>
      </c>
      <c r="K2116">
        <v>41.886023999999999</v>
      </c>
      <c r="L2116">
        <v>-87.624116999999998</v>
      </c>
      <c r="M2116" t="s">
        <v>26</v>
      </c>
      <c r="N2116" s="2">
        <v>5.5902777777778745E-3</v>
      </c>
      <c r="O2116">
        <v>5</v>
      </c>
      <c r="P2116">
        <f>YEAR(_2022_2023_divvy_tripdata[[#This Row],[started_at]])</f>
        <v>2022</v>
      </c>
      <c r="Q2116">
        <f>MONTH(_2022_2023_divvy_tripdata[[#This Row],[started_at]])</f>
        <v>12</v>
      </c>
    </row>
    <row r="2117" spans="1:17" x14ac:dyDescent="0.3">
      <c r="A2117" t="s">
        <v>3103</v>
      </c>
      <c r="B2117" t="s">
        <v>31</v>
      </c>
      <c r="C2117" s="1">
        <v>44906.663159722222</v>
      </c>
      <c r="D2117" s="1">
        <v>44906.682060185187</v>
      </c>
      <c r="E2117" t="s">
        <v>213</v>
      </c>
      <c r="F2117" t="s">
        <v>214</v>
      </c>
      <c r="G2117" t="s">
        <v>725</v>
      </c>
      <c r="H2117" t="s">
        <v>726</v>
      </c>
      <c r="I2117">
        <v>419093960065</v>
      </c>
      <c r="J2117">
        <v>-87.677691929199995</v>
      </c>
      <c r="K2117">
        <v>41.963003999999998</v>
      </c>
      <c r="L2117">
        <v>-87.684781000000001</v>
      </c>
      <c r="M2117" t="s">
        <v>20</v>
      </c>
      <c r="N2117" s="2">
        <v>1.8900462962962994E-2</v>
      </c>
      <c r="O2117">
        <v>1</v>
      </c>
      <c r="P2117">
        <f>YEAR(_2022_2023_divvy_tripdata[[#This Row],[started_at]])</f>
        <v>2022</v>
      </c>
      <c r="Q2117">
        <f>MONTH(_2022_2023_divvy_tripdata[[#This Row],[started_at]])</f>
        <v>12</v>
      </c>
    </row>
    <row r="2118" spans="1:17" x14ac:dyDescent="0.3">
      <c r="A2118" t="s">
        <v>3104</v>
      </c>
      <c r="B2118" t="s">
        <v>31</v>
      </c>
      <c r="C2118" s="1">
        <v>44897.864675925928</v>
      </c>
      <c r="D2118" s="1">
        <v>44897.86917824074</v>
      </c>
      <c r="E2118" t="s">
        <v>303</v>
      </c>
      <c r="F2118" t="s">
        <v>304</v>
      </c>
      <c r="G2118" t="s">
        <v>344</v>
      </c>
      <c r="H2118" t="s">
        <v>345</v>
      </c>
      <c r="I2118">
        <v>418793563587</v>
      </c>
      <c r="J2118">
        <v>-87.629791036300006</v>
      </c>
      <c r="K2118">
        <v>41.872077632850001</v>
      </c>
      <c r="L2118">
        <v>-87.629543772900007</v>
      </c>
      <c r="M2118" t="s">
        <v>26</v>
      </c>
      <c r="N2118" s="2">
        <v>4.5023148148148895E-3</v>
      </c>
      <c r="O2118">
        <v>6</v>
      </c>
      <c r="P2118">
        <f>YEAR(_2022_2023_divvy_tripdata[[#This Row],[started_at]])</f>
        <v>2022</v>
      </c>
      <c r="Q2118">
        <f>MONTH(_2022_2023_divvy_tripdata[[#This Row],[started_at]])</f>
        <v>12</v>
      </c>
    </row>
    <row r="2119" spans="1:17" x14ac:dyDescent="0.3">
      <c r="A2119" t="s">
        <v>3105</v>
      </c>
      <c r="B2119" t="s">
        <v>31</v>
      </c>
      <c r="C2119" s="1">
        <v>44924.691886574074</v>
      </c>
      <c r="D2119" s="1">
        <v>44924.710196759261</v>
      </c>
      <c r="E2119" t="s">
        <v>876</v>
      </c>
      <c r="F2119" t="s">
        <v>877</v>
      </c>
      <c r="G2119" t="s">
        <v>762</v>
      </c>
      <c r="H2119" t="s">
        <v>763</v>
      </c>
      <c r="I2119">
        <v>41894503</v>
      </c>
      <c r="J2119">
        <v>-87.617853999999994</v>
      </c>
      <c r="K2119">
        <v>41.89841768945</v>
      </c>
      <c r="L2119">
        <v>-87.686596016400003</v>
      </c>
      <c r="M2119" t="s">
        <v>26</v>
      </c>
      <c r="N2119" s="2">
        <v>1.8310185185185235E-2</v>
      </c>
      <c r="O2119">
        <v>5</v>
      </c>
      <c r="P2119">
        <f>YEAR(_2022_2023_divvy_tripdata[[#This Row],[started_at]])</f>
        <v>2022</v>
      </c>
      <c r="Q2119">
        <f>MONTH(_2022_2023_divvy_tripdata[[#This Row],[started_at]])</f>
        <v>12</v>
      </c>
    </row>
    <row r="2120" spans="1:17" x14ac:dyDescent="0.3">
      <c r="A2120" t="s">
        <v>3106</v>
      </c>
      <c r="B2120" t="s">
        <v>16</v>
      </c>
      <c r="C2120" s="1">
        <v>44925.814050925925</v>
      </c>
      <c r="D2120" s="1">
        <v>44925.817777777775</v>
      </c>
      <c r="E2120" t="s">
        <v>18</v>
      </c>
      <c r="F2120">
        <v>13325</v>
      </c>
      <c r="G2120" t="s">
        <v>531</v>
      </c>
      <c r="H2120">
        <v>632</v>
      </c>
      <c r="I2120">
        <v>41949070573</v>
      </c>
      <c r="J2120">
        <v>-87.648587942000006</v>
      </c>
      <c r="K2120">
        <v>41.944540000000003</v>
      </c>
      <c r="L2120">
        <v>-87.654678000000004</v>
      </c>
      <c r="M2120" t="s">
        <v>20</v>
      </c>
      <c r="N2120" s="2">
        <v>3.7268518518518423E-3</v>
      </c>
      <c r="O2120">
        <v>6</v>
      </c>
      <c r="P2120">
        <f>YEAR(_2022_2023_divvy_tripdata[[#This Row],[started_at]])</f>
        <v>2022</v>
      </c>
      <c r="Q2120">
        <f>MONTH(_2022_2023_divvy_tripdata[[#This Row],[started_at]])</f>
        <v>12</v>
      </c>
    </row>
    <row r="2121" spans="1:17" x14ac:dyDescent="0.3">
      <c r="A2121" t="s">
        <v>3107</v>
      </c>
      <c r="B2121" t="s">
        <v>16</v>
      </c>
      <c r="C2121" s="1">
        <v>44898.552118055559</v>
      </c>
      <c r="D2121" s="1">
        <v>44898.556215277778</v>
      </c>
      <c r="E2121" t="s">
        <v>292</v>
      </c>
      <c r="F2121">
        <v>13430</v>
      </c>
      <c r="G2121" t="s">
        <v>1850</v>
      </c>
      <c r="H2121">
        <v>13409</v>
      </c>
      <c r="I2121">
        <v>4189093852</v>
      </c>
      <c r="J2121">
        <v>-87.631824017</v>
      </c>
      <c r="K2121">
        <v>41.883164999999998</v>
      </c>
      <c r="L2121">
        <v>-87.6511</v>
      </c>
      <c r="M2121" t="s">
        <v>26</v>
      </c>
      <c r="N2121" s="2">
        <v>4.0972222222221966E-3</v>
      </c>
      <c r="O2121">
        <v>7</v>
      </c>
      <c r="P2121">
        <f>YEAR(_2022_2023_divvy_tripdata[[#This Row],[started_at]])</f>
        <v>2022</v>
      </c>
      <c r="Q2121">
        <f>MONTH(_2022_2023_divvy_tripdata[[#This Row],[started_at]])</f>
        <v>12</v>
      </c>
    </row>
    <row r="2122" spans="1:17" x14ac:dyDescent="0.3">
      <c r="A2122" t="s">
        <v>3108</v>
      </c>
      <c r="B2122" t="s">
        <v>31</v>
      </c>
      <c r="C2122" s="1">
        <v>44915.344340277778</v>
      </c>
      <c r="D2122" s="1">
        <v>44915.361400462964</v>
      </c>
      <c r="E2122" t="s">
        <v>480</v>
      </c>
      <c r="F2122" t="s">
        <v>481</v>
      </c>
      <c r="G2122" t="s">
        <v>139</v>
      </c>
      <c r="H2122">
        <v>331</v>
      </c>
      <c r="I2122">
        <v>41925566</v>
      </c>
      <c r="J2122">
        <v>-87.658416000000003</v>
      </c>
      <c r="K2122">
        <v>41.909668000000003</v>
      </c>
      <c r="L2122">
        <v>-87.648128</v>
      </c>
      <c r="M2122" t="s">
        <v>26</v>
      </c>
      <c r="N2122" s="2">
        <v>1.7060185185185262E-2</v>
      </c>
      <c r="O2122">
        <v>3</v>
      </c>
      <c r="P2122">
        <f>YEAR(_2022_2023_divvy_tripdata[[#This Row],[started_at]])</f>
        <v>2022</v>
      </c>
      <c r="Q2122">
        <f>MONTH(_2022_2023_divvy_tripdata[[#This Row],[started_at]])</f>
        <v>12</v>
      </c>
    </row>
    <row r="2123" spans="1:17" x14ac:dyDescent="0.3">
      <c r="A2123" t="s">
        <v>3109</v>
      </c>
      <c r="B2123" t="s">
        <v>16</v>
      </c>
      <c r="C2123" s="1">
        <v>44898.541412037041</v>
      </c>
      <c r="D2123" s="1">
        <v>44898.545868055553</v>
      </c>
      <c r="E2123" t="s">
        <v>17</v>
      </c>
      <c r="F2123">
        <v>0</v>
      </c>
      <c r="G2123" t="s">
        <v>120</v>
      </c>
      <c r="H2123" t="s">
        <v>121</v>
      </c>
      <c r="I2123">
        <v>4179</v>
      </c>
      <c r="J2123">
        <v>-87.6</v>
      </c>
      <c r="K2123">
        <v>41.799568000000001</v>
      </c>
      <c r="L2123">
        <v>-87.594746999999998</v>
      </c>
      <c r="M2123" t="s">
        <v>20</v>
      </c>
      <c r="N2123" s="2">
        <v>4.4560185185185119E-3</v>
      </c>
      <c r="O2123">
        <v>7</v>
      </c>
      <c r="P2123">
        <f>YEAR(_2022_2023_divvy_tripdata[[#This Row],[started_at]])</f>
        <v>2022</v>
      </c>
      <c r="Q2123">
        <f>MONTH(_2022_2023_divvy_tripdata[[#This Row],[started_at]])</f>
        <v>12</v>
      </c>
    </row>
    <row r="2124" spans="1:17" x14ac:dyDescent="0.3">
      <c r="A2124" t="s">
        <v>3110</v>
      </c>
      <c r="B2124" t="s">
        <v>16</v>
      </c>
      <c r="C2124" s="1">
        <v>44916.753842592596</v>
      </c>
      <c r="D2124" s="1">
        <v>44916.759942129633</v>
      </c>
      <c r="E2124" t="s">
        <v>17</v>
      </c>
      <c r="F2124">
        <v>0</v>
      </c>
      <c r="G2124" t="s">
        <v>184</v>
      </c>
      <c r="H2124" t="s">
        <v>185</v>
      </c>
      <c r="I2124">
        <v>4189</v>
      </c>
      <c r="J2124">
        <v>-87.63</v>
      </c>
      <c r="K2124">
        <v>41.903222</v>
      </c>
      <c r="L2124">
        <v>-87.634324000000007</v>
      </c>
      <c r="M2124" t="s">
        <v>26</v>
      </c>
      <c r="N2124" s="2">
        <v>6.0995370370371393E-3</v>
      </c>
      <c r="O2124">
        <v>4</v>
      </c>
      <c r="P2124">
        <f>YEAR(_2022_2023_divvy_tripdata[[#This Row],[started_at]])</f>
        <v>2022</v>
      </c>
      <c r="Q2124">
        <f>MONTH(_2022_2023_divvy_tripdata[[#This Row],[started_at]])</f>
        <v>12</v>
      </c>
    </row>
    <row r="2125" spans="1:17" x14ac:dyDescent="0.3">
      <c r="A2125" t="s">
        <v>3111</v>
      </c>
      <c r="B2125" t="s">
        <v>16</v>
      </c>
      <c r="C2125" s="1">
        <v>44911.761064814818</v>
      </c>
      <c r="D2125" s="1">
        <v>44911.768171296295</v>
      </c>
      <c r="E2125" t="s">
        <v>432</v>
      </c>
      <c r="F2125" t="s">
        <v>433</v>
      </c>
      <c r="G2125" t="s">
        <v>491</v>
      </c>
      <c r="H2125" t="s">
        <v>492</v>
      </c>
      <c r="I2125">
        <v>4194014583333333</v>
      </c>
      <c r="J2125">
        <v>-87.652980833333302</v>
      </c>
      <c r="K2125">
        <v>41.954383</v>
      </c>
      <c r="L2125">
        <v>-87.648043000000001</v>
      </c>
      <c r="M2125" t="s">
        <v>26</v>
      </c>
      <c r="N2125" s="2">
        <v>7.1064814814814081E-3</v>
      </c>
      <c r="O2125">
        <v>6</v>
      </c>
      <c r="P2125">
        <f>YEAR(_2022_2023_divvy_tripdata[[#This Row],[started_at]])</f>
        <v>2022</v>
      </c>
      <c r="Q2125">
        <f>MONTH(_2022_2023_divvy_tripdata[[#This Row],[started_at]])</f>
        <v>12</v>
      </c>
    </row>
    <row r="2126" spans="1:17" x14ac:dyDescent="0.3">
      <c r="A2126" t="s">
        <v>3112</v>
      </c>
      <c r="B2126" t="s">
        <v>16</v>
      </c>
      <c r="C2126" s="1">
        <v>44903.358877314815</v>
      </c>
      <c r="D2126" s="1">
        <v>44903.363518518519</v>
      </c>
      <c r="E2126" t="s">
        <v>937</v>
      </c>
      <c r="F2126">
        <v>13341</v>
      </c>
      <c r="G2126" t="s">
        <v>86</v>
      </c>
      <c r="H2126" t="s">
        <v>87</v>
      </c>
      <c r="I2126">
        <v>41882310987</v>
      </c>
      <c r="J2126">
        <v>-87.639313817000001</v>
      </c>
      <c r="K2126">
        <v>41.897764000000002</v>
      </c>
      <c r="L2126">
        <v>-87.642883999999995</v>
      </c>
      <c r="M2126" t="s">
        <v>26</v>
      </c>
      <c r="N2126" s="2">
        <v>4.6412037037038001E-3</v>
      </c>
      <c r="O2126">
        <v>5</v>
      </c>
      <c r="P2126">
        <f>YEAR(_2022_2023_divvy_tripdata[[#This Row],[started_at]])</f>
        <v>2022</v>
      </c>
      <c r="Q2126">
        <f>MONTH(_2022_2023_divvy_tripdata[[#This Row],[started_at]])</f>
        <v>12</v>
      </c>
    </row>
    <row r="2127" spans="1:17" x14ac:dyDescent="0.3">
      <c r="A2127" t="s">
        <v>3113</v>
      </c>
      <c r="B2127" t="s">
        <v>16</v>
      </c>
      <c r="C2127" s="1">
        <v>44914.71365740741</v>
      </c>
      <c r="D2127" s="1">
        <v>44914.717557870368</v>
      </c>
      <c r="E2127" t="s">
        <v>937</v>
      </c>
      <c r="F2127">
        <v>13341</v>
      </c>
      <c r="G2127" t="s">
        <v>17</v>
      </c>
      <c r="H2127">
        <v>0</v>
      </c>
      <c r="I2127">
        <v>418819905</v>
      </c>
      <c r="J2127">
        <v>-87.639584833333302</v>
      </c>
      <c r="K2127">
        <v>41.88</v>
      </c>
      <c r="L2127">
        <v>-87.66</v>
      </c>
      <c r="M2127" t="s">
        <v>26</v>
      </c>
      <c r="N2127" s="2">
        <v>3.9004629629628695E-3</v>
      </c>
      <c r="O2127">
        <v>2</v>
      </c>
      <c r="P2127">
        <f>YEAR(_2022_2023_divvy_tripdata[[#This Row],[started_at]])</f>
        <v>2022</v>
      </c>
      <c r="Q2127">
        <f>MONTH(_2022_2023_divvy_tripdata[[#This Row],[started_at]])</f>
        <v>12</v>
      </c>
    </row>
    <row r="2128" spans="1:17" x14ac:dyDescent="0.3">
      <c r="A2128" t="s">
        <v>3114</v>
      </c>
      <c r="B2128" t="s">
        <v>16</v>
      </c>
      <c r="C2128" s="1">
        <v>44899.228946759256</v>
      </c>
      <c r="D2128" s="1">
        <v>44899.234780092593</v>
      </c>
      <c r="E2128" t="s">
        <v>559</v>
      </c>
      <c r="F2128" t="s">
        <v>560</v>
      </c>
      <c r="G2128" t="s">
        <v>17</v>
      </c>
      <c r="H2128">
        <v>0</v>
      </c>
      <c r="I2128">
        <v>41929522157</v>
      </c>
      <c r="J2128">
        <v>-87.684107065000006</v>
      </c>
      <c r="K2128">
        <v>41.93</v>
      </c>
      <c r="L2128">
        <v>-87.72</v>
      </c>
      <c r="M2128" t="s">
        <v>20</v>
      </c>
      <c r="N2128" s="2">
        <v>5.833333333333357E-3</v>
      </c>
      <c r="O2128">
        <v>1</v>
      </c>
      <c r="P2128">
        <f>YEAR(_2022_2023_divvy_tripdata[[#This Row],[started_at]])</f>
        <v>2022</v>
      </c>
      <c r="Q2128">
        <f>MONTH(_2022_2023_divvy_tripdata[[#This Row],[started_at]])</f>
        <v>12</v>
      </c>
    </row>
    <row r="2129" spans="1:17" x14ac:dyDescent="0.3">
      <c r="A2129" t="s">
        <v>3115</v>
      </c>
      <c r="B2129" t="s">
        <v>16</v>
      </c>
      <c r="C2129" s="1">
        <v>44917.640694444446</v>
      </c>
      <c r="D2129" s="1">
        <v>44917.64166666667</v>
      </c>
      <c r="E2129" t="s">
        <v>17</v>
      </c>
      <c r="F2129">
        <v>0</v>
      </c>
      <c r="G2129" t="s">
        <v>17</v>
      </c>
      <c r="H2129">
        <v>0</v>
      </c>
      <c r="I2129">
        <v>419</v>
      </c>
      <c r="J2129">
        <v>-87.64</v>
      </c>
      <c r="K2129">
        <v>41.9</v>
      </c>
      <c r="L2129">
        <v>-87.64</v>
      </c>
      <c r="M2129" t="s">
        <v>20</v>
      </c>
      <c r="N2129" s="2">
        <v>9.7222222222215215E-4</v>
      </c>
      <c r="O2129">
        <v>5</v>
      </c>
      <c r="P2129">
        <f>YEAR(_2022_2023_divvy_tripdata[[#This Row],[started_at]])</f>
        <v>2022</v>
      </c>
      <c r="Q2129">
        <f>MONTH(_2022_2023_divvy_tripdata[[#This Row],[started_at]])</f>
        <v>12</v>
      </c>
    </row>
    <row r="2130" spans="1:17" x14ac:dyDescent="0.3">
      <c r="A2130" t="s">
        <v>3116</v>
      </c>
      <c r="B2130" t="s">
        <v>16</v>
      </c>
      <c r="C2130" s="1">
        <v>44897.581388888888</v>
      </c>
      <c r="D2130" s="1">
        <v>44897.587326388886</v>
      </c>
      <c r="E2130" t="s">
        <v>17</v>
      </c>
      <c r="F2130">
        <v>0</v>
      </c>
      <c r="G2130" t="s">
        <v>17</v>
      </c>
      <c r="H2130">
        <v>0</v>
      </c>
      <c r="I2130">
        <v>4188</v>
      </c>
      <c r="J2130">
        <v>-87.64</v>
      </c>
      <c r="K2130">
        <v>41.88</v>
      </c>
      <c r="L2130">
        <v>-87.63</v>
      </c>
      <c r="M2130" t="s">
        <v>20</v>
      </c>
      <c r="N2130" s="2">
        <v>5.9374999999999289E-3</v>
      </c>
      <c r="O2130">
        <v>6</v>
      </c>
      <c r="P2130">
        <f>YEAR(_2022_2023_divvy_tripdata[[#This Row],[started_at]])</f>
        <v>2022</v>
      </c>
      <c r="Q2130">
        <f>MONTH(_2022_2023_divvy_tripdata[[#This Row],[started_at]])</f>
        <v>12</v>
      </c>
    </row>
    <row r="2131" spans="1:17" x14ac:dyDescent="0.3">
      <c r="A2131" t="s">
        <v>3117</v>
      </c>
      <c r="B2131" t="s">
        <v>31</v>
      </c>
      <c r="C2131" s="1">
        <v>44901.879988425928</v>
      </c>
      <c r="D2131" s="1">
        <v>44901.883946759262</v>
      </c>
      <c r="E2131" t="s">
        <v>303</v>
      </c>
      <c r="F2131" t="s">
        <v>304</v>
      </c>
      <c r="G2131" t="s">
        <v>1758</v>
      </c>
      <c r="H2131" t="s">
        <v>1759</v>
      </c>
      <c r="I2131">
        <v>418793563587</v>
      </c>
      <c r="J2131">
        <v>-87.629791036300006</v>
      </c>
      <c r="K2131">
        <v>41.874053000000004</v>
      </c>
      <c r="L2131">
        <v>-87.627716000000007</v>
      </c>
      <c r="M2131" t="s">
        <v>26</v>
      </c>
      <c r="N2131" s="2">
        <v>3.958333333333286E-3</v>
      </c>
      <c r="O2131">
        <v>3</v>
      </c>
      <c r="P2131">
        <f>YEAR(_2022_2023_divvy_tripdata[[#This Row],[started_at]])</f>
        <v>2022</v>
      </c>
      <c r="Q2131">
        <f>MONTH(_2022_2023_divvy_tripdata[[#This Row],[started_at]])</f>
        <v>12</v>
      </c>
    </row>
    <row r="2132" spans="1:17" x14ac:dyDescent="0.3">
      <c r="A2132" t="s">
        <v>3118</v>
      </c>
      <c r="B2132" t="s">
        <v>31</v>
      </c>
      <c r="C2132" s="1">
        <v>44897.572835648149</v>
      </c>
      <c r="D2132" s="1">
        <v>44897.580405092594</v>
      </c>
      <c r="E2132" t="s">
        <v>656</v>
      </c>
      <c r="F2132" t="s">
        <v>657</v>
      </c>
      <c r="G2132" t="s">
        <v>818</v>
      </c>
      <c r="H2132">
        <v>13323</v>
      </c>
      <c r="I2132">
        <v>419716</v>
      </c>
      <c r="J2132">
        <v>-87.650154000000001</v>
      </c>
      <c r="K2132">
        <v>41.952832999999998</v>
      </c>
      <c r="L2132">
        <v>-87.649992999999995</v>
      </c>
      <c r="M2132" t="s">
        <v>26</v>
      </c>
      <c r="N2132" s="2">
        <v>7.5694444444445175E-3</v>
      </c>
      <c r="O2132">
        <v>6</v>
      </c>
      <c r="P2132">
        <f>YEAR(_2022_2023_divvy_tripdata[[#This Row],[started_at]])</f>
        <v>2022</v>
      </c>
      <c r="Q2132">
        <f>MONTH(_2022_2023_divvy_tripdata[[#This Row],[started_at]])</f>
        <v>12</v>
      </c>
    </row>
    <row r="2133" spans="1:17" x14ac:dyDescent="0.3">
      <c r="A2133" t="s">
        <v>3119</v>
      </c>
      <c r="B2133" t="s">
        <v>31</v>
      </c>
      <c r="C2133" s="1">
        <v>44898.682395833333</v>
      </c>
      <c r="D2133" s="1">
        <v>44898.701249999998</v>
      </c>
      <c r="E2133" t="s">
        <v>316</v>
      </c>
      <c r="F2133">
        <v>15544</v>
      </c>
      <c r="G2133" t="s">
        <v>94</v>
      </c>
      <c r="H2133">
        <v>13300</v>
      </c>
      <c r="I2133">
        <v>4186722595682</v>
      </c>
      <c r="J2133">
        <v>-87.615355390199994</v>
      </c>
      <c r="K2133">
        <v>41.880958</v>
      </c>
      <c r="L2133">
        <v>-87.616743</v>
      </c>
      <c r="M2133" t="s">
        <v>20</v>
      </c>
      <c r="N2133" s="2">
        <v>1.8854166666666616E-2</v>
      </c>
      <c r="O2133">
        <v>7</v>
      </c>
      <c r="P2133">
        <f>YEAR(_2022_2023_divvy_tripdata[[#This Row],[started_at]])</f>
        <v>2022</v>
      </c>
      <c r="Q2133">
        <f>MONTH(_2022_2023_divvy_tripdata[[#This Row],[started_at]])</f>
        <v>12</v>
      </c>
    </row>
    <row r="2134" spans="1:17" x14ac:dyDescent="0.3">
      <c r="A2134" t="s">
        <v>3120</v>
      </c>
      <c r="B2134" t="s">
        <v>16</v>
      </c>
      <c r="C2134" s="1">
        <v>44896.306898148148</v>
      </c>
      <c r="D2134" s="1">
        <v>44896.309965277775</v>
      </c>
      <c r="E2134" t="s">
        <v>310</v>
      </c>
      <c r="F2134" t="s">
        <v>311</v>
      </c>
      <c r="G2134" t="s">
        <v>363</v>
      </c>
      <c r="H2134">
        <v>18003</v>
      </c>
      <c r="I2134">
        <v>41886374354</v>
      </c>
      <c r="J2134">
        <v>-87.624145030999998</v>
      </c>
      <c r="K2134">
        <v>41.895747999999998</v>
      </c>
      <c r="L2134">
        <v>-87.620103999999998</v>
      </c>
      <c r="M2134" t="s">
        <v>26</v>
      </c>
      <c r="N2134" s="2">
        <v>3.067129629629628E-3</v>
      </c>
      <c r="O2134">
        <v>5</v>
      </c>
      <c r="P2134">
        <f>YEAR(_2022_2023_divvy_tripdata[[#This Row],[started_at]])</f>
        <v>2022</v>
      </c>
      <c r="Q2134">
        <f>MONTH(_2022_2023_divvy_tripdata[[#This Row],[started_at]])</f>
        <v>12</v>
      </c>
    </row>
    <row r="2135" spans="1:17" x14ac:dyDescent="0.3">
      <c r="A2135" t="s">
        <v>3121</v>
      </c>
      <c r="B2135" t="s">
        <v>31</v>
      </c>
      <c r="C2135" s="1">
        <v>44925.624988425923</v>
      </c>
      <c r="D2135" s="1">
        <v>44925.632962962962</v>
      </c>
      <c r="E2135" t="s">
        <v>2597</v>
      </c>
      <c r="F2135" t="s">
        <v>2598</v>
      </c>
      <c r="G2135" t="s">
        <v>682</v>
      </c>
      <c r="H2135">
        <v>13075</v>
      </c>
      <c r="I2135">
        <v>41856802</v>
      </c>
      <c r="J2135">
        <v>-87.633878999999993</v>
      </c>
      <c r="K2135">
        <v>41.8530845574127</v>
      </c>
      <c r="L2135">
        <v>-87.631931304931598</v>
      </c>
      <c r="M2135" t="s">
        <v>26</v>
      </c>
      <c r="N2135" s="2">
        <v>7.9745370370369884E-3</v>
      </c>
      <c r="O2135">
        <v>6</v>
      </c>
      <c r="P2135">
        <f>YEAR(_2022_2023_divvy_tripdata[[#This Row],[started_at]])</f>
        <v>2022</v>
      </c>
      <c r="Q2135">
        <f>MONTH(_2022_2023_divvy_tripdata[[#This Row],[started_at]])</f>
        <v>12</v>
      </c>
    </row>
    <row r="2136" spans="1:17" x14ac:dyDescent="0.3">
      <c r="A2136" t="s">
        <v>3122</v>
      </c>
      <c r="B2136" t="s">
        <v>31</v>
      </c>
      <c r="C2136" s="1">
        <v>44926.470833333333</v>
      </c>
      <c r="D2136" s="1">
        <v>44926.474687499998</v>
      </c>
      <c r="E2136" t="s">
        <v>334</v>
      </c>
      <c r="F2136" t="s">
        <v>335</v>
      </c>
      <c r="G2136" t="s">
        <v>66</v>
      </c>
      <c r="H2136" t="s">
        <v>67</v>
      </c>
      <c r="I2136">
        <v>4.1892592119709728E+16</v>
      </c>
      <c r="J2136">
        <v>-87.617289125919299</v>
      </c>
      <c r="K2136">
        <v>41.891466000000001</v>
      </c>
      <c r="L2136">
        <v>-87.626761000000002</v>
      </c>
      <c r="M2136" t="s">
        <v>26</v>
      </c>
      <c r="N2136" s="2">
        <v>3.854166666666714E-3</v>
      </c>
      <c r="O2136">
        <v>7</v>
      </c>
      <c r="P2136">
        <f>YEAR(_2022_2023_divvy_tripdata[[#This Row],[started_at]])</f>
        <v>2022</v>
      </c>
      <c r="Q2136">
        <f>MONTH(_2022_2023_divvy_tripdata[[#This Row],[started_at]])</f>
        <v>12</v>
      </c>
    </row>
    <row r="2137" spans="1:17" x14ac:dyDescent="0.3">
      <c r="A2137" t="s">
        <v>3123</v>
      </c>
      <c r="B2137" t="s">
        <v>16</v>
      </c>
      <c r="C2137" s="1">
        <v>44915.74145833333</v>
      </c>
      <c r="D2137" s="1">
        <v>44915.76840277778</v>
      </c>
      <c r="E2137" t="s">
        <v>17</v>
      </c>
      <c r="F2137">
        <v>0</v>
      </c>
      <c r="G2137" t="s">
        <v>17</v>
      </c>
      <c r="H2137">
        <v>0</v>
      </c>
      <c r="I2137">
        <v>4187</v>
      </c>
      <c r="J2137">
        <v>-87.62</v>
      </c>
      <c r="K2137">
        <v>41.89</v>
      </c>
      <c r="L2137">
        <v>-87.63</v>
      </c>
      <c r="M2137" t="s">
        <v>20</v>
      </c>
      <c r="N2137" s="2">
        <v>2.6944444444444438E-2</v>
      </c>
      <c r="O2137">
        <v>3</v>
      </c>
      <c r="P2137">
        <f>YEAR(_2022_2023_divvy_tripdata[[#This Row],[started_at]])</f>
        <v>2022</v>
      </c>
      <c r="Q2137">
        <f>MONTH(_2022_2023_divvy_tripdata[[#This Row],[started_at]])</f>
        <v>12</v>
      </c>
    </row>
    <row r="2138" spans="1:17" x14ac:dyDescent="0.3">
      <c r="A2138" t="s">
        <v>3124</v>
      </c>
      <c r="B2138" t="s">
        <v>16</v>
      </c>
      <c r="C2138" s="1">
        <v>44910.718402777777</v>
      </c>
      <c r="D2138" s="1">
        <v>44910.722361111111</v>
      </c>
      <c r="E2138" t="s">
        <v>17</v>
      </c>
      <c r="F2138">
        <v>0</v>
      </c>
      <c r="G2138" t="s">
        <v>1287</v>
      </c>
      <c r="H2138">
        <v>13248</v>
      </c>
      <c r="I2138">
        <v>4188</v>
      </c>
      <c r="J2138">
        <v>-87.66</v>
      </c>
      <c r="K2138">
        <v>41.899642999999998</v>
      </c>
      <c r="L2138">
        <v>-87.667699999999996</v>
      </c>
      <c r="M2138" t="s">
        <v>26</v>
      </c>
      <c r="N2138" s="2">
        <v>3.958333333333286E-3</v>
      </c>
      <c r="O2138">
        <v>5</v>
      </c>
      <c r="P2138">
        <f>YEAR(_2022_2023_divvy_tripdata[[#This Row],[started_at]])</f>
        <v>2022</v>
      </c>
      <c r="Q2138">
        <f>MONTH(_2022_2023_divvy_tripdata[[#This Row],[started_at]])</f>
        <v>12</v>
      </c>
    </row>
    <row r="2139" spans="1:17" x14ac:dyDescent="0.3">
      <c r="A2139" t="s">
        <v>3125</v>
      </c>
      <c r="B2139" t="s">
        <v>16</v>
      </c>
      <c r="C2139" s="1">
        <v>44902.711747685185</v>
      </c>
      <c r="D2139" s="1">
        <v>44902.728668981479</v>
      </c>
      <c r="E2139" t="s">
        <v>17</v>
      </c>
      <c r="F2139">
        <v>0</v>
      </c>
      <c r="G2139" t="s">
        <v>17</v>
      </c>
      <c r="H2139">
        <v>0</v>
      </c>
      <c r="I2139">
        <v>4189</v>
      </c>
      <c r="J2139">
        <v>-87.63</v>
      </c>
      <c r="K2139">
        <v>41.92</v>
      </c>
      <c r="L2139">
        <v>-87.7</v>
      </c>
      <c r="M2139" t="s">
        <v>26</v>
      </c>
      <c r="N2139" s="2">
        <v>1.6921296296296351E-2</v>
      </c>
      <c r="O2139">
        <v>4</v>
      </c>
      <c r="P2139">
        <f>YEAR(_2022_2023_divvy_tripdata[[#This Row],[started_at]])</f>
        <v>2022</v>
      </c>
      <c r="Q2139">
        <f>MONTH(_2022_2023_divvy_tripdata[[#This Row],[started_at]])</f>
        <v>12</v>
      </c>
    </row>
    <row r="2140" spans="1:17" x14ac:dyDescent="0.3">
      <c r="A2140" t="s">
        <v>3126</v>
      </c>
      <c r="B2140" t="s">
        <v>31</v>
      </c>
      <c r="C2140" s="1">
        <v>44904.675578703704</v>
      </c>
      <c r="D2140" s="1">
        <v>44904.678263888891</v>
      </c>
      <c r="E2140" t="s">
        <v>1062</v>
      </c>
      <c r="F2140">
        <v>18062</v>
      </c>
      <c r="G2140" t="s">
        <v>1928</v>
      </c>
      <c r="H2140">
        <v>15535</v>
      </c>
      <c r="I2140">
        <v>41884114</v>
      </c>
      <c r="J2140">
        <v>-87.654263999999998</v>
      </c>
      <c r="K2140">
        <v>41.884616189619997</v>
      </c>
      <c r="L2140">
        <v>-87.644570584899995</v>
      </c>
      <c r="M2140" t="s">
        <v>26</v>
      </c>
      <c r="N2140" s="2">
        <v>2.6851851851852349E-3</v>
      </c>
      <c r="O2140">
        <v>6</v>
      </c>
      <c r="P2140">
        <f>YEAR(_2022_2023_divvy_tripdata[[#This Row],[started_at]])</f>
        <v>2022</v>
      </c>
      <c r="Q2140">
        <f>MONTH(_2022_2023_divvy_tripdata[[#This Row],[started_at]])</f>
        <v>12</v>
      </c>
    </row>
    <row r="2141" spans="1:17" x14ac:dyDescent="0.3">
      <c r="A2141" t="s">
        <v>3127</v>
      </c>
      <c r="B2141" t="s">
        <v>16</v>
      </c>
      <c r="C2141" s="1">
        <v>44910.861770833333</v>
      </c>
      <c r="D2141" s="1">
        <v>44910.865046296298</v>
      </c>
      <c r="E2141" t="s">
        <v>255</v>
      </c>
      <c r="F2141" t="s">
        <v>256</v>
      </c>
      <c r="G2141" t="s">
        <v>17</v>
      </c>
      <c r="H2141">
        <v>0</v>
      </c>
      <c r="I2141">
        <v>41931164861</v>
      </c>
      <c r="J2141">
        <v>-87.644184589000005</v>
      </c>
      <c r="K2141">
        <v>41.92</v>
      </c>
      <c r="L2141">
        <v>-87.64</v>
      </c>
      <c r="M2141" t="s">
        <v>26</v>
      </c>
      <c r="N2141" s="2">
        <v>3.2754629629629939E-3</v>
      </c>
      <c r="O2141">
        <v>5</v>
      </c>
      <c r="P2141">
        <f>YEAR(_2022_2023_divvy_tripdata[[#This Row],[started_at]])</f>
        <v>2022</v>
      </c>
      <c r="Q2141">
        <f>MONTH(_2022_2023_divvy_tripdata[[#This Row],[started_at]])</f>
        <v>12</v>
      </c>
    </row>
    <row r="2142" spans="1:17" x14ac:dyDescent="0.3">
      <c r="A2142" t="s">
        <v>3128</v>
      </c>
      <c r="B2142" t="s">
        <v>16</v>
      </c>
      <c r="C2142" s="1">
        <v>44902.142754629633</v>
      </c>
      <c r="D2142" s="1">
        <v>44902.1562962963</v>
      </c>
      <c r="E2142" t="s">
        <v>847</v>
      </c>
      <c r="F2142" t="s">
        <v>848</v>
      </c>
      <c r="G2142" t="s">
        <v>3129</v>
      </c>
      <c r="H2142">
        <v>335</v>
      </c>
      <c r="I2142">
        <v>41830694675</v>
      </c>
      <c r="J2142">
        <v>-87.647207855999994</v>
      </c>
      <c r="K2142">
        <v>41.84</v>
      </c>
      <c r="L2142">
        <v>-87.73</v>
      </c>
      <c r="M2142" t="s">
        <v>26</v>
      </c>
      <c r="N2142" s="2">
        <v>1.3541666666666563E-2</v>
      </c>
      <c r="O2142">
        <v>4</v>
      </c>
      <c r="P2142">
        <f>YEAR(_2022_2023_divvy_tripdata[[#This Row],[started_at]])</f>
        <v>2022</v>
      </c>
      <c r="Q2142">
        <f>MONTH(_2022_2023_divvy_tripdata[[#This Row],[started_at]])</f>
        <v>12</v>
      </c>
    </row>
    <row r="2143" spans="1:17" x14ac:dyDescent="0.3">
      <c r="A2143" t="s">
        <v>3130</v>
      </c>
      <c r="B2143" t="s">
        <v>31</v>
      </c>
      <c r="C2143" s="1">
        <v>44910.407372685186</v>
      </c>
      <c r="D2143" s="1">
        <v>44910.411168981482</v>
      </c>
      <c r="E2143" t="s">
        <v>476</v>
      </c>
      <c r="F2143">
        <v>13033</v>
      </c>
      <c r="G2143" t="s">
        <v>1177</v>
      </c>
      <c r="H2143" t="s">
        <v>1178</v>
      </c>
      <c r="I2143">
        <v>41891578</v>
      </c>
      <c r="J2143">
        <v>-87.648383999999993</v>
      </c>
      <c r="K2143">
        <v>41.8827519656856</v>
      </c>
      <c r="L2143">
        <v>-87.641190290450993</v>
      </c>
      <c r="M2143" t="s">
        <v>26</v>
      </c>
      <c r="N2143" s="2">
        <v>3.7962962962962976E-3</v>
      </c>
      <c r="O2143">
        <v>5</v>
      </c>
      <c r="P2143">
        <f>YEAR(_2022_2023_divvy_tripdata[[#This Row],[started_at]])</f>
        <v>2022</v>
      </c>
      <c r="Q2143">
        <f>MONTH(_2022_2023_divvy_tripdata[[#This Row],[started_at]])</f>
        <v>12</v>
      </c>
    </row>
    <row r="2144" spans="1:17" x14ac:dyDescent="0.3">
      <c r="A2144" t="s">
        <v>3131</v>
      </c>
      <c r="B2144" t="s">
        <v>31</v>
      </c>
      <c r="C2144" s="1">
        <v>44915.191041666665</v>
      </c>
      <c r="D2144" s="1">
        <v>44915.192291666666</v>
      </c>
      <c r="E2144" t="s">
        <v>1048</v>
      </c>
      <c r="F2144" t="s">
        <v>1049</v>
      </c>
      <c r="G2144" t="s">
        <v>231</v>
      </c>
      <c r="H2144" t="s">
        <v>232</v>
      </c>
      <c r="I2144">
        <v>41888243</v>
      </c>
      <c r="J2144">
        <v>-87.636390000000006</v>
      </c>
      <c r="K2144">
        <v>41.889176832579999</v>
      </c>
      <c r="L2144">
        <v>-87.638505771799998</v>
      </c>
      <c r="M2144" t="s">
        <v>26</v>
      </c>
      <c r="N2144" s="2">
        <v>1.2499999999999734E-3</v>
      </c>
      <c r="O2144">
        <v>3</v>
      </c>
      <c r="P2144">
        <f>YEAR(_2022_2023_divvy_tripdata[[#This Row],[started_at]])</f>
        <v>2022</v>
      </c>
      <c r="Q2144">
        <f>MONTH(_2022_2023_divvy_tripdata[[#This Row],[started_at]])</f>
        <v>12</v>
      </c>
    </row>
    <row r="2145" spans="1:17" x14ac:dyDescent="0.3">
      <c r="A2145" t="s">
        <v>3132</v>
      </c>
      <c r="B2145" t="s">
        <v>16</v>
      </c>
      <c r="C2145" s="1">
        <v>44915.666238425925</v>
      </c>
      <c r="D2145" s="1">
        <v>44915.667824074073</v>
      </c>
      <c r="E2145" t="s">
        <v>821</v>
      </c>
      <c r="F2145" t="s">
        <v>822</v>
      </c>
      <c r="G2145" t="s">
        <v>1596</v>
      </c>
      <c r="H2145" t="s">
        <v>1597</v>
      </c>
      <c r="I2145">
        <v>4186711916666667</v>
      </c>
      <c r="J2145">
        <v>-87.625911833333305</v>
      </c>
      <c r="K2145">
        <v>41.860384000000003</v>
      </c>
      <c r="L2145">
        <v>-87.625812999999994</v>
      </c>
      <c r="M2145" t="s">
        <v>26</v>
      </c>
      <c r="N2145" s="2">
        <v>1.585648148148211E-3</v>
      </c>
      <c r="O2145">
        <v>3</v>
      </c>
      <c r="P2145">
        <f>YEAR(_2022_2023_divvy_tripdata[[#This Row],[started_at]])</f>
        <v>2022</v>
      </c>
      <c r="Q2145">
        <f>MONTH(_2022_2023_divvy_tripdata[[#This Row],[started_at]])</f>
        <v>12</v>
      </c>
    </row>
    <row r="2146" spans="1:17" x14ac:dyDescent="0.3">
      <c r="A2146" t="s">
        <v>3133</v>
      </c>
      <c r="B2146" t="s">
        <v>16</v>
      </c>
      <c r="C2146" s="1">
        <v>44912.647592592592</v>
      </c>
      <c r="D2146" s="1">
        <v>44912.650578703702</v>
      </c>
      <c r="E2146" t="s">
        <v>625</v>
      </c>
      <c r="F2146">
        <v>13084</v>
      </c>
      <c r="G2146" t="s">
        <v>1521</v>
      </c>
      <c r="H2146">
        <v>13292</v>
      </c>
      <c r="I2146">
        <v>41922694564</v>
      </c>
      <c r="J2146">
        <v>-87.697060585000003</v>
      </c>
      <c r="K2146">
        <v>41.921525000000003</v>
      </c>
      <c r="L2146">
        <v>-87.707322000000005</v>
      </c>
      <c r="M2146" t="s">
        <v>26</v>
      </c>
      <c r="N2146" s="2">
        <v>2.9861111111111338E-3</v>
      </c>
      <c r="O2146">
        <v>7</v>
      </c>
      <c r="P2146">
        <f>YEAR(_2022_2023_divvy_tripdata[[#This Row],[started_at]])</f>
        <v>2022</v>
      </c>
      <c r="Q2146">
        <f>MONTH(_2022_2023_divvy_tripdata[[#This Row],[started_at]])</f>
        <v>12</v>
      </c>
    </row>
    <row r="2147" spans="1:17" x14ac:dyDescent="0.3">
      <c r="A2147" t="s">
        <v>3134</v>
      </c>
      <c r="B2147" t="s">
        <v>16</v>
      </c>
      <c r="C2147" s="1">
        <v>44897.416180555556</v>
      </c>
      <c r="D2147" s="1">
        <v>44897.42224537037</v>
      </c>
      <c r="E2147" t="s">
        <v>17</v>
      </c>
      <c r="F2147">
        <v>0</v>
      </c>
      <c r="G2147" t="s">
        <v>590</v>
      </c>
      <c r="H2147">
        <v>15628</v>
      </c>
      <c r="I2147">
        <v>4192</v>
      </c>
      <c r="J2147">
        <v>-87.7</v>
      </c>
      <c r="K2147">
        <v>41.952162193260001</v>
      </c>
      <c r="L2147">
        <v>-87.698051113000005</v>
      </c>
      <c r="M2147" t="s">
        <v>20</v>
      </c>
      <c r="N2147" s="2">
        <v>6.0648148148148007E-3</v>
      </c>
      <c r="O2147">
        <v>6</v>
      </c>
      <c r="P2147">
        <f>YEAR(_2022_2023_divvy_tripdata[[#This Row],[started_at]])</f>
        <v>2022</v>
      </c>
      <c r="Q2147">
        <f>MONTH(_2022_2023_divvy_tripdata[[#This Row],[started_at]])</f>
        <v>12</v>
      </c>
    </row>
    <row r="2148" spans="1:17" x14ac:dyDescent="0.3">
      <c r="A2148" t="s">
        <v>3135</v>
      </c>
      <c r="B2148" t="s">
        <v>16</v>
      </c>
      <c r="C2148" s="1">
        <v>44898.545706018522</v>
      </c>
      <c r="D2148" s="1">
        <v>44898.552754629629</v>
      </c>
      <c r="E2148" t="s">
        <v>508</v>
      </c>
      <c r="F2148" t="s">
        <v>509</v>
      </c>
      <c r="G2148" t="s">
        <v>1213</v>
      </c>
      <c r="H2148" t="s">
        <v>1214</v>
      </c>
      <c r="I2148">
        <v>41933067441</v>
      </c>
      <c r="J2148">
        <v>-87.647710204000006</v>
      </c>
      <c r="K2148">
        <v>41.910209999999999</v>
      </c>
      <c r="L2148">
        <v>-87.643500000000003</v>
      </c>
      <c r="M2148" t="s">
        <v>20</v>
      </c>
      <c r="N2148" s="2">
        <v>7.0486111111112137E-3</v>
      </c>
      <c r="O2148">
        <v>7</v>
      </c>
      <c r="P2148">
        <f>YEAR(_2022_2023_divvy_tripdata[[#This Row],[started_at]])</f>
        <v>2022</v>
      </c>
      <c r="Q2148">
        <f>MONTH(_2022_2023_divvy_tripdata[[#This Row],[started_at]])</f>
        <v>12</v>
      </c>
    </row>
    <row r="2149" spans="1:17" x14ac:dyDescent="0.3">
      <c r="A2149" t="s">
        <v>3136</v>
      </c>
      <c r="B2149" t="s">
        <v>16</v>
      </c>
      <c r="C2149" s="1">
        <v>44903.432789351849</v>
      </c>
      <c r="D2149" s="1">
        <v>44903.434803240743</v>
      </c>
      <c r="E2149" t="s">
        <v>719</v>
      </c>
      <c r="F2149" t="s">
        <v>720</v>
      </c>
      <c r="G2149" t="s">
        <v>882</v>
      </c>
      <c r="H2149" t="s">
        <v>883</v>
      </c>
      <c r="I2149">
        <v>41925559163</v>
      </c>
      <c r="J2149">
        <v>-87.653662443000002</v>
      </c>
      <c r="K2149">
        <v>41.925330000000002</v>
      </c>
      <c r="L2149">
        <v>-87.665800000000004</v>
      </c>
      <c r="M2149" t="s">
        <v>26</v>
      </c>
      <c r="N2149" s="2">
        <v>2.0138888888889817E-3</v>
      </c>
      <c r="O2149">
        <v>5</v>
      </c>
      <c r="P2149">
        <f>YEAR(_2022_2023_divvy_tripdata[[#This Row],[started_at]])</f>
        <v>2022</v>
      </c>
      <c r="Q2149">
        <f>MONTH(_2022_2023_divvy_tripdata[[#This Row],[started_at]])</f>
        <v>12</v>
      </c>
    </row>
    <row r="2150" spans="1:17" x14ac:dyDescent="0.3">
      <c r="A2150" t="s">
        <v>3137</v>
      </c>
      <c r="B2150" t="s">
        <v>16</v>
      </c>
      <c r="C2150" s="1">
        <v>44901.440347222226</v>
      </c>
      <c r="D2150" s="1">
        <v>44901.44332175926</v>
      </c>
      <c r="E2150" t="s">
        <v>3138</v>
      </c>
      <c r="F2150">
        <v>318</v>
      </c>
      <c r="G2150" t="s">
        <v>17</v>
      </c>
      <c r="H2150">
        <v>0</v>
      </c>
      <c r="I2150">
        <v>4193</v>
      </c>
      <c r="J2150">
        <v>-87.8</v>
      </c>
      <c r="K2150">
        <v>41.93</v>
      </c>
      <c r="L2150">
        <v>-87.79</v>
      </c>
      <c r="M2150" t="s">
        <v>20</v>
      </c>
      <c r="N2150" s="2">
        <v>2.9745370370370949E-3</v>
      </c>
      <c r="O2150">
        <v>3</v>
      </c>
      <c r="P2150">
        <f>YEAR(_2022_2023_divvy_tripdata[[#This Row],[started_at]])</f>
        <v>2022</v>
      </c>
      <c r="Q2150">
        <f>MONTH(_2022_2023_divvy_tripdata[[#This Row],[started_at]])</f>
        <v>12</v>
      </c>
    </row>
    <row r="2151" spans="1:17" x14ac:dyDescent="0.3">
      <c r="A2151" t="s">
        <v>3139</v>
      </c>
      <c r="B2151" t="s">
        <v>31</v>
      </c>
      <c r="C2151" s="1">
        <v>44899.63989583333</v>
      </c>
      <c r="D2151" s="1">
        <v>44899.646458333336</v>
      </c>
      <c r="E2151" t="s">
        <v>104</v>
      </c>
      <c r="F2151" t="s">
        <v>105</v>
      </c>
      <c r="G2151" t="s">
        <v>224</v>
      </c>
      <c r="H2151" t="s">
        <v>225</v>
      </c>
      <c r="I2151">
        <v>41876243</v>
      </c>
      <c r="J2151">
        <v>-87.624426</v>
      </c>
      <c r="K2151">
        <v>41.8777079559</v>
      </c>
      <c r="L2151">
        <v>-87.635321140800002</v>
      </c>
      <c r="M2151" t="s">
        <v>20</v>
      </c>
      <c r="N2151" s="2">
        <v>6.5625000000000266E-3</v>
      </c>
      <c r="O2151">
        <v>1</v>
      </c>
      <c r="P2151">
        <f>YEAR(_2022_2023_divvy_tripdata[[#This Row],[started_at]])</f>
        <v>2022</v>
      </c>
      <c r="Q2151">
        <f>MONTH(_2022_2023_divvy_tripdata[[#This Row],[started_at]])</f>
        <v>12</v>
      </c>
    </row>
    <row r="2152" spans="1:17" x14ac:dyDescent="0.3">
      <c r="A2152" t="s">
        <v>3140</v>
      </c>
      <c r="B2152" t="s">
        <v>16</v>
      </c>
      <c r="C2152" s="1">
        <v>44925.972060185188</v>
      </c>
      <c r="D2152" s="1">
        <v>44925.980393518519</v>
      </c>
      <c r="E2152" t="s">
        <v>1198</v>
      </c>
      <c r="F2152" t="s">
        <v>1199</v>
      </c>
      <c r="G2152" t="s">
        <v>429</v>
      </c>
      <c r="H2152">
        <v>13133</v>
      </c>
      <c r="I2152">
        <v>4.1913717166666664E+16</v>
      </c>
      <c r="J2152">
        <v>-87.652785166666604</v>
      </c>
      <c r="K2152">
        <v>41.915982999999997</v>
      </c>
      <c r="L2152">
        <v>-87.677334999999999</v>
      </c>
      <c r="M2152" t="s">
        <v>20</v>
      </c>
      <c r="N2152" s="2">
        <v>8.3333333333333037E-3</v>
      </c>
      <c r="O2152">
        <v>6</v>
      </c>
      <c r="P2152">
        <f>YEAR(_2022_2023_divvy_tripdata[[#This Row],[started_at]])</f>
        <v>2022</v>
      </c>
      <c r="Q2152">
        <f>MONTH(_2022_2023_divvy_tripdata[[#This Row],[started_at]])</f>
        <v>12</v>
      </c>
    </row>
    <row r="2153" spans="1:17" x14ac:dyDescent="0.3">
      <c r="A2153" t="s">
        <v>3141</v>
      </c>
      <c r="B2153" t="s">
        <v>16</v>
      </c>
      <c r="C2153" s="1">
        <v>44907.352372685185</v>
      </c>
      <c r="D2153" s="1">
        <v>44907.373784722222</v>
      </c>
      <c r="E2153" t="s">
        <v>769</v>
      </c>
      <c r="F2153">
        <v>15644</v>
      </c>
      <c r="G2153" t="s">
        <v>743</v>
      </c>
      <c r="H2153">
        <v>13338</v>
      </c>
      <c r="I2153">
        <v>41935358047</v>
      </c>
      <c r="J2153">
        <v>-87.716754078999998</v>
      </c>
      <c r="K2153">
        <v>41.896944626370797</v>
      </c>
      <c r="L2153">
        <v>-87.621757686138096</v>
      </c>
      <c r="M2153" t="s">
        <v>20</v>
      </c>
      <c r="N2153" s="2">
        <v>2.1412037037036979E-2</v>
      </c>
      <c r="O2153">
        <v>2</v>
      </c>
      <c r="P2153">
        <f>YEAR(_2022_2023_divvy_tripdata[[#This Row],[started_at]])</f>
        <v>2022</v>
      </c>
      <c r="Q2153">
        <f>MONTH(_2022_2023_divvy_tripdata[[#This Row],[started_at]])</f>
        <v>12</v>
      </c>
    </row>
    <row r="2154" spans="1:17" x14ac:dyDescent="0.3">
      <c r="A2154" t="s">
        <v>3142</v>
      </c>
      <c r="B2154" t="s">
        <v>31</v>
      </c>
      <c r="C2154" s="1">
        <v>44903.742511574077</v>
      </c>
      <c r="D2154" s="1">
        <v>44903.748657407406</v>
      </c>
      <c r="E2154" t="s">
        <v>415</v>
      </c>
      <c r="F2154">
        <v>13001</v>
      </c>
      <c r="G2154" t="s">
        <v>1083</v>
      </c>
      <c r="H2154" t="s">
        <v>1084</v>
      </c>
      <c r="I2154">
        <v>418839840647265</v>
      </c>
      <c r="J2154">
        <v>-87.624683976173401</v>
      </c>
      <c r="K2154">
        <v>41.867888000000001</v>
      </c>
      <c r="L2154">
        <v>-87.623041000000001</v>
      </c>
      <c r="M2154" t="s">
        <v>26</v>
      </c>
      <c r="N2154" s="2">
        <v>6.1458333333332948E-3</v>
      </c>
      <c r="O2154">
        <v>5</v>
      </c>
      <c r="P2154">
        <f>YEAR(_2022_2023_divvy_tripdata[[#This Row],[started_at]])</f>
        <v>2022</v>
      </c>
      <c r="Q2154">
        <f>MONTH(_2022_2023_divvy_tripdata[[#This Row],[started_at]])</f>
        <v>12</v>
      </c>
    </row>
    <row r="2155" spans="1:17" x14ac:dyDescent="0.3">
      <c r="A2155" t="s">
        <v>3143</v>
      </c>
      <c r="B2155" t="s">
        <v>16</v>
      </c>
      <c r="C2155" s="1">
        <v>44907.771631944444</v>
      </c>
      <c r="D2155" s="1">
        <v>44907.782534722224</v>
      </c>
      <c r="E2155" t="s">
        <v>17</v>
      </c>
      <c r="F2155">
        <v>0</v>
      </c>
      <c r="G2155" t="s">
        <v>267</v>
      </c>
      <c r="H2155" t="s">
        <v>268</v>
      </c>
      <c r="I2155">
        <v>4189</v>
      </c>
      <c r="J2155">
        <v>-87.62</v>
      </c>
      <c r="K2155">
        <v>41.924161029067598</v>
      </c>
      <c r="L2155">
        <v>-87.646380364894796</v>
      </c>
      <c r="M2155" t="s">
        <v>26</v>
      </c>
      <c r="N2155" s="2">
        <v>1.0902777777777706E-2</v>
      </c>
      <c r="O2155">
        <v>2</v>
      </c>
      <c r="P2155">
        <f>YEAR(_2022_2023_divvy_tripdata[[#This Row],[started_at]])</f>
        <v>2022</v>
      </c>
      <c r="Q2155">
        <f>MONTH(_2022_2023_divvy_tripdata[[#This Row],[started_at]])</f>
        <v>12</v>
      </c>
    </row>
    <row r="2156" spans="1:17" x14ac:dyDescent="0.3">
      <c r="A2156" t="s">
        <v>3144</v>
      </c>
      <c r="B2156" t="s">
        <v>16</v>
      </c>
      <c r="C2156" s="1">
        <v>44898.672337962962</v>
      </c>
      <c r="D2156" s="1">
        <v>44898.673703703702</v>
      </c>
      <c r="E2156" t="s">
        <v>499</v>
      </c>
      <c r="F2156">
        <v>13068</v>
      </c>
      <c r="G2156" t="s">
        <v>252</v>
      </c>
      <c r="H2156">
        <v>13243</v>
      </c>
      <c r="I2156">
        <v>419154706</v>
      </c>
      <c r="J2156">
        <v>-87.687023996999997</v>
      </c>
      <c r="K2156">
        <v>41.912616</v>
      </c>
      <c r="L2156">
        <v>-87.681391000000005</v>
      </c>
      <c r="M2156" t="s">
        <v>26</v>
      </c>
      <c r="N2156" s="2">
        <v>1.3657407407408062E-3</v>
      </c>
      <c r="O2156">
        <v>7</v>
      </c>
      <c r="P2156">
        <f>YEAR(_2022_2023_divvy_tripdata[[#This Row],[started_at]])</f>
        <v>2022</v>
      </c>
      <c r="Q2156">
        <f>MONTH(_2022_2023_divvy_tripdata[[#This Row],[started_at]])</f>
        <v>12</v>
      </c>
    </row>
    <row r="2157" spans="1:17" x14ac:dyDescent="0.3">
      <c r="A2157" t="s">
        <v>3145</v>
      </c>
      <c r="B2157" t="s">
        <v>16</v>
      </c>
      <c r="C2157" s="1">
        <v>44899.555254629631</v>
      </c>
      <c r="D2157" s="1">
        <v>44899.567060185182</v>
      </c>
      <c r="E2157" t="s">
        <v>17</v>
      </c>
      <c r="F2157">
        <v>0</v>
      </c>
      <c r="G2157" t="s">
        <v>496</v>
      </c>
      <c r="H2157" t="s">
        <v>497</v>
      </c>
      <c r="I2157">
        <v>4191</v>
      </c>
      <c r="J2157">
        <v>-87.71</v>
      </c>
      <c r="K2157">
        <v>41.939531619822503</v>
      </c>
      <c r="L2157">
        <v>-87.671114355325699</v>
      </c>
      <c r="M2157" t="s">
        <v>26</v>
      </c>
      <c r="N2157" s="2">
        <v>1.1805555555555625E-2</v>
      </c>
      <c r="O2157">
        <v>1</v>
      </c>
      <c r="P2157">
        <f>YEAR(_2022_2023_divvy_tripdata[[#This Row],[started_at]])</f>
        <v>2022</v>
      </c>
      <c r="Q2157">
        <f>MONTH(_2022_2023_divvy_tripdata[[#This Row],[started_at]])</f>
        <v>12</v>
      </c>
    </row>
    <row r="2158" spans="1:17" x14ac:dyDescent="0.3">
      <c r="A2158" t="s">
        <v>3146</v>
      </c>
      <c r="B2158" t="s">
        <v>16</v>
      </c>
      <c r="C2158" s="1">
        <v>44902.68645833333</v>
      </c>
      <c r="D2158" s="1">
        <v>44902.693645833337</v>
      </c>
      <c r="E2158" t="s">
        <v>780</v>
      </c>
      <c r="F2158" t="s">
        <v>781</v>
      </c>
      <c r="G2158" t="s">
        <v>313</v>
      </c>
      <c r="H2158">
        <v>13224</v>
      </c>
      <c r="I2158">
        <v>4.1883282666666664E+16</v>
      </c>
      <c r="J2158">
        <v>-87.6415971666666</v>
      </c>
      <c r="K2158">
        <v>41.907066</v>
      </c>
      <c r="L2158">
        <v>-87.667252000000005</v>
      </c>
      <c r="M2158" t="s">
        <v>26</v>
      </c>
      <c r="N2158" s="2">
        <v>7.1874999999999023E-3</v>
      </c>
      <c r="O2158">
        <v>4</v>
      </c>
      <c r="P2158">
        <f>YEAR(_2022_2023_divvy_tripdata[[#This Row],[started_at]])</f>
        <v>2022</v>
      </c>
      <c r="Q2158">
        <f>MONTH(_2022_2023_divvy_tripdata[[#This Row],[started_at]])</f>
        <v>12</v>
      </c>
    </row>
    <row r="2159" spans="1:17" x14ac:dyDescent="0.3">
      <c r="A2159" t="s">
        <v>3147</v>
      </c>
      <c r="B2159" t="s">
        <v>16</v>
      </c>
      <c r="C2159" s="1">
        <v>44924.753333333334</v>
      </c>
      <c r="D2159" s="1">
        <v>44924.755960648145</v>
      </c>
      <c r="E2159" t="s">
        <v>486</v>
      </c>
      <c r="F2159" t="s">
        <v>487</v>
      </c>
      <c r="G2159" t="s">
        <v>17</v>
      </c>
      <c r="H2159">
        <v>0</v>
      </c>
      <c r="I2159">
        <v>41936261296</v>
      </c>
      <c r="J2159">
        <v>-87.652545571000005</v>
      </c>
      <c r="K2159">
        <v>41.94</v>
      </c>
      <c r="L2159">
        <v>-87.66</v>
      </c>
      <c r="M2159" t="s">
        <v>20</v>
      </c>
      <c r="N2159" s="2">
        <v>2.6273148148148184E-3</v>
      </c>
      <c r="O2159">
        <v>5</v>
      </c>
      <c r="P2159">
        <f>YEAR(_2022_2023_divvy_tripdata[[#This Row],[started_at]])</f>
        <v>2022</v>
      </c>
      <c r="Q2159">
        <f>MONTH(_2022_2023_divvy_tripdata[[#This Row],[started_at]])</f>
        <v>12</v>
      </c>
    </row>
    <row r="2160" spans="1:17" x14ac:dyDescent="0.3">
      <c r="A2160" t="s">
        <v>3148</v>
      </c>
      <c r="B2160" t="s">
        <v>16</v>
      </c>
      <c r="C2160" s="1">
        <v>44899.976875</v>
      </c>
      <c r="D2160" s="1">
        <v>44899.979502314818</v>
      </c>
      <c r="E2160" t="s">
        <v>213</v>
      </c>
      <c r="F2160" t="s">
        <v>214</v>
      </c>
      <c r="G2160" t="s">
        <v>17</v>
      </c>
      <c r="H2160">
        <v>0</v>
      </c>
      <c r="I2160">
        <v>41909391284</v>
      </c>
      <c r="J2160">
        <v>-87.677642941000002</v>
      </c>
      <c r="K2160">
        <v>41.91</v>
      </c>
      <c r="L2160">
        <v>-87.69</v>
      </c>
      <c r="M2160" t="s">
        <v>20</v>
      </c>
      <c r="N2160" s="2">
        <v>2.6273148148148184E-3</v>
      </c>
      <c r="O2160">
        <v>1</v>
      </c>
      <c r="P2160">
        <f>YEAR(_2022_2023_divvy_tripdata[[#This Row],[started_at]])</f>
        <v>2022</v>
      </c>
      <c r="Q2160">
        <f>MONTH(_2022_2023_divvy_tripdata[[#This Row],[started_at]])</f>
        <v>12</v>
      </c>
    </row>
    <row r="2161" spans="1:17" x14ac:dyDescent="0.3">
      <c r="A2161" t="s">
        <v>3149</v>
      </c>
      <c r="B2161" t="s">
        <v>16</v>
      </c>
      <c r="C2161" s="1">
        <v>44902.995416666665</v>
      </c>
      <c r="D2161" s="1">
        <v>44902.99759259259</v>
      </c>
      <c r="E2161" t="s">
        <v>959</v>
      </c>
      <c r="F2161" t="s">
        <v>960</v>
      </c>
      <c r="G2161" t="s">
        <v>17</v>
      </c>
      <c r="H2161">
        <v>0</v>
      </c>
      <c r="I2161">
        <v>41841992</v>
      </c>
      <c r="J2161">
        <v>-87.616883000000001</v>
      </c>
      <c r="K2161">
        <v>41.84</v>
      </c>
      <c r="L2161">
        <v>-87.62</v>
      </c>
      <c r="M2161" t="s">
        <v>26</v>
      </c>
      <c r="N2161" s="2">
        <v>2.17592592592597E-3</v>
      </c>
      <c r="O2161">
        <v>4</v>
      </c>
      <c r="P2161">
        <f>YEAR(_2022_2023_divvy_tripdata[[#This Row],[started_at]])</f>
        <v>2022</v>
      </c>
      <c r="Q2161">
        <f>MONTH(_2022_2023_divvy_tripdata[[#This Row],[started_at]])</f>
        <v>12</v>
      </c>
    </row>
    <row r="2162" spans="1:17" x14ac:dyDescent="0.3">
      <c r="A2162" t="s">
        <v>3150</v>
      </c>
      <c r="B2162" t="s">
        <v>16</v>
      </c>
      <c r="C2162" s="1">
        <v>44899.683437500003</v>
      </c>
      <c r="D2162" s="1">
        <v>44899.688784722224</v>
      </c>
      <c r="E2162" t="s">
        <v>17</v>
      </c>
      <c r="F2162">
        <v>0</v>
      </c>
      <c r="G2162" t="s">
        <v>17</v>
      </c>
      <c r="H2162">
        <v>0</v>
      </c>
      <c r="I2162">
        <v>4195</v>
      </c>
      <c r="J2162">
        <v>-87.66</v>
      </c>
      <c r="K2162">
        <v>41.97</v>
      </c>
      <c r="L2162">
        <v>-87.66</v>
      </c>
      <c r="M2162" t="s">
        <v>26</v>
      </c>
      <c r="N2162" s="2">
        <v>5.3472222222221699E-3</v>
      </c>
      <c r="O2162">
        <v>1</v>
      </c>
      <c r="P2162">
        <f>YEAR(_2022_2023_divvy_tripdata[[#This Row],[started_at]])</f>
        <v>2022</v>
      </c>
      <c r="Q2162">
        <f>MONTH(_2022_2023_divvy_tripdata[[#This Row],[started_at]])</f>
        <v>12</v>
      </c>
    </row>
    <row r="2163" spans="1:17" x14ac:dyDescent="0.3">
      <c r="A2163" t="s">
        <v>3151</v>
      </c>
      <c r="B2163" t="s">
        <v>16</v>
      </c>
      <c r="C2163" s="1">
        <v>44898.865393518521</v>
      </c>
      <c r="D2163" s="1">
        <v>44898.869652777779</v>
      </c>
      <c r="E2163" t="s">
        <v>644</v>
      </c>
      <c r="F2163">
        <v>13216</v>
      </c>
      <c r="G2163" t="s">
        <v>642</v>
      </c>
      <c r="H2163" t="s">
        <v>643</v>
      </c>
      <c r="I2163">
        <v>41834749</v>
      </c>
      <c r="J2163">
        <v>-87.625800666666606</v>
      </c>
      <c r="K2163">
        <v>41.838464000000002</v>
      </c>
      <c r="L2163">
        <v>-87.635406000000003</v>
      </c>
      <c r="M2163" t="s">
        <v>26</v>
      </c>
      <c r="N2163" s="2">
        <v>4.2592592592591849E-3</v>
      </c>
      <c r="O2163">
        <v>7</v>
      </c>
      <c r="P2163">
        <f>YEAR(_2022_2023_divvy_tripdata[[#This Row],[started_at]])</f>
        <v>2022</v>
      </c>
      <c r="Q2163">
        <f>MONTH(_2022_2023_divvy_tripdata[[#This Row],[started_at]])</f>
        <v>12</v>
      </c>
    </row>
    <row r="2164" spans="1:17" x14ac:dyDescent="0.3">
      <c r="A2164" t="s">
        <v>3152</v>
      </c>
      <c r="B2164" t="s">
        <v>16</v>
      </c>
      <c r="C2164" s="1">
        <v>44899.447511574072</v>
      </c>
      <c r="D2164" s="1">
        <v>44899.458657407406</v>
      </c>
      <c r="E2164" t="s">
        <v>17</v>
      </c>
      <c r="F2164">
        <v>0</v>
      </c>
      <c r="G2164" t="s">
        <v>17</v>
      </c>
      <c r="H2164">
        <v>0</v>
      </c>
      <c r="I2164">
        <v>4178</v>
      </c>
      <c r="J2164">
        <v>-87.72</v>
      </c>
      <c r="K2164">
        <v>41.79</v>
      </c>
      <c r="L2164">
        <v>-87.69</v>
      </c>
      <c r="M2164" t="s">
        <v>26</v>
      </c>
      <c r="N2164" s="2">
        <v>1.114583333333341E-2</v>
      </c>
      <c r="O2164">
        <v>1</v>
      </c>
      <c r="P2164">
        <f>YEAR(_2022_2023_divvy_tripdata[[#This Row],[started_at]])</f>
        <v>2022</v>
      </c>
      <c r="Q2164">
        <f>MONTH(_2022_2023_divvy_tripdata[[#This Row],[started_at]])</f>
        <v>12</v>
      </c>
    </row>
    <row r="2165" spans="1:17" x14ac:dyDescent="0.3">
      <c r="A2165" t="s">
        <v>3153</v>
      </c>
      <c r="B2165" t="s">
        <v>16</v>
      </c>
      <c r="C2165" s="1">
        <v>44914.332106481481</v>
      </c>
      <c r="D2165" s="1">
        <v>44914.335405092592</v>
      </c>
      <c r="E2165" t="s">
        <v>565</v>
      </c>
      <c r="F2165">
        <v>13242</v>
      </c>
      <c r="G2165" t="s">
        <v>2075</v>
      </c>
      <c r="H2165">
        <v>13257</v>
      </c>
      <c r="I2165">
        <v>4192025366666667</v>
      </c>
      <c r="J2165">
        <v>-87.692625000000007</v>
      </c>
      <c r="K2165">
        <v>41.910535000000003</v>
      </c>
      <c r="L2165">
        <v>-87.689555999999996</v>
      </c>
      <c r="M2165" t="s">
        <v>20</v>
      </c>
      <c r="N2165" s="2">
        <v>3.2986111111110716E-3</v>
      </c>
      <c r="O2165">
        <v>2</v>
      </c>
      <c r="P2165">
        <f>YEAR(_2022_2023_divvy_tripdata[[#This Row],[started_at]])</f>
        <v>2022</v>
      </c>
      <c r="Q2165">
        <f>MONTH(_2022_2023_divvy_tripdata[[#This Row],[started_at]])</f>
        <v>12</v>
      </c>
    </row>
    <row r="2166" spans="1:17" x14ac:dyDescent="0.3">
      <c r="A2166" t="s">
        <v>3154</v>
      </c>
      <c r="B2166" t="s">
        <v>31</v>
      </c>
      <c r="C2166" s="1">
        <v>44899.572916666664</v>
      </c>
      <c r="D2166" s="1">
        <v>44899.577685185184</v>
      </c>
      <c r="E2166" t="s">
        <v>2965</v>
      </c>
      <c r="F2166" t="s">
        <v>2966</v>
      </c>
      <c r="G2166" t="s">
        <v>628</v>
      </c>
      <c r="H2166" t="s">
        <v>629</v>
      </c>
      <c r="I2166">
        <v>4187216831488104</v>
      </c>
      <c r="J2166">
        <v>-87.661549597978507</v>
      </c>
      <c r="K2166">
        <v>41.871839999999999</v>
      </c>
      <c r="L2166">
        <v>-87.646640000000005</v>
      </c>
      <c r="M2166" t="s">
        <v>26</v>
      </c>
      <c r="N2166" s="2">
        <v>4.7685185185184498E-3</v>
      </c>
      <c r="O2166">
        <v>1</v>
      </c>
      <c r="P2166">
        <f>YEAR(_2022_2023_divvy_tripdata[[#This Row],[started_at]])</f>
        <v>2022</v>
      </c>
      <c r="Q2166">
        <f>MONTH(_2022_2023_divvy_tripdata[[#This Row],[started_at]])</f>
        <v>12</v>
      </c>
    </row>
    <row r="2167" spans="1:17" x14ac:dyDescent="0.3">
      <c r="A2167" t="s">
        <v>3155</v>
      </c>
      <c r="B2167" t="s">
        <v>16</v>
      </c>
      <c r="C2167" s="1">
        <v>44908.692326388889</v>
      </c>
      <c r="D2167" s="1">
        <v>44908.706111111111</v>
      </c>
      <c r="E2167" t="s">
        <v>3156</v>
      </c>
      <c r="F2167" t="s">
        <v>3157</v>
      </c>
      <c r="G2167" t="s">
        <v>1177</v>
      </c>
      <c r="H2167" t="s">
        <v>1178</v>
      </c>
      <c r="I2167">
        <v>41866637588</v>
      </c>
      <c r="J2167">
        <v>-87.694547295999996</v>
      </c>
      <c r="K2167">
        <v>41.8827519656856</v>
      </c>
      <c r="L2167">
        <v>-87.641190290450993</v>
      </c>
      <c r="M2167" t="s">
        <v>26</v>
      </c>
      <c r="N2167" s="2">
        <v>1.3784722222222268E-2</v>
      </c>
      <c r="O2167">
        <v>3</v>
      </c>
      <c r="P2167">
        <f>YEAR(_2022_2023_divvy_tripdata[[#This Row],[started_at]])</f>
        <v>2022</v>
      </c>
      <c r="Q2167">
        <f>MONTH(_2022_2023_divvy_tripdata[[#This Row],[started_at]])</f>
        <v>12</v>
      </c>
    </row>
    <row r="2168" spans="1:17" x14ac:dyDescent="0.3">
      <c r="A2168" t="s">
        <v>3158</v>
      </c>
      <c r="B2168" t="s">
        <v>16</v>
      </c>
      <c r="C2168" s="1">
        <v>44923.641631944447</v>
      </c>
      <c r="D2168" s="1">
        <v>44923.654456018521</v>
      </c>
      <c r="E2168" t="s">
        <v>17</v>
      </c>
      <c r="F2168">
        <v>0</v>
      </c>
      <c r="G2168" t="s">
        <v>17</v>
      </c>
      <c r="H2168">
        <v>0</v>
      </c>
      <c r="I2168">
        <v>4177</v>
      </c>
      <c r="J2168">
        <v>-87.6</v>
      </c>
      <c r="K2168">
        <v>41.77</v>
      </c>
      <c r="L2168">
        <v>-87.6</v>
      </c>
      <c r="M2168" t="s">
        <v>20</v>
      </c>
      <c r="N2168" s="2">
        <v>1.2824074074074154E-2</v>
      </c>
      <c r="O2168">
        <v>4</v>
      </c>
      <c r="P2168">
        <f>YEAR(_2022_2023_divvy_tripdata[[#This Row],[started_at]])</f>
        <v>2022</v>
      </c>
      <c r="Q2168">
        <f>MONTH(_2022_2023_divvy_tripdata[[#This Row],[started_at]])</f>
        <v>12</v>
      </c>
    </row>
    <row r="2169" spans="1:17" x14ac:dyDescent="0.3">
      <c r="A2169" t="s">
        <v>3159</v>
      </c>
      <c r="B2169" t="s">
        <v>16</v>
      </c>
      <c r="C2169" s="1">
        <v>44897.845914351848</v>
      </c>
      <c r="D2169" s="1">
        <v>44897.858506944445</v>
      </c>
      <c r="E2169" t="s">
        <v>716</v>
      </c>
      <c r="F2169" t="s">
        <v>717</v>
      </c>
      <c r="G2169" t="s">
        <v>1664</v>
      </c>
      <c r="H2169" t="s">
        <v>1665</v>
      </c>
      <c r="I2169">
        <v>41903124571</v>
      </c>
      <c r="J2169">
        <v>-87.673847795</v>
      </c>
      <c r="K2169">
        <v>41.892394452962698</v>
      </c>
      <c r="L2169">
        <v>-87.676885128021198</v>
      </c>
      <c r="M2169" t="s">
        <v>26</v>
      </c>
      <c r="N2169" s="2">
        <v>1.2592592592592489E-2</v>
      </c>
      <c r="O2169">
        <v>6</v>
      </c>
      <c r="P2169">
        <f>YEAR(_2022_2023_divvy_tripdata[[#This Row],[started_at]])</f>
        <v>2022</v>
      </c>
      <c r="Q2169">
        <f>MONTH(_2022_2023_divvy_tripdata[[#This Row],[started_at]])</f>
        <v>12</v>
      </c>
    </row>
    <row r="2170" spans="1:17" x14ac:dyDescent="0.3">
      <c r="A2170" t="s">
        <v>3160</v>
      </c>
      <c r="B2170" t="s">
        <v>16</v>
      </c>
      <c r="C2170" s="1">
        <v>44908.691180555557</v>
      </c>
      <c r="D2170" s="1">
        <v>44908.695694444446</v>
      </c>
      <c r="E2170" t="s">
        <v>17</v>
      </c>
      <c r="F2170">
        <v>0</v>
      </c>
      <c r="G2170" t="s">
        <v>17</v>
      </c>
      <c r="H2170">
        <v>0</v>
      </c>
      <c r="I2170">
        <v>4192</v>
      </c>
      <c r="J2170">
        <v>-87.64</v>
      </c>
      <c r="K2170">
        <v>41.91</v>
      </c>
      <c r="L2170">
        <v>-87.64</v>
      </c>
      <c r="M2170" t="s">
        <v>26</v>
      </c>
      <c r="N2170" s="2">
        <v>4.5138888888889284E-3</v>
      </c>
      <c r="O2170">
        <v>3</v>
      </c>
      <c r="P2170">
        <f>YEAR(_2022_2023_divvy_tripdata[[#This Row],[started_at]])</f>
        <v>2022</v>
      </c>
      <c r="Q2170">
        <f>MONTH(_2022_2023_divvy_tripdata[[#This Row],[started_at]])</f>
        <v>12</v>
      </c>
    </row>
    <row r="2171" spans="1:17" x14ac:dyDescent="0.3">
      <c r="A2171" t="s">
        <v>3161</v>
      </c>
      <c r="B2171" t="s">
        <v>16</v>
      </c>
      <c r="C2171" s="1">
        <v>44902.852152777778</v>
      </c>
      <c r="D2171" s="1">
        <v>44902.855358796296</v>
      </c>
      <c r="E2171" t="s">
        <v>112</v>
      </c>
      <c r="F2171" t="s">
        <v>113</v>
      </c>
      <c r="G2171" t="s">
        <v>602</v>
      </c>
      <c r="H2171" t="s">
        <v>603</v>
      </c>
      <c r="I2171">
        <v>4189099183333333</v>
      </c>
      <c r="J2171">
        <v>-87.635207833333297</v>
      </c>
      <c r="K2171">
        <v>41.888716035999998</v>
      </c>
      <c r="L2171">
        <v>-87.644447853299994</v>
      </c>
      <c r="M2171" t="s">
        <v>26</v>
      </c>
      <c r="N2171" s="2">
        <v>3.2060185185185386E-3</v>
      </c>
      <c r="O2171">
        <v>4</v>
      </c>
      <c r="P2171">
        <f>YEAR(_2022_2023_divvy_tripdata[[#This Row],[started_at]])</f>
        <v>2022</v>
      </c>
      <c r="Q2171">
        <f>MONTH(_2022_2023_divvy_tripdata[[#This Row],[started_at]])</f>
        <v>12</v>
      </c>
    </row>
    <row r="2172" spans="1:17" x14ac:dyDescent="0.3">
      <c r="A2172" t="s">
        <v>3162</v>
      </c>
      <c r="B2172" t="s">
        <v>31</v>
      </c>
      <c r="C2172" s="1">
        <v>44901.784189814818</v>
      </c>
      <c r="D2172" s="1">
        <v>44901.788275462961</v>
      </c>
      <c r="E2172" t="s">
        <v>290</v>
      </c>
      <c r="F2172" t="s">
        <v>291</v>
      </c>
      <c r="G2172" t="s">
        <v>298</v>
      </c>
      <c r="H2172">
        <v>21544</v>
      </c>
      <c r="I2172">
        <v>41902973</v>
      </c>
      <c r="J2172">
        <v>-87.631280000000004</v>
      </c>
      <c r="K2172">
        <v>41.896617200407498</v>
      </c>
      <c r="L2172">
        <v>-87.628578543662996</v>
      </c>
      <c r="M2172" t="s">
        <v>26</v>
      </c>
      <c r="N2172" s="2">
        <v>4.0856481481481577E-3</v>
      </c>
      <c r="O2172">
        <v>3</v>
      </c>
      <c r="P2172">
        <f>YEAR(_2022_2023_divvy_tripdata[[#This Row],[started_at]])</f>
        <v>2022</v>
      </c>
      <c r="Q2172">
        <f>MONTH(_2022_2023_divvy_tripdata[[#This Row],[started_at]])</f>
        <v>12</v>
      </c>
    </row>
    <row r="2173" spans="1:17" x14ac:dyDescent="0.3">
      <c r="A2173" t="s">
        <v>3163</v>
      </c>
      <c r="B2173" t="s">
        <v>31</v>
      </c>
      <c r="C2173" s="1">
        <v>44907.619942129626</v>
      </c>
      <c r="D2173" s="1">
        <v>44907.630902777775</v>
      </c>
      <c r="E2173" t="s">
        <v>45</v>
      </c>
      <c r="F2173">
        <v>13028</v>
      </c>
      <c r="G2173" t="s">
        <v>476</v>
      </c>
      <c r="H2173">
        <v>13033</v>
      </c>
      <c r="I2173">
        <v>41874754</v>
      </c>
      <c r="J2173">
        <v>-87.649806999999996</v>
      </c>
      <c r="K2173">
        <v>41.891578000000003</v>
      </c>
      <c r="L2173">
        <v>-87.648383999999993</v>
      </c>
      <c r="M2173" t="s">
        <v>26</v>
      </c>
      <c r="N2173" s="2">
        <v>1.0960648148148122E-2</v>
      </c>
      <c r="O2173">
        <v>2</v>
      </c>
      <c r="P2173">
        <f>YEAR(_2022_2023_divvy_tripdata[[#This Row],[started_at]])</f>
        <v>2022</v>
      </c>
      <c r="Q2173">
        <f>MONTH(_2022_2023_divvy_tripdata[[#This Row],[started_at]])</f>
        <v>12</v>
      </c>
    </row>
    <row r="2174" spans="1:17" x14ac:dyDescent="0.3">
      <c r="A2174" t="s">
        <v>3164</v>
      </c>
      <c r="B2174" t="s">
        <v>31</v>
      </c>
      <c r="C2174" s="1">
        <v>44897.726504629631</v>
      </c>
      <c r="D2174" s="1">
        <v>44897.731944444444</v>
      </c>
      <c r="E2174" t="s">
        <v>708</v>
      </c>
      <c r="F2174">
        <v>13277</v>
      </c>
      <c r="G2174" t="s">
        <v>818</v>
      </c>
      <c r="H2174">
        <v>13323</v>
      </c>
      <c r="I2174">
        <v>41940106</v>
      </c>
      <c r="J2174">
        <v>-87.645450999999994</v>
      </c>
      <c r="K2174">
        <v>41.952832999999998</v>
      </c>
      <c r="L2174">
        <v>-87.649992999999995</v>
      </c>
      <c r="M2174" t="s">
        <v>26</v>
      </c>
      <c r="N2174" s="2">
        <v>5.439814814814925E-3</v>
      </c>
      <c r="O2174">
        <v>6</v>
      </c>
      <c r="P2174">
        <f>YEAR(_2022_2023_divvy_tripdata[[#This Row],[started_at]])</f>
        <v>2022</v>
      </c>
      <c r="Q2174">
        <f>MONTH(_2022_2023_divvy_tripdata[[#This Row],[started_at]])</f>
        <v>12</v>
      </c>
    </row>
    <row r="2175" spans="1:17" x14ac:dyDescent="0.3">
      <c r="A2175" t="s">
        <v>3165</v>
      </c>
      <c r="B2175" t="s">
        <v>16</v>
      </c>
      <c r="C2175" s="1">
        <v>44897.624930555554</v>
      </c>
      <c r="D2175" s="1">
        <v>44897.626585648148</v>
      </c>
      <c r="E2175" t="s">
        <v>486</v>
      </c>
      <c r="F2175" t="s">
        <v>487</v>
      </c>
      <c r="G2175" t="s">
        <v>17</v>
      </c>
      <c r="H2175">
        <v>0</v>
      </c>
      <c r="I2175">
        <v>419364065</v>
      </c>
      <c r="J2175">
        <v>-87.652569</v>
      </c>
      <c r="K2175">
        <v>41.94</v>
      </c>
      <c r="L2175">
        <v>-87.65</v>
      </c>
      <c r="M2175" t="s">
        <v>26</v>
      </c>
      <c r="N2175" s="2">
        <v>1.6550925925926663E-3</v>
      </c>
      <c r="O2175">
        <v>6</v>
      </c>
      <c r="P2175">
        <f>YEAR(_2022_2023_divvy_tripdata[[#This Row],[started_at]])</f>
        <v>2022</v>
      </c>
      <c r="Q2175">
        <f>MONTH(_2022_2023_divvy_tripdata[[#This Row],[started_at]])</f>
        <v>12</v>
      </c>
    </row>
    <row r="2176" spans="1:17" x14ac:dyDescent="0.3">
      <c r="A2176" t="s">
        <v>3166</v>
      </c>
      <c r="B2176" t="s">
        <v>31</v>
      </c>
      <c r="C2176" s="1">
        <v>44925.744710648149</v>
      </c>
      <c r="D2176" s="1">
        <v>44925.747604166667</v>
      </c>
      <c r="E2176" t="s">
        <v>2889</v>
      </c>
      <c r="F2176" t="s">
        <v>2890</v>
      </c>
      <c r="G2176" t="s">
        <v>258</v>
      </c>
      <c r="H2176">
        <v>13235</v>
      </c>
      <c r="I2176">
        <v>41946176</v>
      </c>
      <c r="J2176">
        <v>-87.673308000000006</v>
      </c>
      <c r="K2176">
        <v>41.948149999999998</v>
      </c>
      <c r="L2176">
        <v>-87.663939999999997</v>
      </c>
      <c r="M2176" t="s">
        <v>26</v>
      </c>
      <c r="N2176" s="2">
        <v>2.8935185185186008E-3</v>
      </c>
      <c r="O2176">
        <v>6</v>
      </c>
      <c r="P2176">
        <f>YEAR(_2022_2023_divvy_tripdata[[#This Row],[started_at]])</f>
        <v>2022</v>
      </c>
      <c r="Q2176">
        <f>MONTH(_2022_2023_divvy_tripdata[[#This Row],[started_at]])</f>
        <v>12</v>
      </c>
    </row>
    <row r="2177" spans="1:17" x14ac:dyDescent="0.3">
      <c r="A2177" t="s">
        <v>3167</v>
      </c>
      <c r="B2177" t="s">
        <v>31</v>
      </c>
      <c r="C2177" s="1">
        <v>44907.58079861111</v>
      </c>
      <c r="D2177" s="1">
        <v>44907.585509259261</v>
      </c>
      <c r="E2177" t="s">
        <v>1177</v>
      </c>
      <c r="F2177" t="s">
        <v>1178</v>
      </c>
      <c r="G2177" t="s">
        <v>112</v>
      </c>
      <c r="H2177" t="s">
        <v>113</v>
      </c>
      <c r="I2177">
        <v>4.1882751965685616E+16</v>
      </c>
      <c r="J2177">
        <v>-87.641190290450993</v>
      </c>
      <c r="K2177">
        <v>41.891023310251803</v>
      </c>
      <c r="L2177">
        <v>-87.635479867458301</v>
      </c>
      <c r="M2177" t="s">
        <v>26</v>
      </c>
      <c r="N2177" s="2">
        <v>4.7106481481482554E-3</v>
      </c>
      <c r="O2177">
        <v>2</v>
      </c>
      <c r="P2177">
        <f>YEAR(_2022_2023_divvy_tripdata[[#This Row],[started_at]])</f>
        <v>2022</v>
      </c>
      <c r="Q2177">
        <f>MONTH(_2022_2023_divvy_tripdata[[#This Row],[started_at]])</f>
        <v>12</v>
      </c>
    </row>
    <row r="2178" spans="1:17" x14ac:dyDescent="0.3">
      <c r="A2178" t="s">
        <v>3168</v>
      </c>
      <c r="B2178" t="s">
        <v>31</v>
      </c>
      <c r="C2178" s="1">
        <v>44906.656284722223</v>
      </c>
      <c r="D2178" s="1">
        <v>44906.66269675926</v>
      </c>
      <c r="E2178" t="s">
        <v>400</v>
      </c>
      <c r="F2178">
        <v>13071</v>
      </c>
      <c r="G2178" t="s">
        <v>319</v>
      </c>
      <c r="H2178" t="s">
        <v>320</v>
      </c>
      <c r="I2178">
        <v>41943739</v>
      </c>
      <c r="J2178">
        <v>-87.664019999999994</v>
      </c>
      <c r="K2178">
        <v>41.949472740883301</v>
      </c>
      <c r="L2178">
        <v>-87.646452784538198</v>
      </c>
      <c r="M2178" t="s">
        <v>26</v>
      </c>
      <c r="N2178" s="2">
        <v>6.4120370370370772E-3</v>
      </c>
      <c r="O2178">
        <v>1</v>
      </c>
      <c r="P2178">
        <f>YEAR(_2022_2023_divvy_tripdata[[#This Row],[started_at]])</f>
        <v>2022</v>
      </c>
      <c r="Q2178">
        <f>MONTH(_2022_2023_divvy_tripdata[[#This Row],[started_at]])</f>
        <v>12</v>
      </c>
    </row>
    <row r="2179" spans="1:17" x14ac:dyDescent="0.3">
      <c r="A2179" t="s">
        <v>3169</v>
      </c>
      <c r="B2179" t="s">
        <v>16</v>
      </c>
      <c r="C2179" s="1">
        <v>44899.875196759262</v>
      </c>
      <c r="D2179" s="1">
        <v>44899.881157407406</v>
      </c>
      <c r="E2179" t="s">
        <v>313</v>
      </c>
      <c r="F2179">
        <v>13224</v>
      </c>
      <c r="G2179" t="s">
        <v>3170</v>
      </c>
      <c r="H2179">
        <v>13134</v>
      </c>
      <c r="I2179">
        <v>4190704783333334</v>
      </c>
      <c r="J2179">
        <v>-87.667312999999993</v>
      </c>
      <c r="K2179">
        <v>41.881369999999997</v>
      </c>
      <c r="L2179">
        <v>-87.674930000000003</v>
      </c>
      <c r="M2179" t="s">
        <v>26</v>
      </c>
      <c r="N2179" s="2">
        <v>5.9606481481482287E-3</v>
      </c>
      <c r="O2179">
        <v>1</v>
      </c>
      <c r="P2179">
        <f>YEAR(_2022_2023_divvy_tripdata[[#This Row],[started_at]])</f>
        <v>2022</v>
      </c>
      <c r="Q2179">
        <f>MONTH(_2022_2023_divvy_tripdata[[#This Row],[started_at]])</f>
        <v>12</v>
      </c>
    </row>
    <row r="2180" spans="1:17" x14ac:dyDescent="0.3">
      <c r="A2180" t="s">
        <v>3171</v>
      </c>
      <c r="B2180" t="s">
        <v>31</v>
      </c>
      <c r="C2180" s="1">
        <v>44898.613043981481</v>
      </c>
      <c r="D2180" s="1">
        <v>44898.623310185183</v>
      </c>
      <c r="E2180" t="s">
        <v>522</v>
      </c>
      <c r="F2180">
        <v>13061</v>
      </c>
      <c r="G2180" t="s">
        <v>28</v>
      </c>
      <c r="H2180">
        <v>15539</v>
      </c>
      <c r="I2180">
        <v>4190345</v>
      </c>
      <c r="J2180">
        <v>-87.667747000000006</v>
      </c>
      <c r="K2180">
        <v>41.878118900912199</v>
      </c>
      <c r="L2180">
        <v>-87.643947601318303</v>
      </c>
      <c r="M2180" t="s">
        <v>26</v>
      </c>
      <c r="N2180" s="2">
        <v>1.0266203703703791E-2</v>
      </c>
      <c r="O2180">
        <v>7</v>
      </c>
      <c r="P2180">
        <f>YEAR(_2022_2023_divvy_tripdata[[#This Row],[started_at]])</f>
        <v>2022</v>
      </c>
      <c r="Q2180">
        <f>MONTH(_2022_2023_divvy_tripdata[[#This Row],[started_at]])</f>
        <v>12</v>
      </c>
    </row>
    <row r="2181" spans="1:17" x14ac:dyDescent="0.3">
      <c r="A2181" t="s">
        <v>3172</v>
      </c>
      <c r="B2181" t="s">
        <v>16</v>
      </c>
      <c r="C2181" s="1">
        <v>44896.855706018519</v>
      </c>
      <c r="D2181" s="1">
        <v>44896.860983796294</v>
      </c>
      <c r="E2181" t="s">
        <v>764</v>
      </c>
      <c r="F2181">
        <v>13085</v>
      </c>
      <c r="G2181" t="s">
        <v>17</v>
      </c>
      <c r="H2181">
        <v>0</v>
      </c>
      <c r="I2181">
        <v>4.1929565833333336E+16</v>
      </c>
      <c r="J2181">
        <v>-87.707891666666598</v>
      </c>
      <c r="K2181">
        <v>41.91</v>
      </c>
      <c r="L2181">
        <v>-87.7</v>
      </c>
      <c r="M2181" t="s">
        <v>26</v>
      </c>
      <c r="N2181" s="2">
        <v>5.2777777777777146E-3</v>
      </c>
      <c r="O2181">
        <v>5</v>
      </c>
      <c r="P2181">
        <f>YEAR(_2022_2023_divvy_tripdata[[#This Row],[started_at]])</f>
        <v>2022</v>
      </c>
      <c r="Q2181">
        <f>MONTH(_2022_2023_divvy_tripdata[[#This Row],[started_at]])</f>
        <v>12</v>
      </c>
    </row>
    <row r="2182" spans="1:17" x14ac:dyDescent="0.3">
      <c r="A2182" t="s">
        <v>3173</v>
      </c>
      <c r="B2182" t="s">
        <v>31</v>
      </c>
      <c r="C2182" s="1">
        <v>44908.440729166665</v>
      </c>
      <c r="D2182" s="1">
        <v>44908.458541666667</v>
      </c>
      <c r="E2182" t="s">
        <v>102</v>
      </c>
      <c r="F2182" t="s">
        <v>103</v>
      </c>
      <c r="G2182" t="s">
        <v>743</v>
      </c>
      <c r="H2182">
        <v>13338</v>
      </c>
      <c r="I2182">
        <v>418750236280333</v>
      </c>
      <c r="J2182">
        <v>-87.633094042539597</v>
      </c>
      <c r="K2182">
        <v>41.896944626370797</v>
      </c>
      <c r="L2182">
        <v>-87.621757686138096</v>
      </c>
      <c r="M2182" t="s">
        <v>26</v>
      </c>
      <c r="N2182" s="2">
        <v>1.7812500000000009E-2</v>
      </c>
      <c r="O2182">
        <v>3</v>
      </c>
      <c r="P2182">
        <f>YEAR(_2022_2023_divvy_tripdata[[#This Row],[started_at]])</f>
        <v>2022</v>
      </c>
      <c r="Q2182">
        <f>MONTH(_2022_2023_divvy_tripdata[[#This Row],[started_at]])</f>
        <v>12</v>
      </c>
    </row>
    <row r="2183" spans="1:17" x14ac:dyDescent="0.3">
      <c r="A2183" t="s">
        <v>3174</v>
      </c>
      <c r="B2183" t="s">
        <v>31</v>
      </c>
      <c r="C2183" s="1">
        <v>44896.744583333333</v>
      </c>
      <c r="D2183" s="1">
        <v>44896.746736111112</v>
      </c>
      <c r="E2183" t="s">
        <v>2199</v>
      </c>
      <c r="F2183">
        <v>13056</v>
      </c>
      <c r="G2183" t="s">
        <v>272</v>
      </c>
      <c r="H2183">
        <v>13021</v>
      </c>
      <c r="I2183">
        <v>4188169</v>
      </c>
      <c r="J2183">
        <v>-87.639529999999993</v>
      </c>
      <c r="K2183">
        <v>41.885637000000003</v>
      </c>
      <c r="L2183">
        <v>-87.641823000000002</v>
      </c>
      <c r="M2183" t="s">
        <v>26</v>
      </c>
      <c r="N2183" s="2">
        <v>2.1527777777776702E-3</v>
      </c>
      <c r="O2183">
        <v>5</v>
      </c>
      <c r="P2183">
        <f>YEAR(_2022_2023_divvy_tripdata[[#This Row],[started_at]])</f>
        <v>2022</v>
      </c>
      <c r="Q2183">
        <f>MONTH(_2022_2023_divvy_tripdata[[#This Row],[started_at]])</f>
        <v>12</v>
      </c>
    </row>
    <row r="2184" spans="1:17" x14ac:dyDescent="0.3">
      <c r="A2184" t="s">
        <v>3175</v>
      </c>
      <c r="B2184" t="s">
        <v>16</v>
      </c>
      <c r="C2184" s="1">
        <v>44901.86005787037</v>
      </c>
      <c r="D2184" s="1">
        <v>44901.865590277775</v>
      </c>
      <c r="E2184" t="s">
        <v>298</v>
      </c>
      <c r="F2184">
        <v>21544</v>
      </c>
      <c r="G2184" t="s">
        <v>1710</v>
      </c>
      <c r="H2184" t="s">
        <v>1711</v>
      </c>
      <c r="I2184">
        <v>41896740794</v>
      </c>
      <c r="J2184">
        <v>-87.628652810999995</v>
      </c>
      <c r="K2184">
        <v>41.913865000000001</v>
      </c>
      <c r="L2184">
        <v>-87.648754999999994</v>
      </c>
      <c r="M2184" t="s">
        <v>20</v>
      </c>
      <c r="N2184" s="2">
        <v>5.5324074074074581E-3</v>
      </c>
      <c r="O2184">
        <v>3</v>
      </c>
      <c r="P2184">
        <f>YEAR(_2022_2023_divvy_tripdata[[#This Row],[started_at]])</f>
        <v>2022</v>
      </c>
      <c r="Q2184">
        <f>MONTH(_2022_2023_divvy_tripdata[[#This Row],[started_at]])</f>
        <v>12</v>
      </c>
    </row>
    <row r="2185" spans="1:17" x14ac:dyDescent="0.3">
      <c r="A2185" t="s">
        <v>3176</v>
      </c>
      <c r="B2185" t="s">
        <v>16</v>
      </c>
      <c r="C2185" s="1">
        <v>44905.874490740738</v>
      </c>
      <c r="D2185" s="1">
        <v>44905.875879629632</v>
      </c>
      <c r="E2185" t="s">
        <v>17</v>
      </c>
      <c r="F2185">
        <v>0</v>
      </c>
      <c r="G2185" t="s">
        <v>17</v>
      </c>
      <c r="H2185">
        <v>0</v>
      </c>
      <c r="I2185">
        <v>4189</v>
      </c>
      <c r="J2185">
        <v>-87.62</v>
      </c>
      <c r="K2185">
        <v>41.89</v>
      </c>
      <c r="L2185">
        <v>-87.62</v>
      </c>
      <c r="M2185" t="s">
        <v>20</v>
      </c>
      <c r="N2185" s="2">
        <v>1.388888888888884E-3</v>
      </c>
      <c r="O2185">
        <v>7</v>
      </c>
      <c r="P2185">
        <f>YEAR(_2022_2023_divvy_tripdata[[#This Row],[started_at]])</f>
        <v>2022</v>
      </c>
      <c r="Q2185">
        <f>MONTH(_2022_2023_divvy_tripdata[[#This Row],[started_at]])</f>
        <v>12</v>
      </c>
    </row>
    <row r="2186" spans="1:17" x14ac:dyDescent="0.3">
      <c r="A2186" t="s">
        <v>3177</v>
      </c>
      <c r="B2186" t="s">
        <v>16</v>
      </c>
      <c r="C2186" s="1">
        <v>44908.304479166669</v>
      </c>
      <c r="D2186" s="1">
        <v>44908.30678240741</v>
      </c>
      <c r="E2186" t="s">
        <v>129</v>
      </c>
      <c r="F2186" t="s">
        <v>130</v>
      </c>
      <c r="G2186" t="s">
        <v>719</v>
      </c>
      <c r="H2186" t="s">
        <v>720</v>
      </c>
      <c r="I2186">
        <v>4.1932047833333336E+16</v>
      </c>
      <c r="J2186">
        <v>-87.658547166666594</v>
      </c>
      <c r="K2186">
        <v>41.9256018819</v>
      </c>
      <c r="L2186">
        <v>-87.653708042299996</v>
      </c>
      <c r="M2186" t="s">
        <v>26</v>
      </c>
      <c r="N2186" s="2">
        <v>2.3032407407408417E-3</v>
      </c>
      <c r="O2186">
        <v>3</v>
      </c>
      <c r="P2186">
        <f>YEAR(_2022_2023_divvy_tripdata[[#This Row],[started_at]])</f>
        <v>2022</v>
      </c>
      <c r="Q2186">
        <f>MONTH(_2022_2023_divvy_tripdata[[#This Row],[started_at]])</f>
        <v>12</v>
      </c>
    </row>
    <row r="2187" spans="1:17" x14ac:dyDescent="0.3">
      <c r="A2187" t="s">
        <v>3178</v>
      </c>
      <c r="B2187" t="s">
        <v>16</v>
      </c>
      <c r="C2187" s="1">
        <v>44902.324131944442</v>
      </c>
      <c r="D2187" s="1">
        <v>44902.328761574077</v>
      </c>
      <c r="E2187" t="s">
        <v>112</v>
      </c>
      <c r="F2187" t="s">
        <v>113</v>
      </c>
      <c r="G2187" t="s">
        <v>17</v>
      </c>
      <c r="H2187">
        <v>0</v>
      </c>
      <c r="I2187">
        <v>41890957713</v>
      </c>
      <c r="J2187">
        <v>-87.635378003</v>
      </c>
      <c r="K2187">
        <v>41.88</v>
      </c>
      <c r="L2187">
        <v>-87.63</v>
      </c>
      <c r="M2187" t="s">
        <v>20</v>
      </c>
      <c r="N2187" s="2">
        <v>4.6296296296295392E-3</v>
      </c>
      <c r="O2187">
        <v>4</v>
      </c>
      <c r="P2187">
        <f>YEAR(_2022_2023_divvy_tripdata[[#This Row],[started_at]])</f>
        <v>2022</v>
      </c>
      <c r="Q2187">
        <f>MONTH(_2022_2023_divvy_tripdata[[#This Row],[started_at]])</f>
        <v>12</v>
      </c>
    </row>
    <row r="2188" spans="1:17" x14ac:dyDescent="0.3">
      <c r="A2188" t="s">
        <v>3179</v>
      </c>
      <c r="B2188" t="s">
        <v>16</v>
      </c>
      <c r="C2188" s="1">
        <v>44915.743576388886</v>
      </c>
      <c r="D2188" s="1">
        <v>44915.746122685188</v>
      </c>
      <c r="E2188" t="s">
        <v>739</v>
      </c>
      <c r="F2188" t="s">
        <v>740</v>
      </c>
      <c r="G2188" t="s">
        <v>957</v>
      </c>
      <c r="H2188" t="s">
        <v>958</v>
      </c>
      <c r="I2188">
        <v>4186746483333334</v>
      </c>
      <c r="J2188">
        <v>-87.648635333333303</v>
      </c>
      <c r="K2188">
        <v>41.867117782500003</v>
      </c>
      <c r="L2188">
        <v>-87.641087959299995</v>
      </c>
      <c r="M2188" t="s">
        <v>26</v>
      </c>
      <c r="N2188" s="2">
        <v>2.5462962962963243E-3</v>
      </c>
      <c r="O2188">
        <v>3</v>
      </c>
      <c r="P2188">
        <f>YEAR(_2022_2023_divvy_tripdata[[#This Row],[started_at]])</f>
        <v>2022</v>
      </c>
      <c r="Q2188">
        <f>MONTH(_2022_2023_divvy_tripdata[[#This Row],[started_at]])</f>
        <v>12</v>
      </c>
    </row>
    <row r="2189" spans="1:17" x14ac:dyDescent="0.3">
      <c r="A2189" t="s">
        <v>3180</v>
      </c>
      <c r="B2189" t="s">
        <v>16</v>
      </c>
      <c r="C2189" s="1">
        <v>44897.791712962964</v>
      </c>
      <c r="D2189" s="1">
        <v>44897.798541666663</v>
      </c>
      <c r="E2189" t="s">
        <v>562</v>
      </c>
      <c r="F2189" t="s">
        <v>563</v>
      </c>
      <c r="G2189" t="s">
        <v>126</v>
      </c>
      <c r="H2189" t="s">
        <v>127</v>
      </c>
      <c r="I2189">
        <v>41973398447</v>
      </c>
      <c r="J2189">
        <v>-87.667947768999994</v>
      </c>
      <c r="K2189">
        <v>41.958494000000002</v>
      </c>
      <c r="L2189">
        <v>-87.654966000000002</v>
      </c>
      <c r="M2189" t="s">
        <v>26</v>
      </c>
      <c r="N2189" s="2">
        <v>6.828703703703809E-3</v>
      </c>
      <c r="O2189">
        <v>6</v>
      </c>
      <c r="P2189">
        <f>YEAR(_2022_2023_divvy_tripdata[[#This Row],[started_at]])</f>
        <v>2022</v>
      </c>
      <c r="Q2189">
        <f>MONTH(_2022_2023_divvy_tripdata[[#This Row],[started_at]])</f>
        <v>12</v>
      </c>
    </row>
    <row r="2190" spans="1:17" x14ac:dyDescent="0.3">
      <c r="A2190" t="s">
        <v>3181</v>
      </c>
      <c r="B2190" t="s">
        <v>16</v>
      </c>
      <c r="C2190" s="1">
        <v>44909.441840277781</v>
      </c>
      <c r="D2190" s="1">
        <v>44909.445902777778</v>
      </c>
      <c r="E2190" t="s">
        <v>17</v>
      </c>
      <c r="F2190">
        <v>0</v>
      </c>
      <c r="G2190" t="s">
        <v>319</v>
      </c>
      <c r="H2190" t="s">
        <v>320</v>
      </c>
      <c r="I2190">
        <v>4193</v>
      </c>
      <c r="J2190">
        <v>-87.65</v>
      </c>
      <c r="K2190">
        <v>41.949472740883301</v>
      </c>
      <c r="L2190">
        <v>-87.646452784538198</v>
      </c>
      <c r="M2190" t="s">
        <v>26</v>
      </c>
      <c r="N2190" s="2">
        <v>4.0625000000000799E-3</v>
      </c>
      <c r="O2190">
        <v>4</v>
      </c>
      <c r="P2190">
        <f>YEAR(_2022_2023_divvy_tripdata[[#This Row],[started_at]])</f>
        <v>2022</v>
      </c>
      <c r="Q2190">
        <f>MONTH(_2022_2023_divvy_tripdata[[#This Row],[started_at]])</f>
        <v>12</v>
      </c>
    </row>
    <row r="2191" spans="1:17" x14ac:dyDescent="0.3">
      <c r="A2191" t="s">
        <v>3182</v>
      </c>
      <c r="B2191" t="s">
        <v>31</v>
      </c>
      <c r="C2191" s="1">
        <v>44913.369432870371</v>
      </c>
      <c r="D2191" s="1">
        <v>44913.3825462963</v>
      </c>
      <c r="E2191" t="s">
        <v>347</v>
      </c>
      <c r="F2191" t="s">
        <v>348</v>
      </c>
      <c r="G2191" t="s">
        <v>1017</v>
      </c>
      <c r="H2191">
        <v>15545</v>
      </c>
      <c r="I2191">
        <v>4.1872731542263072E+16</v>
      </c>
      <c r="J2191">
        <v>-87.6335164904594</v>
      </c>
      <c r="K2191">
        <v>41.857411787074</v>
      </c>
      <c r="L2191">
        <v>-87.613791525363894</v>
      </c>
      <c r="M2191" t="s">
        <v>20</v>
      </c>
      <c r="N2191" s="2">
        <v>1.3113425925926014E-2</v>
      </c>
      <c r="O2191">
        <v>1</v>
      </c>
      <c r="P2191">
        <f>YEAR(_2022_2023_divvy_tripdata[[#This Row],[started_at]])</f>
        <v>2022</v>
      </c>
      <c r="Q2191">
        <f>MONTH(_2022_2023_divvy_tripdata[[#This Row],[started_at]])</f>
        <v>12</v>
      </c>
    </row>
    <row r="2192" spans="1:17" x14ac:dyDescent="0.3">
      <c r="A2192" t="s">
        <v>3183</v>
      </c>
      <c r="B2192" t="s">
        <v>31</v>
      </c>
      <c r="C2192" s="1">
        <v>44900.318993055553</v>
      </c>
      <c r="D2192" s="1">
        <v>44900.3200462963</v>
      </c>
      <c r="E2192" t="s">
        <v>376</v>
      </c>
      <c r="F2192">
        <v>13158</v>
      </c>
      <c r="G2192" t="s">
        <v>45</v>
      </c>
      <c r="H2192">
        <v>13028</v>
      </c>
      <c r="I2192">
        <v>418776415962753</v>
      </c>
      <c r="J2192">
        <v>-87.6496177911758</v>
      </c>
      <c r="K2192">
        <v>41.874754000000003</v>
      </c>
      <c r="L2192">
        <v>-87.649806999999996</v>
      </c>
      <c r="M2192" t="s">
        <v>26</v>
      </c>
      <c r="N2192" s="2">
        <v>1.0532407407406463E-3</v>
      </c>
      <c r="O2192">
        <v>2</v>
      </c>
      <c r="P2192">
        <f>YEAR(_2022_2023_divvy_tripdata[[#This Row],[started_at]])</f>
        <v>2022</v>
      </c>
      <c r="Q2192">
        <f>MONTH(_2022_2023_divvy_tripdata[[#This Row],[started_at]])</f>
        <v>12</v>
      </c>
    </row>
    <row r="2193" spans="1:17" x14ac:dyDescent="0.3">
      <c r="A2193" t="s">
        <v>3184</v>
      </c>
      <c r="B2193" t="s">
        <v>31</v>
      </c>
      <c r="C2193" s="1">
        <v>44906.740694444445</v>
      </c>
      <c r="D2193" s="1">
        <v>44906.753530092596</v>
      </c>
      <c r="E2193" t="s">
        <v>427</v>
      </c>
      <c r="F2193" t="s">
        <v>428</v>
      </c>
      <c r="G2193" t="s">
        <v>438</v>
      </c>
      <c r="H2193" t="s">
        <v>439</v>
      </c>
      <c r="I2193">
        <v>41929546</v>
      </c>
      <c r="J2193">
        <v>-87.643118000000001</v>
      </c>
      <c r="K2193">
        <v>41.936688449499698</v>
      </c>
      <c r="L2193">
        <v>-87.636829018592806</v>
      </c>
      <c r="M2193" t="s">
        <v>26</v>
      </c>
      <c r="N2193" s="2">
        <v>1.2835648148148193E-2</v>
      </c>
      <c r="O2193">
        <v>1</v>
      </c>
      <c r="P2193">
        <f>YEAR(_2022_2023_divvy_tripdata[[#This Row],[started_at]])</f>
        <v>2022</v>
      </c>
      <c r="Q2193">
        <f>MONTH(_2022_2023_divvy_tripdata[[#This Row],[started_at]])</f>
        <v>12</v>
      </c>
    </row>
    <row r="2194" spans="1:17" x14ac:dyDescent="0.3">
      <c r="A2194" t="s">
        <v>3185</v>
      </c>
      <c r="B2194" t="s">
        <v>16</v>
      </c>
      <c r="C2194" s="1">
        <v>44900.715011574073</v>
      </c>
      <c r="D2194" s="1">
        <v>44900.719224537039</v>
      </c>
      <c r="E2194" t="s">
        <v>358</v>
      </c>
      <c r="F2194" t="s">
        <v>359</v>
      </c>
      <c r="G2194" t="s">
        <v>1150</v>
      </c>
      <c r="H2194" t="s">
        <v>1151</v>
      </c>
      <c r="I2194">
        <v>41911937237</v>
      </c>
      <c r="J2194">
        <v>-87.634648442</v>
      </c>
      <c r="K2194">
        <v>41.903486070040003</v>
      </c>
      <c r="L2194">
        <v>-87.643353493600003</v>
      </c>
      <c r="M2194" t="s">
        <v>20</v>
      </c>
      <c r="N2194" s="2">
        <v>4.2129629629630294E-3</v>
      </c>
      <c r="O2194">
        <v>2</v>
      </c>
      <c r="P2194">
        <f>YEAR(_2022_2023_divvy_tripdata[[#This Row],[started_at]])</f>
        <v>2022</v>
      </c>
      <c r="Q2194">
        <f>MONTH(_2022_2023_divvy_tripdata[[#This Row],[started_at]])</f>
        <v>12</v>
      </c>
    </row>
    <row r="2195" spans="1:17" x14ac:dyDescent="0.3">
      <c r="A2195" t="s">
        <v>3186</v>
      </c>
      <c r="B2195" t="s">
        <v>16</v>
      </c>
      <c r="C2195" s="1">
        <v>44903.634780092594</v>
      </c>
      <c r="D2195" s="1">
        <v>44903.638124999998</v>
      </c>
      <c r="E2195" t="s">
        <v>1690</v>
      </c>
      <c r="F2195">
        <v>13194</v>
      </c>
      <c r="G2195" t="s">
        <v>914</v>
      </c>
      <c r="H2195">
        <v>13156</v>
      </c>
      <c r="I2195">
        <v>4189176533333333</v>
      </c>
      <c r="J2195">
        <v>-87.658742333333294</v>
      </c>
      <c r="K2195">
        <v>41.880419000000003</v>
      </c>
      <c r="L2195">
        <v>-87.655518999999998</v>
      </c>
      <c r="M2195" t="s">
        <v>20</v>
      </c>
      <c r="N2195" s="2">
        <v>3.3449074074074492E-3</v>
      </c>
      <c r="O2195">
        <v>5</v>
      </c>
      <c r="P2195">
        <f>YEAR(_2022_2023_divvy_tripdata[[#This Row],[started_at]])</f>
        <v>2022</v>
      </c>
      <c r="Q2195">
        <f>MONTH(_2022_2023_divvy_tripdata[[#This Row],[started_at]])</f>
        <v>12</v>
      </c>
    </row>
    <row r="2196" spans="1:17" x14ac:dyDescent="0.3">
      <c r="A2196" t="s">
        <v>3187</v>
      </c>
      <c r="B2196" t="s">
        <v>16</v>
      </c>
      <c r="C2196" s="1">
        <v>44905.497175925928</v>
      </c>
      <c r="D2196" s="1">
        <v>44905.507245370369</v>
      </c>
      <c r="E2196" t="s">
        <v>436</v>
      </c>
      <c r="F2196">
        <v>15576</v>
      </c>
      <c r="G2196" t="s">
        <v>18</v>
      </c>
      <c r="H2196">
        <v>13325</v>
      </c>
      <c r="I2196">
        <v>41984029651</v>
      </c>
      <c r="J2196">
        <v>-87.652435303000004</v>
      </c>
      <c r="K2196">
        <v>41.949074000000003</v>
      </c>
      <c r="L2196">
        <v>-87.648635999999996</v>
      </c>
      <c r="M2196" t="s">
        <v>26</v>
      </c>
      <c r="N2196" s="2">
        <v>1.0069444444444464E-2</v>
      </c>
      <c r="O2196">
        <v>7</v>
      </c>
      <c r="P2196">
        <f>YEAR(_2022_2023_divvy_tripdata[[#This Row],[started_at]])</f>
        <v>2022</v>
      </c>
      <c r="Q2196">
        <f>MONTH(_2022_2023_divvy_tripdata[[#This Row],[started_at]])</f>
        <v>12</v>
      </c>
    </row>
    <row r="2197" spans="1:17" x14ac:dyDescent="0.3">
      <c r="A2197" t="s">
        <v>3188</v>
      </c>
      <c r="B2197" t="s">
        <v>31</v>
      </c>
      <c r="C2197" s="1">
        <v>44903.617083333331</v>
      </c>
      <c r="D2197" s="1">
        <v>44903.629583333335</v>
      </c>
      <c r="E2197" t="s">
        <v>176</v>
      </c>
      <c r="F2197" t="s">
        <v>177</v>
      </c>
      <c r="G2197" t="s">
        <v>181</v>
      </c>
      <c r="H2197">
        <v>13319</v>
      </c>
      <c r="I2197">
        <v>41949399</v>
      </c>
      <c r="J2197">
        <v>-87.654528999999997</v>
      </c>
      <c r="K2197">
        <v>41.950687000000002</v>
      </c>
      <c r="L2197">
        <v>-87.668700000000001</v>
      </c>
      <c r="M2197" t="s">
        <v>26</v>
      </c>
      <c r="N2197" s="2">
        <v>1.2499999999999956E-2</v>
      </c>
      <c r="O2197">
        <v>5</v>
      </c>
      <c r="P2197">
        <f>YEAR(_2022_2023_divvy_tripdata[[#This Row],[started_at]])</f>
        <v>2022</v>
      </c>
      <c r="Q2197">
        <f>MONTH(_2022_2023_divvy_tripdata[[#This Row],[started_at]])</f>
        <v>12</v>
      </c>
    </row>
    <row r="2198" spans="1:17" x14ac:dyDescent="0.3">
      <c r="A2198" t="s">
        <v>3189</v>
      </c>
      <c r="B2198" t="s">
        <v>31</v>
      </c>
      <c r="C2198" s="1">
        <v>44920.667731481481</v>
      </c>
      <c r="D2198" s="1">
        <v>44920.672430555554</v>
      </c>
      <c r="E2198" t="s">
        <v>670</v>
      </c>
      <c r="F2198" t="s">
        <v>671</v>
      </c>
      <c r="G2198" t="s">
        <v>102</v>
      </c>
      <c r="H2198" t="s">
        <v>103</v>
      </c>
      <c r="I2198">
        <v>41870769</v>
      </c>
      <c r="J2198">
        <v>-87.625733999999994</v>
      </c>
      <c r="K2198">
        <v>41.875023628033297</v>
      </c>
      <c r="L2198">
        <v>-87.633094042539597</v>
      </c>
      <c r="M2198" t="s">
        <v>26</v>
      </c>
      <c r="N2198" s="2">
        <v>4.6990740740739945E-3</v>
      </c>
      <c r="O2198">
        <v>1</v>
      </c>
      <c r="P2198">
        <f>YEAR(_2022_2023_divvy_tripdata[[#This Row],[started_at]])</f>
        <v>2022</v>
      </c>
      <c r="Q2198">
        <f>MONTH(_2022_2023_divvy_tripdata[[#This Row],[started_at]])</f>
        <v>12</v>
      </c>
    </row>
    <row r="2199" spans="1:17" x14ac:dyDescent="0.3">
      <c r="A2199" t="s">
        <v>3190</v>
      </c>
      <c r="B2199" t="s">
        <v>16</v>
      </c>
      <c r="C2199" s="1">
        <v>44900.89261574074</v>
      </c>
      <c r="D2199" s="1">
        <v>44900.898993055554</v>
      </c>
      <c r="E2199" t="s">
        <v>17</v>
      </c>
      <c r="F2199">
        <v>0</v>
      </c>
      <c r="G2199" t="s">
        <v>279</v>
      </c>
      <c r="H2199">
        <v>13379</v>
      </c>
      <c r="I2199">
        <v>4193</v>
      </c>
      <c r="J2199">
        <v>-87.65</v>
      </c>
      <c r="K2199">
        <v>41.957866524151697</v>
      </c>
      <c r="L2199">
        <v>-87.649505138397203</v>
      </c>
      <c r="M2199" t="s">
        <v>26</v>
      </c>
      <c r="N2199" s="2">
        <v>6.3773148148147385E-3</v>
      </c>
      <c r="O2199">
        <v>2</v>
      </c>
      <c r="P2199">
        <f>YEAR(_2022_2023_divvy_tripdata[[#This Row],[started_at]])</f>
        <v>2022</v>
      </c>
      <c r="Q2199">
        <f>MONTH(_2022_2023_divvy_tripdata[[#This Row],[started_at]])</f>
        <v>12</v>
      </c>
    </row>
    <row r="2200" spans="1:17" x14ac:dyDescent="0.3">
      <c r="A2200" t="s">
        <v>3191</v>
      </c>
      <c r="B2200" t="s">
        <v>16</v>
      </c>
      <c r="C2200" s="1">
        <v>44904.751099537039</v>
      </c>
      <c r="D2200" s="1">
        <v>44904.755347222221</v>
      </c>
      <c r="E2200" t="s">
        <v>17</v>
      </c>
      <c r="F2200">
        <v>0</v>
      </c>
      <c r="G2200" t="s">
        <v>1180</v>
      </c>
      <c r="H2200" t="s">
        <v>1181</v>
      </c>
      <c r="I2200">
        <v>419</v>
      </c>
      <c r="J2200">
        <v>-87.62</v>
      </c>
      <c r="K2200">
        <v>41.906866000000001</v>
      </c>
      <c r="L2200">
        <v>-87.626216999999997</v>
      </c>
      <c r="M2200" t="s">
        <v>26</v>
      </c>
      <c r="N2200" s="2">
        <v>4.247685185185146E-3</v>
      </c>
      <c r="O2200">
        <v>6</v>
      </c>
      <c r="P2200">
        <f>YEAR(_2022_2023_divvy_tripdata[[#This Row],[started_at]])</f>
        <v>2022</v>
      </c>
      <c r="Q2200">
        <f>MONTH(_2022_2023_divvy_tripdata[[#This Row],[started_at]])</f>
        <v>12</v>
      </c>
    </row>
    <row r="2201" spans="1:17" x14ac:dyDescent="0.3">
      <c r="A2201" t="s">
        <v>3192</v>
      </c>
      <c r="B2201" t="s">
        <v>31</v>
      </c>
      <c r="C2201" s="1">
        <v>44907.625590277778</v>
      </c>
      <c r="D2201" s="1">
        <v>44907.629421296297</v>
      </c>
      <c r="E2201" t="s">
        <v>358</v>
      </c>
      <c r="F2201" t="s">
        <v>359</v>
      </c>
      <c r="G2201" t="s">
        <v>184</v>
      </c>
      <c r="H2201" t="s">
        <v>185</v>
      </c>
      <c r="I2201">
        <v>41912133</v>
      </c>
      <c r="J2201">
        <v>-87.634656000000007</v>
      </c>
      <c r="K2201">
        <v>41.903222</v>
      </c>
      <c r="L2201">
        <v>-87.634324000000007</v>
      </c>
      <c r="M2201" t="s">
        <v>26</v>
      </c>
      <c r="N2201" s="2">
        <v>3.8310185185184142E-3</v>
      </c>
      <c r="O2201">
        <v>2</v>
      </c>
      <c r="P2201">
        <f>YEAR(_2022_2023_divvy_tripdata[[#This Row],[started_at]])</f>
        <v>2022</v>
      </c>
      <c r="Q2201">
        <f>MONTH(_2022_2023_divvy_tripdata[[#This Row],[started_at]])</f>
        <v>12</v>
      </c>
    </row>
    <row r="2202" spans="1:17" x14ac:dyDescent="0.3">
      <c r="A2202" t="s">
        <v>3193</v>
      </c>
      <c r="B2202" t="s">
        <v>16</v>
      </c>
      <c r="C2202" s="1">
        <v>44900.52615740741</v>
      </c>
      <c r="D2202" s="1">
        <v>44900.530057870368</v>
      </c>
      <c r="E2202" t="s">
        <v>17</v>
      </c>
      <c r="F2202">
        <v>0</v>
      </c>
      <c r="G2202" t="s">
        <v>17</v>
      </c>
      <c r="H2202">
        <v>0</v>
      </c>
      <c r="I2202">
        <v>4192</v>
      </c>
      <c r="J2202">
        <v>-87.68</v>
      </c>
      <c r="K2202">
        <v>41.91</v>
      </c>
      <c r="L2202">
        <v>-87.68</v>
      </c>
      <c r="M2202" t="s">
        <v>20</v>
      </c>
      <c r="N2202" s="2">
        <v>3.9004629629628695E-3</v>
      </c>
      <c r="O2202">
        <v>2</v>
      </c>
      <c r="P2202">
        <f>YEAR(_2022_2023_divvy_tripdata[[#This Row],[started_at]])</f>
        <v>2022</v>
      </c>
      <c r="Q2202">
        <f>MONTH(_2022_2023_divvy_tripdata[[#This Row],[started_at]])</f>
        <v>12</v>
      </c>
    </row>
    <row r="2203" spans="1:17" x14ac:dyDescent="0.3">
      <c r="A2203" t="s">
        <v>3194</v>
      </c>
      <c r="B2203" t="s">
        <v>31</v>
      </c>
      <c r="C2203" s="1">
        <v>44904.761006944442</v>
      </c>
      <c r="D2203" s="1">
        <v>44904.763645833336</v>
      </c>
      <c r="E2203" t="s">
        <v>18</v>
      </c>
      <c r="F2203">
        <v>13325</v>
      </c>
      <c r="G2203" t="s">
        <v>531</v>
      </c>
      <c r="H2203">
        <v>632</v>
      </c>
      <c r="I2203">
        <v>41949074</v>
      </c>
      <c r="J2203">
        <v>-87.648635999999996</v>
      </c>
      <c r="K2203">
        <v>41.944540000000003</v>
      </c>
      <c r="L2203">
        <v>-87.654678000000004</v>
      </c>
      <c r="M2203" t="s">
        <v>26</v>
      </c>
      <c r="N2203" s="2">
        <v>2.6388888888888573E-3</v>
      </c>
      <c r="O2203">
        <v>6</v>
      </c>
      <c r="P2203">
        <f>YEAR(_2022_2023_divvy_tripdata[[#This Row],[started_at]])</f>
        <v>2022</v>
      </c>
      <c r="Q2203">
        <f>MONTH(_2022_2023_divvy_tripdata[[#This Row],[started_at]])</f>
        <v>12</v>
      </c>
    </row>
    <row r="2204" spans="1:17" x14ac:dyDescent="0.3">
      <c r="A2204" t="s">
        <v>3195</v>
      </c>
      <c r="B2204" t="s">
        <v>31</v>
      </c>
      <c r="C2204" s="1">
        <v>44908.266030092593</v>
      </c>
      <c r="D2204" s="1">
        <v>44908.268321759257</v>
      </c>
      <c r="E2204" t="s">
        <v>930</v>
      </c>
      <c r="F2204">
        <v>15550</v>
      </c>
      <c r="G2204" t="s">
        <v>503</v>
      </c>
      <c r="H2204">
        <v>13138</v>
      </c>
      <c r="I2204">
        <v>41870257</v>
      </c>
      <c r="J2204">
        <v>-87.639474000000007</v>
      </c>
      <c r="K2204">
        <v>41.877245000000002</v>
      </c>
      <c r="L2204">
        <v>-87.639365999999995</v>
      </c>
      <c r="M2204" t="s">
        <v>26</v>
      </c>
      <c r="N2204" s="2">
        <v>2.2916666666665808E-3</v>
      </c>
      <c r="O2204">
        <v>3</v>
      </c>
      <c r="P2204">
        <f>YEAR(_2022_2023_divvy_tripdata[[#This Row],[started_at]])</f>
        <v>2022</v>
      </c>
      <c r="Q2204">
        <f>MONTH(_2022_2023_divvy_tripdata[[#This Row],[started_at]])</f>
        <v>12</v>
      </c>
    </row>
    <row r="2205" spans="1:17" x14ac:dyDescent="0.3">
      <c r="A2205" t="s">
        <v>3196</v>
      </c>
      <c r="B2205" t="s">
        <v>16</v>
      </c>
      <c r="C2205" s="1">
        <v>44924.669861111113</v>
      </c>
      <c r="D2205" s="1">
        <v>44924.676064814812</v>
      </c>
      <c r="E2205" t="s">
        <v>747</v>
      </c>
      <c r="F2205" t="s">
        <v>748</v>
      </c>
      <c r="G2205" t="s">
        <v>234</v>
      </c>
      <c r="H2205" t="s">
        <v>235</v>
      </c>
      <c r="I2205">
        <v>41881124973</v>
      </c>
      <c r="J2205">
        <v>-87.630037545999997</v>
      </c>
      <c r="K2205">
        <v>41.881859328038203</v>
      </c>
      <c r="L2205">
        <v>-87.649263739585805</v>
      </c>
      <c r="M2205" t="s">
        <v>26</v>
      </c>
      <c r="N2205" s="2">
        <v>6.2037037037037113E-3</v>
      </c>
      <c r="O2205">
        <v>5</v>
      </c>
      <c r="P2205">
        <f>YEAR(_2022_2023_divvy_tripdata[[#This Row],[started_at]])</f>
        <v>2022</v>
      </c>
      <c r="Q2205">
        <f>MONTH(_2022_2023_divvy_tripdata[[#This Row],[started_at]])</f>
        <v>12</v>
      </c>
    </row>
    <row r="2206" spans="1:17" x14ac:dyDescent="0.3">
      <c r="A2206" t="s">
        <v>3197</v>
      </c>
      <c r="B2206" t="s">
        <v>16</v>
      </c>
      <c r="C2206" s="1">
        <v>44908.377337962964</v>
      </c>
      <c r="D2206" s="1">
        <v>44908.389641203707</v>
      </c>
      <c r="E2206" t="s">
        <v>390</v>
      </c>
      <c r="F2206">
        <v>644</v>
      </c>
      <c r="G2206" t="s">
        <v>559</v>
      </c>
      <c r="H2206" t="s">
        <v>560</v>
      </c>
      <c r="I2206">
        <v>41868604779</v>
      </c>
      <c r="J2206">
        <v>-87.686267376000004</v>
      </c>
      <c r="K2206">
        <v>41.929465</v>
      </c>
      <c r="L2206">
        <v>-87.684157999999996</v>
      </c>
      <c r="M2206" t="s">
        <v>26</v>
      </c>
      <c r="N2206" s="2">
        <v>1.2303240740740851E-2</v>
      </c>
      <c r="O2206">
        <v>3</v>
      </c>
      <c r="P2206">
        <f>YEAR(_2022_2023_divvy_tripdata[[#This Row],[started_at]])</f>
        <v>2022</v>
      </c>
      <c r="Q2206">
        <f>MONTH(_2022_2023_divvy_tripdata[[#This Row],[started_at]])</f>
        <v>12</v>
      </c>
    </row>
    <row r="2207" spans="1:17" x14ac:dyDescent="0.3">
      <c r="A2207" t="s">
        <v>3198</v>
      </c>
      <c r="B2207" t="s">
        <v>16</v>
      </c>
      <c r="C2207" s="1">
        <v>44911.692986111113</v>
      </c>
      <c r="D2207" s="1">
        <v>44911.697847222225</v>
      </c>
      <c r="E2207" t="s">
        <v>644</v>
      </c>
      <c r="F2207">
        <v>13216</v>
      </c>
      <c r="G2207" t="s">
        <v>511</v>
      </c>
      <c r="H2207" t="s">
        <v>512</v>
      </c>
      <c r="I2207">
        <v>4.1834807166666664E+16</v>
      </c>
      <c r="J2207">
        <v>-87.625712500000006</v>
      </c>
      <c r="K2207">
        <v>41.838197999999998</v>
      </c>
      <c r="L2207">
        <v>-87.645143000000004</v>
      </c>
      <c r="M2207" t="s">
        <v>26</v>
      </c>
      <c r="N2207" s="2">
        <v>4.8611111111112049E-3</v>
      </c>
      <c r="O2207">
        <v>6</v>
      </c>
      <c r="P2207">
        <f>YEAR(_2022_2023_divvy_tripdata[[#This Row],[started_at]])</f>
        <v>2022</v>
      </c>
      <c r="Q2207">
        <f>MONTH(_2022_2023_divvy_tripdata[[#This Row],[started_at]])</f>
        <v>12</v>
      </c>
    </row>
    <row r="2208" spans="1:17" x14ac:dyDescent="0.3">
      <c r="A2208" t="s">
        <v>3199</v>
      </c>
      <c r="B2208" t="s">
        <v>16</v>
      </c>
      <c r="C2208" s="1">
        <v>44907.20244212963</v>
      </c>
      <c r="D2208" s="1">
        <v>44907.204236111109</v>
      </c>
      <c r="E2208" t="s">
        <v>292</v>
      </c>
      <c r="F2208">
        <v>13430</v>
      </c>
      <c r="G2208" t="s">
        <v>948</v>
      </c>
      <c r="H2208">
        <v>13017</v>
      </c>
      <c r="I2208">
        <v>418907975</v>
      </c>
      <c r="J2208">
        <v>-87.631644333333298</v>
      </c>
      <c r="K2208">
        <v>41.896746973093798</v>
      </c>
      <c r="L2208">
        <v>-87.635667622089301</v>
      </c>
      <c r="M2208" t="s">
        <v>26</v>
      </c>
      <c r="N2208" s="2">
        <v>1.7939814814815769E-3</v>
      </c>
      <c r="O2208">
        <v>2</v>
      </c>
      <c r="P2208">
        <f>YEAR(_2022_2023_divvy_tripdata[[#This Row],[started_at]])</f>
        <v>2022</v>
      </c>
      <c r="Q2208">
        <f>MONTH(_2022_2023_divvy_tripdata[[#This Row],[started_at]])</f>
        <v>12</v>
      </c>
    </row>
    <row r="2209" spans="1:17" x14ac:dyDescent="0.3">
      <c r="A2209" t="s">
        <v>3200</v>
      </c>
      <c r="B2209" t="s">
        <v>31</v>
      </c>
      <c r="C2209" s="1">
        <v>44897.669409722221</v>
      </c>
      <c r="D2209" s="1">
        <v>44897.674884259257</v>
      </c>
      <c r="E2209" t="s">
        <v>525</v>
      </c>
      <c r="F2209">
        <v>624</v>
      </c>
      <c r="G2209" t="s">
        <v>415</v>
      </c>
      <c r="H2209">
        <v>13001</v>
      </c>
      <c r="I2209">
        <v>41876268</v>
      </c>
      <c r="J2209">
        <v>-87.629154999999997</v>
      </c>
      <c r="K2209">
        <v>41.883984064726498</v>
      </c>
      <c r="L2209">
        <v>-87.624683976173401</v>
      </c>
      <c r="M2209" t="s">
        <v>26</v>
      </c>
      <c r="N2209" s="2">
        <v>5.4745370370370416E-3</v>
      </c>
      <c r="O2209">
        <v>6</v>
      </c>
      <c r="P2209">
        <f>YEAR(_2022_2023_divvy_tripdata[[#This Row],[started_at]])</f>
        <v>2022</v>
      </c>
      <c r="Q2209">
        <f>MONTH(_2022_2023_divvy_tripdata[[#This Row],[started_at]])</f>
        <v>12</v>
      </c>
    </row>
    <row r="2210" spans="1:17" x14ac:dyDescent="0.3">
      <c r="A2210" t="s">
        <v>3201</v>
      </c>
      <c r="B2210" t="s">
        <v>16</v>
      </c>
      <c r="C2210" s="1">
        <v>44920.690081018518</v>
      </c>
      <c r="D2210" s="1">
        <v>44920.694166666668</v>
      </c>
      <c r="E2210" t="s">
        <v>17</v>
      </c>
      <c r="F2210">
        <v>0</v>
      </c>
      <c r="G2210" t="s">
        <v>17</v>
      </c>
      <c r="H2210">
        <v>0</v>
      </c>
      <c r="I2210">
        <v>4189</v>
      </c>
      <c r="J2210">
        <v>-87.69</v>
      </c>
      <c r="K2210">
        <v>41.89</v>
      </c>
      <c r="L2210">
        <v>-87.68</v>
      </c>
      <c r="M2210" t="s">
        <v>20</v>
      </c>
      <c r="N2210" s="2">
        <v>4.0856481481481577E-3</v>
      </c>
      <c r="O2210">
        <v>1</v>
      </c>
      <c r="P2210">
        <f>YEAR(_2022_2023_divvy_tripdata[[#This Row],[started_at]])</f>
        <v>2022</v>
      </c>
      <c r="Q2210">
        <f>MONTH(_2022_2023_divvy_tripdata[[#This Row],[started_at]])</f>
        <v>12</v>
      </c>
    </row>
    <row r="2211" spans="1:17" x14ac:dyDescent="0.3">
      <c r="A2211" t="s">
        <v>3202</v>
      </c>
      <c r="B2211" t="s">
        <v>31</v>
      </c>
      <c r="C2211" s="1">
        <v>44907.06554398148</v>
      </c>
      <c r="D2211" s="1">
        <v>44907.069004629629</v>
      </c>
      <c r="E2211" t="s">
        <v>719</v>
      </c>
      <c r="F2211" t="s">
        <v>720</v>
      </c>
      <c r="G2211" t="s">
        <v>882</v>
      </c>
      <c r="H2211" t="s">
        <v>883</v>
      </c>
      <c r="I2211">
        <v>419256018819</v>
      </c>
      <c r="J2211">
        <v>-87.653708042299996</v>
      </c>
      <c r="K2211">
        <v>41.925330000000002</v>
      </c>
      <c r="L2211">
        <v>-87.665800000000004</v>
      </c>
      <c r="M2211" t="s">
        <v>20</v>
      </c>
      <c r="N2211" s="2">
        <v>3.46064814814806E-3</v>
      </c>
      <c r="O2211">
        <v>2</v>
      </c>
      <c r="P2211">
        <f>YEAR(_2022_2023_divvy_tripdata[[#This Row],[started_at]])</f>
        <v>2022</v>
      </c>
      <c r="Q2211">
        <f>MONTH(_2022_2023_divvy_tripdata[[#This Row],[started_at]])</f>
        <v>12</v>
      </c>
    </row>
    <row r="2212" spans="1:17" x14ac:dyDescent="0.3">
      <c r="A2212" t="s">
        <v>3203</v>
      </c>
      <c r="B2212" t="s">
        <v>31</v>
      </c>
      <c r="C2212" s="1">
        <v>44914.322430555556</v>
      </c>
      <c r="D2212" s="1">
        <v>44914.323229166665</v>
      </c>
      <c r="E2212" t="s">
        <v>2277</v>
      </c>
      <c r="F2212">
        <v>636</v>
      </c>
      <c r="G2212" t="s">
        <v>1035</v>
      </c>
      <c r="H2212" t="s">
        <v>1036</v>
      </c>
      <c r="I2212">
        <v>41890028</v>
      </c>
      <c r="J2212">
        <v>-87.636617999999999</v>
      </c>
      <c r="K2212">
        <v>41.889906000000003</v>
      </c>
      <c r="L2212">
        <v>-87.634265999999997</v>
      </c>
      <c r="M2212" t="s">
        <v>26</v>
      </c>
      <c r="N2212" s="2">
        <v>7.9861111111112493E-4</v>
      </c>
      <c r="O2212">
        <v>2</v>
      </c>
      <c r="P2212">
        <f>YEAR(_2022_2023_divvy_tripdata[[#This Row],[started_at]])</f>
        <v>2022</v>
      </c>
      <c r="Q2212">
        <f>MONTH(_2022_2023_divvy_tripdata[[#This Row],[started_at]])</f>
        <v>12</v>
      </c>
    </row>
    <row r="2213" spans="1:17" x14ac:dyDescent="0.3">
      <c r="A2213" t="s">
        <v>3204</v>
      </c>
      <c r="B2213" t="s">
        <v>16</v>
      </c>
      <c r="C2213" s="1">
        <v>44897.48364583333</v>
      </c>
      <c r="D2213" s="1">
        <v>44897.485532407409</v>
      </c>
      <c r="E2213" t="s">
        <v>802</v>
      </c>
      <c r="F2213" t="s">
        <v>803</v>
      </c>
      <c r="G2213" t="s">
        <v>446</v>
      </c>
      <c r="H2213" t="s">
        <v>447</v>
      </c>
      <c r="I2213">
        <v>4178511566666667</v>
      </c>
      <c r="J2213">
        <v>-87.601068333333302</v>
      </c>
      <c r="K2213">
        <v>41.791477999999998</v>
      </c>
      <c r="L2213">
        <v>-87.599861000000004</v>
      </c>
      <c r="M2213" t="s">
        <v>26</v>
      </c>
      <c r="N2213" s="2">
        <v>1.8865740740741099E-3</v>
      </c>
      <c r="O2213">
        <v>6</v>
      </c>
      <c r="P2213">
        <f>YEAR(_2022_2023_divvy_tripdata[[#This Row],[started_at]])</f>
        <v>2022</v>
      </c>
      <c r="Q2213">
        <f>MONTH(_2022_2023_divvy_tripdata[[#This Row],[started_at]])</f>
        <v>12</v>
      </c>
    </row>
    <row r="2214" spans="1:17" x14ac:dyDescent="0.3">
      <c r="A2214" t="s">
        <v>3205</v>
      </c>
      <c r="B2214" t="s">
        <v>16</v>
      </c>
      <c r="C2214" s="1">
        <v>44908.373055555552</v>
      </c>
      <c r="D2214" s="1">
        <v>44908.376469907409</v>
      </c>
      <c r="E2214" t="s">
        <v>2036</v>
      </c>
      <c r="F2214" t="s">
        <v>2037</v>
      </c>
      <c r="G2214" t="s">
        <v>224</v>
      </c>
      <c r="H2214" t="s">
        <v>225</v>
      </c>
      <c r="I2214">
        <v>41870822906</v>
      </c>
      <c r="J2214">
        <v>-87.631142616000005</v>
      </c>
      <c r="K2214">
        <v>41.8777079559</v>
      </c>
      <c r="L2214">
        <v>-87.635321140800002</v>
      </c>
      <c r="M2214" t="s">
        <v>26</v>
      </c>
      <c r="N2214" s="2">
        <v>3.4143518518519045E-3</v>
      </c>
      <c r="O2214">
        <v>3</v>
      </c>
      <c r="P2214">
        <f>YEAR(_2022_2023_divvy_tripdata[[#This Row],[started_at]])</f>
        <v>2022</v>
      </c>
      <c r="Q2214">
        <f>MONTH(_2022_2023_divvy_tripdata[[#This Row],[started_at]])</f>
        <v>12</v>
      </c>
    </row>
    <row r="2215" spans="1:17" x14ac:dyDescent="0.3">
      <c r="A2215" t="s">
        <v>3206</v>
      </c>
      <c r="B2215" t="s">
        <v>16</v>
      </c>
      <c r="C2215" s="1">
        <v>44906.459374999999</v>
      </c>
      <c r="D2215" s="1">
        <v>44906.462858796294</v>
      </c>
      <c r="E2215" t="s">
        <v>852</v>
      </c>
      <c r="F2215" t="s">
        <v>853</v>
      </c>
      <c r="G2215" t="s">
        <v>3207</v>
      </c>
      <c r="H2215">
        <v>517</v>
      </c>
      <c r="I2215">
        <v>42012333989</v>
      </c>
      <c r="J2215">
        <v>-87.688267468999996</v>
      </c>
      <c r="K2215">
        <v>42.015962999999999</v>
      </c>
      <c r="L2215">
        <v>-87.675004999999999</v>
      </c>
      <c r="M2215" t="s">
        <v>26</v>
      </c>
      <c r="N2215" s="2">
        <v>3.4837962962963598E-3</v>
      </c>
      <c r="O2215">
        <v>1</v>
      </c>
      <c r="P2215">
        <f>YEAR(_2022_2023_divvy_tripdata[[#This Row],[started_at]])</f>
        <v>2022</v>
      </c>
      <c r="Q2215">
        <f>MONTH(_2022_2023_divvy_tripdata[[#This Row],[started_at]])</f>
        <v>12</v>
      </c>
    </row>
    <row r="2216" spans="1:17" x14ac:dyDescent="0.3">
      <c r="A2216" t="s">
        <v>3208</v>
      </c>
      <c r="B2216" t="s">
        <v>16</v>
      </c>
      <c r="C2216" s="1">
        <v>44914.479085648149</v>
      </c>
      <c r="D2216" s="1">
        <v>44914.48097222222</v>
      </c>
      <c r="E2216" t="s">
        <v>240</v>
      </c>
      <c r="F2216" t="s">
        <v>241</v>
      </c>
      <c r="G2216" t="s">
        <v>17</v>
      </c>
      <c r="H2216">
        <v>0</v>
      </c>
      <c r="I2216">
        <v>41884638667</v>
      </c>
      <c r="J2216">
        <v>-87.631666421999995</v>
      </c>
      <c r="K2216">
        <v>41.89</v>
      </c>
      <c r="L2216">
        <v>-87.63</v>
      </c>
      <c r="M2216" t="s">
        <v>26</v>
      </c>
      <c r="N2216" s="2">
        <v>1.8865740740741099E-3</v>
      </c>
      <c r="O2216">
        <v>2</v>
      </c>
      <c r="P2216">
        <f>YEAR(_2022_2023_divvy_tripdata[[#This Row],[started_at]])</f>
        <v>2022</v>
      </c>
      <c r="Q2216">
        <f>MONTH(_2022_2023_divvy_tripdata[[#This Row],[started_at]])</f>
        <v>12</v>
      </c>
    </row>
    <row r="2217" spans="1:17" x14ac:dyDescent="0.3">
      <c r="A2217" t="s">
        <v>3209</v>
      </c>
      <c r="B2217" t="s">
        <v>16</v>
      </c>
      <c r="C2217" s="1">
        <v>44916.283125000002</v>
      </c>
      <c r="D2217" s="1">
        <v>44916.287534722222</v>
      </c>
      <c r="E2217" t="s">
        <v>102</v>
      </c>
      <c r="F2217" t="s">
        <v>103</v>
      </c>
      <c r="G2217" t="s">
        <v>325</v>
      </c>
      <c r="H2217" t="s">
        <v>326</v>
      </c>
      <c r="I2217">
        <v>4187509383333333</v>
      </c>
      <c r="J2217">
        <v>-87.633121833333306</v>
      </c>
      <c r="K2217">
        <v>41.8831433643902</v>
      </c>
      <c r="L2217">
        <v>-87.6372420787811</v>
      </c>
      <c r="M2217" t="s">
        <v>26</v>
      </c>
      <c r="N2217" s="2">
        <v>4.4097222222221344E-3</v>
      </c>
      <c r="O2217">
        <v>4</v>
      </c>
      <c r="P2217">
        <f>YEAR(_2022_2023_divvy_tripdata[[#This Row],[started_at]])</f>
        <v>2022</v>
      </c>
      <c r="Q2217">
        <f>MONTH(_2022_2023_divvy_tripdata[[#This Row],[started_at]])</f>
        <v>12</v>
      </c>
    </row>
    <row r="2218" spans="1:17" x14ac:dyDescent="0.3">
      <c r="A2218" t="s">
        <v>3210</v>
      </c>
      <c r="B2218" t="s">
        <v>31</v>
      </c>
      <c r="C2218" s="1">
        <v>44914.71565972222</v>
      </c>
      <c r="D2218" s="1">
        <v>44914.723437499997</v>
      </c>
      <c r="E2218" t="s">
        <v>240</v>
      </c>
      <c r="F2218" t="s">
        <v>241</v>
      </c>
      <c r="G2218" t="s">
        <v>1021</v>
      </c>
      <c r="H2218">
        <v>638</v>
      </c>
      <c r="I2218">
        <v>41884576228</v>
      </c>
      <c r="J2218">
        <v>-87.631889909999998</v>
      </c>
      <c r="K2218">
        <v>41.878316611830599</v>
      </c>
      <c r="L2218">
        <v>-87.640981078147803</v>
      </c>
      <c r="M2218" t="s">
        <v>26</v>
      </c>
      <c r="N2218" s="2">
        <v>7.7777777777778834E-3</v>
      </c>
      <c r="O2218">
        <v>2</v>
      </c>
      <c r="P2218">
        <f>YEAR(_2022_2023_divvy_tripdata[[#This Row],[started_at]])</f>
        <v>2022</v>
      </c>
      <c r="Q2218">
        <f>MONTH(_2022_2023_divvy_tripdata[[#This Row],[started_at]])</f>
        <v>12</v>
      </c>
    </row>
    <row r="2219" spans="1:17" x14ac:dyDescent="0.3">
      <c r="A2219" t="s">
        <v>3211</v>
      </c>
      <c r="B2219" t="s">
        <v>16</v>
      </c>
      <c r="C2219" s="1">
        <v>44896.521087962959</v>
      </c>
      <c r="D2219" s="1">
        <v>44896.52306712963</v>
      </c>
      <c r="E2219" t="s">
        <v>1426</v>
      </c>
      <c r="F2219">
        <v>13034</v>
      </c>
      <c r="G2219" t="s">
        <v>84</v>
      </c>
      <c r="H2219">
        <v>13016</v>
      </c>
      <c r="I2219">
        <v>41898485184</v>
      </c>
      <c r="J2219">
        <v>-87.623469471999996</v>
      </c>
      <c r="K2219">
        <v>41.894345137424203</v>
      </c>
      <c r="L2219">
        <v>-87.622798383235903</v>
      </c>
      <c r="M2219" t="s">
        <v>26</v>
      </c>
      <c r="N2219" s="2">
        <v>1.979166666666643E-3</v>
      </c>
      <c r="O2219">
        <v>5</v>
      </c>
      <c r="P2219">
        <f>YEAR(_2022_2023_divvy_tripdata[[#This Row],[started_at]])</f>
        <v>2022</v>
      </c>
      <c r="Q2219">
        <f>MONTH(_2022_2023_divvy_tripdata[[#This Row],[started_at]])</f>
        <v>12</v>
      </c>
    </row>
    <row r="2220" spans="1:17" x14ac:dyDescent="0.3">
      <c r="A2220" t="s">
        <v>3212</v>
      </c>
      <c r="B2220" t="s">
        <v>16</v>
      </c>
      <c r="C2220" s="1">
        <v>44906.945717592593</v>
      </c>
      <c r="D2220" s="1">
        <v>44906.947523148148</v>
      </c>
      <c r="E2220" t="s">
        <v>17</v>
      </c>
      <c r="F2220">
        <v>0</v>
      </c>
      <c r="G2220" t="s">
        <v>17</v>
      </c>
      <c r="H2220">
        <v>0</v>
      </c>
      <c r="I2220">
        <v>4196</v>
      </c>
      <c r="J2220">
        <v>-87.7</v>
      </c>
      <c r="K2220">
        <v>41.96</v>
      </c>
      <c r="L2220">
        <v>-87.7</v>
      </c>
      <c r="M2220" t="s">
        <v>26</v>
      </c>
      <c r="N2220" s="2">
        <v>1.8055555555556158E-3</v>
      </c>
      <c r="O2220">
        <v>1</v>
      </c>
      <c r="P2220">
        <f>YEAR(_2022_2023_divvy_tripdata[[#This Row],[started_at]])</f>
        <v>2022</v>
      </c>
      <c r="Q2220">
        <f>MONTH(_2022_2023_divvy_tripdata[[#This Row],[started_at]])</f>
        <v>12</v>
      </c>
    </row>
    <row r="2221" spans="1:17" x14ac:dyDescent="0.3">
      <c r="A2221" t="s">
        <v>3213</v>
      </c>
      <c r="B2221" t="s">
        <v>31</v>
      </c>
      <c r="C2221" s="1">
        <v>44922.398182870369</v>
      </c>
      <c r="D2221" s="1">
        <v>44922.410474537035</v>
      </c>
      <c r="E2221" t="s">
        <v>1021</v>
      </c>
      <c r="F2221">
        <v>638</v>
      </c>
      <c r="G2221" t="s">
        <v>984</v>
      </c>
      <c r="H2221">
        <v>13154</v>
      </c>
      <c r="I2221">
        <v>4.1878316611830688E+16</v>
      </c>
      <c r="J2221">
        <v>-87.640981078147803</v>
      </c>
      <c r="K2221">
        <v>41.910522</v>
      </c>
      <c r="L2221">
        <v>-87.653105999999994</v>
      </c>
      <c r="M2221" t="s">
        <v>26</v>
      </c>
      <c r="N2221" s="2">
        <v>1.229166666666659E-2</v>
      </c>
      <c r="O2221">
        <v>3</v>
      </c>
      <c r="P2221">
        <f>YEAR(_2022_2023_divvy_tripdata[[#This Row],[started_at]])</f>
        <v>2022</v>
      </c>
      <c r="Q2221">
        <f>MONTH(_2022_2023_divvy_tripdata[[#This Row],[started_at]])</f>
        <v>12</v>
      </c>
    </row>
    <row r="2222" spans="1:17" x14ac:dyDescent="0.3">
      <c r="A2222" t="s">
        <v>3214</v>
      </c>
      <c r="B2222" t="s">
        <v>31</v>
      </c>
      <c r="C2222" s="1">
        <v>44908.440289351849</v>
      </c>
      <c r="D2222" s="1">
        <v>44908.462222222224</v>
      </c>
      <c r="E2222" t="s">
        <v>1687</v>
      </c>
      <c r="F2222">
        <v>13271</v>
      </c>
      <c r="G2222" t="s">
        <v>780</v>
      </c>
      <c r="H2222" t="s">
        <v>781</v>
      </c>
      <c r="I2222">
        <v>41931931</v>
      </c>
      <c r="J2222">
        <v>-87.677856000000006</v>
      </c>
      <c r="K2222">
        <v>41.883380000000002</v>
      </c>
      <c r="L2222">
        <v>-87.641170000000002</v>
      </c>
      <c r="M2222" t="s">
        <v>26</v>
      </c>
      <c r="N2222" s="2">
        <v>2.1932870370370283E-2</v>
      </c>
      <c r="O2222">
        <v>3</v>
      </c>
      <c r="P2222">
        <f>YEAR(_2022_2023_divvy_tripdata[[#This Row],[started_at]])</f>
        <v>2022</v>
      </c>
      <c r="Q2222">
        <f>MONTH(_2022_2023_divvy_tripdata[[#This Row],[started_at]])</f>
        <v>12</v>
      </c>
    </row>
    <row r="2223" spans="1:17" x14ac:dyDescent="0.3">
      <c r="A2223" t="s">
        <v>3215</v>
      </c>
      <c r="B2223" t="s">
        <v>31</v>
      </c>
      <c r="C2223" s="1">
        <v>44902.570821759262</v>
      </c>
      <c r="D2223" s="1">
        <v>44902.577048611114</v>
      </c>
      <c r="E2223" t="s">
        <v>169</v>
      </c>
      <c r="F2223" t="s">
        <v>170</v>
      </c>
      <c r="G2223" t="s">
        <v>3216</v>
      </c>
      <c r="H2223" t="s">
        <v>3217</v>
      </c>
      <c r="I2223">
        <v>4178007963264</v>
      </c>
      <c r="J2223">
        <v>-87.629746305200001</v>
      </c>
      <c r="K2223">
        <v>41.7805309407088</v>
      </c>
      <c r="L2223">
        <v>-87.605970203876495</v>
      </c>
      <c r="M2223" t="s">
        <v>20</v>
      </c>
      <c r="N2223" s="2">
        <v>6.226851851851789E-3</v>
      </c>
      <c r="O2223">
        <v>4</v>
      </c>
      <c r="P2223">
        <f>YEAR(_2022_2023_divvy_tripdata[[#This Row],[started_at]])</f>
        <v>2022</v>
      </c>
      <c r="Q2223">
        <f>MONTH(_2022_2023_divvy_tripdata[[#This Row],[started_at]])</f>
        <v>12</v>
      </c>
    </row>
    <row r="2224" spans="1:17" x14ac:dyDescent="0.3">
      <c r="A2224" t="s">
        <v>3218</v>
      </c>
      <c r="B2224" t="s">
        <v>16</v>
      </c>
      <c r="C2224" s="1">
        <v>44910.705138888887</v>
      </c>
      <c r="D2224" s="1">
        <v>44910.71197916667</v>
      </c>
      <c r="E2224" t="s">
        <v>2087</v>
      </c>
      <c r="F2224">
        <v>15632</v>
      </c>
      <c r="G2224" t="s">
        <v>488</v>
      </c>
      <c r="H2224" t="s">
        <v>489</v>
      </c>
      <c r="I2224">
        <v>4194663918</v>
      </c>
      <c r="J2224">
        <v>-87.694620728000004</v>
      </c>
      <c r="K2224">
        <v>41.966686362049998</v>
      </c>
      <c r="L2224">
        <v>-87.708051980600004</v>
      </c>
      <c r="M2224" t="s">
        <v>26</v>
      </c>
      <c r="N2224" s="2">
        <v>6.8402777777778478E-3</v>
      </c>
      <c r="O2224">
        <v>5</v>
      </c>
      <c r="P2224">
        <f>YEAR(_2022_2023_divvy_tripdata[[#This Row],[started_at]])</f>
        <v>2022</v>
      </c>
      <c r="Q2224">
        <f>MONTH(_2022_2023_divvy_tripdata[[#This Row],[started_at]])</f>
        <v>12</v>
      </c>
    </row>
    <row r="2225" spans="1:17" x14ac:dyDescent="0.3">
      <c r="A2225" t="s">
        <v>3219</v>
      </c>
      <c r="B2225" t="s">
        <v>31</v>
      </c>
      <c r="C2225" s="1">
        <v>44902.496678240743</v>
      </c>
      <c r="D2225" s="1">
        <v>44902.504108796296</v>
      </c>
      <c r="E2225" t="s">
        <v>747</v>
      </c>
      <c r="F2225" t="s">
        <v>748</v>
      </c>
      <c r="G2225" t="s">
        <v>957</v>
      </c>
      <c r="H2225" t="s">
        <v>958</v>
      </c>
      <c r="I2225">
        <v>41881319815</v>
      </c>
      <c r="J2225">
        <v>-87.629520919300006</v>
      </c>
      <c r="K2225">
        <v>41.867117782500003</v>
      </c>
      <c r="L2225">
        <v>-87.641087959299995</v>
      </c>
      <c r="M2225" t="s">
        <v>26</v>
      </c>
      <c r="N2225" s="2">
        <v>7.4305555555556069E-3</v>
      </c>
      <c r="O2225">
        <v>4</v>
      </c>
      <c r="P2225">
        <f>YEAR(_2022_2023_divvy_tripdata[[#This Row],[started_at]])</f>
        <v>2022</v>
      </c>
      <c r="Q2225">
        <f>MONTH(_2022_2023_divvy_tripdata[[#This Row],[started_at]])</f>
        <v>12</v>
      </c>
    </row>
    <row r="2226" spans="1:17" x14ac:dyDescent="0.3">
      <c r="A2226" t="s">
        <v>3220</v>
      </c>
      <c r="B2226" t="s">
        <v>31</v>
      </c>
      <c r="C2226" s="1">
        <v>44907.781851851854</v>
      </c>
      <c r="D2226" s="1">
        <v>44907.785601851851</v>
      </c>
      <c r="E2226" t="s">
        <v>631</v>
      </c>
      <c r="F2226" t="s">
        <v>632</v>
      </c>
      <c r="G2226" t="s">
        <v>618</v>
      </c>
      <c r="H2226">
        <v>13294</v>
      </c>
      <c r="I2226">
        <v>41939743</v>
      </c>
      <c r="J2226">
        <v>-87.658865000000006</v>
      </c>
      <c r="K2226">
        <v>41.932589634297798</v>
      </c>
      <c r="L2226">
        <v>-87.665936350822406</v>
      </c>
      <c r="M2226" t="s">
        <v>26</v>
      </c>
      <c r="N2226" s="2">
        <v>3.7499999999999201E-3</v>
      </c>
      <c r="O2226">
        <v>2</v>
      </c>
      <c r="P2226">
        <f>YEAR(_2022_2023_divvy_tripdata[[#This Row],[started_at]])</f>
        <v>2022</v>
      </c>
      <c r="Q2226">
        <f>MONTH(_2022_2023_divvy_tripdata[[#This Row],[started_at]])</f>
        <v>12</v>
      </c>
    </row>
    <row r="2227" spans="1:17" x14ac:dyDescent="0.3">
      <c r="A2227" t="s">
        <v>3221</v>
      </c>
      <c r="B2227" t="s">
        <v>16</v>
      </c>
      <c r="C2227" s="1">
        <v>44903.71775462963</v>
      </c>
      <c r="D2227" s="1">
        <v>44903.733923611115</v>
      </c>
      <c r="E2227" t="s">
        <v>847</v>
      </c>
      <c r="F2227" t="s">
        <v>848</v>
      </c>
      <c r="G2227" t="s">
        <v>3222</v>
      </c>
      <c r="H2227" t="s">
        <v>3223</v>
      </c>
      <c r="I2227">
        <v>4183071616666667</v>
      </c>
      <c r="J2227">
        <v>-87.647110999999995</v>
      </c>
      <c r="K2227">
        <v>41.881827376571302</v>
      </c>
      <c r="L2227">
        <v>-87.648831903934393</v>
      </c>
      <c r="M2227" t="s">
        <v>26</v>
      </c>
      <c r="N2227" s="2">
        <v>1.6168981481481381E-2</v>
      </c>
      <c r="O2227">
        <v>5</v>
      </c>
      <c r="P2227">
        <f>YEAR(_2022_2023_divvy_tripdata[[#This Row],[started_at]])</f>
        <v>2022</v>
      </c>
      <c r="Q2227">
        <f>MONTH(_2022_2023_divvy_tripdata[[#This Row],[started_at]])</f>
        <v>12</v>
      </c>
    </row>
    <row r="2228" spans="1:17" x14ac:dyDescent="0.3">
      <c r="A2228" t="s">
        <v>3224</v>
      </c>
      <c r="B2228" t="s">
        <v>31</v>
      </c>
      <c r="C2228" s="1">
        <v>44900.593101851853</v>
      </c>
      <c r="D2228" s="1">
        <v>44900.605787037035</v>
      </c>
      <c r="E2228" t="s">
        <v>126</v>
      </c>
      <c r="F2228" t="s">
        <v>127</v>
      </c>
      <c r="G2228" t="s">
        <v>279</v>
      </c>
      <c r="H2228">
        <v>13379</v>
      </c>
      <c r="I2228">
        <v>41958494</v>
      </c>
      <c r="J2228">
        <v>-87.654966000000002</v>
      </c>
      <c r="K2228">
        <v>41.957866524151697</v>
      </c>
      <c r="L2228">
        <v>-87.649505138397203</v>
      </c>
      <c r="M2228" t="s">
        <v>26</v>
      </c>
      <c r="N2228" s="2">
        <v>1.2685185185185244E-2</v>
      </c>
      <c r="O2228">
        <v>2</v>
      </c>
      <c r="P2228">
        <f>YEAR(_2022_2023_divvy_tripdata[[#This Row],[started_at]])</f>
        <v>2022</v>
      </c>
      <c r="Q2228">
        <f>MONTH(_2022_2023_divvy_tripdata[[#This Row],[started_at]])</f>
        <v>12</v>
      </c>
    </row>
    <row r="2229" spans="1:17" x14ac:dyDescent="0.3">
      <c r="A2229" t="s">
        <v>3225</v>
      </c>
      <c r="B2229" t="s">
        <v>16</v>
      </c>
      <c r="C2229" s="1">
        <v>44903.531990740739</v>
      </c>
      <c r="D2229" s="1">
        <v>44903.543310185189</v>
      </c>
      <c r="E2229" t="s">
        <v>764</v>
      </c>
      <c r="F2229">
        <v>13085</v>
      </c>
      <c r="G2229" t="s">
        <v>91</v>
      </c>
      <c r="H2229" t="s">
        <v>92</v>
      </c>
      <c r="I2229">
        <v>4192954016666667</v>
      </c>
      <c r="J2229">
        <v>-87.707885333333294</v>
      </c>
      <c r="K2229">
        <v>41.901314999999997</v>
      </c>
      <c r="L2229">
        <v>-87.677408999999997</v>
      </c>
      <c r="M2229" t="s">
        <v>26</v>
      </c>
      <c r="N2229" s="2">
        <v>1.1319444444444438E-2</v>
      </c>
      <c r="O2229">
        <v>5</v>
      </c>
      <c r="P2229">
        <f>YEAR(_2022_2023_divvy_tripdata[[#This Row],[started_at]])</f>
        <v>2022</v>
      </c>
      <c r="Q2229">
        <f>MONTH(_2022_2023_divvy_tripdata[[#This Row],[started_at]])</f>
        <v>12</v>
      </c>
    </row>
    <row r="2230" spans="1:17" x14ac:dyDescent="0.3">
      <c r="A2230" t="s">
        <v>3226</v>
      </c>
      <c r="B2230" t="s">
        <v>16</v>
      </c>
      <c r="C2230" s="1">
        <v>44902.70071759259</v>
      </c>
      <c r="D2230" s="1">
        <v>44902.704687500001</v>
      </c>
      <c r="E2230" t="s">
        <v>415</v>
      </c>
      <c r="F2230">
        <v>13001</v>
      </c>
      <c r="G2230" t="s">
        <v>393</v>
      </c>
      <c r="H2230">
        <v>623</v>
      </c>
      <c r="I2230">
        <v>41883966327</v>
      </c>
      <c r="J2230">
        <v>-87.624365686999994</v>
      </c>
      <c r="K2230">
        <v>41.872773000000002</v>
      </c>
      <c r="L2230">
        <v>-87.623981000000001</v>
      </c>
      <c r="M2230" t="s">
        <v>20</v>
      </c>
      <c r="N2230" s="2">
        <v>3.9699074074073248E-3</v>
      </c>
      <c r="O2230">
        <v>4</v>
      </c>
      <c r="P2230">
        <f>YEAR(_2022_2023_divvy_tripdata[[#This Row],[started_at]])</f>
        <v>2022</v>
      </c>
      <c r="Q2230">
        <f>MONTH(_2022_2023_divvy_tripdata[[#This Row],[started_at]])</f>
        <v>12</v>
      </c>
    </row>
    <row r="2231" spans="1:17" x14ac:dyDescent="0.3">
      <c r="A2231" t="s">
        <v>3227</v>
      </c>
      <c r="B2231" t="s">
        <v>31</v>
      </c>
      <c r="C2231" s="1">
        <v>44914.590266203704</v>
      </c>
      <c r="D2231" s="1">
        <v>44914.592974537038</v>
      </c>
      <c r="E2231" t="s">
        <v>2476</v>
      </c>
      <c r="F2231">
        <v>13354</v>
      </c>
      <c r="G2231" t="s">
        <v>1121</v>
      </c>
      <c r="H2231">
        <v>13080</v>
      </c>
      <c r="I2231">
        <v>41865234</v>
      </c>
      <c r="J2231">
        <v>-87.666506999999996</v>
      </c>
      <c r="K2231">
        <v>41.871513999999998</v>
      </c>
      <c r="L2231">
        <v>-87.669886000000005</v>
      </c>
      <c r="M2231" t="s">
        <v>26</v>
      </c>
      <c r="N2231" s="2">
        <v>2.7083333333333126E-3</v>
      </c>
      <c r="O2231">
        <v>2</v>
      </c>
      <c r="P2231">
        <f>YEAR(_2022_2023_divvy_tripdata[[#This Row],[started_at]])</f>
        <v>2022</v>
      </c>
      <c r="Q2231">
        <f>MONTH(_2022_2023_divvy_tripdata[[#This Row],[started_at]])</f>
        <v>12</v>
      </c>
    </row>
    <row r="2232" spans="1:17" x14ac:dyDescent="0.3">
      <c r="A2232" t="s">
        <v>3228</v>
      </c>
      <c r="B2232" t="s">
        <v>16</v>
      </c>
      <c r="C2232" s="1">
        <v>44896.40115740741</v>
      </c>
      <c r="D2232" s="1">
        <v>44896.408668981479</v>
      </c>
      <c r="E2232" t="s">
        <v>3229</v>
      </c>
      <c r="F2232" t="s">
        <v>3230</v>
      </c>
      <c r="G2232" t="s">
        <v>802</v>
      </c>
      <c r="H2232" t="s">
        <v>803</v>
      </c>
      <c r="I2232">
        <v>41809799671</v>
      </c>
      <c r="J2232">
        <v>-87.606739640000001</v>
      </c>
      <c r="K2232">
        <v>41.785097146360002</v>
      </c>
      <c r="L2232">
        <v>-87.601072760600005</v>
      </c>
      <c r="M2232" t="s">
        <v>26</v>
      </c>
      <c r="N2232" s="2">
        <v>7.511574074074101E-3</v>
      </c>
      <c r="O2232">
        <v>5</v>
      </c>
      <c r="P2232">
        <f>YEAR(_2022_2023_divvy_tripdata[[#This Row],[started_at]])</f>
        <v>2022</v>
      </c>
      <c r="Q2232">
        <f>MONTH(_2022_2023_divvy_tripdata[[#This Row],[started_at]])</f>
        <v>12</v>
      </c>
    </row>
    <row r="2233" spans="1:17" x14ac:dyDescent="0.3">
      <c r="A2233" t="s">
        <v>3231</v>
      </c>
      <c r="B2233" t="s">
        <v>31</v>
      </c>
      <c r="C2233" s="1">
        <v>44914.292905092596</v>
      </c>
      <c r="D2233" s="1">
        <v>44914.299571759257</v>
      </c>
      <c r="E2233" t="s">
        <v>379</v>
      </c>
      <c r="F2233" t="s">
        <v>380</v>
      </c>
      <c r="G2233" t="s">
        <v>451</v>
      </c>
      <c r="H2233" t="s">
        <v>452</v>
      </c>
      <c r="I2233">
        <v>418759326655</v>
      </c>
      <c r="J2233">
        <v>-87.630584535500006</v>
      </c>
      <c r="K2233">
        <v>41.890172999999997</v>
      </c>
      <c r="L2233">
        <v>-87.626185000000007</v>
      </c>
      <c r="M2233" t="s">
        <v>26</v>
      </c>
      <c r="N2233" s="2">
        <v>6.6666666666665986E-3</v>
      </c>
      <c r="O2233">
        <v>2</v>
      </c>
      <c r="P2233">
        <f>YEAR(_2022_2023_divvy_tripdata[[#This Row],[started_at]])</f>
        <v>2022</v>
      </c>
      <c r="Q2233">
        <f>MONTH(_2022_2023_divvy_tripdata[[#This Row],[started_at]])</f>
        <v>12</v>
      </c>
    </row>
    <row r="2234" spans="1:17" x14ac:dyDescent="0.3">
      <c r="A2234" t="s">
        <v>3232</v>
      </c>
      <c r="B2234" t="s">
        <v>16</v>
      </c>
      <c r="C2234" s="1">
        <v>44911.336550925924</v>
      </c>
      <c r="D2234" s="1">
        <v>44911.339826388888</v>
      </c>
      <c r="E2234" t="s">
        <v>363</v>
      </c>
      <c r="F2234">
        <v>18003</v>
      </c>
      <c r="G2234" t="s">
        <v>17</v>
      </c>
      <c r="H2234">
        <v>0</v>
      </c>
      <c r="I2234">
        <v>41895806551</v>
      </c>
      <c r="J2234">
        <v>-87.620340705000004</v>
      </c>
      <c r="K2234">
        <v>41.89</v>
      </c>
      <c r="L2234">
        <v>-87.62</v>
      </c>
      <c r="M2234" t="s">
        <v>20</v>
      </c>
      <c r="N2234" s="2">
        <v>3.2754629629629939E-3</v>
      </c>
      <c r="O2234">
        <v>6</v>
      </c>
      <c r="P2234">
        <f>YEAR(_2022_2023_divvy_tripdata[[#This Row],[started_at]])</f>
        <v>2022</v>
      </c>
      <c r="Q2234">
        <f>MONTH(_2022_2023_divvy_tripdata[[#This Row],[started_at]])</f>
        <v>12</v>
      </c>
    </row>
    <row r="2235" spans="1:17" x14ac:dyDescent="0.3">
      <c r="A2235" t="s">
        <v>3233</v>
      </c>
      <c r="B2235" t="s">
        <v>31</v>
      </c>
      <c r="C2235" s="1">
        <v>44897.327303240738</v>
      </c>
      <c r="D2235" s="1">
        <v>44897.329259259262</v>
      </c>
      <c r="E2235" t="s">
        <v>1021</v>
      </c>
      <c r="F2235">
        <v>638</v>
      </c>
      <c r="G2235" t="s">
        <v>28</v>
      </c>
      <c r="H2235">
        <v>15539</v>
      </c>
      <c r="I2235">
        <v>4.1878316611830688E+16</v>
      </c>
      <c r="J2235">
        <v>-87.640981078147803</v>
      </c>
      <c r="K2235">
        <v>41.878118900912199</v>
      </c>
      <c r="L2235">
        <v>-87.643947601318303</v>
      </c>
      <c r="M2235" t="s">
        <v>26</v>
      </c>
      <c r="N2235" s="2">
        <v>1.9560185185185652E-3</v>
      </c>
      <c r="O2235">
        <v>6</v>
      </c>
      <c r="P2235">
        <f>YEAR(_2022_2023_divvy_tripdata[[#This Row],[started_at]])</f>
        <v>2022</v>
      </c>
      <c r="Q2235">
        <f>MONTH(_2022_2023_divvy_tripdata[[#This Row],[started_at]])</f>
        <v>12</v>
      </c>
    </row>
    <row r="2236" spans="1:17" x14ac:dyDescent="0.3">
      <c r="A2236" t="s">
        <v>3234</v>
      </c>
      <c r="B2236" t="s">
        <v>31</v>
      </c>
      <c r="C2236" s="1">
        <v>44911.439942129633</v>
      </c>
      <c r="D2236" s="1">
        <v>44911.443831018521</v>
      </c>
      <c r="E2236" t="s">
        <v>224</v>
      </c>
      <c r="F2236" t="s">
        <v>225</v>
      </c>
      <c r="G2236" t="s">
        <v>1048</v>
      </c>
      <c r="H2236" t="s">
        <v>1049</v>
      </c>
      <c r="I2236">
        <v>418777079559</v>
      </c>
      <c r="J2236">
        <v>-87.635321140800002</v>
      </c>
      <c r="K2236">
        <v>41.888243000000003</v>
      </c>
      <c r="L2236">
        <v>-87.636390000000006</v>
      </c>
      <c r="M2236" t="s">
        <v>26</v>
      </c>
      <c r="N2236" s="2">
        <v>3.8888888888888307E-3</v>
      </c>
      <c r="O2236">
        <v>6</v>
      </c>
      <c r="P2236">
        <f>YEAR(_2022_2023_divvy_tripdata[[#This Row],[started_at]])</f>
        <v>2022</v>
      </c>
      <c r="Q2236">
        <f>MONTH(_2022_2023_divvy_tripdata[[#This Row],[started_at]])</f>
        <v>12</v>
      </c>
    </row>
    <row r="2237" spans="1:17" x14ac:dyDescent="0.3">
      <c r="A2237" t="s">
        <v>3235</v>
      </c>
      <c r="B2237" t="s">
        <v>16</v>
      </c>
      <c r="C2237" s="1">
        <v>44903.675567129627</v>
      </c>
      <c r="D2237" s="1">
        <v>44903.681331018517</v>
      </c>
      <c r="E2237" t="s">
        <v>902</v>
      </c>
      <c r="F2237">
        <v>16991</v>
      </c>
      <c r="G2237" t="s">
        <v>17</v>
      </c>
      <c r="H2237">
        <v>0</v>
      </c>
      <c r="I2237">
        <v>4.1954460166666664E+16</v>
      </c>
      <c r="J2237">
        <v>-87.749530166666602</v>
      </c>
      <c r="K2237">
        <v>41.95</v>
      </c>
      <c r="L2237">
        <v>-87.77</v>
      </c>
      <c r="M2237" t="s">
        <v>20</v>
      </c>
      <c r="N2237" s="2">
        <v>5.7638888888889017E-3</v>
      </c>
      <c r="O2237">
        <v>5</v>
      </c>
      <c r="P2237">
        <f>YEAR(_2022_2023_divvy_tripdata[[#This Row],[started_at]])</f>
        <v>2022</v>
      </c>
      <c r="Q2237">
        <f>MONTH(_2022_2023_divvy_tripdata[[#This Row],[started_at]])</f>
        <v>12</v>
      </c>
    </row>
    <row r="2238" spans="1:17" x14ac:dyDescent="0.3">
      <c r="A2238" t="s">
        <v>3236</v>
      </c>
      <c r="B2238" t="s">
        <v>16</v>
      </c>
      <c r="C2238" s="1">
        <v>44924.446562500001</v>
      </c>
      <c r="D2238" s="1">
        <v>44924.448680555557</v>
      </c>
      <c r="E2238" t="s">
        <v>17</v>
      </c>
      <c r="F2238">
        <v>0</v>
      </c>
      <c r="G2238" t="s">
        <v>17</v>
      </c>
      <c r="H2238">
        <v>0</v>
      </c>
      <c r="I2238">
        <v>4193</v>
      </c>
      <c r="J2238">
        <v>-87.73</v>
      </c>
      <c r="K2238">
        <v>41.93</v>
      </c>
      <c r="L2238">
        <v>-87.72</v>
      </c>
      <c r="M2238" t="s">
        <v>26</v>
      </c>
      <c r="N2238" s="2">
        <v>2.1180555555555536E-3</v>
      </c>
      <c r="O2238">
        <v>5</v>
      </c>
      <c r="P2238">
        <f>YEAR(_2022_2023_divvy_tripdata[[#This Row],[started_at]])</f>
        <v>2022</v>
      </c>
      <c r="Q2238">
        <f>MONTH(_2022_2023_divvy_tripdata[[#This Row],[started_at]])</f>
        <v>12</v>
      </c>
    </row>
    <row r="2239" spans="1:17" x14ac:dyDescent="0.3">
      <c r="A2239" t="s">
        <v>3237</v>
      </c>
      <c r="B2239" t="s">
        <v>16</v>
      </c>
      <c r="C2239" s="1">
        <v>44912.393784722219</v>
      </c>
      <c r="D2239" s="1">
        <v>44912.400347222225</v>
      </c>
      <c r="E2239" t="s">
        <v>17</v>
      </c>
      <c r="F2239">
        <v>0</v>
      </c>
      <c r="G2239" t="s">
        <v>17</v>
      </c>
      <c r="H2239">
        <v>0</v>
      </c>
      <c r="I2239">
        <v>4193</v>
      </c>
      <c r="J2239">
        <v>-87.67</v>
      </c>
      <c r="K2239">
        <v>41.91</v>
      </c>
      <c r="L2239">
        <v>-87.65</v>
      </c>
      <c r="M2239" t="s">
        <v>26</v>
      </c>
      <c r="N2239" s="2">
        <v>6.5625000000000266E-3</v>
      </c>
      <c r="O2239">
        <v>7</v>
      </c>
      <c r="P2239">
        <f>YEAR(_2022_2023_divvy_tripdata[[#This Row],[started_at]])</f>
        <v>2022</v>
      </c>
      <c r="Q2239">
        <f>MONTH(_2022_2023_divvy_tripdata[[#This Row],[started_at]])</f>
        <v>12</v>
      </c>
    </row>
    <row r="2240" spans="1:17" x14ac:dyDescent="0.3">
      <c r="A2240" t="s">
        <v>3238</v>
      </c>
      <c r="B2240" t="s">
        <v>16</v>
      </c>
      <c r="C2240" s="1">
        <v>44897.777349537035</v>
      </c>
      <c r="D2240" s="1">
        <v>44897.786030092589</v>
      </c>
      <c r="E2240" t="s">
        <v>290</v>
      </c>
      <c r="F2240" t="s">
        <v>291</v>
      </c>
      <c r="G2240" t="s">
        <v>17</v>
      </c>
      <c r="H2240">
        <v>0</v>
      </c>
      <c r="I2240">
        <v>4190260303</v>
      </c>
      <c r="J2240">
        <v>-87.631700873</v>
      </c>
      <c r="K2240">
        <v>41.92</v>
      </c>
      <c r="L2240">
        <v>-87.66</v>
      </c>
      <c r="M2240" t="s">
        <v>26</v>
      </c>
      <c r="N2240" s="2">
        <v>8.6805555555555802E-3</v>
      </c>
      <c r="O2240">
        <v>6</v>
      </c>
      <c r="P2240">
        <f>YEAR(_2022_2023_divvy_tripdata[[#This Row],[started_at]])</f>
        <v>2022</v>
      </c>
      <c r="Q2240">
        <f>MONTH(_2022_2023_divvy_tripdata[[#This Row],[started_at]])</f>
        <v>12</v>
      </c>
    </row>
    <row r="2241" spans="1:17" x14ac:dyDescent="0.3">
      <c r="A2241" t="s">
        <v>3239</v>
      </c>
      <c r="B2241" t="s">
        <v>16</v>
      </c>
      <c r="C2241" s="1">
        <v>44905.708379629628</v>
      </c>
      <c r="D2241" s="1">
        <v>44905.713495370372</v>
      </c>
      <c r="E2241" t="s">
        <v>292</v>
      </c>
      <c r="F2241">
        <v>13430</v>
      </c>
      <c r="G2241" t="s">
        <v>1506</v>
      </c>
      <c r="H2241">
        <v>20246</v>
      </c>
      <c r="I2241">
        <v>41890751</v>
      </c>
      <c r="J2241">
        <v>-87.631670333333304</v>
      </c>
      <c r="K2241">
        <v>41.89</v>
      </c>
      <c r="L2241">
        <v>-87.65</v>
      </c>
      <c r="M2241" t="s">
        <v>20</v>
      </c>
      <c r="N2241" s="2">
        <v>5.1157407407407263E-3</v>
      </c>
      <c r="O2241">
        <v>7</v>
      </c>
      <c r="P2241">
        <f>YEAR(_2022_2023_divvy_tripdata[[#This Row],[started_at]])</f>
        <v>2022</v>
      </c>
      <c r="Q2241">
        <f>MONTH(_2022_2023_divvy_tripdata[[#This Row],[started_at]])</f>
        <v>12</v>
      </c>
    </row>
    <row r="2242" spans="1:17" x14ac:dyDescent="0.3">
      <c r="A2242" t="s">
        <v>3240</v>
      </c>
      <c r="B2242" t="s">
        <v>31</v>
      </c>
      <c r="C2242" s="1">
        <v>44905.818645833337</v>
      </c>
      <c r="D2242" s="1">
        <v>44905.823275462964</v>
      </c>
      <c r="E2242" t="s">
        <v>240</v>
      </c>
      <c r="F2242" t="s">
        <v>241</v>
      </c>
      <c r="G2242" t="s">
        <v>1088</v>
      </c>
      <c r="H2242" t="s">
        <v>1089</v>
      </c>
      <c r="I2242">
        <v>41884576228</v>
      </c>
      <c r="J2242">
        <v>-87.631889909999998</v>
      </c>
      <c r="K2242">
        <v>41.894877000000001</v>
      </c>
      <c r="L2242">
        <v>-87.632326000000006</v>
      </c>
      <c r="M2242" t="s">
        <v>26</v>
      </c>
      <c r="N2242" s="2">
        <v>4.6296296296295392E-3</v>
      </c>
      <c r="O2242">
        <v>7</v>
      </c>
      <c r="P2242">
        <f>YEAR(_2022_2023_divvy_tripdata[[#This Row],[started_at]])</f>
        <v>2022</v>
      </c>
      <c r="Q2242">
        <f>MONTH(_2022_2023_divvy_tripdata[[#This Row],[started_at]])</f>
        <v>12</v>
      </c>
    </row>
    <row r="2243" spans="1:17" x14ac:dyDescent="0.3">
      <c r="A2243" t="s">
        <v>3241</v>
      </c>
      <c r="B2243" t="s">
        <v>16</v>
      </c>
      <c r="C2243" s="1">
        <v>44896.979733796295</v>
      </c>
      <c r="D2243" s="1">
        <v>44896.98364583333</v>
      </c>
      <c r="E2243" t="s">
        <v>3242</v>
      </c>
      <c r="F2243">
        <v>964</v>
      </c>
      <c r="G2243" t="s">
        <v>17</v>
      </c>
      <c r="H2243">
        <v>0</v>
      </c>
      <c r="I2243">
        <v>4193</v>
      </c>
      <c r="J2243">
        <v>-87.76</v>
      </c>
      <c r="K2243">
        <v>41.93</v>
      </c>
      <c r="L2243">
        <v>-87.78</v>
      </c>
      <c r="M2243" t="s">
        <v>20</v>
      </c>
      <c r="N2243" s="2">
        <v>3.9120370370371305E-3</v>
      </c>
      <c r="O2243">
        <v>5</v>
      </c>
      <c r="P2243">
        <f>YEAR(_2022_2023_divvy_tripdata[[#This Row],[started_at]])</f>
        <v>2022</v>
      </c>
      <c r="Q2243">
        <f>MONTH(_2022_2023_divvy_tripdata[[#This Row],[started_at]])</f>
        <v>12</v>
      </c>
    </row>
    <row r="2244" spans="1:17" x14ac:dyDescent="0.3">
      <c r="A2244" t="s">
        <v>3243</v>
      </c>
      <c r="B2244" t="s">
        <v>31</v>
      </c>
      <c r="C2244" s="1">
        <v>44900.339178240742</v>
      </c>
      <c r="D2244" s="1">
        <v>44900.342604166668</v>
      </c>
      <c r="E2244" t="s">
        <v>347</v>
      </c>
      <c r="F2244" t="s">
        <v>348</v>
      </c>
      <c r="G2244" t="s">
        <v>747</v>
      </c>
      <c r="H2244" t="s">
        <v>748</v>
      </c>
      <c r="I2244">
        <v>4.1872731542263072E+16</v>
      </c>
      <c r="J2244">
        <v>-87.6335164904594</v>
      </c>
      <c r="K2244">
        <v>41.881319814999998</v>
      </c>
      <c r="L2244">
        <v>-87.629520919300006</v>
      </c>
      <c r="M2244" t="s">
        <v>26</v>
      </c>
      <c r="N2244" s="2">
        <v>3.4259259259259434E-3</v>
      </c>
      <c r="O2244">
        <v>2</v>
      </c>
      <c r="P2244">
        <f>YEAR(_2022_2023_divvy_tripdata[[#This Row],[started_at]])</f>
        <v>2022</v>
      </c>
      <c r="Q2244">
        <f>MONTH(_2022_2023_divvy_tripdata[[#This Row],[started_at]])</f>
        <v>12</v>
      </c>
    </row>
    <row r="2245" spans="1:17" x14ac:dyDescent="0.3">
      <c r="A2245" t="s">
        <v>3244</v>
      </c>
      <c r="B2245" t="s">
        <v>163</v>
      </c>
      <c r="C2245" s="1">
        <v>44899.832199074073</v>
      </c>
      <c r="D2245" s="1">
        <v>44899.84003472222</v>
      </c>
      <c r="E2245" t="s">
        <v>2970</v>
      </c>
      <c r="F2245">
        <v>22001</v>
      </c>
      <c r="G2245" t="s">
        <v>597</v>
      </c>
      <c r="H2245">
        <v>13128</v>
      </c>
      <c r="I2245">
        <v>4189738</v>
      </c>
      <c r="J2245">
        <v>-87.634420000000006</v>
      </c>
      <c r="K2245">
        <v>41.911974000000001</v>
      </c>
      <c r="L2245">
        <v>-87.631941999999995</v>
      </c>
      <c r="M2245" t="s">
        <v>20</v>
      </c>
      <c r="N2245" s="2">
        <v>7.8356481481480778E-3</v>
      </c>
      <c r="O2245">
        <v>1</v>
      </c>
      <c r="P2245">
        <f>YEAR(_2022_2023_divvy_tripdata[[#This Row],[started_at]])</f>
        <v>2022</v>
      </c>
      <c r="Q2245">
        <f>MONTH(_2022_2023_divvy_tripdata[[#This Row],[started_at]])</f>
        <v>12</v>
      </c>
    </row>
    <row r="2246" spans="1:17" x14ac:dyDescent="0.3">
      <c r="A2246" t="s">
        <v>3245</v>
      </c>
      <c r="B2246" t="s">
        <v>31</v>
      </c>
      <c r="C2246" s="1">
        <v>44908.845902777779</v>
      </c>
      <c r="D2246" s="1">
        <v>44908.852592592593</v>
      </c>
      <c r="E2246" t="s">
        <v>531</v>
      </c>
      <c r="F2246">
        <v>632</v>
      </c>
      <c r="G2246" t="s">
        <v>579</v>
      </c>
      <c r="H2246" t="s">
        <v>580</v>
      </c>
      <c r="I2246">
        <v>4194454</v>
      </c>
      <c r="J2246">
        <v>-87.654678000000004</v>
      </c>
      <c r="K2246">
        <v>41.92154</v>
      </c>
      <c r="L2246">
        <v>-87.653818000000001</v>
      </c>
      <c r="M2246" t="s">
        <v>26</v>
      </c>
      <c r="N2246" s="2">
        <v>6.6898148148148984E-3</v>
      </c>
      <c r="O2246">
        <v>3</v>
      </c>
      <c r="P2246">
        <f>YEAR(_2022_2023_divvy_tripdata[[#This Row],[started_at]])</f>
        <v>2022</v>
      </c>
      <c r="Q2246">
        <f>MONTH(_2022_2023_divvy_tripdata[[#This Row],[started_at]])</f>
        <v>12</v>
      </c>
    </row>
    <row r="2247" spans="1:17" x14ac:dyDescent="0.3">
      <c r="A2247" t="s">
        <v>3246</v>
      </c>
      <c r="B2247" t="s">
        <v>16</v>
      </c>
      <c r="C2247" s="1">
        <v>44913.502789351849</v>
      </c>
      <c r="D2247" s="1">
        <v>44913.508877314816</v>
      </c>
      <c r="E2247" t="s">
        <v>17</v>
      </c>
      <c r="F2247">
        <v>0</v>
      </c>
      <c r="G2247" t="s">
        <v>263</v>
      </c>
      <c r="H2247" t="s">
        <v>264</v>
      </c>
      <c r="I2247">
        <v>4192</v>
      </c>
      <c r="J2247">
        <v>-87.64</v>
      </c>
      <c r="K2247">
        <v>41.928773</v>
      </c>
      <c r="L2247">
        <v>-87.663912999999994</v>
      </c>
      <c r="M2247" t="s">
        <v>26</v>
      </c>
      <c r="N2247" s="2">
        <v>6.0879629629628784E-3</v>
      </c>
      <c r="O2247">
        <v>1</v>
      </c>
      <c r="P2247">
        <f>YEAR(_2022_2023_divvy_tripdata[[#This Row],[started_at]])</f>
        <v>2022</v>
      </c>
      <c r="Q2247">
        <f>MONTH(_2022_2023_divvy_tripdata[[#This Row],[started_at]])</f>
        <v>12</v>
      </c>
    </row>
    <row r="2248" spans="1:17" x14ac:dyDescent="0.3">
      <c r="A2248" t="s">
        <v>3247</v>
      </c>
      <c r="B2248" t="s">
        <v>31</v>
      </c>
      <c r="C2248" s="1">
        <v>44903.299479166664</v>
      </c>
      <c r="D2248" s="1">
        <v>44903.30190972222</v>
      </c>
      <c r="E2248" t="s">
        <v>126</v>
      </c>
      <c r="F2248" t="s">
        <v>127</v>
      </c>
      <c r="G2248" t="s">
        <v>176</v>
      </c>
      <c r="H2248" t="s">
        <v>177</v>
      </c>
      <c r="I2248">
        <v>41958494</v>
      </c>
      <c r="J2248">
        <v>-87.654966000000002</v>
      </c>
      <c r="K2248">
        <v>41.949399</v>
      </c>
      <c r="L2248">
        <v>-87.654528999999997</v>
      </c>
      <c r="M2248" t="s">
        <v>26</v>
      </c>
      <c r="N2248" s="2">
        <v>2.4305555555554914E-3</v>
      </c>
      <c r="O2248">
        <v>5</v>
      </c>
      <c r="P2248">
        <f>YEAR(_2022_2023_divvy_tripdata[[#This Row],[started_at]])</f>
        <v>2022</v>
      </c>
      <c r="Q2248">
        <f>MONTH(_2022_2023_divvy_tripdata[[#This Row],[started_at]])</f>
        <v>12</v>
      </c>
    </row>
    <row r="2249" spans="1:17" x14ac:dyDescent="0.3">
      <c r="A2249" t="s">
        <v>3248</v>
      </c>
      <c r="B2249" t="s">
        <v>16</v>
      </c>
      <c r="C2249" s="1">
        <v>44901.578657407408</v>
      </c>
      <c r="D2249" s="1">
        <v>44901.590069444443</v>
      </c>
      <c r="E2249" t="s">
        <v>18</v>
      </c>
      <c r="F2249">
        <v>13325</v>
      </c>
      <c r="G2249" t="s">
        <v>17</v>
      </c>
      <c r="H2249">
        <v>0</v>
      </c>
      <c r="I2249">
        <v>4194908216666666</v>
      </c>
      <c r="J2249">
        <v>-87.648523499999996</v>
      </c>
      <c r="K2249">
        <v>41.93</v>
      </c>
      <c r="L2249">
        <v>-87.67</v>
      </c>
      <c r="M2249" t="s">
        <v>20</v>
      </c>
      <c r="N2249" s="2">
        <v>1.1412037037036971E-2</v>
      </c>
      <c r="O2249">
        <v>3</v>
      </c>
      <c r="P2249">
        <f>YEAR(_2022_2023_divvy_tripdata[[#This Row],[started_at]])</f>
        <v>2022</v>
      </c>
      <c r="Q2249">
        <f>MONTH(_2022_2023_divvy_tripdata[[#This Row],[started_at]])</f>
        <v>12</v>
      </c>
    </row>
    <row r="2250" spans="1:17" x14ac:dyDescent="0.3">
      <c r="A2250" t="s">
        <v>3249</v>
      </c>
      <c r="B2250" t="s">
        <v>31</v>
      </c>
      <c r="C2250" s="1">
        <v>44915.285590277781</v>
      </c>
      <c r="D2250" s="1">
        <v>44915.28597222222</v>
      </c>
      <c r="E2250" t="s">
        <v>200</v>
      </c>
      <c r="F2250" t="s">
        <v>201</v>
      </c>
      <c r="G2250" t="s">
        <v>200</v>
      </c>
      <c r="H2250" t="s">
        <v>201</v>
      </c>
      <c r="I2250">
        <v>4178794281287</v>
      </c>
      <c r="J2250">
        <v>-87.588315170200005</v>
      </c>
      <c r="K2250">
        <v>41.78794281287</v>
      </c>
      <c r="L2250">
        <v>-87.588315170200005</v>
      </c>
      <c r="M2250" t="s">
        <v>26</v>
      </c>
      <c r="N2250" s="2">
        <v>3.8194444444439313E-4</v>
      </c>
      <c r="O2250">
        <v>3</v>
      </c>
      <c r="P2250">
        <f>YEAR(_2022_2023_divvy_tripdata[[#This Row],[started_at]])</f>
        <v>2022</v>
      </c>
      <c r="Q2250">
        <f>MONTH(_2022_2023_divvy_tripdata[[#This Row],[started_at]])</f>
        <v>12</v>
      </c>
    </row>
    <row r="2251" spans="1:17" x14ac:dyDescent="0.3">
      <c r="A2251" t="s">
        <v>3250</v>
      </c>
      <c r="B2251" t="s">
        <v>31</v>
      </c>
      <c r="C2251" s="1">
        <v>44897.309120370373</v>
      </c>
      <c r="D2251" s="1">
        <v>44897.328553240739</v>
      </c>
      <c r="E2251" t="s">
        <v>534</v>
      </c>
      <c r="F2251" t="s">
        <v>535</v>
      </c>
      <c r="G2251" t="s">
        <v>1059</v>
      </c>
      <c r="H2251">
        <v>13006</v>
      </c>
      <c r="I2251">
        <v>4193577461766458</v>
      </c>
      <c r="J2251">
        <v>-87.663600146770406</v>
      </c>
      <c r="K2251">
        <v>41.882663999999998</v>
      </c>
      <c r="L2251">
        <v>-87.632530000000003</v>
      </c>
      <c r="M2251" t="s">
        <v>26</v>
      </c>
      <c r="N2251" s="2">
        <v>1.9432870370370336E-2</v>
      </c>
      <c r="O2251">
        <v>6</v>
      </c>
      <c r="P2251">
        <f>YEAR(_2022_2023_divvy_tripdata[[#This Row],[started_at]])</f>
        <v>2022</v>
      </c>
      <c r="Q2251">
        <f>MONTH(_2022_2023_divvy_tripdata[[#This Row],[started_at]])</f>
        <v>12</v>
      </c>
    </row>
    <row r="2252" spans="1:17" x14ac:dyDescent="0.3">
      <c r="A2252" t="s">
        <v>3251</v>
      </c>
      <c r="B2252" t="s">
        <v>16</v>
      </c>
      <c r="C2252" s="1">
        <v>44906.651574074072</v>
      </c>
      <c r="D2252" s="1">
        <v>44906.655868055554</v>
      </c>
      <c r="E2252" t="s">
        <v>61</v>
      </c>
      <c r="F2252">
        <v>13011</v>
      </c>
      <c r="G2252" t="s">
        <v>784</v>
      </c>
      <c r="H2252" t="s">
        <v>785</v>
      </c>
      <c r="I2252">
        <v>41879246712</v>
      </c>
      <c r="J2252">
        <v>-87.639903783999998</v>
      </c>
      <c r="K2252">
        <v>41.877181</v>
      </c>
      <c r="L2252">
        <v>-87.627843999999996</v>
      </c>
      <c r="M2252" t="s">
        <v>20</v>
      </c>
      <c r="N2252" s="2">
        <v>4.2939814814815236E-3</v>
      </c>
      <c r="O2252">
        <v>1</v>
      </c>
      <c r="P2252">
        <f>YEAR(_2022_2023_divvy_tripdata[[#This Row],[started_at]])</f>
        <v>2022</v>
      </c>
      <c r="Q2252">
        <f>MONTH(_2022_2023_divvy_tripdata[[#This Row],[started_at]])</f>
        <v>12</v>
      </c>
    </row>
    <row r="2253" spans="1:17" x14ac:dyDescent="0.3">
      <c r="A2253" t="s">
        <v>3252</v>
      </c>
      <c r="B2253" t="s">
        <v>16</v>
      </c>
      <c r="C2253" s="1">
        <v>44915.325092592589</v>
      </c>
      <c r="D2253" s="1">
        <v>44915.325416666667</v>
      </c>
      <c r="E2253" t="s">
        <v>421</v>
      </c>
      <c r="F2253" t="s">
        <v>422</v>
      </c>
      <c r="G2253" t="s">
        <v>421</v>
      </c>
      <c r="H2253" t="s">
        <v>422</v>
      </c>
      <c r="I2253">
        <v>418911305</v>
      </c>
      <c r="J2253">
        <v>-87.618267666666597</v>
      </c>
      <c r="K2253">
        <v>41.890847040623797</v>
      </c>
      <c r="L2253">
        <v>-87.6186168193817</v>
      </c>
      <c r="M2253" t="s">
        <v>26</v>
      </c>
      <c r="N2253" s="2">
        <v>3.240740740739767E-4</v>
      </c>
      <c r="O2253">
        <v>3</v>
      </c>
      <c r="P2253">
        <f>YEAR(_2022_2023_divvy_tripdata[[#This Row],[started_at]])</f>
        <v>2022</v>
      </c>
      <c r="Q2253">
        <f>MONTH(_2022_2023_divvy_tripdata[[#This Row],[started_at]])</f>
        <v>12</v>
      </c>
    </row>
    <row r="2254" spans="1:17" x14ac:dyDescent="0.3">
      <c r="A2254" t="s">
        <v>3253</v>
      </c>
      <c r="B2254" t="s">
        <v>16</v>
      </c>
      <c r="C2254" s="1">
        <v>44913.725740740738</v>
      </c>
      <c r="D2254" s="1">
        <v>44913.727870370371</v>
      </c>
      <c r="E2254" t="s">
        <v>292</v>
      </c>
      <c r="F2254">
        <v>13430</v>
      </c>
      <c r="G2254" t="s">
        <v>110</v>
      </c>
      <c r="H2254" t="s">
        <v>111</v>
      </c>
      <c r="I2254">
        <v>41890957236</v>
      </c>
      <c r="J2254">
        <v>-87.631692290000004</v>
      </c>
      <c r="K2254">
        <v>41.885837000000002</v>
      </c>
      <c r="L2254">
        <v>-87.635499999999993</v>
      </c>
      <c r="M2254" t="s">
        <v>26</v>
      </c>
      <c r="N2254" s="2">
        <v>2.1296296296295925E-3</v>
      </c>
      <c r="O2254">
        <v>1</v>
      </c>
      <c r="P2254">
        <f>YEAR(_2022_2023_divvy_tripdata[[#This Row],[started_at]])</f>
        <v>2022</v>
      </c>
      <c r="Q2254">
        <f>MONTH(_2022_2023_divvy_tripdata[[#This Row],[started_at]])</f>
        <v>12</v>
      </c>
    </row>
    <row r="2255" spans="1:17" x14ac:dyDescent="0.3">
      <c r="A2255" t="s">
        <v>3254</v>
      </c>
      <c r="B2255" t="s">
        <v>31</v>
      </c>
      <c r="C2255" s="1">
        <v>44899.381921296299</v>
      </c>
      <c r="D2255" s="1">
        <v>44899.383043981485</v>
      </c>
      <c r="E2255" t="s">
        <v>508</v>
      </c>
      <c r="F2255" t="s">
        <v>509</v>
      </c>
      <c r="G2255" t="s">
        <v>1137</v>
      </c>
      <c r="H2255" t="s">
        <v>1138</v>
      </c>
      <c r="I2255">
        <v>4193314</v>
      </c>
      <c r="J2255">
        <v>-87.647760000000005</v>
      </c>
      <c r="K2255">
        <v>41.932417999999998</v>
      </c>
      <c r="L2255">
        <v>-87.652704999999997</v>
      </c>
      <c r="M2255" t="s">
        <v>26</v>
      </c>
      <c r="N2255" s="2">
        <v>1.1226851851851016E-3</v>
      </c>
      <c r="O2255">
        <v>1</v>
      </c>
      <c r="P2255">
        <f>YEAR(_2022_2023_divvy_tripdata[[#This Row],[started_at]])</f>
        <v>2022</v>
      </c>
      <c r="Q2255">
        <f>MONTH(_2022_2023_divvy_tripdata[[#This Row],[started_at]])</f>
        <v>12</v>
      </c>
    </row>
    <row r="2256" spans="1:17" x14ac:dyDescent="0.3">
      <c r="A2256" t="s">
        <v>3255</v>
      </c>
      <c r="B2256" t="s">
        <v>31</v>
      </c>
      <c r="C2256" s="1">
        <v>44896.333009259259</v>
      </c>
      <c r="D2256" s="1">
        <v>44896.34101851852</v>
      </c>
      <c r="E2256" t="s">
        <v>780</v>
      </c>
      <c r="F2256" t="s">
        <v>781</v>
      </c>
      <c r="G2256" t="s">
        <v>2138</v>
      </c>
      <c r="H2256" t="s">
        <v>2139</v>
      </c>
      <c r="I2256">
        <v>4188338</v>
      </c>
      <c r="J2256">
        <v>-87.641170000000002</v>
      </c>
      <c r="K2256">
        <v>41.878166</v>
      </c>
      <c r="L2256">
        <v>-87.631929</v>
      </c>
      <c r="M2256" t="s">
        <v>26</v>
      </c>
      <c r="N2256" s="2">
        <v>8.009259259259327E-3</v>
      </c>
      <c r="O2256">
        <v>5</v>
      </c>
      <c r="P2256">
        <f>YEAR(_2022_2023_divvy_tripdata[[#This Row],[started_at]])</f>
        <v>2022</v>
      </c>
      <c r="Q2256">
        <f>MONTH(_2022_2023_divvy_tripdata[[#This Row],[started_at]])</f>
        <v>12</v>
      </c>
    </row>
    <row r="2257" spans="1:17" x14ac:dyDescent="0.3">
      <c r="A2257" t="s">
        <v>3256</v>
      </c>
      <c r="B2257" t="s">
        <v>31</v>
      </c>
      <c r="C2257" s="1">
        <v>44923.682546296295</v>
      </c>
      <c r="D2257" s="1">
        <v>44923.714537037034</v>
      </c>
      <c r="E2257" t="s">
        <v>1017</v>
      </c>
      <c r="F2257">
        <v>15545</v>
      </c>
      <c r="G2257" t="s">
        <v>448</v>
      </c>
      <c r="H2257" t="s">
        <v>449</v>
      </c>
      <c r="I2257">
        <v>4185741178707404</v>
      </c>
      <c r="J2257">
        <v>-87.613791525363894</v>
      </c>
      <c r="K2257">
        <v>41.793241999999999</v>
      </c>
      <c r="L2257">
        <v>-87.587782000000004</v>
      </c>
      <c r="M2257" t="s">
        <v>26</v>
      </c>
      <c r="N2257" s="2">
        <v>3.1990740740740709E-2</v>
      </c>
      <c r="O2257">
        <v>4</v>
      </c>
      <c r="P2257">
        <f>YEAR(_2022_2023_divvy_tripdata[[#This Row],[started_at]])</f>
        <v>2022</v>
      </c>
      <c r="Q2257">
        <f>MONTH(_2022_2023_divvy_tripdata[[#This Row],[started_at]])</f>
        <v>12</v>
      </c>
    </row>
    <row r="2258" spans="1:17" x14ac:dyDescent="0.3">
      <c r="A2258" t="s">
        <v>3257</v>
      </c>
      <c r="B2258" t="s">
        <v>16</v>
      </c>
      <c r="C2258" s="1">
        <v>44902.658993055556</v>
      </c>
      <c r="D2258" s="1">
        <v>44902.663530092592</v>
      </c>
      <c r="E2258" t="s">
        <v>914</v>
      </c>
      <c r="F2258">
        <v>13156</v>
      </c>
      <c r="G2258" t="s">
        <v>1928</v>
      </c>
      <c r="H2258">
        <v>15535</v>
      </c>
      <c r="I2258">
        <v>4188041966666667</v>
      </c>
      <c r="J2258">
        <v>-87.655668166666601</v>
      </c>
      <c r="K2258">
        <v>41.884616189619997</v>
      </c>
      <c r="L2258">
        <v>-87.644570584899995</v>
      </c>
      <c r="M2258" t="s">
        <v>20</v>
      </c>
      <c r="N2258" s="2">
        <v>4.5370370370370061E-3</v>
      </c>
      <c r="O2258">
        <v>4</v>
      </c>
      <c r="P2258">
        <f>YEAR(_2022_2023_divvy_tripdata[[#This Row],[started_at]])</f>
        <v>2022</v>
      </c>
      <c r="Q2258">
        <f>MONTH(_2022_2023_divvy_tripdata[[#This Row],[started_at]])</f>
        <v>12</v>
      </c>
    </row>
    <row r="2259" spans="1:17" x14ac:dyDescent="0.3">
      <c r="A2259" t="s">
        <v>3258</v>
      </c>
      <c r="B2259" t="s">
        <v>16</v>
      </c>
      <c r="C2259" s="1">
        <v>44908.428483796299</v>
      </c>
      <c r="D2259" s="1">
        <v>44908.430474537039</v>
      </c>
      <c r="E2259" t="s">
        <v>3259</v>
      </c>
      <c r="F2259">
        <v>523</v>
      </c>
      <c r="G2259" t="s">
        <v>1471</v>
      </c>
      <c r="H2259">
        <v>520</v>
      </c>
      <c r="I2259">
        <v>42019191027</v>
      </c>
      <c r="J2259">
        <v>-87.664403438999997</v>
      </c>
      <c r="K2259">
        <v>42.015962000000002</v>
      </c>
      <c r="L2259">
        <v>-87.668570000000003</v>
      </c>
      <c r="M2259" t="s">
        <v>20</v>
      </c>
      <c r="N2259" s="2">
        <v>1.9907407407406819E-3</v>
      </c>
      <c r="O2259">
        <v>3</v>
      </c>
      <c r="P2259">
        <f>YEAR(_2022_2023_divvy_tripdata[[#This Row],[started_at]])</f>
        <v>2022</v>
      </c>
      <c r="Q2259">
        <f>MONTH(_2022_2023_divvy_tripdata[[#This Row],[started_at]])</f>
        <v>12</v>
      </c>
    </row>
    <row r="2260" spans="1:17" x14ac:dyDescent="0.3">
      <c r="A2260" t="s">
        <v>3260</v>
      </c>
      <c r="B2260" t="s">
        <v>16</v>
      </c>
      <c r="C2260" s="1">
        <v>44915.884120370371</v>
      </c>
      <c r="D2260" s="1">
        <v>44915.888761574075</v>
      </c>
      <c r="E2260" t="s">
        <v>17</v>
      </c>
      <c r="F2260">
        <v>0</v>
      </c>
      <c r="G2260" t="s">
        <v>830</v>
      </c>
      <c r="H2260">
        <v>13290</v>
      </c>
      <c r="I2260">
        <v>419</v>
      </c>
      <c r="J2260">
        <v>-87.69</v>
      </c>
      <c r="K2260">
        <v>41.900680000000001</v>
      </c>
      <c r="L2260">
        <v>-87.662599999999998</v>
      </c>
      <c r="M2260" t="s">
        <v>26</v>
      </c>
      <c r="N2260" s="2">
        <v>4.6412037037038001E-3</v>
      </c>
      <c r="O2260">
        <v>3</v>
      </c>
      <c r="P2260">
        <f>YEAR(_2022_2023_divvy_tripdata[[#This Row],[started_at]])</f>
        <v>2022</v>
      </c>
      <c r="Q2260">
        <f>MONTH(_2022_2023_divvy_tripdata[[#This Row],[started_at]])</f>
        <v>12</v>
      </c>
    </row>
    <row r="2261" spans="1:17" x14ac:dyDescent="0.3">
      <c r="A2261" t="s">
        <v>3261</v>
      </c>
      <c r="B2261" t="s">
        <v>31</v>
      </c>
      <c r="C2261" s="1">
        <v>44907.330925925926</v>
      </c>
      <c r="D2261" s="1">
        <v>44907.336585648147</v>
      </c>
      <c r="E2261" t="s">
        <v>1177</v>
      </c>
      <c r="F2261" t="s">
        <v>1178</v>
      </c>
      <c r="G2261" t="s">
        <v>443</v>
      </c>
      <c r="H2261" t="s">
        <v>444</v>
      </c>
      <c r="I2261">
        <v>4.1882751965685616E+16</v>
      </c>
      <c r="J2261">
        <v>-87.641190290450993</v>
      </c>
      <c r="K2261">
        <v>41.874639999999999</v>
      </c>
      <c r="L2261">
        <v>-87.657030000000006</v>
      </c>
      <c r="M2261" t="s">
        <v>26</v>
      </c>
      <c r="N2261" s="2">
        <v>5.6597222222223298E-3</v>
      </c>
      <c r="O2261">
        <v>2</v>
      </c>
      <c r="P2261">
        <f>YEAR(_2022_2023_divvy_tripdata[[#This Row],[started_at]])</f>
        <v>2022</v>
      </c>
      <c r="Q2261">
        <f>MONTH(_2022_2023_divvy_tripdata[[#This Row],[started_at]])</f>
        <v>12</v>
      </c>
    </row>
    <row r="2262" spans="1:17" x14ac:dyDescent="0.3">
      <c r="A2262" t="s">
        <v>3262</v>
      </c>
      <c r="B2262" t="s">
        <v>16</v>
      </c>
      <c r="C2262" s="1">
        <v>44903.704548611109</v>
      </c>
      <c r="D2262" s="1">
        <v>44903.705381944441</v>
      </c>
      <c r="E2262" t="s">
        <v>17</v>
      </c>
      <c r="F2262">
        <v>0</v>
      </c>
      <c r="G2262" t="s">
        <v>17</v>
      </c>
      <c r="H2262">
        <v>0</v>
      </c>
      <c r="I2262">
        <v>4199</v>
      </c>
      <c r="J2262">
        <v>-87.66</v>
      </c>
      <c r="K2262">
        <v>41.99</v>
      </c>
      <c r="L2262">
        <v>-87.66</v>
      </c>
      <c r="M2262" t="s">
        <v>26</v>
      </c>
      <c r="N2262" s="2">
        <v>8.3333333333324155E-4</v>
      </c>
      <c r="O2262">
        <v>5</v>
      </c>
      <c r="P2262">
        <f>YEAR(_2022_2023_divvy_tripdata[[#This Row],[started_at]])</f>
        <v>2022</v>
      </c>
      <c r="Q2262">
        <f>MONTH(_2022_2023_divvy_tripdata[[#This Row],[started_at]])</f>
        <v>12</v>
      </c>
    </row>
    <row r="2263" spans="1:17" x14ac:dyDescent="0.3">
      <c r="A2263" t="s">
        <v>3263</v>
      </c>
      <c r="B2263" t="s">
        <v>31</v>
      </c>
      <c r="C2263" s="1">
        <v>44900.79587962963</v>
      </c>
      <c r="D2263" s="1">
        <v>44900.799953703703</v>
      </c>
      <c r="E2263" t="s">
        <v>784</v>
      </c>
      <c r="F2263" t="s">
        <v>785</v>
      </c>
      <c r="G2263" t="s">
        <v>1083</v>
      </c>
      <c r="H2263" t="s">
        <v>1084</v>
      </c>
      <c r="I2263">
        <v>41877181</v>
      </c>
      <c r="J2263">
        <v>-87.627843999999996</v>
      </c>
      <c r="K2263">
        <v>41.867888000000001</v>
      </c>
      <c r="L2263">
        <v>-87.623041000000001</v>
      </c>
      <c r="M2263" t="s">
        <v>26</v>
      </c>
      <c r="N2263" s="2">
        <v>4.0740740740741188E-3</v>
      </c>
      <c r="O2263">
        <v>2</v>
      </c>
      <c r="P2263">
        <f>YEAR(_2022_2023_divvy_tripdata[[#This Row],[started_at]])</f>
        <v>2022</v>
      </c>
      <c r="Q2263">
        <f>MONTH(_2022_2023_divvy_tripdata[[#This Row],[started_at]])</f>
        <v>12</v>
      </c>
    </row>
    <row r="2264" spans="1:17" x14ac:dyDescent="0.3">
      <c r="A2264" t="s">
        <v>3264</v>
      </c>
      <c r="B2264" t="s">
        <v>16</v>
      </c>
      <c r="C2264" s="1">
        <v>44922.29246527778</v>
      </c>
      <c r="D2264" s="1">
        <v>44922.296377314815</v>
      </c>
      <c r="E2264" t="s">
        <v>17</v>
      </c>
      <c r="F2264">
        <v>0</v>
      </c>
      <c r="G2264" t="s">
        <v>2032</v>
      </c>
      <c r="H2264" t="s">
        <v>2033</v>
      </c>
      <c r="I2264">
        <v>418</v>
      </c>
      <c r="J2264">
        <v>-87.59</v>
      </c>
      <c r="K2264">
        <v>41.79430062054</v>
      </c>
      <c r="L2264">
        <v>-87.601449773400006</v>
      </c>
      <c r="M2264" t="s">
        <v>26</v>
      </c>
      <c r="N2264" s="2">
        <v>3.9120370370371305E-3</v>
      </c>
      <c r="O2264">
        <v>3</v>
      </c>
      <c r="P2264">
        <f>YEAR(_2022_2023_divvy_tripdata[[#This Row],[started_at]])</f>
        <v>2022</v>
      </c>
      <c r="Q2264">
        <f>MONTH(_2022_2023_divvy_tripdata[[#This Row],[started_at]])</f>
        <v>12</v>
      </c>
    </row>
    <row r="2265" spans="1:17" x14ac:dyDescent="0.3">
      <c r="A2265" t="s">
        <v>3265</v>
      </c>
      <c r="B2265" t="s">
        <v>16</v>
      </c>
      <c r="C2265" s="1">
        <v>44909.434398148151</v>
      </c>
      <c r="D2265" s="1">
        <v>44909.43822916667</v>
      </c>
      <c r="E2265" t="s">
        <v>1812</v>
      </c>
      <c r="F2265" t="s">
        <v>1813</v>
      </c>
      <c r="G2265" t="s">
        <v>17</v>
      </c>
      <c r="H2265">
        <v>0</v>
      </c>
      <c r="I2265">
        <v>42004464984</v>
      </c>
      <c r="J2265">
        <v>-87.672356605999994</v>
      </c>
      <c r="K2265">
        <v>42.01</v>
      </c>
      <c r="L2265">
        <v>-87.67</v>
      </c>
      <c r="M2265" t="s">
        <v>26</v>
      </c>
      <c r="N2265" s="2">
        <v>3.8310185185184142E-3</v>
      </c>
      <c r="O2265">
        <v>4</v>
      </c>
      <c r="P2265">
        <f>YEAR(_2022_2023_divvy_tripdata[[#This Row],[started_at]])</f>
        <v>2022</v>
      </c>
      <c r="Q2265">
        <f>MONTH(_2022_2023_divvy_tripdata[[#This Row],[started_at]])</f>
        <v>12</v>
      </c>
    </row>
    <row r="2266" spans="1:17" x14ac:dyDescent="0.3">
      <c r="A2266" t="s">
        <v>3266</v>
      </c>
      <c r="B2266" t="s">
        <v>31</v>
      </c>
      <c r="C2266" s="1">
        <v>44897.367962962962</v>
      </c>
      <c r="D2266" s="1">
        <v>44897.373067129629</v>
      </c>
      <c r="E2266" t="s">
        <v>448</v>
      </c>
      <c r="F2266" t="s">
        <v>449</v>
      </c>
      <c r="G2266" t="s">
        <v>1314</v>
      </c>
      <c r="H2266">
        <v>13398</v>
      </c>
      <c r="I2266">
        <v>41793242</v>
      </c>
      <c r="J2266">
        <v>-87.587782000000004</v>
      </c>
      <c r="K2266">
        <v>41.802562000000002</v>
      </c>
      <c r="L2266">
        <v>-87.590367999999998</v>
      </c>
      <c r="M2266" t="s">
        <v>26</v>
      </c>
      <c r="N2266" s="2">
        <v>5.1041666666666874E-3</v>
      </c>
      <c r="O2266">
        <v>6</v>
      </c>
      <c r="P2266">
        <f>YEAR(_2022_2023_divvy_tripdata[[#This Row],[started_at]])</f>
        <v>2022</v>
      </c>
      <c r="Q2266">
        <f>MONTH(_2022_2023_divvy_tripdata[[#This Row],[started_at]])</f>
        <v>12</v>
      </c>
    </row>
    <row r="2267" spans="1:17" x14ac:dyDescent="0.3">
      <c r="A2267" t="s">
        <v>3267</v>
      </c>
      <c r="B2267" t="s">
        <v>31</v>
      </c>
      <c r="C2267" s="1">
        <v>44906.477256944447</v>
      </c>
      <c r="D2267" s="1">
        <v>44906.493090277778</v>
      </c>
      <c r="E2267" t="s">
        <v>295</v>
      </c>
      <c r="F2267">
        <v>13022</v>
      </c>
      <c r="G2267" t="s">
        <v>316</v>
      </c>
      <c r="H2267">
        <v>15544</v>
      </c>
      <c r="I2267">
        <v>41892278</v>
      </c>
      <c r="J2267">
        <v>-87.612043</v>
      </c>
      <c r="K2267">
        <v>41.86722595682</v>
      </c>
      <c r="L2267">
        <v>-87.615355390199994</v>
      </c>
      <c r="M2267" t="s">
        <v>20</v>
      </c>
      <c r="N2267" s="2">
        <v>1.5833333333333366E-2</v>
      </c>
      <c r="O2267">
        <v>1</v>
      </c>
      <c r="P2267">
        <f>YEAR(_2022_2023_divvy_tripdata[[#This Row],[started_at]])</f>
        <v>2022</v>
      </c>
      <c r="Q2267">
        <f>MONTH(_2022_2023_divvy_tripdata[[#This Row],[started_at]])</f>
        <v>12</v>
      </c>
    </row>
    <row r="2268" spans="1:17" x14ac:dyDescent="0.3">
      <c r="A2268" t="s">
        <v>3268</v>
      </c>
      <c r="B2268" t="s">
        <v>16</v>
      </c>
      <c r="C2268" s="1">
        <v>44910.596736111111</v>
      </c>
      <c r="D2268" s="1">
        <v>44910.601817129631</v>
      </c>
      <c r="E2268" t="s">
        <v>66</v>
      </c>
      <c r="F2268" t="s">
        <v>67</v>
      </c>
      <c r="G2268" t="s">
        <v>2199</v>
      </c>
      <c r="H2268">
        <v>13056</v>
      </c>
      <c r="I2268">
        <v>41891361117</v>
      </c>
      <c r="J2268">
        <v>-87.626672983000006</v>
      </c>
      <c r="K2268">
        <v>41.881689999999999</v>
      </c>
      <c r="L2268">
        <v>-87.639529999999993</v>
      </c>
      <c r="M2268" t="s">
        <v>26</v>
      </c>
      <c r="N2268" s="2">
        <v>5.0810185185186096E-3</v>
      </c>
      <c r="O2268">
        <v>5</v>
      </c>
      <c r="P2268">
        <f>YEAR(_2022_2023_divvy_tripdata[[#This Row],[started_at]])</f>
        <v>2022</v>
      </c>
      <c r="Q2268">
        <f>MONTH(_2022_2023_divvy_tripdata[[#This Row],[started_at]])</f>
        <v>12</v>
      </c>
    </row>
    <row r="2269" spans="1:17" x14ac:dyDescent="0.3">
      <c r="A2269" t="s">
        <v>3269</v>
      </c>
      <c r="B2269" t="s">
        <v>16</v>
      </c>
      <c r="C2269" s="1">
        <v>44902.815995370373</v>
      </c>
      <c r="D2269" s="1">
        <v>44902.827326388891</v>
      </c>
      <c r="E2269" t="s">
        <v>592</v>
      </c>
      <c r="F2269">
        <v>15631</v>
      </c>
      <c r="G2269" t="s">
        <v>17</v>
      </c>
      <c r="H2269">
        <v>0</v>
      </c>
      <c r="I2269">
        <v>4194523066666667</v>
      </c>
      <c r="J2269">
        <v>-87.706717333333302</v>
      </c>
      <c r="K2269">
        <v>41.92</v>
      </c>
      <c r="L2269">
        <v>-87.71</v>
      </c>
      <c r="M2269" t="s">
        <v>26</v>
      </c>
      <c r="N2269" s="2">
        <v>1.1331018518518476E-2</v>
      </c>
      <c r="O2269">
        <v>4</v>
      </c>
      <c r="P2269">
        <f>YEAR(_2022_2023_divvy_tripdata[[#This Row],[started_at]])</f>
        <v>2022</v>
      </c>
      <c r="Q2269">
        <f>MONTH(_2022_2023_divvy_tripdata[[#This Row],[started_at]])</f>
        <v>12</v>
      </c>
    </row>
    <row r="2270" spans="1:17" x14ac:dyDescent="0.3">
      <c r="A2270" t="s">
        <v>3270</v>
      </c>
      <c r="B2270" t="s">
        <v>16</v>
      </c>
      <c r="C2270" s="1">
        <v>44899.545798611114</v>
      </c>
      <c r="D2270" s="1">
        <v>44899.551064814812</v>
      </c>
      <c r="E2270" t="s">
        <v>17</v>
      </c>
      <c r="F2270">
        <v>0</v>
      </c>
      <c r="G2270" t="s">
        <v>184</v>
      </c>
      <c r="H2270" t="s">
        <v>185</v>
      </c>
      <c r="I2270">
        <v>4193</v>
      </c>
      <c r="J2270">
        <v>-87.64</v>
      </c>
      <c r="K2270">
        <v>41.903222</v>
      </c>
      <c r="L2270">
        <v>-87.634324000000007</v>
      </c>
      <c r="M2270" t="s">
        <v>20</v>
      </c>
      <c r="N2270" s="2">
        <v>5.2662037037036757E-3</v>
      </c>
      <c r="O2270">
        <v>1</v>
      </c>
      <c r="P2270">
        <f>YEAR(_2022_2023_divvy_tripdata[[#This Row],[started_at]])</f>
        <v>2022</v>
      </c>
      <c r="Q2270">
        <f>MONTH(_2022_2023_divvy_tripdata[[#This Row],[started_at]])</f>
        <v>12</v>
      </c>
    </row>
    <row r="2271" spans="1:17" x14ac:dyDescent="0.3">
      <c r="A2271" t="s">
        <v>3271</v>
      </c>
      <c r="B2271" t="s">
        <v>31</v>
      </c>
      <c r="C2271" s="1">
        <v>44924.562523148146</v>
      </c>
      <c r="D2271" s="1">
        <v>44924.566122685188</v>
      </c>
      <c r="E2271" t="s">
        <v>418</v>
      </c>
      <c r="F2271" t="s">
        <v>419</v>
      </c>
      <c r="G2271" t="s">
        <v>984</v>
      </c>
      <c r="H2271">
        <v>13154</v>
      </c>
      <c r="I2271">
        <v>419182955629354</v>
      </c>
      <c r="J2271">
        <v>-87.652183324098502</v>
      </c>
      <c r="K2271">
        <v>41.910522</v>
      </c>
      <c r="L2271">
        <v>-87.653105999999994</v>
      </c>
      <c r="M2271" t="s">
        <v>26</v>
      </c>
      <c r="N2271" s="2">
        <v>3.5995370370369706E-3</v>
      </c>
      <c r="O2271">
        <v>5</v>
      </c>
      <c r="P2271">
        <f>YEAR(_2022_2023_divvy_tripdata[[#This Row],[started_at]])</f>
        <v>2022</v>
      </c>
      <c r="Q2271">
        <f>MONTH(_2022_2023_divvy_tripdata[[#This Row],[started_at]])</f>
        <v>12</v>
      </c>
    </row>
    <row r="2272" spans="1:17" x14ac:dyDescent="0.3">
      <c r="A2272" t="s">
        <v>3272</v>
      </c>
      <c r="B2272" t="s">
        <v>31</v>
      </c>
      <c r="C2272" s="1">
        <v>44901.297337962962</v>
      </c>
      <c r="D2272" s="1">
        <v>44901.299571759257</v>
      </c>
      <c r="E2272" t="s">
        <v>670</v>
      </c>
      <c r="F2272" t="s">
        <v>671</v>
      </c>
      <c r="G2272" t="s">
        <v>1758</v>
      </c>
      <c r="H2272" t="s">
        <v>1759</v>
      </c>
      <c r="I2272">
        <v>41870769</v>
      </c>
      <c r="J2272">
        <v>-87.625733999999994</v>
      </c>
      <c r="K2272">
        <v>41.874053000000004</v>
      </c>
      <c r="L2272">
        <v>-87.627716000000007</v>
      </c>
      <c r="M2272" t="s">
        <v>26</v>
      </c>
      <c r="N2272" s="2">
        <v>2.2337962962963864E-3</v>
      </c>
      <c r="O2272">
        <v>3</v>
      </c>
      <c r="P2272">
        <f>YEAR(_2022_2023_divvy_tripdata[[#This Row],[started_at]])</f>
        <v>2022</v>
      </c>
      <c r="Q2272">
        <f>MONTH(_2022_2023_divvy_tripdata[[#This Row],[started_at]])</f>
        <v>12</v>
      </c>
    </row>
    <row r="2273" spans="1:17" x14ac:dyDescent="0.3">
      <c r="A2273" t="s">
        <v>3273</v>
      </c>
      <c r="B2273" t="s">
        <v>16</v>
      </c>
      <c r="C2273" s="1">
        <v>44912.007905092592</v>
      </c>
      <c r="D2273" s="1">
        <v>44912.012245370373</v>
      </c>
      <c r="E2273" t="s">
        <v>250</v>
      </c>
      <c r="F2273">
        <v>17660</v>
      </c>
      <c r="G2273" t="s">
        <v>2210</v>
      </c>
      <c r="H2273">
        <v>15653</v>
      </c>
      <c r="I2273">
        <v>4190039433333333</v>
      </c>
      <c r="J2273">
        <v>-87.696725166666596</v>
      </c>
      <c r="K2273">
        <v>41.909769301689998</v>
      </c>
      <c r="L2273">
        <v>-87.705280487099998</v>
      </c>
      <c r="M2273" t="s">
        <v>26</v>
      </c>
      <c r="N2273" s="2">
        <v>4.3402777777776791E-3</v>
      </c>
      <c r="O2273">
        <v>7</v>
      </c>
      <c r="P2273">
        <f>YEAR(_2022_2023_divvy_tripdata[[#This Row],[started_at]])</f>
        <v>2022</v>
      </c>
      <c r="Q2273">
        <f>MONTH(_2022_2023_divvy_tripdata[[#This Row],[started_at]])</f>
        <v>12</v>
      </c>
    </row>
    <row r="2274" spans="1:17" x14ac:dyDescent="0.3">
      <c r="A2274" t="s">
        <v>3274</v>
      </c>
      <c r="B2274" t="s">
        <v>31</v>
      </c>
      <c r="C2274" s="1">
        <v>44915.755694444444</v>
      </c>
      <c r="D2274" s="1">
        <v>44915.761620370373</v>
      </c>
      <c r="E2274" t="s">
        <v>446</v>
      </c>
      <c r="F2274" t="s">
        <v>447</v>
      </c>
      <c r="G2274" t="s">
        <v>120</v>
      </c>
      <c r="H2274" t="s">
        <v>121</v>
      </c>
      <c r="I2274">
        <v>41791478</v>
      </c>
      <c r="J2274">
        <v>-87.599861000000004</v>
      </c>
      <c r="K2274">
        <v>41.799568000000001</v>
      </c>
      <c r="L2274">
        <v>-87.594746999999998</v>
      </c>
      <c r="M2274" t="s">
        <v>26</v>
      </c>
      <c r="N2274" s="2">
        <v>5.9259259259258901E-3</v>
      </c>
      <c r="O2274">
        <v>3</v>
      </c>
      <c r="P2274">
        <f>YEAR(_2022_2023_divvy_tripdata[[#This Row],[started_at]])</f>
        <v>2022</v>
      </c>
      <c r="Q2274">
        <f>MONTH(_2022_2023_divvy_tripdata[[#This Row],[started_at]])</f>
        <v>12</v>
      </c>
    </row>
    <row r="2275" spans="1:17" x14ac:dyDescent="0.3">
      <c r="A2275" t="s">
        <v>3275</v>
      </c>
      <c r="B2275" t="s">
        <v>16</v>
      </c>
      <c r="C2275" s="1">
        <v>44908.510034722225</v>
      </c>
      <c r="D2275" s="1">
        <v>44908.512569444443</v>
      </c>
      <c r="E2275" t="s">
        <v>379</v>
      </c>
      <c r="F2275" t="s">
        <v>380</v>
      </c>
      <c r="G2275" t="s">
        <v>1168</v>
      </c>
      <c r="H2275" t="s">
        <v>1169</v>
      </c>
      <c r="I2275">
        <v>41875847459</v>
      </c>
      <c r="J2275">
        <v>-87.630764604000007</v>
      </c>
      <c r="K2275">
        <v>41.884241000000003</v>
      </c>
      <c r="L2275">
        <v>-87.629633999999996</v>
      </c>
      <c r="M2275" t="s">
        <v>26</v>
      </c>
      <c r="N2275" s="2">
        <v>2.5347222222222854E-3</v>
      </c>
      <c r="O2275">
        <v>3</v>
      </c>
      <c r="P2275">
        <f>YEAR(_2022_2023_divvy_tripdata[[#This Row],[started_at]])</f>
        <v>2022</v>
      </c>
      <c r="Q2275">
        <f>MONTH(_2022_2023_divvy_tripdata[[#This Row],[started_at]])</f>
        <v>12</v>
      </c>
    </row>
    <row r="2276" spans="1:17" x14ac:dyDescent="0.3">
      <c r="A2276" t="s">
        <v>3276</v>
      </c>
      <c r="B2276" t="s">
        <v>31</v>
      </c>
      <c r="C2276" s="1">
        <v>44900.703032407408</v>
      </c>
      <c r="D2276" s="1">
        <v>44900.706608796296</v>
      </c>
      <c r="E2276" t="s">
        <v>922</v>
      </c>
      <c r="F2276" t="s">
        <v>923</v>
      </c>
      <c r="G2276" t="s">
        <v>576</v>
      </c>
      <c r="H2276" t="s">
        <v>577</v>
      </c>
      <c r="I2276">
        <v>4196909</v>
      </c>
      <c r="J2276">
        <v>-87.674237000000005</v>
      </c>
      <c r="K2276">
        <v>41.961506999999997</v>
      </c>
      <c r="L2276">
        <v>-87.671386999999996</v>
      </c>
      <c r="M2276" t="s">
        <v>26</v>
      </c>
      <c r="N2276" s="2">
        <v>3.5763888888888928E-3</v>
      </c>
      <c r="O2276">
        <v>2</v>
      </c>
      <c r="P2276">
        <f>YEAR(_2022_2023_divvy_tripdata[[#This Row],[started_at]])</f>
        <v>2022</v>
      </c>
      <c r="Q2276">
        <f>MONTH(_2022_2023_divvy_tripdata[[#This Row],[started_at]])</f>
        <v>12</v>
      </c>
    </row>
    <row r="2277" spans="1:17" x14ac:dyDescent="0.3">
      <c r="A2277" t="s">
        <v>3277</v>
      </c>
      <c r="B2277" t="s">
        <v>16</v>
      </c>
      <c r="C2277" s="1">
        <v>44926.167800925927</v>
      </c>
      <c r="D2277" s="1">
        <v>44926.173611111109</v>
      </c>
      <c r="E2277" t="s">
        <v>17</v>
      </c>
      <c r="F2277">
        <v>0</v>
      </c>
      <c r="G2277" t="s">
        <v>17</v>
      </c>
      <c r="H2277">
        <v>0</v>
      </c>
      <c r="I2277">
        <v>4193</v>
      </c>
      <c r="J2277">
        <v>-87.64</v>
      </c>
      <c r="K2277">
        <v>41.91</v>
      </c>
      <c r="L2277">
        <v>-87.63</v>
      </c>
      <c r="M2277" t="s">
        <v>26</v>
      </c>
      <c r="N2277" s="2">
        <v>5.8101851851852793E-3</v>
      </c>
      <c r="O2277">
        <v>7</v>
      </c>
      <c r="P2277">
        <f>YEAR(_2022_2023_divvy_tripdata[[#This Row],[started_at]])</f>
        <v>2022</v>
      </c>
      <c r="Q2277">
        <f>MONTH(_2022_2023_divvy_tripdata[[#This Row],[started_at]])</f>
        <v>12</v>
      </c>
    </row>
    <row r="2278" spans="1:17" x14ac:dyDescent="0.3">
      <c r="A2278" t="s">
        <v>3278</v>
      </c>
      <c r="B2278" t="s">
        <v>16</v>
      </c>
      <c r="C2278" s="1">
        <v>44913.600798611114</v>
      </c>
      <c r="D2278" s="1">
        <v>44913.611238425925</v>
      </c>
      <c r="E2278" t="s">
        <v>17</v>
      </c>
      <c r="F2278">
        <v>0</v>
      </c>
      <c r="G2278" t="s">
        <v>2142</v>
      </c>
      <c r="H2278" t="s">
        <v>2143</v>
      </c>
      <c r="I2278">
        <v>4191</v>
      </c>
      <c r="J2278">
        <v>-87.68</v>
      </c>
      <c r="K2278">
        <v>41.924815596811797</v>
      </c>
      <c r="L2278">
        <v>-87.714495062827993</v>
      </c>
      <c r="M2278" t="s">
        <v>26</v>
      </c>
      <c r="N2278" s="2">
        <v>1.0439814814814818E-2</v>
      </c>
      <c r="O2278">
        <v>1</v>
      </c>
      <c r="P2278">
        <f>YEAR(_2022_2023_divvy_tripdata[[#This Row],[started_at]])</f>
        <v>2022</v>
      </c>
      <c r="Q2278">
        <f>MONTH(_2022_2023_divvy_tripdata[[#This Row],[started_at]])</f>
        <v>12</v>
      </c>
    </row>
    <row r="2279" spans="1:17" x14ac:dyDescent="0.3">
      <c r="A2279" t="s">
        <v>3279</v>
      </c>
      <c r="B2279" t="s">
        <v>31</v>
      </c>
      <c r="C2279" s="1">
        <v>44911.28324074074</v>
      </c>
      <c r="D2279" s="1">
        <v>44911.286099537036</v>
      </c>
      <c r="E2279" t="s">
        <v>1048</v>
      </c>
      <c r="F2279" t="s">
        <v>1049</v>
      </c>
      <c r="G2279" t="s">
        <v>937</v>
      </c>
      <c r="H2279">
        <v>13341</v>
      </c>
      <c r="I2279">
        <v>41888243</v>
      </c>
      <c r="J2279">
        <v>-87.636390000000006</v>
      </c>
      <c r="K2279">
        <v>41.882409000000003</v>
      </c>
      <c r="L2279">
        <v>-87.639767000000006</v>
      </c>
      <c r="M2279" t="s">
        <v>20</v>
      </c>
      <c r="N2279" s="2">
        <v>2.8587962962962621E-3</v>
      </c>
      <c r="O2279">
        <v>6</v>
      </c>
      <c r="P2279">
        <f>YEAR(_2022_2023_divvy_tripdata[[#This Row],[started_at]])</f>
        <v>2022</v>
      </c>
      <c r="Q2279">
        <f>MONTH(_2022_2023_divvy_tripdata[[#This Row],[started_at]])</f>
        <v>12</v>
      </c>
    </row>
    <row r="2280" spans="1:17" x14ac:dyDescent="0.3">
      <c r="A2280" t="s">
        <v>3280</v>
      </c>
      <c r="B2280" t="s">
        <v>16</v>
      </c>
      <c r="C2280" s="1">
        <v>44907.706956018519</v>
      </c>
      <c r="D2280" s="1">
        <v>44907.715462962966</v>
      </c>
      <c r="E2280" t="s">
        <v>605</v>
      </c>
      <c r="F2280" t="s">
        <v>606</v>
      </c>
      <c r="G2280" t="s">
        <v>716</v>
      </c>
      <c r="H2280" t="s">
        <v>717</v>
      </c>
      <c r="I2280">
        <v>4189478783333333</v>
      </c>
      <c r="J2280">
        <v>-87.638237833333307</v>
      </c>
      <c r="K2280">
        <v>41.903118999999997</v>
      </c>
      <c r="L2280">
        <v>-87.673935</v>
      </c>
      <c r="M2280" t="s">
        <v>26</v>
      </c>
      <c r="N2280" s="2">
        <v>8.506944444444553E-3</v>
      </c>
      <c r="O2280">
        <v>2</v>
      </c>
      <c r="P2280">
        <f>YEAR(_2022_2023_divvy_tripdata[[#This Row],[started_at]])</f>
        <v>2022</v>
      </c>
      <c r="Q2280">
        <f>MONTH(_2022_2023_divvy_tripdata[[#This Row],[started_at]])</f>
        <v>12</v>
      </c>
    </row>
    <row r="2281" spans="1:17" x14ac:dyDescent="0.3">
      <c r="A2281" t="s">
        <v>3281</v>
      </c>
      <c r="B2281" t="s">
        <v>31</v>
      </c>
      <c r="C2281" s="1">
        <v>44900.722534722219</v>
      </c>
      <c r="D2281" s="1">
        <v>44900.728136574071</v>
      </c>
      <c r="E2281" t="s">
        <v>476</v>
      </c>
      <c r="F2281">
        <v>13033</v>
      </c>
      <c r="G2281" t="s">
        <v>139</v>
      </c>
      <c r="H2281">
        <v>331</v>
      </c>
      <c r="I2281">
        <v>41891578</v>
      </c>
      <c r="J2281">
        <v>-87.648383999999993</v>
      </c>
      <c r="K2281">
        <v>41.909668000000003</v>
      </c>
      <c r="L2281">
        <v>-87.648128</v>
      </c>
      <c r="M2281" t="s">
        <v>26</v>
      </c>
      <c r="N2281" s="2">
        <v>5.6018518518519134E-3</v>
      </c>
      <c r="O2281">
        <v>2</v>
      </c>
      <c r="P2281">
        <f>YEAR(_2022_2023_divvy_tripdata[[#This Row],[started_at]])</f>
        <v>2022</v>
      </c>
      <c r="Q2281">
        <f>MONTH(_2022_2023_divvy_tripdata[[#This Row],[started_at]])</f>
        <v>12</v>
      </c>
    </row>
    <row r="2282" spans="1:17" x14ac:dyDescent="0.3">
      <c r="A2282" t="s">
        <v>3282</v>
      </c>
      <c r="B2282" t="s">
        <v>16</v>
      </c>
      <c r="C2282" s="1">
        <v>44899.479872685188</v>
      </c>
      <c r="D2282" s="1">
        <v>44899.479988425926</v>
      </c>
      <c r="E2282" t="s">
        <v>240</v>
      </c>
      <c r="F2282" t="s">
        <v>241</v>
      </c>
      <c r="G2282" t="s">
        <v>240</v>
      </c>
      <c r="H2282" t="s">
        <v>241</v>
      </c>
      <c r="I2282">
        <v>41884791374</v>
      </c>
      <c r="J2282">
        <v>-87.631867408999994</v>
      </c>
      <c r="K2282">
        <v>41.884576228</v>
      </c>
      <c r="L2282">
        <v>-87.631889909999998</v>
      </c>
      <c r="M2282" t="s">
        <v>26</v>
      </c>
      <c r="N2282" s="2">
        <v>1.1574074074083285E-4</v>
      </c>
      <c r="O2282">
        <v>1</v>
      </c>
      <c r="P2282">
        <f>YEAR(_2022_2023_divvy_tripdata[[#This Row],[started_at]])</f>
        <v>2022</v>
      </c>
      <c r="Q2282">
        <f>MONTH(_2022_2023_divvy_tripdata[[#This Row],[started_at]])</f>
        <v>12</v>
      </c>
    </row>
    <row r="2283" spans="1:17" x14ac:dyDescent="0.3">
      <c r="A2283" t="s">
        <v>3283</v>
      </c>
      <c r="B2283" t="s">
        <v>31</v>
      </c>
      <c r="C2283" s="1">
        <v>44900.785115740742</v>
      </c>
      <c r="D2283" s="1">
        <v>44900.799629629626</v>
      </c>
      <c r="E2283" t="s">
        <v>1621</v>
      </c>
      <c r="F2283" t="s">
        <v>1622</v>
      </c>
      <c r="G2283" t="s">
        <v>1916</v>
      </c>
      <c r="H2283">
        <v>13089</v>
      </c>
      <c r="I2283">
        <v>41871737</v>
      </c>
      <c r="J2283">
        <v>-87.651030000000006</v>
      </c>
      <c r="K2283">
        <v>41.854966518753898</v>
      </c>
      <c r="L2283">
        <v>-87.675699591636601</v>
      </c>
      <c r="M2283" t="s">
        <v>26</v>
      </c>
      <c r="N2283" s="2">
        <v>1.4513888888888937E-2</v>
      </c>
      <c r="O2283">
        <v>2</v>
      </c>
      <c r="P2283">
        <f>YEAR(_2022_2023_divvy_tripdata[[#This Row],[started_at]])</f>
        <v>2022</v>
      </c>
      <c r="Q2283">
        <f>MONTH(_2022_2023_divvy_tripdata[[#This Row],[started_at]])</f>
        <v>12</v>
      </c>
    </row>
    <row r="2284" spans="1:17" x14ac:dyDescent="0.3">
      <c r="A2284" t="s">
        <v>3284</v>
      </c>
      <c r="B2284" t="s">
        <v>31</v>
      </c>
      <c r="C2284" s="1">
        <v>44902.638969907406</v>
      </c>
      <c r="D2284" s="1">
        <v>44902.647997685184</v>
      </c>
      <c r="E2284" t="s">
        <v>802</v>
      </c>
      <c r="F2284" t="s">
        <v>803</v>
      </c>
      <c r="G2284" t="s">
        <v>879</v>
      </c>
      <c r="H2284" t="s">
        <v>880</v>
      </c>
      <c r="I2284">
        <v>4178509714636</v>
      </c>
      <c r="J2284">
        <v>-87.601072760600005</v>
      </c>
      <c r="K2284">
        <v>41.802405999999998</v>
      </c>
      <c r="L2284">
        <v>-87.586923999999996</v>
      </c>
      <c r="M2284" t="s">
        <v>26</v>
      </c>
      <c r="N2284" s="2">
        <v>9.0277777777778567E-3</v>
      </c>
      <c r="O2284">
        <v>4</v>
      </c>
      <c r="P2284">
        <f>YEAR(_2022_2023_divvy_tripdata[[#This Row],[started_at]])</f>
        <v>2022</v>
      </c>
      <c r="Q2284">
        <f>MONTH(_2022_2023_divvy_tripdata[[#This Row],[started_at]])</f>
        <v>12</v>
      </c>
    </row>
    <row r="2285" spans="1:17" x14ac:dyDescent="0.3">
      <c r="A2285" t="s">
        <v>3285</v>
      </c>
      <c r="B2285" t="s">
        <v>31</v>
      </c>
      <c r="C2285" s="1">
        <v>44901.79892361111</v>
      </c>
      <c r="D2285" s="1">
        <v>44901.810266203705</v>
      </c>
      <c r="E2285" t="s">
        <v>42</v>
      </c>
      <c r="F2285" t="s">
        <v>43</v>
      </c>
      <c r="G2285" t="s">
        <v>1198</v>
      </c>
      <c r="H2285" t="s">
        <v>1199</v>
      </c>
      <c r="I2285">
        <v>41940775</v>
      </c>
      <c r="J2285">
        <v>-87.639191999999994</v>
      </c>
      <c r="K2285">
        <v>41.913688</v>
      </c>
      <c r="L2285">
        <v>-87.652855000000002</v>
      </c>
      <c r="M2285" t="s">
        <v>20</v>
      </c>
      <c r="N2285" s="2">
        <v>1.1342592592592515E-2</v>
      </c>
      <c r="O2285">
        <v>3</v>
      </c>
      <c r="P2285">
        <f>YEAR(_2022_2023_divvy_tripdata[[#This Row],[started_at]])</f>
        <v>2022</v>
      </c>
      <c r="Q2285">
        <f>MONTH(_2022_2023_divvy_tripdata[[#This Row],[started_at]])</f>
        <v>12</v>
      </c>
    </row>
    <row r="2286" spans="1:17" x14ac:dyDescent="0.3">
      <c r="A2286" t="s">
        <v>3286</v>
      </c>
      <c r="B2286" t="s">
        <v>16</v>
      </c>
      <c r="C2286" s="1">
        <v>44923.707546296297</v>
      </c>
      <c r="D2286" s="1">
        <v>44923.7108912037</v>
      </c>
      <c r="E2286" t="s">
        <v>584</v>
      </c>
      <c r="F2286" t="s">
        <v>585</v>
      </c>
      <c r="G2286" t="s">
        <v>17</v>
      </c>
      <c r="H2286">
        <v>0</v>
      </c>
      <c r="I2286">
        <v>41954206347</v>
      </c>
      <c r="J2286">
        <v>-87.664283276000006</v>
      </c>
      <c r="K2286">
        <v>41.96</v>
      </c>
      <c r="L2286">
        <v>-87.65</v>
      </c>
      <c r="M2286" t="s">
        <v>26</v>
      </c>
      <c r="N2286" s="2">
        <v>3.3449074074074492E-3</v>
      </c>
      <c r="O2286">
        <v>4</v>
      </c>
      <c r="P2286">
        <f>YEAR(_2022_2023_divvy_tripdata[[#This Row],[started_at]])</f>
        <v>2022</v>
      </c>
      <c r="Q2286">
        <f>MONTH(_2022_2023_divvy_tripdata[[#This Row],[started_at]])</f>
        <v>12</v>
      </c>
    </row>
    <row r="2287" spans="1:17" x14ac:dyDescent="0.3">
      <c r="A2287" t="s">
        <v>3287</v>
      </c>
      <c r="B2287" t="s">
        <v>16</v>
      </c>
      <c r="C2287" s="1">
        <v>44910.779606481483</v>
      </c>
      <c r="D2287" s="1">
        <v>44910.77983796296</v>
      </c>
      <c r="E2287" t="s">
        <v>84</v>
      </c>
      <c r="F2287">
        <v>13016</v>
      </c>
      <c r="G2287" t="s">
        <v>84</v>
      </c>
      <c r="H2287">
        <v>13016</v>
      </c>
      <c r="I2287">
        <v>41894337773</v>
      </c>
      <c r="J2287">
        <v>-87.622961402000001</v>
      </c>
      <c r="K2287">
        <v>41.894345137424203</v>
      </c>
      <c r="L2287">
        <v>-87.622798383235903</v>
      </c>
      <c r="M2287" t="s">
        <v>26</v>
      </c>
      <c r="N2287" s="2">
        <v>2.3148148148144365E-4</v>
      </c>
      <c r="O2287">
        <v>5</v>
      </c>
      <c r="P2287">
        <f>YEAR(_2022_2023_divvy_tripdata[[#This Row],[started_at]])</f>
        <v>2022</v>
      </c>
      <c r="Q2287">
        <f>MONTH(_2022_2023_divvy_tripdata[[#This Row],[started_at]])</f>
        <v>12</v>
      </c>
    </row>
    <row r="2288" spans="1:17" x14ac:dyDescent="0.3">
      <c r="A2288" t="s">
        <v>3288</v>
      </c>
      <c r="B2288" t="s">
        <v>16</v>
      </c>
      <c r="C2288" s="1">
        <v>44897.703148148146</v>
      </c>
      <c r="D2288" s="1">
        <v>44897.715567129628</v>
      </c>
      <c r="E2288" t="s">
        <v>1426</v>
      </c>
      <c r="F2288">
        <v>13034</v>
      </c>
      <c r="G2288" t="s">
        <v>432</v>
      </c>
      <c r="H2288" t="s">
        <v>433</v>
      </c>
      <c r="I2288">
        <v>4189671633333333</v>
      </c>
      <c r="J2288">
        <v>-87.623514666666594</v>
      </c>
      <c r="K2288">
        <v>41.940231918108502</v>
      </c>
      <c r="L2288">
        <v>-87.652943730354295</v>
      </c>
      <c r="M2288" t="s">
        <v>26</v>
      </c>
      <c r="N2288" s="2">
        <v>1.2418981481481461E-2</v>
      </c>
      <c r="O2288">
        <v>6</v>
      </c>
      <c r="P2288">
        <f>YEAR(_2022_2023_divvy_tripdata[[#This Row],[started_at]])</f>
        <v>2022</v>
      </c>
      <c r="Q2288">
        <f>MONTH(_2022_2023_divvy_tripdata[[#This Row],[started_at]])</f>
        <v>12</v>
      </c>
    </row>
    <row r="2289" spans="1:17" x14ac:dyDescent="0.3">
      <c r="A2289" t="s">
        <v>3289</v>
      </c>
      <c r="B2289" t="s">
        <v>16</v>
      </c>
      <c r="C2289" s="1">
        <v>44899.854305555556</v>
      </c>
      <c r="D2289" s="1">
        <v>44899.856527777774</v>
      </c>
      <c r="E2289" t="s">
        <v>17</v>
      </c>
      <c r="F2289">
        <v>0</v>
      </c>
      <c r="G2289" t="s">
        <v>17</v>
      </c>
      <c r="H2289">
        <v>0</v>
      </c>
      <c r="I2289">
        <v>4197</v>
      </c>
      <c r="J2289">
        <v>-87.65</v>
      </c>
      <c r="K2289">
        <v>41.98</v>
      </c>
      <c r="L2289">
        <v>-87.65</v>
      </c>
      <c r="M2289" t="s">
        <v>26</v>
      </c>
      <c r="N2289" s="2">
        <v>2.2222222222221255E-3</v>
      </c>
      <c r="O2289">
        <v>1</v>
      </c>
      <c r="P2289">
        <f>YEAR(_2022_2023_divvy_tripdata[[#This Row],[started_at]])</f>
        <v>2022</v>
      </c>
      <c r="Q2289">
        <f>MONTH(_2022_2023_divvy_tripdata[[#This Row],[started_at]])</f>
        <v>12</v>
      </c>
    </row>
    <row r="2290" spans="1:17" x14ac:dyDescent="0.3">
      <c r="A2290" t="s">
        <v>3290</v>
      </c>
      <c r="B2290" t="s">
        <v>31</v>
      </c>
      <c r="C2290" s="1">
        <v>44905.474305555559</v>
      </c>
      <c r="D2290" s="1">
        <v>44905.483055555553</v>
      </c>
      <c r="E2290" t="s">
        <v>818</v>
      </c>
      <c r="F2290">
        <v>13323</v>
      </c>
      <c r="G2290" t="s">
        <v>129</v>
      </c>
      <c r="H2290" t="s">
        <v>130</v>
      </c>
      <c r="I2290">
        <v>41952833</v>
      </c>
      <c r="J2290">
        <v>-87.649992999999995</v>
      </c>
      <c r="K2290">
        <v>41.932225000000003</v>
      </c>
      <c r="L2290">
        <v>-87.658617000000007</v>
      </c>
      <c r="M2290" t="s">
        <v>26</v>
      </c>
      <c r="N2290" s="2">
        <v>8.7500000000000355E-3</v>
      </c>
      <c r="O2290">
        <v>7</v>
      </c>
      <c r="P2290">
        <f>YEAR(_2022_2023_divvy_tripdata[[#This Row],[started_at]])</f>
        <v>2022</v>
      </c>
      <c r="Q2290">
        <f>MONTH(_2022_2023_divvy_tripdata[[#This Row],[started_at]])</f>
        <v>12</v>
      </c>
    </row>
    <row r="2291" spans="1:17" x14ac:dyDescent="0.3">
      <c r="A2291" t="s">
        <v>3291</v>
      </c>
      <c r="B2291" t="s">
        <v>31</v>
      </c>
      <c r="C2291" s="1">
        <v>44916.768055555556</v>
      </c>
      <c r="D2291" s="1">
        <v>44916.777546296296</v>
      </c>
      <c r="E2291" t="s">
        <v>303</v>
      </c>
      <c r="F2291" t="s">
        <v>304</v>
      </c>
      <c r="G2291" t="s">
        <v>74</v>
      </c>
      <c r="H2291" t="s">
        <v>75</v>
      </c>
      <c r="I2291">
        <v>418793563587</v>
      </c>
      <c r="J2291">
        <v>-87.629791036300006</v>
      </c>
      <c r="K2291">
        <v>41.902308701220001</v>
      </c>
      <c r="L2291">
        <v>-87.627690528000002</v>
      </c>
      <c r="M2291" t="s">
        <v>26</v>
      </c>
      <c r="N2291" s="2">
        <v>9.490740740740744E-3</v>
      </c>
      <c r="O2291">
        <v>4</v>
      </c>
      <c r="P2291">
        <f>YEAR(_2022_2023_divvy_tripdata[[#This Row],[started_at]])</f>
        <v>2022</v>
      </c>
      <c r="Q2291">
        <f>MONTH(_2022_2023_divvy_tripdata[[#This Row],[started_at]])</f>
        <v>12</v>
      </c>
    </row>
    <row r="2292" spans="1:17" x14ac:dyDescent="0.3">
      <c r="A2292" t="s">
        <v>3292</v>
      </c>
      <c r="B2292" t="s">
        <v>16</v>
      </c>
      <c r="C2292" s="1">
        <v>44899.772581018522</v>
      </c>
      <c r="D2292" s="1">
        <v>44899.775451388887</v>
      </c>
      <c r="E2292" t="s">
        <v>446</v>
      </c>
      <c r="F2292" t="s">
        <v>447</v>
      </c>
      <c r="G2292" t="s">
        <v>120</v>
      </c>
      <c r="H2292" t="s">
        <v>121</v>
      </c>
      <c r="I2292">
        <v>41791492581</v>
      </c>
      <c r="J2292">
        <v>-87.599913596999997</v>
      </c>
      <c r="K2292">
        <v>41.799568000000001</v>
      </c>
      <c r="L2292">
        <v>-87.594746999999998</v>
      </c>
      <c r="M2292" t="s">
        <v>26</v>
      </c>
      <c r="N2292" s="2">
        <v>2.870370370370301E-3</v>
      </c>
      <c r="O2292">
        <v>1</v>
      </c>
      <c r="P2292">
        <f>YEAR(_2022_2023_divvy_tripdata[[#This Row],[started_at]])</f>
        <v>2022</v>
      </c>
      <c r="Q2292">
        <f>MONTH(_2022_2023_divvy_tripdata[[#This Row],[started_at]])</f>
        <v>12</v>
      </c>
    </row>
    <row r="2293" spans="1:17" x14ac:dyDescent="0.3">
      <c r="A2293" t="s">
        <v>3293</v>
      </c>
      <c r="B2293" t="s">
        <v>16</v>
      </c>
      <c r="C2293" s="1">
        <v>44905.504687499997</v>
      </c>
      <c r="D2293" s="1">
        <v>44905.508692129632</v>
      </c>
      <c r="E2293" t="s">
        <v>716</v>
      </c>
      <c r="F2293" t="s">
        <v>717</v>
      </c>
      <c r="G2293" t="s">
        <v>17</v>
      </c>
      <c r="H2293">
        <v>0</v>
      </c>
      <c r="I2293">
        <v>41903076053</v>
      </c>
      <c r="J2293">
        <v>-87.673802018000003</v>
      </c>
      <c r="K2293">
        <v>41.9</v>
      </c>
      <c r="L2293">
        <v>-87.69</v>
      </c>
      <c r="M2293" t="s">
        <v>26</v>
      </c>
      <c r="N2293" s="2">
        <v>4.0046296296296635E-3</v>
      </c>
      <c r="O2293">
        <v>7</v>
      </c>
      <c r="P2293">
        <f>YEAR(_2022_2023_divvy_tripdata[[#This Row],[started_at]])</f>
        <v>2022</v>
      </c>
      <c r="Q2293">
        <f>MONTH(_2022_2023_divvy_tripdata[[#This Row],[started_at]])</f>
        <v>12</v>
      </c>
    </row>
    <row r="2294" spans="1:17" x14ac:dyDescent="0.3">
      <c r="A2294" t="s">
        <v>3294</v>
      </c>
      <c r="B2294" t="s">
        <v>16</v>
      </c>
      <c r="C2294" s="1">
        <v>44925.562893518516</v>
      </c>
      <c r="D2294" s="1">
        <v>44925.576597222222</v>
      </c>
      <c r="E2294" t="s">
        <v>17</v>
      </c>
      <c r="F2294">
        <v>0</v>
      </c>
      <c r="G2294" t="s">
        <v>3295</v>
      </c>
      <c r="H2294">
        <v>374</v>
      </c>
      <c r="I2294">
        <v>4191</v>
      </c>
      <c r="J2294">
        <v>-87.75</v>
      </c>
      <c r="K2294">
        <v>41.91</v>
      </c>
      <c r="L2294">
        <v>-87.74</v>
      </c>
      <c r="M2294" t="s">
        <v>20</v>
      </c>
      <c r="N2294" s="2">
        <v>1.3703703703703773E-2</v>
      </c>
      <c r="O2294">
        <v>6</v>
      </c>
      <c r="P2294">
        <f>YEAR(_2022_2023_divvy_tripdata[[#This Row],[started_at]])</f>
        <v>2022</v>
      </c>
      <c r="Q2294">
        <f>MONTH(_2022_2023_divvy_tripdata[[#This Row],[started_at]])</f>
        <v>12</v>
      </c>
    </row>
    <row r="2295" spans="1:17" x14ac:dyDescent="0.3">
      <c r="A2295" t="s">
        <v>3296</v>
      </c>
      <c r="B2295" t="s">
        <v>16</v>
      </c>
      <c r="C2295" s="1">
        <v>44906.67633101852</v>
      </c>
      <c r="D2295" s="1">
        <v>44906.677986111114</v>
      </c>
      <c r="E2295" t="s">
        <v>948</v>
      </c>
      <c r="F2295">
        <v>13017</v>
      </c>
      <c r="G2295" t="s">
        <v>184</v>
      </c>
      <c r="H2295" t="s">
        <v>185</v>
      </c>
      <c r="I2295">
        <v>418966855</v>
      </c>
      <c r="J2295">
        <v>-87.635878333333295</v>
      </c>
      <c r="K2295">
        <v>41.903222</v>
      </c>
      <c r="L2295">
        <v>-87.634324000000007</v>
      </c>
      <c r="M2295" t="s">
        <v>26</v>
      </c>
      <c r="N2295" s="2">
        <v>1.6550925925926663E-3</v>
      </c>
      <c r="O2295">
        <v>1</v>
      </c>
      <c r="P2295">
        <f>YEAR(_2022_2023_divvy_tripdata[[#This Row],[started_at]])</f>
        <v>2022</v>
      </c>
      <c r="Q2295">
        <f>MONTH(_2022_2023_divvy_tripdata[[#This Row],[started_at]])</f>
        <v>12</v>
      </c>
    </row>
    <row r="2296" spans="1:17" x14ac:dyDescent="0.3">
      <c r="A2296" t="s">
        <v>3297</v>
      </c>
      <c r="B2296" t="s">
        <v>16</v>
      </c>
      <c r="C2296" s="1">
        <v>44915.490856481483</v>
      </c>
      <c r="D2296" s="1">
        <v>44915.495717592596</v>
      </c>
      <c r="E2296" t="s">
        <v>231</v>
      </c>
      <c r="F2296" t="s">
        <v>232</v>
      </c>
      <c r="G2296" t="s">
        <v>1540</v>
      </c>
      <c r="H2296">
        <v>13053</v>
      </c>
      <c r="I2296">
        <v>41889229655</v>
      </c>
      <c r="J2296">
        <v>-87.638431787000002</v>
      </c>
      <c r="K2296">
        <v>41.883181305973899</v>
      </c>
      <c r="L2296">
        <v>-87.648724615573798</v>
      </c>
      <c r="M2296" t="s">
        <v>26</v>
      </c>
      <c r="N2296" s="2">
        <v>4.8611111111112049E-3</v>
      </c>
      <c r="O2296">
        <v>3</v>
      </c>
      <c r="P2296">
        <f>YEAR(_2022_2023_divvy_tripdata[[#This Row],[started_at]])</f>
        <v>2022</v>
      </c>
      <c r="Q2296">
        <f>MONTH(_2022_2023_divvy_tripdata[[#This Row],[started_at]])</f>
        <v>12</v>
      </c>
    </row>
    <row r="2297" spans="1:17" x14ac:dyDescent="0.3">
      <c r="A2297" t="s">
        <v>3298</v>
      </c>
      <c r="B2297" t="s">
        <v>31</v>
      </c>
      <c r="C2297" s="1">
        <v>44903.016296296293</v>
      </c>
      <c r="D2297" s="1">
        <v>44903.018726851849</v>
      </c>
      <c r="E2297" t="s">
        <v>802</v>
      </c>
      <c r="F2297" t="s">
        <v>803</v>
      </c>
      <c r="G2297" t="s">
        <v>446</v>
      </c>
      <c r="H2297" t="s">
        <v>447</v>
      </c>
      <c r="I2297">
        <v>4178509714636</v>
      </c>
      <c r="J2297">
        <v>-87.601072760600005</v>
      </c>
      <c r="K2297">
        <v>41.791477999999998</v>
      </c>
      <c r="L2297">
        <v>-87.599861000000004</v>
      </c>
      <c r="M2297" t="s">
        <v>20</v>
      </c>
      <c r="N2297" s="2">
        <v>2.4305555555554914E-3</v>
      </c>
      <c r="O2297">
        <v>5</v>
      </c>
      <c r="P2297">
        <f>YEAR(_2022_2023_divvy_tripdata[[#This Row],[started_at]])</f>
        <v>2022</v>
      </c>
      <c r="Q2297">
        <f>MONTH(_2022_2023_divvy_tripdata[[#This Row],[started_at]])</f>
        <v>12</v>
      </c>
    </row>
    <row r="2298" spans="1:17" x14ac:dyDescent="0.3">
      <c r="A2298" t="s">
        <v>3299</v>
      </c>
      <c r="B2298" t="s">
        <v>31</v>
      </c>
      <c r="C2298" s="1">
        <v>44902.712800925925</v>
      </c>
      <c r="D2298" s="1">
        <v>44902.725185185183</v>
      </c>
      <c r="E2298" t="s">
        <v>670</v>
      </c>
      <c r="F2298" t="s">
        <v>671</v>
      </c>
      <c r="G2298" t="s">
        <v>1542</v>
      </c>
      <c r="H2298">
        <v>13427</v>
      </c>
      <c r="I2298">
        <v>41870769</v>
      </c>
      <c r="J2298">
        <v>-87.625733999999994</v>
      </c>
      <c r="K2298">
        <v>41.890573000000003</v>
      </c>
      <c r="L2298">
        <v>-87.622072000000003</v>
      </c>
      <c r="M2298" t="s">
        <v>26</v>
      </c>
      <c r="N2298" s="2">
        <v>1.2384259259259345E-2</v>
      </c>
      <c r="O2298">
        <v>4</v>
      </c>
      <c r="P2298">
        <f>YEAR(_2022_2023_divvy_tripdata[[#This Row],[started_at]])</f>
        <v>2022</v>
      </c>
      <c r="Q2298">
        <f>MONTH(_2022_2023_divvy_tripdata[[#This Row],[started_at]])</f>
        <v>12</v>
      </c>
    </row>
    <row r="2299" spans="1:17" x14ac:dyDescent="0.3">
      <c r="A2299" t="s">
        <v>3300</v>
      </c>
      <c r="B2299" t="s">
        <v>16</v>
      </c>
      <c r="C2299" s="1">
        <v>44901.782152777778</v>
      </c>
      <c r="D2299" s="1">
        <v>44901.795254629629</v>
      </c>
      <c r="E2299" t="s">
        <v>17</v>
      </c>
      <c r="F2299">
        <v>0</v>
      </c>
      <c r="G2299" t="s">
        <v>344</v>
      </c>
      <c r="H2299" t="s">
        <v>345</v>
      </c>
      <c r="I2299">
        <v>4191</v>
      </c>
      <c r="J2299">
        <v>-87.65</v>
      </c>
      <c r="K2299">
        <v>41.872077632850001</v>
      </c>
      <c r="L2299">
        <v>-87.629543772900007</v>
      </c>
      <c r="M2299" t="s">
        <v>20</v>
      </c>
      <c r="N2299" s="2">
        <v>1.3101851851851753E-2</v>
      </c>
      <c r="O2299">
        <v>3</v>
      </c>
      <c r="P2299">
        <f>YEAR(_2022_2023_divvy_tripdata[[#This Row],[started_at]])</f>
        <v>2022</v>
      </c>
      <c r="Q2299">
        <f>MONTH(_2022_2023_divvy_tripdata[[#This Row],[started_at]])</f>
        <v>12</v>
      </c>
    </row>
    <row r="2300" spans="1:17" x14ac:dyDescent="0.3">
      <c r="A2300" t="s">
        <v>3301</v>
      </c>
      <c r="B2300" t="s">
        <v>16</v>
      </c>
      <c r="C2300" s="1">
        <v>44903.670578703706</v>
      </c>
      <c r="D2300" s="1">
        <v>44903.673460648148</v>
      </c>
      <c r="E2300" t="s">
        <v>17</v>
      </c>
      <c r="F2300">
        <v>0</v>
      </c>
      <c r="G2300" t="s">
        <v>17</v>
      </c>
      <c r="H2300">
        <v>0</v>
      </c>
      <c r="I2300">
        <v>4195</v>
      </c>
      <c r="J2300">
        <v>-87.71</v>
      </c>
      <c r="K2300">
        <v>41.95</v>
      </c>
      <c r="L2300">
        <v>-87.72</v>
      </c>
      <c r="M2300" t="s">
        <v>26</v>
      </c>
      <c r="N2300" s="2">
        <v>2.8819444444443398E-3</v>
      </c>
      <c r="O2300">
        <v>5</v>
      </c>
      <c r="P2300">
        <f>YEAR(_2022_2023_divvy_tripdata[[#This Row],[started_at]])</f>
        <v>2022</v>
      </c>
      <c r="Q2300">
        <f>MONTH(_2022_2023_divvy_tripdata[[#This Row],[started_at]])</f>
        <v>12</v>
      </c>
    </row>
    <row r="2301" spans="1:17" x14ac:dyDescent="0.3">
      <c r="A2301" t="s">
        <v>3302</v>
      </c>
      <c r="B2301" t="s">
        <v>31</v>
      </c>
      <c r="C2301" s="1">
        <v>44908.855532407404</v>
      </c>
      <c r="D2301" s="1">
        <v>44908.858136574076</v>
      </c>
      <c r="E2301" t="s">
        <v>337</v>
      </c>
      <c r="F2301">
        <v>13193</v>
      </c>
      <c r="G2301" t="s">
        <v>153</v>
      </c>
      <c r="H2301" t="s">
        <v>154</v>
      </c>
      <c r="I2301">
        <v>41921822</v>
      </c>
      <c r="J2301">
        <v>-87.644139999999993</v>
      </c>
      <c r="K2301">
        <v>41.929143000000003</v>
      </c>
      <c r="L2301">
        <v>-87.649077000000005</v>
      </c>
      <c r="M2301" t="s">
        <v>26</v>
      </c>
      <c r="N2301" s="2">
        <v>2.6041666666667407E-3</v>
      </c>
      <c r="O2301">
        <v>3</v>
      </c>
      <c r="P2301">
        <f>YEAR(_2022_2023_divvy_tripdata[[#This Row],[started_at]])</f>
        <v>2022</v>
      </c>
      <c r="Q2301">
        <f>MONTH(_2022_2023_divvy_tripdata[[#This Row],[started_at]])</f>
        <v>12</v>
      </c>
    </row>
    <row r="2302" spans="1:17" x14ac:dyDescent="0.3">
      <c r="A2302" t="s">
        <v>3303</v>
      </c>
      <c r="B2302" t="s">
        <v>31</v>
      </c>
      <c r="C2302" s="1">
        <v>44924.412615740737</v>
      </c>
      <c r="D2302" s="1">
        <v>44924.415162037039</v>
      </c>
      <c r="E2302" t="s">
        <v>347</v>
      </c>
      <c r="F2302" t="s">
        <v>348</v>
      </c>
      <c r="G2302" t="s">
        <v>525</v>
      </c>
      <c r="H2302">
        <v>624</v>
      </c>
      <c r="I2302">
        <v>4.1872731542263072E+16</v>
      </c>
      <c r="J2302">
        <v>-87.6335164904594</v>
      </c>
      <c r="K2302">
        <v>41.876268000000003</v>
      </c>
      <c r="L2302">
        <v>-87.629154999999997</v>
      </c>
      <c r="M2302" t="s">
        <v>26</v>
      </c>
      <c r="N2302" s="2">
        <v>2.5462962962963243E-3</v>
      </c>
      <c r="O2302">
        <v>5</v>
      </c>
      <c r="P2302">
        <f>YEAR(_2022_2023_divvy_tripdata[[#This Row],[started_at]])</f>
        <v>2022</v>
      </c>
      <c r="Q2302">
        <f>MONTH(_2022_2023_divvy_tripdata[[#This Row],[started_at]])</f>
        <v>12</v>
      </c>
    </row>
    <row r="2303" spans="1:17" x14ac:dyDescent="0.3">
      <c r="A2303" t="s">
        <v>3304</v>
      </c>
      <c r="B2303" t="s">
        <v>31</v>
      </c>
      <c r="C2303" s="1">
        <v>44923.397638888891</v>
      </c>
      <c r="D2303" s="1">
        <v>44923.419027777774</v>
      </c>
      <c r="E2303" t="s">
        <v>2214</v>
      </c>
      <c r="F2303" t="s">
        <v>2215</v>
      </c>
      <c r="G2303" t="s">
        <v>84</v>
      </c>
      <c r="H2303">
        <v>13016</v>
      </c>
      <c r="I2303">
        <v>41957081</v>
      </c>
      <c r="J2303">
        <v>-87.664198999999996</v>
      </c>
      <c r="K2303">
        <v>41.894345137424203</v>
      </c>
      <c r="L2303">
        <v>-87.622798383235903</v>
      </c>
      <c r="M2303" t="s">
        <v>26</v>
      </c>
      <c r="N2303" s="2">
        <v>2.1388888888888902E-2</v>
      </c>
      <c r="O2303">
        <v>4</v>
      </c>
      <c r="P2303">
        <f>YEAR(_2022_2023_divvy_tripdata[[#This Row],[started_at]])</f>
        <v>2022</v>
      </c>
      <c r="Q2303">
        <f>MONTH(_2022_2023_divvy_tripdata[[#This Row],[started_at]])</f>
        <v>12</v>
      </c>
    </row>
    <row r="2304" spans="1:17" x14ac:dyDescent="0.3">
      <c r="A2304" t="s">
        <v>3305</v>
      </c>
      <c r="B2304" t="s">
        <v>31</v>
      </c>
      <c r="C2304" s="1">
        <v>44906.04855324074</v>
      </c>
      <c r="D2304" s="1">
        <v>44906.067013888889</v>
      </c>
      <c r="E2304" t="s">
        <v>145</v>
      </c>
      <c r="F2304" t="s">
        <v>146</v>
      </c>
      <c r="G2304" t="s">
        <v>91</v>
      </c>
      <c r="H2304" t="s">
        <v>92</v>
      </c>
      <c r="I2304">
        <v>4195469</v>
      </c>
      <c r="J2304">
        <v>-87.673929999999999</v>
      </c>
      <c r="K2304">
        <v>41.901314999999997</v>
      </c>
      <c r="L2304">
        <v>-87.677408999999997</v>
      </c>
      <c r="M2304" t="s">
        <v>26</v>
      </c>
      <c r="N2304" s="2">
        <v>1.8460648148148184E-2</v>
      </c>
      <c r="O2304">
        <v>1</v>
      </c>
      <c r="P2304">
        <f>YEAR(_2022_2023_divvy_tripdata[[#This Row],[started_at]])</f>
        <v>2022</v>
      </c>
      <c r="Q2304">
        <f>MONTH(_2022_2023_divvy_tripdata[[#This Row],[started_at]])</f>
        <v>12</v>
      </c>
    </row>
    <row r="2305" spans="1:17" x14ac:dyDescent="0.3">
      <c r="A2305" t="s">
        <v>3306</v>
      </c>
      <c r="B2305" t="s">
        <v>31</v>
      </c>
      <c r="C2305" s="1">
        <v>44909.326365740744</v>
      </c>
      <c r="D2305" s="1">
        <v>44909.34034722222</v>
      </c>
      <c r="E2305" t="s">
        <v>719</v>
      </c>
      <c r="F2305" t="s">
        <v>720</v>
      </c>
      <c r="G2305" t="s">
        <v>363</v>
      </c>
      <c r="H2305">
        <v>18003</v>
      </c>
      <c r="I2305">
        <v>419256018819</v>
      </c>
      <c r="J2305">
        <v>-87.653708042299996</v>
      </c>
      <c r="K2305">
        <v>41.895747999999998</v>
      </c>
      <c r="L2305">
        <v>-87.620103999999998</v>
      </c>
      <c r="M2305" t="s">
        <v>26</v>
      </c>
      <c r="N2305" s="2">
        <v>1.3981481481481373E-2</v>
      </c>
      <c r="O2305">
        <v>4</v>
      </c>
      <c r="P2305">
        <f>YEAR(_2022_2023_divvy_tripdata[[#This Row],[started_at]])</f>
        <v>2022</v>
      </c>
      <c r="Q2305">
        <f>MONTH(_2022_2023_divvy_tripdata[[#This Row],[started_at]])</f>
        <v>12</v>
      </c>
    </row>
    <row r="2306" spans="1:17" x14ac:dyDescent="0.3">
      <c r="A2306" t="s">
        <v>3307</v>
      </c>
      <c r="B2306" t="s">
        <v>16</v>
      </c>
      <c r="C2306" s="1">
        <v>44906.907766203702</v>
      </c>
      <c r="D2306" s="1">
        <v>44906.91065972222</v>
      </c>
      <c r="E2306" t="s">
        <v>2199</v>
      </c>
      <c r="F2306">
        <v>13056</v>
      </c>
      <c r="G2306" t="s">
        <v>1168</v>
      </c>
      <c r="H2306" t="s">
        <v>1169</v>
      </c>
      <c r="I2306">
        <v>4.1881523666666664E+16</v>
      </c>
      <c r="J2306">
        <v>-87.639138166666598</v>
      </c>
      <c r="K2306">
        <v>41.884241000000003</v>
      </c>
      <c r="L2306">
        <v>-87.629633999999996</v>
      </c>
      <c r="M2306" t="s">
        <v>26</v>
      </c>
      <c r="N2306" s="2">
        <v>2.8935185185186008E-3</v>
      </c>
      <c r="O2306">
        <v>1</v>
      </c>
      <c r="P2306">
        <f>YEAR(_2022_2023_divvy_tripdata[[#This Row],[started_at]])</f>
        <v>2022</v>
      </c>
      <c r="Q2306">
        <f>MONTH(_2022_2023_divvy_tripdata[[#This Row],[started_at]])</f>
        <v>12</v>
      </c>
    </row>
    <row r="2307" spans="1:17" x14ac:dyDescent="0.3">
      <c r="A2307" t="s">
        <v>3308</v>
      </c>
      <c r="B2307" t="s">
        <v>31</v>
      </c>
      <c r="C2307" s="1">
        <v>44903.817118055558</v>
      </c>
      <c r="D2307" s="1">
        <v>44903.82099537037</v>
      </c>
      <c r="E2307" t="s">
        <v>719</v>
      </c>
      <c r="F2307" t="s">
        <v>720</v>
      </c>
      <c r="G2307" t="s">
        <v>486</v>
      </c>
      <c r="H2307" t="s">
        <v>487</v>
      </c>
      <c r="I2307">
        <v>419256018819</v>
      </c>
      <c r="J2307">
        <v>-87.653708042299996</v>
      </c>
      <c r="K2307">
        <v>41.9362534831413</v>
      </c>
      <c r="L2307">
        <v>-87.652662098407703</v>
      </c>
      <c r="M2307" t="s">
        <v>20</v>
      </c>
      <c r="N2307" s="2">
        <v>3.8773148148147918E-3</v>
      </c>
      <c r="O2307">
        <v>5</v>
      </c>
      <c r="P2307">
        <f>YEAR(_2022_2023_divvy_tripdata[[#This Row],[started_at]])</f>
        <v>2022</v>
      </c>
      <c r="Q2307">
        <f>MONTH(_2022_2023_divvy_tripdata[[#This Row],[started_at]])</f>
        <v>12</v>
      </c>
    </row>
    <row r="2308" spans="1:17" x14ac:dyDescent="0.3">
      <c r="A2308" t="s">
        <v>3309</v>
      </c>
      <c r="B2308" t="s">
        <v>16</v>
      </c>
      <c r="C2308" s="1">
        <v>44914.630879629629</v>
      </c>
      <c r="D2308" s="1">
        <v>44914.631041666667</v>
      </c>
      <c r="E2308" t="s">
        <v>86</v>
      </c>
      <c r="F2308" t="s">
        <v>87</v>
      </c>
      <c r="G2308" t="s">
        <v>86</v>
      </c>
      <c r="H2308" t="s">
        <v>87</v>
      </c>
      <c r="I2308">
        <v>4189779675</v>
      </c>
      <c r="J2308">
        <v>-87.642854095000004</v>
      </c>
      <c r="K2308">
        <v>41.897764000000002</v>
      </c>
      <c r="L2308">
        <v>-87.642883999999995</v>
      </c>
      <c r="M2308" t="s">
        <v>26</v>
      </c>
      <c r="N2308" s="2">
        <v>1.6203703703698835E-4</v>
      </c>
      <c r="O2308">
        <v>2</v>
      </c>
      <c r="P2308">
        <f>YEAR(_2022_2023_divvy_tripdata[[#This Row],[started_at]])</f>
        <v>2022</v>
      </c>
      <c r="Q2308">
        <f>MONTH(_2022_2023_divvy_tripdata[[#This Row],[started_at]])</f>
        <v>12</v>
      </c>
    </row>
    <row r="2309" spans="1:17" x14ac:dyDescent="0.3">
      <c r="A2309" t="s">
        <v>3310</v>
      </c>
      <c r="B2309" t="s">
        <v>16</v>
      </c>
      <c r="C2309" s="1">
        <v>44897.929027777776</v>
      </c>
      <c r="D2309" s="1">
        <v>44897.931643518517</v>
      </c>
      <c r="E2309" t="s">
        <v>145</v>
      </c>
      <c r="F2309" t="s">
        <v>146</v>
      </c>
      <c r="G2309" t="s">
        <v>32</v>
      </c>
      <c r="H2309">
        <v>13063</v>
      </c>
      <c r="I2309">
        <v>4195458433333334</v>
      </c>
      <c r="J2309">
        <v>-87.673859833333296</v>
      </c>
      <c r="K2309">
        <v>41.954245</v>
      </c>
      <c r="L2309">
        <v>-87.654405999999994</v>
      </c>
      <c r="M2309" t="s">
        <v>20</v>
      </c>
      <c r="N2309" s="2">
        <v>2.6157407407407796E-3</v>
      </c>
      <c r="O2309">
        <v>6</v>
      </c>
      <c r="P2309">
        <f>YEAR(_2022_2023_divvy_tripdata[[#This Row],[started_at]])</f>
        <v>2022</v>
      </c>
      <c r="Q2309">
        <f>MONTH(_2022_2023_divvy_tripdata[[#This Row],[started_at]])</f>
        <v>12</v>
      </c>
    </row>
    <row r="2310" spans="1:17" x14ac:dyDescent="0.3">
      <c r="A2310" t="s">
        <v>3311</v>
      </c>
      <c r="B2310" t="s">
        <v>31</v>
      </c>
      <c r="C2310" s="1">
        <v>44907.062442129631</v>
      </c>
      <c r="D2310" s="1">
        <v>44907.066701388889</v>
      </c>
      <c r="E2310" t="s">
        <v>1270</v>
      </c>
      <c r="F2310">
        <v>13269</v>
      </c>
      <c r="G2310" t="s">
        <v>534</v>
      </c>
      <c r="H2310" t="s">
        <v>535</v>
      </c>
      <c r="I2310">
        <v>41936083</v>
      </c>
      <c r="J2310">
        <v>-87.669807000000006</v>
      </c>
      <c r="K2310">
        <v>41.935774617664499</v>
      </c>
      <c r="L2310">
        <v>-87.663600146770406</v>
      </c>
      <c r="M2310" t="s">
        <v>26</v>
      </c>
      <c r="N2310" s="2">
        <v>4.2592592592591849E-3</v>
      </c>
      <c r="O2310">
        <v>2</v>
      </c>
      <c r="P2310">
        <f>YEAR(_2022_2023_divvy_tripdata[[#This Row],[started_at]])</f>
        <v>2022</v>
      </c>
      <c r="Q2310">
        <f>MONTH(_2022_2023_divvy_tripdata[[#This Row],[started_at]])</f>
        <v>12</v>
      </c>
    </row>
    <row r="2311" spans="1:17" x14ac:dyDescent="0.3">
      <c r="A2311" t="s">
        <v>3312</v>
      </c>
      <c r="B2311" t="s">
        <v>16</v>
      </c>
      <c r="C2311" s="1">
        <v>44902.918703703705</v>
      </c>
      <c r="D2311" s="1">
        <v>44902.923055555555</v>
      </c>
      <c r="E2311" t="s">
        <v>3313</v>
      </c>
      <c r="F2311">
        <v>20123</v>
      </c>
      <c r="G2311" t="s">
        <v>17</v>
      </c>
      <c r="H2311">
        <v>0</v>
      </c>
      <c r="I2311">
        <v>41704611659</v>
      </c>
      <c r="J2311">
        <v>-87.681071997000004</v>
      </c>
      <c r="K2311">
        <v>41.7</v>
      </c>
      <c r="L2311">
        <v>-87.66</v>
      </c>
      <c r="M2311" t="s">
        <v>26</v>
      </c>
      <c r="N2311" s="2">
        <v>4.35185185185194E-3</v>
      </c>
      <c r="O2311">
        <v>4</v>
      </c>
      <c r="P2311">
        <f>YEAR(_2022_2023_divvy_tripdata[[#This Row],[started_at]])</f>
        <v>2022</v>
      </c>
      <c r="Q2311">
        <f>MONTH(_2022_2023_divvy_tripdata[[#This Row],[started_at]])</f>
        <v>12</v>
      </c>
    </row>
    <row r="2312" spans="1:17" x14ac:dyDescent="0.3">
      <c r="A2312" t="s">
        <v>3314</v>
      </c>
      <c r="B2312" t="s">
        <v>31</v>
      </c>
      <c r="C2312" s="1">
        <v>44932.804131944446</v>
      </c>
      <c r="D2312" s="1">
        <v>44932.81113425926</v>
      </c>
      <c r="E2312" t="s">
        <v>102</v>
      </c>
      <c r="F2312" t="s">
        <v>103</v>
      </c>
      <c r="G2312" t="s">
        <v>102</v>
      </c>
      <c r="H2312" t="s">
        <v>103</v>
      </c>
      <c r="I2312">
        <v>41.875023628033297</v>
      </c>
      <c r="J2312">
        <v>-87.633094042539597</v>
      </c>
      <c r="K2312">
        <v>41.875023628033297</v>
      </c>
      <c r="L2312">
        <v>-87.633094042539597</v>
      </c>
      <c r="M2312" t="s">
        <v>26</v>
      </c>
      <c r="N2312" s="2">
        <v>7.0023148148148362E-3</v>
      </c>
      <c r="O2312">
        <v>6</v>
      </c>
      <c r="P2312">
        <f>YEAR(_2022_2023_divvy_tripdata[[#This Row],[started_at]])</f>
        <v>2023</v>
      </c>
      <c r="Q2312">
        <f>MONTH(_2022_2023_divvy_tripdata[[#This Row],[started_at]])</f>
        <v>1</v>
      </c>
    </row>
    <row r="2313" spans="1:17" x14ac:dyDescent="0.3">
      <c r="A2313" t="s">
        <v>3315</v>
      </c>
      <c r="B2313" t="s">
        <v>31</v>
      </c>
      <c r="C2313" s="1">
        <v>44949.591782407406</v>
      </c>
      <c r="D2313" s="1">
        <v>44949.596493055556</v>
      </c>
      <c r="E2313" t="s">
        <v>1621</v>
      </c>
      <c r="F2313" t="s">
        <v>1622</v>
      </c>
      <c r="G2313" t="s">
        <v>349</v>
      </c>
      <c r="H2313">
        <v>13332</v>
      </c>
      <c r="I2313">
        <v>41.871737000000003</v>
      </c>
      <c r="J2313">
        <v>-87.651030000000006</v>
      </c>
      <c r="K2313">
        <v>41.872228732240302</v>
      </c>
      <c r="L2313">
        <v>-87.661363855004296</v>
      </c>
      <c r="M2313" t="s">
        <v>26</v>
      </c>
      <c r="N2313" s="2">
        <v>4.7106481481482554E-3</v>
      </c>
      <c r="O2313">
        <v>2</v>
      </c>
      <c r="P2313">
        <f>YEAR(_2022_2023_divvy_tripdata[[#This Row],[started_at]])</f>
        <v>2023</v>
      </c>
      <c r="Q2313">
        <f>MONTH(_2022_2023_divvy_tripdata[[#This Row],[started_at]])</f>
        <v>1</v>
      </c>
    </row>
    <row r="2314" spans="1:17" x14ac:dyDescent="0.3">
      <c r="A2314" t="s">
        <v>3316</v>
      </c>
      <c r="B2314" t="s">
        <v>31</v>
      </c>
      <c r="C2314" s="1">
        <v>44937.493993055556</v>
      </c>
      <c r="D2314" s="1">
        <v>44937.496319444443</v>
      </c>
      <c r="E2314" t="s">
        <v>86</v>
      </c>
      <c r="F2314" t="s">
        <v>87</v>
      </c>
      <c r="G2314" t="s">
        <v>1150</v>
      </c>
      <c r="H2314" t="s">
        <v>1151</v>
      </c>
      <c r="I2314">
        <v>41.897764000000002</v>
      </c>
      <c r="J2314">
        <v>-87.642883999999995</v>
      </c>
      <c r="K2314">
        <v>41.903486070040003</v>
      </c>
      <c r="L2314">
        <v>-87.643353493600003</v>
      </c>
      <c r="M2314" t="s">
        <v>26</v>
      </c>
      <c r="N2314" s="2">
        <v>2.3263888888889195E-3</v>
      </c>
      <c r="O2314">
        <v>4</v>
      </c>
      <c r="P2314">
        <f>YEAR(_2022_2023_divvy_tripdata[[#This Row],[started_at]])</f>
        <v>2023</v>
      </c>
      <c r="Q2314">
        <f>MONTH(_2022_2023_divvy_tripdata[[#This Row],[started_at]])</f>
        <v>1</v>
      </c>
    </row>
    <row r="2315" spans="1:17" x14ac:dyDescent="0.3">
      <c r="A2315" t="s">
        <v>3317</v>
      </c>
      <c r="B2315" t="s">
        <v>16</v>
      </c>
      <c r="C2315" s="1">
        <v>44950.714062500003</v>
      </c>
      <c r="D2315" s="1">
        <v>44950.721354166664</v>
      </c>
      <c r="E2315" t="s">
        <v>860</v>
      </c>
      <c r="F2315" t="s">
        <v>861</v>
      </c>
      <c r="G2315" t="s">
        <v>579</v>
      </c>
      <c r="H2315" t="s">
        <v>580</v>
      </c>
      <c r="I2315">
        <v>41.900072336000001</v>
      </c>
      <c r="J2315">
        <v>-87.634394049999997</v>
      </c>
      <c r="K2315">
        <v>41.92154</v>
      </c>
      <c r="L2315">
        <v>-87.653818000000001</v>
      </c>
      <c r="M2315" t="s">
        <v>26</v>
      </c>
      <c r="N2315" s="2">
        <v>7.2916666666666963E-3</v>
      </c>
      <c r="O2315">
        <v>3</v>
      </c>
      <c r="P2315">
        <f>YEAR(_2022_2023_divvy_tripdata[[#This Row],[started_at]])</f>
        <v>2023</v>
      </c>
      <c r="Q2315">
        <f>MONTH(_2022_2023_divvy_tripdata[[#This Row],[started_at]])</f>
        <v>1</v>
      </c>
    </row>
    <row r="2316" spans="1:17" x14ac:dyDescent="0.3">
      <c r="A2316" t="s">
        <v>3318</v>
      </c>
      <c r="B2316" t="s">
        <v>16</v>
      </c>
      <c r="C2316" s="1">
        <v>44947.641875000001</v>
      </c>
      <c r="D2316" s="1">
        <v>44947.656967592593</v>
      </c>
      <c r="E2316" t="s">
        <v>3319</v>
      </c>
      <c r="F2316" t="s">
        <v>3320</v>
      </c>
      <c r="G2316" t="s">
        <v>17</v>
      </c>
      <c r="H2316">
        <v>0</v>
      </c>
      <c r="I2316">
        <v>41.99030149</v>
      </c>
      <c r="J2316">
        <v>-87.693387508000001</v>
      </c>
      <c r="K2316">
        <v>41.95</v>
      </c>
      <c r="L2316">
        <v>-87.67</v>
      </c>
      <c r="M2316" t="s">
        <v>20</v>
      </c>
      <c r="N2316" s="2">
        <v>1.5092592592592657E-2</v>
      </c>
      <c r="O2316">
        <v>7</v>
      </c>
      <c r="P2316">
        <f>YEAR(_2022_2023_divvy_tripdata[[#This Row],[started_at]])</f>
        <v>2023</v>
      </c>
      <c r="Q2316">
        <f>MONTH(_2022_2023_divvy_tripdata[[#This Row],[started_at]])</f>
        <v>1</v>
      </c>
    </row>
    <row r="2317" spans="1:17" x14ac:dyDescent="0.3">
      <c r="A2317" t="s">
        <v>3321</v>
      </c>
      <c r="B2317" t="s">
        <v>16</v>
      </c>
      <c r="C2317" s="1">
        <v>44950.784363425926</v>
      </c>
      <c r="D2317" s="1">
        <v>44950.784490740742</v>
      </c>
      <c r="E2317" t="s">
        <v>948</v>
      </c>
      <c r="F2317">
        <v>13017</v>
      </c>
      <c r="G2317" t="s">
        <v>17</v>
      </c>
      <c r="H2317">
        <v>0</v>
      </c>
      <c r="I2317">
        <v>41.896918178</v>
      </c>
      <c r="J2317">
        <v>-87.635702729000002</v>
      </c>
      <c r="K2317">
        <v>41.9</v>
      </c>
      <c r="L2317">
        <v>-87.64</v>
      </c>
      <c r="M2317" t="s">
        <v>26</v>
      </c>
      <c r="N2317" s="2">
        <v>1.2731481481487172E-4</v>
      </c>
      <c r="O2317">
        <v>3</v>
      </c>
      <c r="P2317">
        <f>YEAR(_2022_2023_divvy_tripdata[[#This Row],[started_at]])</f>
        <v>2023</v>
      </c>
      <c r="Q2317">
        <f>MONTH(_2022_2023_divvy_tripdata[[#This Row],[started_at]])</f>
        <v>1</v>
      </c>
    </row>
    <row r="2318" spans="1:17" x14ac:dyDescent="0.3">
      <c r="A2318" t="s">
        <v>3322</v>
      </c>
      <c r="B2318" t="s">
        <v>16</v>
      </c>
      <c r="C2318" s="1">
        <v>44935.727152777778</v>
      </c>
      <c r="D2318" s="1">
        <v>44935.739340277774</v>
      </c>
      <c r="E2318" t="s">
        <v>1621</v>
      </c>
      <c r="F2318" t="s">
        <v>1622</v>
      </c>
      <c r="G2318" t="s">
        <v>290</v>
      </c>
      <c r="H2318" t="s">
        <v>291</v>
      </c>
      <c r="I2318">
        <v>41.871973990999997</v>
      </c>
      <c r="J2318">
        <v>-87.650899053000003</v>
      </c>
      <c r="K2318">
        <v>41.902973000000003</v>
      </c>
      <c r="L2318">
        <v>-87.631280000000004</v>
      </c>
      <c r="M2318" t="s">
        <v>20</v>
      </c>
      <c r="N2318" s="2">
        <v>1.2187500000000018E-2</v>
      </c>
      <c r="O2318">
        <v>2</v>
      </c>
      <c r="P2318">
        <f>YEAR(_2022_2023_divvy_tripdata[[#This Row],[started_at]])</f>
        <v>2023</v>
      </c>
      <c r="Q2318">
        <f>MONTH(_2022_2023_divvy_tripdata[[#This Row],[started_at]])</f>
        <v>1</v>
      </c>
    </row>
    <row r="2319" spans="1:17" x14ac:dyDescent="0.3">
      <c r="A2319" t="s">
        <v>3323</v>
      </c>
      <c r="B2319" t="s">
        <v>16</v>
      </c>
      <c r="C2319" s="1">
        <v>44927.056041666663</v>
      </c>
      <c r="D2319" s="1">
        <v>44927.060416666667</v>
      </c>
      <c r="E2319" t="s">
        <v>17</v>
      </c>
      <c r="F2319">
        <v>0</v>
      </c>
      <c r="G2319" t="s">
        <v>1928</v>
      </c>
      <c r="H2319">
        <v>15535</v>
      </c>
      <c r="I2319">
        <v>41.89</v>
      </c>
      <c r="J2319">
        <v>-87.63</v>
      </c>
      <c r="K2319">
        <v>41.884616189619997</v>
      </c>
      <c r="L2319">
        <v>-87.644570584899995</v>
      </c>
      <c r="M2319" t="s">
        <v>20</v>
      </c>
      <c r="N2319" s="2">
        <v>4.3750000000000178E-3</v>
      </c>
      <c r="O2319">
        <v>1</v>
      </c>
      <c r="P2319">
        <f>YEAR(_2022_2023_divvy_tripdata[[#This Row],[started_at]])</f>
        <v>2023</v>
      </c>
      <c r="Q2319">
        <f>MONTH(_2022_2023_divvy_tripdata[[#This Row],[started_at]])</f>
        <v>1</v>
      </c>
    </row>
    <row r="2320" spans="1:17" x14ac:dyDescent="0.3">
      <c r="A2320" t="s">
        <v>3324</v>
      </c>
      <c r="B2320" t="s">
        <v>16</v>
      </c>
      <c r="C2320" s="1">
        <v>44932.778113425928</v>
      </c>
      <c r="D2320" s="1">
        <v>44932.783819444441</v>
      </c>
      <c r="E2320" t="s">
        <v>2075</v>
      </c>
      <c r="F2320">
        <v>13257</v>
      </c>
      <c r="G2320" t="s">
        <v>735</v>
      </c>
      <c r="H2320">
        <v>15646</v>
      </c>
      <c r="I2320">
        <v>41.910566330000002</v>
      </c>
      <c r="J2320">
        <v>-87.689562558999995</v>
      </c>
      <c r="K2320">
        <v>41.926690000000001</v>
      </c>
      <c r="L2320">
        <v>-87.697667999999993</v>
      </c>
      <c r="M2320" t="s">
        <v>26</v>
      </c>
      <c r="N2320" s="2">
        <v>5.7060185185184853E-3</v>
      </c>
      <c r="O2320">
        <v>6</v>
      </c>
      <c r="P2320">
        <f>YEAR(_2022_2023_divvy_tripdata[[#This Row],[started_at]])</f>
        <v>2023</v>
      </c>
      <c r="Q2320">
        <f>MONTH(_2022_2023_divvy_tripdata[[#This Row],[started_at]])</f>
        <v>1</v>
      </c>
    </row>
    <row r="2321" spans="1:17" x14ac:dyDescent="0.3">
      <c r="A2321" t="s">
        <v>3325</v>
      </c>
      <c r="B2321" t="s">
        <v>31</v>
      </c>
      <c r="C2321" s="1">
        <v>44933.988356481481</v>
      </c>
      <c r="D2321" s="1">
        <v>44933.99181712963</v>
      </c>
      <c r="E2321" t="s">
        <v>705</v>
      </c>
      <c r="F2321">
        <v>13160</v>
      </c>
      <c r="G2321" t="s">
        <v>1201</v>
      </c>
      <c r="H2321" t="s">
        <v>1202</v>
      </c>
      <c r="I2321">
        <v>41.869482099999999</v>
      </c>
      <c r="J2321">
        <v>-87.655486400000001</v>
      </c>
      <c r="K2321">
        <v>41.864882999999999</v>
      </c>
      <c r="L2321">
        <v>-87.647070999999997</v>
      </c>
      <c r="M2321" t="s">
        <v>20</v>
      </c>
      <c r="N2321" s="2">
        <v>3.46064814814806E-3</v>
      </c>
      <c r="O2321">
        <v>7</v>
      </c>
      <c r="P2321">
        <f>YEAR(_2022_2023_divvy_tripdata[[#This Row],[started_at]])</f>
        <v>2023</v>
      </c>
      <c r="Q2321">
        <f>MONTH(_2022_2023_divvy_tripdata[[#This Row],[started_at]])</f>
        <v>1</v>
      </c>
    </row>
    <row r="2322" spans="1:17" x14ac:dyDescent="0.3">
      <c r="A2322" t="s">
        <v>3326</v>
      </c>
      <c r="B2322" t="s">
        <v>31</v>
      </c>
      <c r="C2322" s="1">
        <v>44944.808831018519</v>
      </c>
      <c r="D2322" s="1">
        <v>44944.8124537037</v>
      </c>
      <c r="E2322" t="s">
        <v>189</v>
      </c>
      <c r="F2322" t="s">
        <v>190</v>
      </c>
      <c r="G2322" t="s">
        <v>216</v>
      </c>
      <c r="H2322" t="s">
        <v>217</v>
      </c>
      <c r="I2322">
        <v>41.900219493229997</v>
      </c>
      <c r="J2322">
        <v>-87.642985467599999</v>
      </c>
      <c r="K2322">
        <v>41.898969000000001</v>
      </c>
      <c r="L2322">
        <v>-87.629912000000004</v>
      </c>
      <c r="M2322" t="s">
        <v>26</v>
      </c>
      <c r="N2322" s="2">
        <v>3.6226851851852704E-3</v>
      </c>
      <c r="O2322">
        <v>4</v>
      </c>
      <c r="P2322">
        <f>YEAR(_2022_2023_divvy_tripdata[[#This Row],[started_at]])</f>
        <v>2023</v>
      </c>
      <c r="Q2322">
        <f>MONTH(_2022_2023_divvy_tripdata[[#This Row],[started_at]])</f>
        <v>1</v>
      </c>
    </row>
    <row r="2323" spans="1:17" x14ac:dyDescent="0.3">
      <c r="A2323" t="s">
        <v>3327</v>
      </c>
      <c r="B2323" t="s">
        <v>16</v>
      </c>
      <c r="C2323" s="1">
        <v>44951.815046296295</v>
      </c>
      <c r="D2323" s="1">
        <v>44951.818460648145</v>
      </c>
      <c r="E2323" t="s">
        <v>313</v>
      </c>
      <c r="F2323">
        <v>13224</v>
      </c>
      <c r="G2323" t="s">
        <v>676</v>
      </c>
      <c r="H2323">
        <v>13058</v>
      </c>
      <c r="I2323">
        <v>41.907084345999998</v>
      </c>
      <c r="J2323">
        <v>-87.667208314000007</v>
      </c>
      <c r="K2323">
        <v>41.910578034899999</v>
      </c>
      <c r="L2323">
        <v>-87.649421928799995</v>
      </c>
      <c r="M2323" t="s">
        <v>26</v>
      </c>
      <c r="N2323" s="2">
        <v>3.4143518518519045E-3</v>
      </c>
      <c r="O2323">
        <v>4</v>
      </c>
      <c r="P2323">
        <f>YEAR(_2022_2023_divvy_tripdata[[#This Row],[started_at]])</f>
        <v>2023</v>
      </c>
      <c r="Q2323">
        <f>MONTH(_2022_2023_divvy_tripdata[[#This Row],[started_at]])</f>
        <v>1</v>
      </c>
    </row>
    <row r="2324" spans="1:17" x14ac:dyDescent="0.3">
      <c r="A2324" t="s">
        <v>3328</v>
      </c>
      <c r="B2324" t="s">
        <v>31</v>
      </c>
      <c r="C2324" s="1">
        <v>44931.585104166668</v>
      </c>
      <c r="D2324" s="1">
        <v>44931.596585648149</v>
      </c>
      <c r="E2324" t="s">
        <v>499</v>
      </c>
      <c r="F2324">
        <v>13068</v>
      </c>
      <c r="G2324" t="s">
        <v>2454</v>
      </c>
      <c r="H2324">
        <v>15634</v>
      </c>
      <c r="I2324">
        <v>41.915520000000001</v>
      </c>
      <c r="J2324">
        <v>-87.687021999999999</v>
      </c>
      <c r="K2324">
        <v>41.943033999999997</v>
      </c>
      <c r="L2324">
        <v>-87.687287999999995</v>
      </c>
      <c r="M2324" t="s">
        <v>20</v>
      </c>
      <c r="N2324" s="2">
        <v>1.1481481481481426E-2</v>
      </c>
      <c r="O2324">
        <v>5</v>
      </c>
      <c r="P2324">
        <f>YEAR(_2022_2023_divvy_tripdata[[#This Row],[started_at]])</f>
        <v>2023</v>
      </c>
      <c r="Q2324">
        <f>MONTH(_2022_2023_divvy_tripdata[[#This Row],[started_at]])</f>
        <v>1</v>
      </c>
    </row>
    <row r="2325" spans="1:17" x14ac:dyDescent="0.3">
      <c r="A2325" t="s">
        <v>3329</v>
      </c>
      <c r="B2325" t="s">
        <v>31</v>
      </c>
      <c r="C2325" s="1">
        <v>44938.839398148149</v>
      </c>
      <c r="D2325" s="1">
        <v>44938.843993055554</v>
      </c>
      <c r="E2325" t="s">
        <v>122</v>
      </c>
      <c r="F2325" t="s">
        <v>123</v>
      </c>
      <c r="G2325" t="s">
        <v>802</v>
      </c>
      <c r="H2325" t="s">
        <v>803</v>
      </c>
      <c r="I2325">
        <v>41.795264000000003</v>
      </c>
      <c r="J2325">
        <v>-87.596470999999994</v>
      </c>
      <c r="K2325">
        <v>41.785097146360002</v>
      </c>
      <c r="L2325">
        <v>-87.601072760600005</v>
      </c>
      <c r="M2325" t="s">
        <v>26</v>
      </c>
      <c r="N2325" s="2">
        <v>4.5949074074074225E-3</v>
      </c>
      <c r="O2325">
        <v>5</v>
      </c>
      <c r="P2325">
        <f>YEAR(_2022_2023_divvy_tripdata[[#This Row],[started_at]])</f>
        <v>2023</v>
      </c>
      <c r="Q2325">
        <f>MONTH(_2022_2023_divvy_tripdata[[#This Row],[started_at]])</f>
        <v>1</v>
      </c>
    </row>
    <row r="2326" spans="1:17" x14ac:dyDescent="0.3">
      <c r="A2326" t="s">
        <v>3330</v>
      </c>
      <c r="B2326" t="s">
        <v>31</v>
      </c>
      <c r="C2326" s="1">
        <v>44953.399722222224</v>
      </c>
      <c r="D2326" s="1">
        <v>44953.407037037039</v>
      </c>
      <c r="E2326" t="s">
        <v>1404</v>
      </c>
      <c r="F2326">
        <v>13303</v>
      </c>
      <c r="G2326" t="s">
        <v>203</v>
      </c>
      <c r="H2326" t="s">
        <v>204</v>
      </c>
      <c r="I2326">
        <v>41.896749999999997</v>
      </c>
      <c r="J2326">
        <v>-87.630889999999994</v>
      </c>
      <c r="K2326">
        <v>41.911386</v>
      </c>
      <c r="L2326">
        <v>-87.638677000000001</v>
      </c>
      <c r="M2326" t="s">
        <v>26</v>
      </c>
      <c r="N2326" s="2">
        <v>7.314814814814774E-3</v>
      </c>
      <c r="O2326">
        <v>6</v>
      </c>
      <c r="P2326">
        <f>YEAR(_2022_2023_divvy_tripdata[[#This Row],[started_at]])</f>
        <v>2023</v>
      </c>
      <c r="Q2326">
        <f>MONTH(_2022_2023_divvy_tripdata[[#This Row],[started_at]])</f>
        <v>1</v>
      </c>
    </row>
    <row r="2327" spans="1:17" x14ac:dyDescent="0.3">
      <c r="A2327" t="s">
        <v>3331</v>
      </c>
      <c r="B2327" t="s">
        <v>31</v>
      </c>
      <c r="C2327" s="1">
        <v>44957.833460648151</v>
      </c>
      <c r="D2327" s="1">
        <v>44957.83666666667</v>
      </c>
      <c r="E2327" t="s">
        <v>267</v>
      </c>
      <c r="F2327" t="s">
        <v>268</v>
      </c>
      <c r="G2327" t="s">
        <v>148</v>
      </c>
      <c r="H2327">
        <v>13146</v>
      </c>
      <c r="I2327">
        <v>41.924161029067598</v>
      </c>
      <c r="J2327">
        <v>-87.646380364894796</v>
      </c>
      <c r="K2327">
        <v>41.918306000000001</v>
      </c>
      <c r="L2327">
        <v>-87.636281999999994</v>
      </c>
      <c r="M2327" t="s">
        <v>20</v>
      </c>
      <c r="N2327" s="2">
        <v>3.2060185185185386E-3</v>
      </c>
      <c r="O2327">
        <v>3</v>
      </c>
      <c r="P2327">
        <f>YEAR(_2022_2023_divvy_tripdata[[#This Row],[started_at]])</f>
        <v>2023</v>
      </c>
      <c r="Q2327">
        <f>MONTH(_2022_2023_divvy_tripdata[[#This Row],[started_at]])</f>
        <v>1</v>
      </c>
    </row>
    <row r="2328" spans="1:17" x14ac:dyDescent="0.3">
      <c r="A2328" t="s">
        <v>3332</v>
      </c>
      <c r="B2328" t="s">
        <v>16</v>
      </c>
      <c r="C2328" s="1">
        <v>44950.699513888889</v>
      </c>
      <c r="D2328" s="1">
        <v>44950.706631944442</v>
      </c>
      <c r="E2328" t="s">
        <v>787</v>
      </c>
      <c r="F2328" t="s">
        <v>788</v>
      </c>
      <c r="G2328" t="s">
        <v>562</v>
      </c>
      <c r="H2328" t="s">
        <v>563</v>
      </c>
      <c r="I2328">
        <v>41.966470360999999</v>
      </c>
      <c r="J2328">
        <v>-87.688670873999996</v>
      </c>
      <c r="K2328">
        <v>41.973347640473001</v>
      </c>
      <c r="L2328">
        <v>-87.667855471372604</v>
      </c>
      <c r="M2328" t="s">
        <v>20</v>
      </c>
      <c r="N2328" s="2">
        <v>7.118055555555447E-3</v>
      </c>
      <c r="O2328">
        <v>3</v>
      </c>
      <c r="P2328">
        <f>YEAR(_2022_2023_divvy_tripdata[[#This Row],[started_at]])</f>
        <v>2023</v>
      </c>
      <c r="Q2328">
        <f>MONTH(_2022_2023_divvy_tripdata[[#This Row],[started_at]])</f>
        <v>1</v>
      </c>
    </row>
    <row r="2329" spans="1:17" x14ac:dyDescent="0.3">
      <c r="A2329" t="s">
        <v>3333</v>
      </c>
      <c r="B2329" t="s">
        <v>16</v>
      </c>
      <c r="C2329" s="1">
        <v>44945.779942129629</v>
      </c>
      <c r="D2329" s="1">
        <v>44945.785370370373</v>
      </c>
      <c r="E2329" t="s">
        <v>3334</v>
      </c>
      <c r="F2329" t="s">
        <v>3335</v>
      </c>
      <c r="G2329" t="s">
        <v>17</v>
      </c>
      <c r="H2329">
        <v>0</v>
      </c>
      <c r="I2329">
        <v>41.808226347000002</v>
      </c>
      <c r="J2329">
        <v>-87.677187204000006</v>
      </c>
      <c r="K2329">
        <v>41.81</v>
      </c>
      <c r="L2329">
        <v>-87.64</v>
      </c>
      <c r="M2329" t="s">
        <v>26</v>
      </c>
      <c r="N2329" s="2">
        <v>5.4282407407406641E-3</v>
      </c>
      <c r="O2329">
        <v>5</v>
      </c>
      <c r="P2329">
        <f>YEAR(_2022_2023_divvy_tripdata[[#This Row],[started_at]])</f>
        <v>2023</v>
      </c>
      <c r="Q2329">
        <f>MONTH(_2022_2023_divvy_tripdata[[#This Row],[started_at]])</f>
        <v>1</v>
      </c>
    </row>
    <row r="2330" spans="1:17" x14ac:dyDescent="0.3">
      <c r="A2330" t="s">
        <v>3336</v>
      </c>
      <c r="B2330" t="s">
        <v>31</v>
      </c>
      <c r="C2330" s="1">
        <v>44952.4841087963</v>
      </c>
      <c r="D2330" s="1">
        <v>44952.490486111114</v>
      </c>
      <c r="E2330" t="s">
        <v>747</v>
      </c>
      <c r="F2330" t="s">
        <v>748</v>
      </c>
      <c r="G2330" t="s">
        <v>670</v>
      </c>
      <c r="H2330" t="s">
        <v>671</v>
      </c>
      <c r="I2330">
        <v>41.881319814999998</v>
      </c>
      <c r="J2330">
        <v>-87.629520919300006</v>
      </c>
      <c r="K2330">
        <v>41.870769000000003</v>
      </c>
      <c r="L2330">
        <v>-87.625733999999994</v>
      </c>
      <c r="M2330" t="s">
        <v>26</v>
      </c>
      <c r="N2330" s="2">
        <v>6.3773148148147385E-3</v>
      </c>
      <c r="O2330">
        <v>5</v>
      </c>
      <c r="P2330">
        <f>YEAR(_2022_2023_divvy_tripdata[[#This Row],[started_at]])</f>
        <v>2023</v>
      </c>
      <c r="Q2330">
        <f>MONTH(_2022_2023_divvy_tripdata[[#This Row],[started_at]])</f>
        <v>1</v>
      </c>
    </row>
    <row r="2331" spans="1:17" x14ac:dyDescent="0.3">
      <c r="A2331" t="s">
        <v>3337</v>
      </c>
      <c r="B2331" t="s">
        <v>16</v>
      </c>
      <c r="C2331" s="1">
        <v>44935.626527777778</v>
      </c>
      <c r="D2331" s="1">
        <v>44935.631932870368</v>
      </c>
      <c r="E2331" t="s">
        <v>17</v>
      </c>
      <c r="F2331">
        <v>0</v>
      </c>
      <c r="G2331" t="s">
        <v>17</v>
      </c>
      <c r="H2331">
        <v>0</v>
      </c>
      <c r="I2331">
        <v>41.89</v>
      </c>
      <c r="J2331">
        <v>-87.65</v>
      </c>
      <c r="K2331">
        <v>41.89</v>
      </c>
      <c r="L2331">
        <v>-87.68</v>
      </c>
      <c r="M2331" t="s">
        <v>26</v>
      </c>
      <c r="N2331" s="2">
        <v>5.4050925925925863E-3</v>
      </c>
      <c r="O2331">
        <v>2</v>
      </c>
      <c r="P2331">
        <f>YEAR(_2022_2023_divvy_tripdata[[#This Row],[started_at]])</f>
        <v>2023</v>
      </c>
      <c r="Q2331">
        <f>MONTH(_2022_2023_divvy_tripdata[[#This Row],[started_at]])</f>
        <v>1</v>
      </c>
    </row>
    <row r="2332" spans="1:17" x14ac:dyDescent="0.3">
      <c r="A2332" t="s">
        <v>3338</v>
      </c>
      <c r="B2332" t="s">
        <v>31</v>
      </c>
      <c r="C2332" s="1">
        <v>44954.933958333335</v>
      </c>
      <c r="D2332" s="1">
        <v>44954.937199074076</v>
      </c>
      <c r="E2332" t="s">
        <v>1730</v>
      </c>
      <c r="F2332">
        <v>654</v>
      </c>
      <c r="G2332" t="s">
        <v>1690</v>
      </c>
      <c r="H2332">
        <v>13194</v>
      </c>
      <c r="I2332">
        <v>41.883073000000003</v>
      </c>
      <c r="J2332">
        <v>-87.656952000000004</v>
      </c>
      <c r="K2332">
        <v>41.891795000000002</v>
      </c>
      <c r="L2332">
        <v>-87.658750999999995</v>
      </c>
      <c r="M2332" t="s">
        <v>26</v>
      </c>
      <c r="N2332" s="2">
        <v>3.2407407407406552E-3</v>
      </c>
      <c r="O2332">
        <v>7</v>
      </c>
      <c r="P2332">
        <f>YEAR(_2022_2023_divvy_tripdata[[#This Row],[started_at]])</f>
        <v>2023</v>
      </c>
      <c r="Q2332">
        <f>MONTH(_2022_2023_divvy_tripdata[[#This Row],[started_at]])</f>
        <v>1</v>
      </c>
    </row>
    <row r="2333" spans="1:17" x14ac:dyDescent="0.3">
      <c r="A2333" t="s">
        <v>3339</v>
      </c>
      <c r="B2333" t="s">
        <v>31</v>
      </c>
      <c r="C2333" s="1">
        <v>44954.401493055557</v>
      </c>
      <c r="D2333" s="1">
        <v>44954.405289351853</v>
      </c>
      <c r="E2333" t="s">
        <v>806</v>
      </c>
      <c r="F2333" t="s">
        <v>807</v>
      </c>
      <c r="G2333" t="s">
        <v>562</v>
      </c>
      <c r="H2333" t="s">
        <v>563</v>
      </c>
      <c r="I2333">
        <v>41.968812</v>
      </c>
      <c r="J2333">
        <v>-87.657658999999995</v>
      </c>
      <c r="K2333">
        <v>41.973347640473001</v>
      </c>
      <c r="L2333">
        <v>-87.667855471372604</v>
      </c>
      <c r="M2333" t="s">
        <v>26</v>
      </c>
      <c r="N2333" s="2">
        <v>3.7962962962962976E-3</v>
      </c>
      <c r="O2333">
        <v>7</v>
      </c>
      <c r="P2333">
        <f>YEAR(_2022_2023_divvy_tripdata[[#This Row],[started_at]])</f>
        <v>2023</v>
      </c>
      <c r="Q2333">
        <f>MONTH(_2022_2023_divvy_tripdata[[#This Row],[started_at]])</f>
        <v>1</v>
      </c>
    </row>
    <row r="2334" spans="1:17" x14ac:dyDescent="0.3">
      <c r="A2334" t="s">
        <v>3340</v>
      </c>
      <c r="B2334" t="s">
        <v>16</v>
      </c>
      <c r="C2334" s="1">
        <v>44945.744131944448</v>
      </c>
      <c r="D2334" s="1">
        <v>44945.751168981478</v>
      </c>
      <c r="E2334" t="s">
        <v>63</v>
      </c>
      <c r="F2334">
        <v>13196</v>
      </c>
      <c r="G2334" t="s">
        <v>139</v>
      </c>
      <c r="H2334">
        <v>331</v>
      </c>
      <c r="I2334">
        <v>41.894625664000003</v>
      </c>
      <c r="J2334">
        <v>-87.653459429999998</v>
      </c>
      <c r="K2334">
        <v>41.909668000000003</v>
      </c>
      <c r="L2334">
        <v>-87.648128</v>
      </c>
      <c r="M2334" t="s">
        <v>20</v>
      </c>
      <c r="N2334" s="2">
        <v>7.0370370370369528E-3</v>
      </c>
      <c r="O2334">
        <v>5</v>
      </c>
      <c r="P2334">
        <f>YEAR(_2022_2023_divvy_tripdata[[#This Row],[started_at]])</f>
        <v>2023</v>
      </c>
      <c r="Q2334">
        <f>MONTH(_2022_2023_divvy_tripdata[[#This Row],[started_at]])</f>
        <v>1</v>
      </c>
    </row>
    <row r="2335" spans="1:17" x14ac:dyDescent="0.3">
      <c r="A2335" t="s">
        <v>3341</v>
      </c>
      <c r="B2335" t="s">
        <v>31</v>
      </c>
      <c r="C2335" s="1">
        <v>44929.850949074076</v>
      </c>
      <c r="D2335" s="1">
        <v>44929.855613425927</v>
      </c>
      <c r="E2335" t="s">
        <v>441</v>
      </c>
      <c r="F2335">
        <v>13285</v>
      </c>
      <c r="G2335" t="s">
        <v>1916</v>
      </c>
      <c r="H2335">
        <v>13089</v>
      </c>
      <c r="I2335">
        <v>41.869265218438102</v>
      </c>
      <c r="J2335">
        <v>-87.673730850219698</v>
      </c>
      <c r="K2335">
        <v>41.854966518753898</v>
      </c>
      <c r="L2335">
        <v>-87.675699591636601</v>
      </c>
      <c r="M2335" t="s">
        <v>26</v>
      </c>
      <c r="N2335" s="2">
        <v>4.6643518518518778E-3</v>
      </c>
      <c r="O2335">
        <v>3</v>
      </c>
      <c r="P2335">
        <f>YEAR(_2022_2023_divvy_tripdata[[#This Row],[started_at]])</f>
        <v>2023</v>
      </c>
      <c r="Q2335">
        <f>MONTH(_2022_2023_divvy_tripdata[[#This Row],[started_at]])</f>
        <v>1</v>
      </c>
    </row>
    <row r="2336" spans="1:17" x14ac:dyDescent="0.3">
      <c r="A2336" t="s">
        <v>3342</v>
      </c>
      <c r="B2336" t="s">
        <v>31</v>
      </c>
      <c r="C2336" s="1">
        <v>44943.472268518519</v>
      </c>
      <c r="D2336" s="1">
        <v>44943.486307870371</v>
      </c>
      <c r="E2336" t="s">
        <v>747</v>
      </c>
      <c r="F2336" t="s">
        <v>748</v>
      </c>
      <c r="G2336" t="s">
        <v>3343</v>
      </c>
      <c r="H2336">
        <v>13213</v>
      </c>
      <c r="I2336">
        <v>41.881319814999998</v>
      </c>
      <c r="J2336">
        <v>-87.629520919300006</v>
      </c>
      <c r="K2336">
        <v>41.841707</v>
      </c>
      <c r="L2336">
        <v>-87.626937999999996</v>
      </c>
      <c r="M2336" t="s">
        <v>26</v>
      </c>
      <c r="N2336" s="2">
        <v>1.4039351851851789E-2</v>
      </c>
      <c r="O2336">
        <v>3</v>
      </c>
      <c r="P2336">
        <f>YEAR(_2022_2023_divvy_tripdata[[#This Row],[started_at]])</f>
        <v>2023</v>
      </c>
      <c r="Q2336">
        <f>MONTH(_2022_2023_divvy_tripdata[[#This Row],[started_at]])</f>
        <v>1</v>
      </c>
    </row>
    <row r="2337" spans="1:17" x14ac:dyDescent="0.3">
      <c r="A2337" t="s">
        <v>3344</v>
      </c>
      <c r="B2337" t="s">
        <v>31</v>
      </c>
      <c r="C2337" s="1">
        <v>44937.690289351849</v>
      </c>
      <c r="D2337" s="1">
        <v>44937.691747685189</v>
      </c>
      <c r="E2337" t="s">
        <v>198</v>
      </c>
      <c r="F2337" t="s">
        <v>199</v>
      </c>
      <c r="G2337" t="s">
        <v>802</v>
      </c>
      <c r="H2337" t="s">
        <v>803</v>
      </c>
      <c r="I2337">
        <v>41.788746000000003</v>
      </c>
      <c r="J2337">
        <v>-87.601333999999994</v>
      </c>
      <c r="K2337">
        <v>41.785097146360002</v>
      </c>
      <c r="L2337">
        <v>-87.601072760600005</v>
      </c>
      <c r="M2337" t="s">
        <v>26</v>
      </c>
      <c r="N2337" s="2">
        <v>1.4583333333333393E-3</v>
      </c>
      <c r="O2337">
        <v>4</v>
      </c>
      <c r="P2337">
        <f>YEAR(_2022_2023_divvy_tripdata[[#This Row],[started_at]])</f>
        <v>2023</v>
      </c>
      <c r="Q2337">
        <f>MONTH(_2022_2023_divvy_tripdata[[#This Row],[started_at]])</f>
        <v>1</v>
      </c>
    </row>
    <row r="2338" spans="1:17" x14ac:dyDescent="0.3">
      <c r="A2338" t="s">
        <v>3345</v>
      </c>
      <c r="B2338" t="s">
        <v>16</v>
      </c>
      <c r="C2338" s="1">
        <v>44943.929270833331</v>
      </c>
      <c r="D2338" s="1">
        <v>44943.939525462964</v>
      </c>
      <c r="E2338" t="s">
        <v>17</v>
      </c>
      <c r="F2338">
        <v>0</v>
      </c>
      <c r="G2338" t="s">
        <v>47</v>
      </c>
      <c r="H2338" t="s">
        <v>48</v>
      </c>
      <c r="I2338">
        <v>41.95</v>
      </c>
      <c r="J2338">
        <v>-87.66</v>
      </c>
      <c r="K2338">
        <v>41.897447999999997</v>
      </c>
      <c r="L2338">
        <v>-87.628721999999996</v>
      </c>
      <c r="M2338" t="s">
        <v>26</v>
      </c>
      <c r="N2338" s="2">
        <v>1.025462962962953E-2</v>
      </c>
      <c r="O2338">
        <v>3</v>
      </c>
      <c r="P2338">
        <f>YEAR(_2022_2023_divvy_tripdata[[#This Row],[started_at]])</f>
        <v>2023</v>
      </c>
      <c r="Q2338">
        <f>MONTH(_2022_2023_divvy_tripdata[[#This Row],[started_at]])</f>
        <v>1</v>
      </c>
    </row>
    <row r="2339" spans="1:17" x14ac:dyDescent="0.3">
      <c r="A2339" t="s">
        <v>3346</v>
      </c>
      <c r="B2339" t="s">
        <v>16</v>
      </c>
      <c r="C2339" s="1">
        <v>44954.036909722221</v>
      </c>
      <c r="D2339" s="1">
        <v>44954.046875</v>
      </c>
      <c r="E2339" t="s">
        <v>3347</v>
      </c>
      <c r="F2339">
        <v>414</v>
      </c>
      <c r="G2339" t="s">
        <v>3348</v>
      </c>
      <c r="H2339">
        <v>540</v>
      </c>
      <c r="I2339">
        <v>41.89</v>
      </c>
      <c r="J2339">
        <v>-87.7</v>
      </c>
      <c r="K2339">
        <v>41.880206999999999</v>
      </c>
      <c r="L2339">
        <v>-87.755336999999997</v>
      </c>
      <c r="M2339" t="s">
        <v>26</v>
      </c>
      <c r="N2339" s="2">
        <v>9.9652777777776702E-3</v>
      </c>
      <c r="O2339">
        <v>7</v>
      </c>
      <c r="P2339">
        <f>YEAR(_2022_2023_divvy_tripdata[[#This Row],[started_at]])</f>
        <v>2023</v>
      </c>
      <c r="Q2339">
        <f>MONTH(_2022_2023_divvy_tripdata[[#This Row],[started_at]])</f>
        <v>1</v>
      </c>
    </row>
    <row r="2340" spans="1:17" x14ac:dyDescent="0.3">
      <c r="A2340" t="s">
        <v>3349</v>
      </c>
      <c r="B2340" t="s">
        <v>16</v>
      </c>
      <c r="C2340" s="1">
        <v>44957.33394675926</v>
      </c>
      <c r="D2340" s="1">
        <v>44957.337245370371</v>
      </c>
      <c r="E2340" t="s">
        <v>86</v>
      </c>
      <c r="F2340" t="s">
        <v>87</v>
      </c>
      <c r="G2340" t="s">
        <v>292</v>
      </c>
      <c r="H2340">
        <v>13430</v>
      </c>
      <c r="I2340">
        <v>41.897751689000003</v>
      </c>
      <c r="J2340">
        <v>-87.643160820000006</v>
      </c>
      <c r="K2340">
        <v>41.890762000000002</v>
      </c>
      <c r="L2340">
        <v>-87.631697000000003</v>
      </c>
      <c r="M2340" t="s">
        <v>20</v>
      </c>
      <c r="N2340" s="2">
        <v>3.2986111111110716E-3</v>
      </c>
      <c r="O2340">
        <v>3</v>
      </c>
      <c r="P2340">
        <f>YEAR(_2022_2023_divvy_tripdata[[#This Row],[started_at]])</f>
        <v>2023</v>
      </c>
      <c r="Q2340">
        <f>MONTH(_2022_2023_divvy_tripdata[[#This Row],[started_at]])</f>
        <v>1</v>
      </c>
    </row>
    <row r="2341" spans="1:17" x14ac:dyDescent="0.3">
      <c r="A2341" t="s">
        <v>3350</v>
      </c>
      <c r="B2341" t="s">
        <v>31</v>
      </c>
      <c r="C2341" s="1">
        <v>44942.611064814817</v>
      </c>
      <c r="D2341" s="1">
        <v>44942.614317129628</v>
      </c>
      <c r="E2341" t="s">
        <v>980</v>
      </c>
      <c r="F2341">
        <v>15642</v>
      </c>
      <c r="G2341" t="s">
        <v>2003</v>
      </c>
      <c r="H2341">
        <v>15645</v>
      </c>
      <c r="I2341">
        <v>41.93842879148</v>
      </c>
      <c r="J2341">
        <v>-87.698007755999996</v>
      </c>
      <c r="K2341">
        <v>41.931901968859997</v>
      </c>
      <c r="L2341">
        <v>-87.701195130100004</v>
      </c>
      <c r="M2341" t="s">
        <v>26</v>
      </c>
      <c r="N2341" s="2">
        <v>3.2523148148149161E-3</v>
      </c>
      <c r="O2341">
        <v>2</v>
      </c>
      <c r="P2341">
        <f>YEAR(_2022_2023_divvy_tripdata[[#This Row],[started_at]])</f>
        <v>2023</v>
      </c>
      <c r="Q2341">
        <f>MONTH(_2022_2023_divvy_tripdata[[#This Row],[started_at]])</f>
        <v>1</v>
      </c>
    </row>
    <row r="2342" spans="1:17" x14ac:dyDescent="0.3">
      <c r="A2342" t="s">
        <v>3351</v>
      </c>
      <c r="B2342" t="s">
        <v>31</v>
      </c>
      <c r="C2342" s="1">
        <v>44929.772986111115</v>
      </c>
      <c r="D2342" s="1">
        <v>44929.77616898148</v>
      </c>
      <c r="E2342" t="s">
        <v>374</v>
      </c>
      <c r="F2342" t="s">
        <v>375</v>
      </c>
      <c r="G2342" t="s">
        <v>2476</v>
      </c>
      <c r="H2342">
        <v>13354</v>
      </c>
      <c r="I2342">
        <v>41.871262000000002</v>
      </c>
      <c r="J2342">
        <v>-87.673687999999999</v>
      </c>
      <c r="K2342">
        <v>41.865234000000001</v>
      </c>
      <c r="L2342">
        <v>-87.666506999999996</v>
      </c>
      <c r="M2342" t="s">
        <v>26</v>
      </c>
      <c r="N2342" s="2">
        <v>3.1828703703704608E-3</v>
      </c>
      <c r="O2342">
        <v>3</v>
      </c>
      <c r="P2342">
        <f>YEAR(_2022_2023_divvy_tripdata[[#This Row],[started_at]])</f>
        <v>2023</v>
      </c>
      <c r="Q2342">
        <f>MONTH(_2022_2023_divvy_tripdata[[#This Row],[started_at]])</f>
        <v>1</v>
      </c>
    </row>
    <row r="2343" spans="1:17" x14ac:dyDescent="0.3">
      <c r="A2343" t="s">
        <v>3352</v>
      </c>
      <c r="B2343" t="s">
        <v>31</v>
      </c>
      <c r="C2343" s="1">
        <v>44941.648969907408</v>
      </c>
      <c r="D2343" s="1">
        <v>44941.65284722222</v>
      </c>
      <c r="E2343" t="s">
        <v>719</v>
      </c>
      <c r="F2343" t="s">
        <v>720</v>
      </c>
      <c r="G2343" t="s">
        <v>418</v>
      </c>
      <c r="H2343" t="s">
        <v>419</v>
      </c>
      <c r="I2343">
        <v>41.9256018819</v>
      </c>
      <c r="J2343">
        <v>-87.653708042299996</v>
      </c>
      <c r="K2343">
        <v>41.918295562935398</v>
      </c>
      <c r="L2343">
        <v>-87.652183324098502</v>
      </c>
      <c r="M2343" t="s">
        <v>26</v>
      </c>
      <c r="N2343" s="2">
        <v>3.8773148148147918E-3</v>
      </c>
      <c r="O2343">
        <v>1</v>
      </c>
      <c r="P2343">
        <f>YEAR(_2022_2023_divvy_tripdata[[#This Row],[started_at]])</f>
        <v>2023</v>
      </c>
      <c r="Q2343">
        <f>MONTH(_2022_2023_divvy_tripdata[[#This Row],[started_at]])</f>
        <v>1</v>
      </c>
    </row>
    <row r="2344" spans="1:17" x14ac:dyDescent="0.3">
      <c r="A2344" t="s">
        <v>3353</v>
      </c>
      <c r="B2344" t="s">
        <v>31</v>
      </c>
      <c r="C2344" s="1">
        <v>44943.760879629626</v>
      </c>
      <c r="D2344" s="1">
        <v>44943.765717592592</v>
      </c>
      <c r="E2344" t="s">
        <v>292</v>
      </c>
      <c r="F2344">
        <v>13430</v>
      </c>
      <c r="G2344" t="s">
        <v>331</v>
      </c>
      <c r="H2344" t="s">
        <v>332</v>
      </c>
      <c r="I2344">
        <v>41.890762000000002</v>
      </c>
      <c r="J2344">
        <v>-87.631697000000003</v>
      </c>
      <c r="K2344">
        <v>41.906723999999997</v>
      </c>
      <c r="L2344">
        <v>-87.634829999999994</v>
      </c>
      <c r="M2344" t="s">
        <v>26</v>
      </c>
      <c r="N2344" s="2">
        <v>4.8379629629629051E-3</v>
      </c>
      <c r="O2344">
        <v>3</v>
      </c>
      <c r="P2344">
        <f>YEAR(_2022_2023_divvy_tripdata[[#This Row],[started_at]])</f>
        <v>2023</v>
      </c>
      <c r="Q2344">
        <f>MONTH(_2022_2023_divvy_tripdata[[#This Row],[started_at]])</f>
        <v>1</v>
      </c>
    </row>
    <row r="2345" spans="1:17" x14ac:dyDescent="0.3">
      <c r="A2345" t="s">
        <v>3354</v>
      </c>
      <c r="B2345" t="s">
        <v>16</v>
      </c>
      <c r="C2345" s="1">
        <v>44940.232835648145</v>
      </c>
      <c r="D2345" s="1">
        <v>44940.246678240743</v>
      </c>
      <c r="E2345" t="s">
        <v>2746</v>
      </c>
      <c r="F2345" t="s">
        <v>2747</v>
      </c>
      <c r="G2345" t="s">
        <v>358</v>
      </c>
      <c r="H2345" t="s">
        <v>359</v>
      </c>
      <c r="I2345">
        <v>41.967095733000001</v>
      </c>
      <c r="J2345">
        <v>-87.667426704999997</v>
      </c>
      <c r="K2345">
        <v>41.912132999999997</v>
      </c>
      <c r="L2345">
        <v>-87.634656000000007</v>
      </c>
      <c r="M2345" t="s">
        <v>26</v>
      </c>
      <c r="N2345" s="2">
        <v>1.3842592592592684E-2</v>
      </c>
      <c r="O2345">
        <v>7</v>
      </c>
      <c r="P2345">
        <f>YEAR(_2022_2023_divvy_tripdata[[#This Row],[started_at]])</f>
        <v>2023</v>
      </c>
      <c r="Q2345">
        <f>MONTH(_2022_2023_divvy_tripdata[[#This Row],[started_at]])</f>
        <v>1</v>
      </c>
    </row>
    <row r="2346" spans="1:17" x14ac:dyDescent="0.3">
      <c r="A2346" t="s">
        <v>3355</v>
      </c>
      <c r="B2346" t="s">
        <v>16</v>
      </c>
      <c r="C2346" s="1">
        <v>44957.78193287037</v>
      </c>
      <c r="D2346" s="1">
        <v>44957.792002314818</v>
      </c>
      <c r="E2346" t="s">
        <v>716</v>
      </c>
      <c r="F2346" t="s">
        <v>717</v>
      </c>
      <c r="G2346" t="s">
        <v>17</v>
      </c>
      <c r="H2346">
        <v>0</v>
      </c>
      <c r="I2346">
        <v>41.903116107000002</v>
      </c>
      <c r="J2346">
        <v>-87.673967122999997</v>
      </c>
      <c r="K2346">
        <v>41.93</v>
      </c>
      <c r="L2346">
        <v>-87.65</v>
      </c>
      <c r="M2346" t="s">
        <v>26</v>
      </c>
      <c r="N2346" s="2">
        <v>1.0069444444444464E-2</v>
      </c>
      <c r="O2346">
        <v>3</v>
      </c>
      <c r="P2346">
        <f>YEAR(_2022_2023_divvy_tripdata[[#This Row],[started_at]])</f>
        <v>2023</v>
      </c>
      <c r="Q2346">
        <f>MONTH(_2022_2023_divvy_tripdata[[#This Row],[started_at]])</f>
        <v>1</v>
      </c>
    </row>
    <row r="2347" spans="1:17" x14ac:dyDescent="0.3">
      <c r="A2347" t="s">
        <v>3356</v>
      </c>
      <c r="B2347" t="s">
        <v>31</v>
      </c>
      <c r="C2347" s="1">
        <v>44946.227199074077</v>
      </c>
      <c r="D2347" s="1">
        <v>44946.230694444443</v>
      </c>
      <c r="E2347" t="s">
        <v>780</v>
      </c>
      <c r="F2347" t="s">
        <v>781</v>
      </c>
      <c r="G2347" t="s">
        <v>1804</v>
      </c>
      <c r="H2347" t="s">
        <v>1805</v>
      </c>
      <c r="I2347">
        <v>41.883380000000002</v>
      </c>
      <c r="J2347">
        <v>-87.641170000000002</v>
      </c>
      <c r="K2347">
        <v>41.885491706269001</v>
      </c>
      <c r="L2347">
        <v>-87.652289271354604</v>
      </c>
      <c r="M2347" t="s">
        <v>26</v>
      </c>
      <c r="N2347" s="2">
        <v>3.4953703703703987E-3</v>
      </c>
      <c r="O2347">
        <v>6</v>
      </c>
      <c r="P2347">
        <f>YEAR(_2022_2023_divvy_tripdata[[#This Row],[started_at]])</f>
        <v>2023</v>
      </c>
      <c r="Q2347">
        <f>MONTH(_2022_2023_divvy_tripdata[[#This Row],[started_at]])</f>
        <v>1</v>
      </c>
    </row>
    <row r="2348" spans="1:17" x14ac:dyDescent="0.3">
      <c r="A2348" t="s">
        <v>3357</v>
      </c>
      <c r="B2348" t="s">
        <v>31</v>
      </c>
      <c r="C2348" s="1">
        <v>44937.363275462965</v>
      </c>
      <c r="D2348" s="1">
        <v>44937.365486111114</v>
      </c>
      <c r="E2348" t="s">
        <v>153</v>
      </c>
      <c r="F2348" t="s">
        <v>154</v>
      </c>
      <c r="G2348" t="s">
        <v>719</v>
      </c>
      <c r="H2348" t="s">
        <v>720</v>
      </c>
      <c r="I2348">
        <v>41.929143000000003</v>
      </c>
      <c r="J2348">
        <v>-87.649077000000005</v>
      </c>
      <c r="K2348">
        <v>41.9256018819</v>
      </c>
      <c r="L2348">
        <v>-87.653708042299996</v>
      </c>
      <c r="M2348" t="s">
        <v>26</v>
      </c>
      <c r="N2348" s="2">
        <v>2.2106481481480866E-3</v>
      </c>
      <c r="O2348">
        <v>4</v>
      </c>
      <c r="P2348">
        <f>YEAR(_2022_2023_divvy_tripdata[[#This Row],[started_at]])</f>
        <v>2023</v>
      </c>
      <c r="Q2348">
        <f>MONTH(_2022_2023_divvy_tripdata[[#This Row],[started_at]])</f>
        <v>1</v>
      </c>
    </row>
    <row r="2349" spans="1:17" x14ac:dyDescent="0.3">
      <c r="A2349" t="s">
        <v>3358</v>
      </c>
      <c r="B2349" t="s">
        <v>31</v>
      </c>
      <c r="C2349" s="1">
        <v>44945.820798611108</v>
      </c>
      <c r="D2349" s="1">
        <v>44945.835358796299</v>
      </c>
      <c r="E2349" t="s">
        <v>527</v>
      </c>
      <c r="F2349">
        <v>13263</v>
      </c>
      <c r="G2349" t="s">
        <v>537</v>
      </c>
      <c r="H2349">
        <v>13042</v>
      </c>
      <c r="I2349">
        <v>41.884728000000003</v>
      </c>
      <c r="J2349">
        <v>-87.619521000000006</v>
      </c>
      <c r="K2349">
        <v>41.900960390000002</v>
      </c>
      <c r="L2349">
        <v>-87.623776640000003</v>
      </c>
      <c r="M2349" t="s">
        <v>20</v>
      </c>
      <c r="N2349" s="2">
        <v>1.4560185185185093E-2</v>
      </c>
      <c r="O2349">
        <v>5</v>
      </c>
      <c r="P2349">
        <f>YEAR(_2022_2023_divvy_tripdata[[#This Row],[started_at]])</f>
        <v>2023</v>
      </c>
      <c r="Q2349">
        <f>MONTH(_2022_2023_divvy_tripdata[[#This Row],[started_at]])</f>
        <v>1</v>
      </c>
    </row>
    <row r="2350" spans="1:17" x14ac:dyDescent="0.3">
      <c r="A2350" t="s">
        <v>3359</v>
      </c>
      <c r="B2350" t="s">
        <v>16</v>
      </c>
      <c r="C2350" s="1">
        <v>44936.249224537038</v>
      </c>
      <c r="D2350" s="1">
        <v>44936.249328703707</v>
      </c>
      <c r="E2350" t="s">
        <v>1287</v>
      </c>
      <c r="F2350">
        <v>13248</v>
      </c>
      <c r="G2350" t="s">
        <v>1287</v>
      </c>
      <c r="H2350">
        <v>13248</v>
      </c>
      <c r="I2350">
        <v>41.899647473999998</v>
      </c>
      <c r="J2350">
        <v>-87.668508529999997</v>
      </c>
      <c r="K2350">
        <v>41.899642999999998</v>
      </c>
      <c r="L2350">
        <v>-87.667699999999996</v>
      </c>
      <c r="M2350" t="s">
        <v>26</v>
      </c>
      <c r="N2350" s="2">
        <v>1.0416666666657193E-4</v>
      </c>
      <c r="O2350">
        <v>3</v>
      </c>
      <c r="P2350">
        <f>YEAR(_2022_2023_divvy_tripdata[[#This Row],[started_at]])</f>
        <v>2023</v>
      </c>
      <c r="Q2350">
        <f>MONTH(_2022_2023_divvy_tripdata[[#This Row],[started_at]])</f>
        <v>1</v>
      </c>
    </row>
    <row r="2351" spans="1:17" x14ac:dyDescent="0.3">
      <c r="A2351" t="s">
        <v>3360</v>
      </c>
      <c r="B2351" t="s">
        <v>31</v>
      </c>
      <c r="C2351" s="1">
        <v>44931.884722222225</v>
      </c>
      <c r="D2351" s="1">
        <v>44931.88616898148</v>
      </c>
      <c r="E2351" t="s">
        <v>614</v>
      </c>
      <c r="F2351">
        <v>13108</v>
      </c>
      <c r="G2351" t="s">
        <v>1234</v>
      </c>
      <c r="H2351">
        <v>13109</v>
      </c>
      <c r="I2351">
        <v>41.973815000000002</v>
      </c>
      <c r="J2351">
        <v>-87.659660000000002</v>
      </c>
      <c r="K2351">
        <v>41.978352999999998</v>
      </c>
      <c r="L2351">
        <v>-87.659752999999995</v>
      </c>
      <c r="M2351" t="s">
        <v>26</v>
      </c>
      <c r="N2351" s="2">
        <v>1.4467592592593004E-3</v>
      </c>
      <c r="O2351">
        <v>5</v>
      </c>
      <c r="P2351">
        <f>YEAR(_2022_2023_divvy_tripdata[[#This Row],[started_at]])</f>
        <v>2023</v>
      </c>
      <c r="Q2351">
        <f>MONTH(_2022_2023_divvy_tripdata[[#This Row],[started_at]])</f>
        <v>1</v>
      </c>
    </row>
    <row r="2352" spans="1:17" x14ac:dyDescent="0.3">
      <c r="A2352" t="s">
        <v>3361</v>
      </c>
      <c r="B2352" t="s">
        <v>16</v>
      </c>
      <c r="C2352" s="1">
        <v>44931.804872685185</v>
      </c>
      <c r="D2352" s="1">
        <v>44931.806979166664</v>
      </c>
      <c r="E2352" t="s">
        <v>17</v>
      </c>
      <c r="F2352">
        <v>0</v>
      </c>
      <c r="G2352" t="s">
        <v>17</v>
      </c>
      <c r="H2352">
        <v>0</v>
      </c>
      <c r="I2352">
        <v>41.95</v>
      </c>
      <c r="J2352">
        <v>-87.66</v>
      </c>
      <c r="K2352">
        <v>41.96</v>
      </c>
      <c r="L2352">
        <v>-87.68</v>
      </c>
      <c r="M2352" t="s">
        <v>20</v>
      </c>
      <c r="N2352" s="2">
        <v>2.1064814814815147E-3</v>
      </c>
      <c r="O2352">
        <v>5</v>
      </c>
      <c r="P2352">
        <f>YEAR(_2022_2023_divvy_tripdata[[#This Row],[started_at]])</f>
        <v>2023</v>
      </c>
      <c r="Q2352">
        <f>MONTH(_2022_2023_divvy_tripdata[[#This Row],[started_at]])</f>
        <v>1</v>
      </c>
    </row>
    <row r="2353" spans="1:17" x14ac:dyDescent="0.3">
      <c r="A2353" t="s">
        <v>3362</v>
      </c>
      <c r="B2353" t="s">
        <v>31</v>
      </c>
      <c r="C2353" s="1">
        <v>44950.579027777778</v>
      </c>
      <c r="D2353" s="1">
        <v>44950.58121527778</v>
      </c>
      <c r="E2353" t="s">
        <v>802</v>
      </c>
      <c r="F2353" t="s">
        <v>803</v>
      </c>
      <c r="G2353" t="s">
        <v>446</v>
      </c>
      <c r="H2353" t="s">
        <v>447</v>
      </c>
      <c r="I2353">
        <v>41.785097146360002</v>
      </c>
      <c r="J2353">
        <v>-87.601072760600005</v>
      </c>
      <c r="K2353">
        <v>41.791477999999998</v>
      </c>
      <c r="L2353">
        <v>-87.599861000000004</v>
      </c>
      <c r="M2353" t="s">
        <v>20</v>
      </c>
      <c r="N2353" s="2">
        <v>2.1875000000000089E-3</v>
      </c>
      <c r="O2353">
        <v>3</v>
      </c>
      <c r="P2353">
        <f>YEAR(_2022_2023_divvy_tripdata[[#This Row],[started_at]])</f>
        <v>2023</v>
      </c>
      <c r="Q2353">
        <f>MONTH(_2022_2023_divvy_tripdata[[#This Row],[started_at]])</f>
        <v>1</v>
      </c>
    </row>
    <row r="2354" spans="1:17" x14ac:dyDescent="0.3">
      <c r="A2354" t="s">
        <v>3363</v>
      </c>
      <c r="B2354" t="s">
        <v>16</v>
      </c>
      <c r="C2354" s="1">
        <v>44946.705960648149</v>
      </c>
      <c r="D2354" s="1">
        <v>44946.710682870369</v>
      </c>
      <c r="E2354" t="s">
        <v>1406</v>
      </c>
      <c r="F2354" t="s">
        <v>1407</v>
      </c>
      <c r="G2354" t="s">
        <v>208</v>
      </c>
      <c r="H2354" t="s">
        <v>209</v>
      </c>
      <c r="I2354">
        <v>41.961560964999997</v>
      </c>
      <c r="J2354">
        <v>-87.666226148999996</v>
      </c>
      <c r="K2354">
        <v>41.983592999999999</v>
      </c>
      <c r="L2354">
        <v>-87.669154000000006</v>
      </c>
      <c r="M2354" t="s">
        <v>26</v>
      </c>
      <c r="N2354" s="2">
        <v>4.7222222222222943E-3</v>
      </c>
      <c r="O2354">
        <v>6</v>
      </c>
      <c r="P2354">
        <f>YEAR(_2022_2023_divvy_tripdata[[#This Row],[started_at]])</f>
        <v>2023</v>
      </c>
      <c r="Q2354">
        <f>MONTH(_2022_2023_divvy_tripdata[[#This Row],[started_at]])</f>
        <v>1</v>
      </c>
    </row>
    <row r="2355" spans="1:17" x14ac:dyDescent="0.3">
      <c r="A2355" t="s">
        <v>3364</v>
      </c>
      <c r="B2355" t="s">
        <v>16</v>
      </c>
      <c r="C2355" s="1">
        <v>44932.030682870369</v>
      </c>
      <c r="D2355" s="1">
        <v>44932.087418981479</v>
      </c>
      <c r="E2355" t="s">
        <v>17</v>
      </c>
      <c r="F2355">
        <v>0</v>
      </c>
      <c r="G2355" t="s">
        <v>1194</v>
      </c>
      <c r="H2355" t="s">
        <v>1195</v>
      </c>
      <c r="I2355">
        <v>41.89</v>
      </c>
      <c r="J2355">
        <v>-87.62</v>
      </c>
      <c r="K2355">
        <v>41.886875000000003</v>
      </c>
      <c r="L2355">
        <v>-87.62603</v>
      </c>
      <c r="M2355" t="s">
        <v>20</v>
      </c>
      <c r="N2355" s="2">
        <v>5.6736111111111098E-2</v>
      </c>
      <c r="O2355">
        <v>6</v>
      </c>
      <c r="P2355">
        <f>YEAR(_2022_2023_divvy_tripdata[[#This Row],[started_at]])</f>
        <v>2023</v>
      </c>
      <c r="Q2355">
        <f>MONTH(_2022_2023_divvy_tripdata[[#This Row],[started_at]])</f>
        <v>1</v>
      </c>
    </row>
    <row r="2356" spans="1:17" x14ac:dyDescent="0.3">
      <c r="A2356" t="s">
        <v>3365</v>
      </c>
      <c r="B2356" t="s">
        <v>16</v>
      </c>
      <c r="C2356" s="1">
        <v>44945.829062500001</v>
      </c>
      <c r="D2356" s="1">
        <v>44945.829224537039</v>
      </c>
      <c r="E2356" t="s">
        <v>3366</v>
      </c>
      <c r="F2356">
        <v>821</v>
      </c>
      <c r="G2356" t="s">
        <v>3366</v>
      </c>
      <c r="H2356">
        <v>821</v>
      </c>
      <c r="I2356">
        <v>41.8</v>
      </c>
      <c r="J2356">
        <v>-87.68</v>
      </c>
      <c r="K2356">
        <v>41.8</v>
      </c>
      <c r="L2356">
        <v>-87.68</v>
      </c>
      <c r="M2356" t="s">
        <v>20</v>
      </c>
      <c r="N2356" s="2">
        <v>1.6203703703698835E-4</v>
      </c>
      <c r="O2356">
        <v>5</v>
      </c>
      <c r="P2356">
        <f>YEAR(_2022_2023_divvy_tripdata[[#This Row],[started_at]])</f>
        <v>2023</v>
      </c>
      <c r="Q2356">
        <f>MONTH(_2022_2023_divvy_tripdata[[#This Row],[started_at]])</f>
        <v>1</v>
      </c>
    </row>
    <row r="2357" spans="1:17" x14ac:dyDescent="0.3">
      <c r="A2357" t="s">
        <v>3367</v>
      </c>
      <c r="B2357" t="s">
        <v>31</v>
      </c>
      <c r="C2357" s="1">
        <v>44935.366898148146</v>
      </c>
      <c r="D2357" s="1">
        <v>44935.369976851849</v>
      </c>
      <c r="E2357" t="s">
        <v>63</v>
      </c>
      <c r="F2357">
        <v>13196</v>
      </c>
      <c r="G2357" t="s">
        <v>86</v>
      </c>
      <c r="H2357" t="s">
        <v>87</v>
      </c>
      <c r="I2357">
        <v>41.894556000000001</v>
      </c>
      <c r="J2357">
        <v>-87.653448999999995</v>
      </c>
      <c r="K2357">
        <v>41.897764000000002</v>
      </c>
      <c r="L2357">
        <v>-87.642883999999995</v>
      </c>
      <c r="M2357" t="s">
        <v>26</v>
      </c>
      <c r="N2357" s="2">
        <v>3.0787037037036669E-3</v>
      </c>
      <c r="O2357">
        <v>2</v>
      </c>
      <c r="P2357">
        <f>YEAR(_2022_2023_divvy_tripdata[[#This Row],[started_at]])</f>
        <v>2023</v>
      </c>
      <c r="Q2357">
        <f>MONTH(_2022_2023_divvy_tripdata[[#This Row],[started_at]])</f>
        <v>1</v>
      </c>
    </row>
    <row r="2358" spans="1:17" x14ac:dyDescent="0.3">
      <c r="A2358" t="s">
        <v>3368</v>
      </c>
      <c r="B2358" t="s">
        <v>16</v>
      </c>
      <c r="C2358" s="1">
        <v>44952.458518518521</v>
      </c>
      <c r="D2358" s="1">
        <v>44952.46230324074</v>
      </c>
      <c r="E2358" t="s">
        <v>17</v>
      </c>
      <c r="F2358">
        <v>0</v>
      </c>
      <c r="G2358" t="s">
        <v>17</v>
      </c>
      <c r="H2358">
        <v>0</v>
      </c>
      <c r="I2358">
        <v>41.79</v>
      </c>
      <c r="J2358">
        <v>-87.6</v>
      </c>
      <c r="K2358">
        <v>41.8</v>
      </c>
      <c r="L2358">
        <v>-87.59</v>
      </c>
      <c r="M2358" t="s">
        <v>26</v>
      </c>
      <c r="N2358" s="2">
        <v>3.7847222222222587E-3</v>
      </c>
      <c r="O2358">
        <v>5</v>
      </c>
      <c r="P2358">
        <f>YEAR(_2022_2023_divvy_tripdata[[#This Row],[started_at]])</f>
        <v>2023</v>
      </c>
      <c r="Q2358">
        <f>MONTH(_2022_2023_divvy_tripdata[[#This Row],[started_at]])</f>
        <v>1</v>
      </c>
    </row>
    <row r="2359" spans="1:17" x14ac:dyDescent="0.3">
      <c r="A2359" t="s">
        <v>3369</v>
      </c>
      <c r="B2359" t="s">
        <v>16</v>
      </c>
      <c r="C2359" s="1">
        <v>44930.382893518516</v>
      </c>
      <c r="D2359" s="1">
        <v>44930.387546296297</v>
      </c>
      <c r="E2359" t="s">
        <v>780</v>
      </c>
      <c r="F2359" t="s">
        <v>781</v>
      </c>
      <c r="G2359" t="s">
        <v>2146</v>
      </c>
      <c r="H2359">
        <v>13155</v>
      </c>
      <c r="I2359">
        <v>41.883512615999997</v>
      </c>
      <c r="J2359">
        <v>-87.641510487000005</v>
      </c>
      <c r="K2359">
        <v>41.884068999999997</v>
      </c>
      <c r="L2359">
        <v>-87.656852999999998</v>
      </c>
      <c r="M2359" t="s">
        <v>26</v>
      </c>
      <c r="N2359" s="2">
        <v>4.652777777777839E-3</v>
      </c>
      <c r="O2359">
        <v>4</v>
      </c>
      <c r="P2359">
        <f>YEAR(_2022_2023_divvy_tripdata[[#This Row],[started_at]])</f>
        <v>2023</v>
      </c>
      <c r="Q2359">
        <f>MONTH(_2022_2023_divvy_tripdata[[#This Row],[started_at]])</f>
        <v>1</v>
      </c>
    </row>
    <row r="2360" spans="1:17" x14ac:dyDescent="0.3">
      <c r="A2360" t="s">
        <v>3370</v>
      </c>
      <c r="B2360" t="s">
        <v>31</v>
      </c>
      <c r="C2360" s="1">
        <v>44931.742615740739</v>
      </c>
      <c r="D2360" s="1">
        <v>44931.747395833336</v>
      </c>
      <c r="E2360" t="s">
        <v>216</v>
      </c>
      <c r="F2360" t="s">
        <v>217</v>
      </c>
      <c r="G2360" t="s">
        <v>1035</v>
      </c>
      <c r="H2360" t="s">
        <v>1036</v>
      </c>
      <c r="I2360">
        <v>41.898969000000001</v>
      </c>
      <c r="J2360">
        <v>-87.629912000000004</v>
      </c>
      <c r="K2360">
        <v>41.889906000000003</v>
      </c>
      <c r="L2360">
        <v>-87.634265999999997</v>
      </c>
      <c r="M2360" t="s">
        <v>20</v>
      </c>
      <c r="N2360" s="2">
        <v>4.7800925925924886E-3</v>
      </c>
      <c r="O2360">
        <v>5</v>
      </c>
      <c r="P2360">
        <f>YEAR(_2022_2023_divvy_tripdata[[#This Row],[started_at]])</f>
        <v>2023</v>
      </c>
      <c r="Q2360">
        <f>MONTH(_2022_2023_divvy_tripdata[[#This Row],[started_at]])</f>
        <v>1</v>
      </c>
    </row>
    <row r="2361" spans="1:17" x14ac:dyDescent="0.3">
      <c r="A2361" t="s">
        <v>3371</v>
      </c>
      <c r="B2361" t="s">
        <v>31</v>
      </c>
      <c r="C2361" s="1">
        <v>44943.424479166664</v>
      </c>
      <c r="D2361" s="1">
        <v>44943.433923611112</v>
      </c>
      <c r="E2361" t="s">
        <v>349</v>
      </c>
      <c r="F2361">
        <v>13332</v>
      </c>
      <c r="G2361" t="s">
        <v>1540</v>
      </c>
      <c r="H2361">
        <v>13053</v>
      </c>
      <c r="I2361">
        <v>41.872228732240302</v>
      </c>
      <c r="J2361">
        <v>-87.661363855004296</v>
      </c>
      <c r="K2361">
        <v>41.883181305973899</v>
      </c>
      <c r="L2361">
        <v>-87.648724615573798</v>
      </c>
      <c r="M2361" t="s">
        <v>26</v>
      </c>
      <c r="N2361" s="2">
        <v>9.4444444444443665E-3</v>
      </c>
      <c r="O2361">
        <v>3</v>
      </c>
      <c r="P2361">
        <f>YEAR(_2022_2023_divvy_tripdata[[#This Row],[started_at]])</f>
        <v>2023</v>
      </c>
      <c r="Q2361">
        <f>MONTH(_2022_2023_divvy_tripdata[[#This Row],[started_at]])</f>
        <v>1</v>
      </c>
    </row>
    <row r="2362" spans="1:17" x14ac:dyDescent="0.3">
      <c r="A2362" t="s">
        <v>3372</v>
      </c>
      <c r="B2362" t="s">
        <v>16</v>
      </c>
      <c r="C2362" s="1">
        <v>44946.407581018517</v>
      </c>
      <c r="D2362" s="1">
        <v>44946.410856481481</v>
      </c>
      <c r="E2362" t="s">
        <v>1137</v>
      </c>
      <c r="F2362" t="s">
        <v>1138</v>
      </c>
      <c r="G2362" t="s">
        <v>17</v>
      </c>
      <c r="H2362">
        <v>0</v>
      </c>
      <c r="I2362">
        <v>41.932445049000002</v>
      </c>
      <c r="J2362">
        <v>-87.652704954000001</v>
      </c>
      <c r="K2362">
        <v>41.93</v>
      </c>
      <c r="L2362">
        <v>-87.64</v>
      </c>
      <c r="M2362" t="s">
        <v>20</v>
      </c>
      <c r="N2362" s="2">
        <v>3.2754629629629939E-3</v>
      </c>
      <c r="O2362">
        <v>6</v>
      </c>
      <c r="P2362">
        <f>YEAR(_2022_2023_divvy_tripdata[[#This Row],[started_at]])</f>
        <v>2023</v>
      </c>
      <c r="Q2362">
        <f>MONTH(_2022_2023_divvy_tripdata[[#This Row],[started_at]])</f>
        <v>1</v>
      </c>
    </row>
    <row r="2363" spans="1:17" x14ac:dyDescent="0.3">
      <c r="A2363" t="s">
        <v>3373</v>
      </c>
      <c r="B2363" t="s">
        <v>31</v>
      </c>
      <c r="C2363" s="1">
        <v>44956.507268518515</v>
      </c>
      <c r="D2363" s="1">
        <v>44956.511689814812</v>
      </c>
      <c r="E2363" t="s">
        <v>565</v>
      </c>
      <c r="F2363">
        <v>13242</v>
      </c>
      <c r="G2363" t="s">
        <v>252</v>
      </c>
      <c r="H2363">
        <v>13243</v>
      </c>
      <c r="I2363">
        <v>41.920195562005603</v>
      </c>
      <c r="J2363">
        <v>-87.692659199237795</v>
      </c>
      <c r="K2363">
        <v>41.912616</v>
      </c>
      <c r="L2363">
        <v>-87.681391000000005</v>
      </c>
      <c r="M2363" t="s">
        <v>26</v>
      </c>
      <c r="N2363" s="2">
        <v>4.4212962962963953E-3</v>
      </c>
      <c r="O2363">
        <v>2</v>
      </c>
      <c r="P2363">
        <f>YEAR(_2022_2023_divvy_tripdata[[#This Row],[started_at]])</f>
        <v>2023</v>
      </c>
      <c r="Q2363">
        <f>MONTH(_2022_2023_divvy_tripdata[[#This Row],[started_at]])</f>
        <v>1</v>
      </c>
    </row>
    <row r="2364" spans="1:17" x14ac:dyDescent="0.3">
      <c r="A2364" t="s">
        <v>3374</v>
      </c>
      <c r="B2364" t="s">
        <v>16</v>
      </c>
      <c r="C2364" s="1">
        <v>44952.57603009259</v>
      </c>
      <c r="D2364" s="1">
        <v>44952.577534722222</v>
      </c>
      <c r="E2364" t="s">
        <v>276</v>
      </c>
      <c r="F2364">
        <v>13192</v>
      </c>
      <c r="G2364" t="s">
        <v>322</v>
      </c>
      <c r="H2364" t="s">
        <v>323</v>
      </c>
      <c r="I2364">
        <v>41.920062541999997</v>
      </c>
      <c r="J2364">
        <v>-87.648998856999995</v>
      </c>
      <c r="K2364">
        <v>41.918216000000001</v>
      </c>
      <c r="L2364">
        <v>-87.656936000000002</v>
      </c>
      <c r="M2364" t="s">
        <v>26</v>
      </c>
      <c r="N2364" s="2">
        <v>1.5046296296297168E-3</v>
      </c>
      <c r="O2364">
        <v>5</v>
      </c>
      <c r="P2364">
        <f>YEAR(_2022_2023_divvy_tripdata[[#This Row],[started_at]])</f>
        <v>2023</v>
      </c>
      <c r="Q2364">
        <f>MONTH(_2022_2023_divvy_tripdata[[#This Row],[started_at]])</f>
        <v>1</v>
      </c>
    </row>
    <row r="2365" spans="1:17" x14ac:dyDescent="0.3">
      <c r="A2365" t="s">
        <v>3375</v>
      </c>
      <c r="B2365" t="s">
        <v>31</v>
      </c>
      <c r="C2365" s="1">
        <v>44957.38621527778</v>
      </c>
      <c r="D2365" s="1">
        <v>44957.389351851853</v>
      </c>
      <c r="E2365" t="s">
        <v>393</v>
      </c>
      <c r="F2365">
        <v>623</v>
      </c>
      <c r="G2365" t="s">
        <v>405</v>
      </c>
      <c r="H2365" t="s">
        <v>406</v>
      </c>
      <c r="I2365">
        <v>41.872773000000002</v>
      </c>
      <c r="J2365">
        <v>-87.623981000000001</v>
      </c>
      <c r="K2365">
        <v>41.877850000000002</v>
      </c>
      <c r="L2365">
        <v>-87.624080000000006</v>
      </c>
      <c r="M2365" t="s">
        <v>26</v>
      </c>
      <c r="N2365" s="2">
        <v>3.1365740740740833E-3</v>
      </c>
      <c r="O2365">
        <v>3</v>
      </c>
      <c r="P2365">
        <f>YEAR(_2022_2023_divvy_tripdata[[#This Row],[started_at]])</f>
        <v>2023</v>
      </c>
      <c r="Q2365">
        <f>MONTH(_2022_2023_divvy_tripdata[[#This Row],[started_at]])</f>
        <v>1</v>
      </c>
    </row>
    <row r="2366" spans="1:17" x14ac:dyDescent="0.3">
      <c r="A2366" t="s">
        <v>3376</v>
      </c>
      <c r="B2366" t="s">
        <v>31</v>
      </c>
      <c r="C2366" s="1">
        <v>44931.351539351854</v>
      </c>
      <c r="D2366" s="1">
        <v>44931.365127314813</v>
      </c>
      <c r="E2366" t="s">
        <v>889</v>
      </c>
      <c r="F2366" t="s">
        <v>890</v>
      </c>
      <c r="G2366" t="s">
        <v>780</v>
      </c>
      <c r="H2366" t="s">
        <v>781</v>
      </c>
      <c r="I2366">
        <v>41.904612999999998</v>
      </c>
      <c r="J2366">
        <v>-87.640552</v>
      </c>
      <c r="K2366">
        <v>41.883380000000002</v>
      </c>
      <c r="L2366">
        <v>-87.641170000000002</v>
      </c>
      <c r="M2366" t="s">
        <v>26</v>
      </c>
      <c r="N2366" s="2">
        <v>1.3587962962962941E-2</v>
      </c>
      <c r="O2366">
        <v>5</v>
      </c>
      <c r="P2366">
        <f>YEAR(_2022_2023_divvy_tripdata[[#This Row],[started_at]])</f>
        <v>2023</v>
      </c>
      <c r="Q2366">
        <f>MONTH(_2022_2023_divvy_tripdata[[#This Row],[started_at]])</f>
        <v>1</v>
      </c>
    </row>
    <row r="2367" spans="1:17" x14ac:dyDescent="0.3">
      <c r="A2367" t="s">
        <v>3377</v>
      </c>
      <c r="B2367" t="s">
        <v>16</v>
      </c>
      <c r="C2367" s="1">
        <v>44930.707326388889</v>
      </c>
      <c r="D2367" s="1">
        <v>44930.713541666664</v>
      </c>
      <c r="E2367" t="s">
        <v>17</v>
      </c>
      <c r="F2367">
        <v>0</v>
      </c>
      <c r="G2367" t="s">
        <v>17</v>
      </c>
      <c r="H2367">
        <v>0</v>
      </c>
      <c r="I2367">
        <v>41.89</v>
      </c>
      <c r="J2367">
        <v>-87.71</v>
      </c>
      <c r="K2367">
        <v>41.88</v>
      </c>
      <c r="L2367">
        <v>-87.69</v>
      </c>
      <c r="M2367" t="s">
        <v>26</v>
      </c>
      <c r="N2367" s="2">
        <v>6.2152777777777501E-3</v>
      </c>
      <c r="O2367">
        <v>4</v>
      </c>
      <c r="P2367">
        <f>YEAR(_2022_2023_divvy_tripdata[[#This Row],[started_at]])</f>
        <v>2023</v>
      </c>
      <c r="Q2367">
        <f>MONTH(_2022_2023_divvy_tripdata[[#This Row],[started_at]])</f>
        <v>1</v>
      </c>
    </row>
    <row r="2368" spans="1:17" x14ac:dyDescent="0.3">
      <c r="A2368" t="s">
        <v>3378</v>
      </c>
      <c r="B2368" t="s">
        <v>16</v>
      </c>
      <c r="C2368" s="1">
        <v>44956.334918981483</v>
      </c>
      <c r="D2368" s="1">
        <v>44956.336145833331</v>
      </c>
      <c r="E2368" t="s">
        <v>145</v>
      </c>
      <c r="F2368" t="s">
        <v>146</v>
      </c>
      <c r="G2368" t="s">
        <v>115</v>
      </c>
      <c r="H2368" t="s">
        <v>116</v>
      </c>
      <c r="I2368">
        <v>41.954563856</v>
      </c>
      <c r="J2368">
        <v>-87.673926472999995</v>
      </c>
      <c r="K2368">
        <v>41.957920999999999</v>
      </c>
      <c r="L2368">
        <v>-87.673567000000006</v>
      </c>
      <c r="M2368" t="s">
        <v>26</v>
      </c>
      <c r="N2368" s="2">
        <v>1.2268518518518956E-3</v>
      </c>
      <c r="O2368">
        <v>2</v>
      </c>
      <c r="P2368">
        <f>YEAR(_2022_2023_divvy_tripdata[[#This Row],[started_at]])</f>
        <v>2023</v>
      </c>
      <c r="Q2368">
        <f>MONTH(_2022_2023_divvy_tripdata[[#This Row],[started_at]])</f>
        <v>1</v>
      </c>
    </row>
    <row r="2369" spans="1:17" x14ac:dyDescent="0.3">
      <c r="A2369" t="s">
        <v>3379</v>
      </c>
      <c r="B2369" t="s">
        <v>16</v>
      </c>
      <c r="C2369" s="1">
        <v>44936.733020833337</v>
      </c>
      <c r="D2369" s="1">
        <v>44936.735706018517</v>
      </c>
      <c r="E2369" t="s">
        <v>17</v>
      </c>
      <c r="F2369">
        <v>0</v>
      </c>
      <c r="G2369" t="s">
        <v>443</v>
      </c>
      <c r="H2369" t="s">
        <v>444</v>
      </c>
      <c r="I2369">
        <v>41.88</v>
      </c>
      <c r="J2369">
        <v>-87.65</v>
      </c>
      <c r="K2369">
        <v>41.874639999999999</v>
      </c>
      <c r="L2369">
        <v>-87.657030000000006</v>
      </c>
      <c r="M2369" t="s">
        <v>26</v>
      </c>
      <c r="N2369" s="2">
        <v>2.6851851851852349E-3</v>
      </c>
      <c r="O2369">
        <v>3</v>
      </c>
      <c r="P2369">
        <f>YEAR(_2022_2023_divvy_tripdata[[#This Row],[started_at]])</f>
        <v>2023</v>
      </c>
      <c r="Q2369">
        <f>MONTH(_2022_2023_divvy_tripdata[[#This Row],[started_at]])</f>
        <v>1</v>
      </c>
    </row>
    <row r="2370" spans="1:17" x14ac:dyDescent="0.3">
      <c r="A2370" t="s">
        <v>3380</v>
      </c>
      <c r="B2370" t="s">
        <v>31</v>
      </c>
      <c r="C2370" s="1">
        <v>44947.632662037038</v>
      </c>
      <c r="D2370" s="1">
        <v>44947.638449074075</v>
      </c>
      <c r="E2370" t="s">
        <v>576</v>
      </c>
      <c r="F2370" t="s">
        <v>577</v>
      </c>
      <c r="G2370" t="s">
        <v>562</v>
      </c>
      <c r="H2370" t="s">
        <v>563</v>
      </c>
      <c r="I2370">
        <v>41.961506999999997</v>
      </c>
      <c r="J2370">
        <v>-87.671386999999996</v>
      </c>
      <c r="K2370">
        <v>41.973347640473001</v>
      </c>
      <c r="L2370">
        <v>-87.667855471372604</v>
      </c>
      <c r="M2370" t="s">
        <v>26</v>
      </c>
      <c r="N2370" s="2">
        <v>5.7870370370369795E-3</v>
      </c>
      <c r="O2370">
        <v>7</v>
      </c>
      <c r="P2370">
        <f>YEAR(_2022_2023_divvy_tripdata[[#This Row],[started_at]])</f>
        <v>2023</v>
      </c>
      <c r="Q2370">
        <f>MONTH(_2022_2023_divvy_tripdata[[#This Row],[started_at]])</f>
        <v>1</v>
      </c>
    </row>
    <row r="2371" spans="1:17" x14ac:dyDescent="0.3">
      <c r="A2371" t="s">
        <v>3381</v>
      </c>
      <c r="B2371" t="s">
        <v>16</v>
      </c>
      <c r="C2371" s="1">
        <v>44946.557858796295</v>
      </c>
      <c r="D2371" s="1">
        <v>44946.563402777778</v>
      </c>
      <c r="E2371" t="s">
        <v>922</v>
      </c>
      <c r="F2371" t="s">
        <v>923</v>
      </c>
      <c r="G2371" t="s">
        <v>115</v>
      </c>
      <c r="H2371" t="s">
        <v>116</v>
      </c>
      <c r="I2371">
        <v>41.968744993000001</v>
      </c>
      <c r="J2371">
        <v>-87.673966765000003</v>
      </c>
      <c r="K2371">
        <v>41.957920999999999</v>
      </c>
      <c r="L2371">
        <v>-87.673567000000006</v>
      </c>
      <c r="M2371" t="s">
        <v>26</v>
      </c>
      <c r="N2371" s="2">
        <v>5.5439814814814969E-3</v>
      </c>
      <c r="O2371">
        <v>6</v>
      </c>
      <c r="P2371">
        <f>YEAR(_2022_2023_divvy_tripdata[[#This Row],[started_at]])</f>
        <v>2023</v>
      </c>
      <c r="Q2371">
        <f>MONTH(_2022_2023_divvy_tripdata[[#This Row],[started_at]])</f>
        <v>1</v>
      </c>
    </row>
    <row r="2372" spans="1:17" x14ac:dyDescent="0.3">
      <c r="A2372" t="s">
        <v>3382</v>
      </c>
      <c r="B2372" t="s">
        <v>16</v>
      </c>
      <c r="C2372" s="1">
        <v>44944.516701388886</v>
      </c>
      <c r="D2372" s="1">
        <v>44944.525034722225</v>
      </c>
      <c r="E2372" t="s">
        <v>493</v>
      </c>
      <c r="F2372">
        <v>13136</v>
      </c>
      <c r="G2372" t="s">
        <v>229</v>
      </c>
      <c r="H2372" t="s">
        <v>230</v>
      </c>
      <c r="I2372">
        <v>41.903280973000001</v>
      </c>
      <c r="J2372">
        <v>-87.678477763999993</v>
      </c>
      <c r="K2372">
        <v>41.873061087897902</v>
      </c>
      <c r="L2372">
        <v>-87.669134885072694</v>
      </c>
      <c r="M2372" t="s">
        <v>20</v>
      </c>
      <c r="N2372" s="2">
        <v>8.3333333333333037E-3</v>
      </c>
      <c r="O2372">
        <v>4</v>
      </c>
      <c r="P2372">
        <f>YEAR(_2022_2023_divvy_tripdata[[#This Row],[started_at]])</f>
        <v>2023</v>
      </c>
      <c r="Q2372">
        <f>MONTH(_2022_2023_divvy_tripdata[[#This Row],[started_at]])</f>
        <v>1</v>
      </c>
    </row>
    <row r="2373" spans="1:17" x14ac:dyDescent="0.3">
      <c r="A2373" t="s">
        <v>3383</v>
      </c>
      <c r="B2373" t="s">
        <v>16</v>
      </c>
      <c r="C2373" s="1">
        <v>44957.950231481482</v>
      </c>
      <c r="D2373" s="1">
        <v>44957.951944444445</v>
      </c>
      <c r="E2373" t="s">
        <v>446</v>
      </c>
      <c r="F2373" t="s">
        <v>447</v>
      </c>
      <c r="G2373" t="s">
        <v>17</v>
      </c>
      <c r="H2373">
        <v>0</v>
      </c>
      <c r="I2373">
        <v>41.791477798999999</v>
      </c>
      <c r="J2373">
        <v>-87.600123882000005</v>
      </c>
      <c r="K2373">
        <v>41.8</v>
      </c>
      <c r="L2373">
        <v>-87.6</v>
      </c>
      <c r="M2373" t="s">
        <v>26</v>
      </c>
      <c r="N2373" s="2">
        <v>1.7129629629628607E-3</v>
      </c>
      <c r="O2373">
        <v>3</v>
      </c>
      <c r="P2373">
        <f>YEAR(_2022_2023_divvy_tripdata[[#This Row],[started_at]])</f>
        <v>2023</v>
      </c>
      <c r="Q2373">
        <f>MONTH(_2022_2023_divvy_tripdata[[#This Row],[started_at]])</f>
        <v>1</v>
      </c>
    </row>
    <row r="2374" spans="1:17" x14ac:dyDescent="0.3">
      <c r="A2374" t="s">
        <v>3384</v>
      </c>
      <c r="B2374" t="s">
        <v>31</v>
      </c>
      <c r="C2374" s="1">
        <v>44953.448206018518</v>
      </c>
      <c r="D2374" s="1">
        <v>44953.450266203705</v>
      </c>
      <c r="E2374" t="s">
        <v>1177</v>
      </c>
      <c r="F2374" t="s">
        <v>1178</v>
      </c>
      <c r="G2374" t="s">
        <v>1177</v>
      </c>
      <c r="H2374" t="s">
        <v>1178</v>
      </c>
      <c r="I2374">
        <v>41.8827519656856</v>
      </c>
      <c r="J2374">
        <v>-87.641190290450993</v>
      </c>
      <c r="K2374">
        <v>41.8827519656856</v>
      </c>
      <c r="L2374">
        <v>-87.641190290450993</v>
      </c>
      <c r="M2374" t="s">
        <v>26</v>
      </c>
      <c r="N2374" s="2">
        <v>2.0601851851851372E-3</v>
      </c>
      <c r="O2374">
        <v>6</v>
      </c>
      <c r="P2374">
        <f>YEAR(_2022_2023_divvy_tripdata[[#This Row],[started_at]])</f>
        <v>2023</v>
      </c>
      <c r="Q2374">
        <f>MONTH(_2022_2023_divvy_tripdata[[#This Row],[started_at]])</f>
        <v>1</v>
      </c>
    </row>
    <row r="2375" spans="1:17" x14ac:dyDescent="0.3">
      <c r="A2375" t="s">
        <v>3385</v>
      </c>
      <c r="B2375" t="s">
        <v>16</v>
      </c>
      <c r="C2375" s="1">
        <v>44954.035046296296</v>
      </c>
      <c r="D2375" s="1">
        <v>44954.03733796296</v>
      </c>
      <c r="E2375" t="s">
        <v>573</v>
      </c>
      <c r="F2375">
        <v>428</v>
      </c>
      <c r="G2375" t="s">
        <v>735</v>
      </c>
      <c r="H2375">
        <v>15646</v>
      </c>
      <c r="I2375">
        <v>41.92</v>
      </c>
      <c r="J2375">
        <v>-87.7</v>
      </c>
      <c r="K2375">
        <v>41.926690000000001</v>
      </c>
      <c r="L2375">
        <v>-87.697667999999993</v>
      </c>
      <c r="M2375" t="s">
        <v>20</v>
      </c>
      <c r="N2375" s="2">
        <v>2.2916666666665808E-3</v>
      </c>
      <c r="O2375">
        <v>7</v>
      </c>
      <c r="P2375">
        <f>YEAR(_2022_2023_divvy_tripdata[[#This Row],[started_at]])</f>
        <v>2023</v>
      </c>
      <c r="Q2375">
        <f>MONTH(_2022_2023_divvy_tripdata[[#This Row],[started_at]])</f>
        <v>1</v>
      </c>
    </row>
    <row r="2376" spans="1:17" x14ac:dyDescent="0.3">
      <c r="A2376" t="s">
        <v>3386</v>
      </c>
      <c r="B2376" t="s">
        <v>31</v>
      </c>
      <c r="C2376" s="1">
        <v>44939.745081018518</v>
      </c>
      <c r="D2376" s="1">
        <v>44939.751516203702</v>
      </c>
      <c r="E2376" t="s">
        <v>889</v>
      </c>
      <c r="F2376" t="s">
        <v>890</v>
      </c>
      <c r="G2376" t="s">
        <v>984</v>
      </c>
      <c r="H2376">
        <v>13154</v>
      </c>
      <c r="I2376">
        <v>41.904612999999998</v>
      </c>
      <c r="J2376">
        <v>-87.640552</v>
      </c>
      <c r="K2376">
        <v>41.910522</v>
      </c>
      <c r="L2376">
        <v>-87.653105999999994</v>
      </c>
      <c r="M2376" t="s">
        <v>26</v>
      </c>
      <c r="N2376" s="2">
        <v>6.4351851851851549E-3</v>
      </c>
      <c r="O2376">
        <v>6</v>
      </c>
      <c r="P2376">
        <f>YEAR(_2022_2023_divvy_tripdata[[#This Row],[started_at]])</f>
        <v>2023</v>
      </c>
      <c r="Q2376">
        <f>MONTH(_2022_2023_divvy_tripdata[[#This Row],[started_at]])</f>
        <v>1</v>
      </c>
    </row>
    <row r="2377" spans="1:17" x14ac:dyDescent="0.3">
      <c r="A2377" t="s">
        <v>3387</v>
      </c>
      <c r="B2377" t="s">
        <v>31</v>
      </c>
      <c r="C2377" s="1">
        <v>44947.087256944447</v>
      </c>
      <c r="D2377" s="1">
        <v>44947.100810185184</v>
      </c>
      <c r="E2377" t="s">
        <v>1013</v>
      </c>
      <c r="F2377" t="s">
        <v>90</v>
      </c>
      <c r="G2377" t="s">
        <v>427</v>
      </c>
      <c r="H2377" t="s">
        <v>428</v>
      </c>
      <c r="I2377">
        <v>41.885779252404298</v>
      </c>
      <c r="J2377">
        <v>-87.651024609804097</v>
      </c>
      <c r="K2377">
        <v>41.929546000000002</v>
      </c>
      <c r="L2377">
        <v>-87.643118000000001</v>
      </c>
      <c r="M2377" t="s">
        <v>26</v>
      </c>
      <c r="N2377" s="2">
        <v>1.3553240740740824E-2</v>
      </c>
      <c r="O2377">
        <v>7</v>
      </c>
      <c r="P2377">
        <f>YEAR(_2022_2023_divvy_tripdata[[#This Row],[started_at]])</f>
        <v>2023</v>
      </c>
      <c r="Q2377">
        <f>MONTH(_2022_2023_divvy_tripdata[[#This Row],[started_at]])</f>
        <v>1</v>
      </c>
    </row>
    <row r="2378" spans="1:17" x14ac:dyDescent="0.3">
      <c r="A2378" t="s">
        <v>3388</v>
      </c>
      <c r="B2378" t="s">
        <v>31</v>
      </c>
      <c r="C2378" s="1">
        <v>44943.644097222219</v>
      </c>
      <c r="D2378" s="1">
        <v>44943.674293981479</v>
      </c>
      <c r="E2378" t="s">
        <v>2557</v>
      </c>
      <c r="F2378">
        <v>655</v>
      </c>
      <c r="G2378" t="s">
        <v>298</v>
      </c>
      <c r="H2378">
        <v>21544</v>
      </c>
      <c r="I2378">
        <v>41.979850999999996</v>
      </c>
      <c r="J2378">
        <v>-87.681932000000003</v>
      </c>
      <c r="K2378">
        <v>41.896617200407498</v>
      </c>
      <c r="L2378">
        <v>-87.628578543662996</v>
      </c>
      <c r="M2378" t="s">
        <v>26</v>
      </c>
      <c r="N2378" s="2">
        <v>3.0196759259259354E-2</v>
      </c>
      <c r="O2378">
        <v>3</v>
      </c>
      <c r="P2378">
        <f>YEAR(_2022_2023_divvy_tripdata[[#This Row],[started_at]])</f>
        <v>2023</v>
      </c>
      <c r="Q2378">
        <f>MONTH(_2022_2023_divvy_tripdata[[#This Row],[started_at]])</f>
        <v>1</v>
      </c>
    </row>
    <row r="2379" spans="1:17" x14ac:dyDescent="0.3">
      <c r="A2379" t="s">
        <v>3389</v>
      </c>
      <c r="B2379" t="s">
        <v>16</v>
      </c>
      <c r="C2379" s="1">
        <v>44946.64266203704</v>
      </c>
      <c r="D2379" s="1">
        <v>44946.647465277776</v>
      </c>
      <c r="E2379" t="s">
        <v>381</v>
      </c>
      <c r="F2379">
        <v>13050</v>
      </c>
      <c r="G2379" t="s">
        <v>780</v>
      </c>
      <c r="H2379" t="s">
        <v>781</v>
      </c>
      <c r="I2379">
        <v>41.889177083999897</v>
      </c>
      <c r="J2379">
        <v>-87.627266406999993</v>
      </c>
      <c r="K2379">
        <v>41.883380000000002</v>
      </c>
      <c r="L2379">
        <v>-87.641170000000002</v>
      </c>
      <c r="M2379" t="s">
        <v>26</v>
      </c>
      <c r="N2379" s="2">
        <v>4.8032407407407884E-3</v>
      </c>
      <c r="O2379">
        <v>6</v>
      </c>
      <c r="P2379">
        <f>YEAR(_2022_2023_divvy_tripdata[[#This Row],[started_at]])</f>
        <v>2023</v>
      </c>
      <c r="Q2379">
        <f>MONTH(_2022_2023_divvy_tripdata[[#This Row],[started_at]])</f>
        <v>1</v>
      </c>
    </row>
    <row r="2380" spans="1:17" x14ac:dyDescent="0.3">
      <c r="A2380" t="s">
        <v>3390</v>
      </c>
      <c r="B2380" t="s">
        <v>16</v>
      </c>
      <c r="C2380" s="1">
        <v>44952.319444444445</v>
      </c>
      <c r="D2380" s="1">
        <v>44952.327141203707</v>
      </c>
      <c r="E2380" t="s">
        <v>1589</v>
      </c>
      <c r="F2380" t="s">
        <v>1590</v>
      </c>
      <c r="G2380" t="s">
        <v>1121</v>
      </c>
      <c r="H2380">
        <v>13080</v>
      </c>
      <c r="I2380">
        <v>41.878876327999997</v>
      </c>
      <c r="J2380">
        <v>-87.635845900000007</v>
      </c>
      <c r="K2380">
        <v>41.871513999999998</v>
      </c>
      <c r="L2380">
        <v>-87.669886000000005</v>
      </c>
      <c r="M2380" t="s">
        <v>26</v>
      </c>
      <c r="N2380" s="2">
        <v>7.6967592592591672E-3</v>
      </c>
      <c r="O2380">
        <v>5</v>
      </c>
      <c r="P2380">
        <f>YEAR(_2022_2023_divvy_tripdata[[#This Row],[started_at]])</f>
        <v>2023</v>
      </c>
      <c r="Q2380">
        <f>MONTH(_2022_2023_divvy_tripdata[[#This Row],[started_at]])</f>
        <v>1</v>
      </c>
    </row>
    <row r="2381" spans="1:17" x14ac:dyDescent="0.3">
      <c r="A2381" t="s">
        <v>3391</v>
      </c>
      <c r="B2381" t="s">
        <v>31</v>
      </c>
      <c r="C2381" s="1">
        <v>44946.479004629633</v>
      </c>
      <c r="D2381" s="1">
        <v>44946.480752314812</v>
      </c>
      <c r="E2381" t="s">
        <v>1234</v>
      </c>
      <c r="F2381">
        <v>13109</v>
      </c>
      <c r="G2381" t="s">
        <v>987</v>
      </c>
      <c r="H2381" t="s">
        <v>988</v>
      </c>
      <c r="I2381">
        <v>41.978352999999998</v>
      </c>
      <c r="J2381">
        <v>-87.659752999999995</v>
      </c>
      <c r="K2381">
        <v>41.9780306224865</v>
      </c>
      <c r="L2381">
        <v>-87.668564915657001</v>
      </c>
      <c r="M2381" t="s">
        <v>26</v>
      </c>
      <c r="N2381" s="2">
        <v>1.7476851851851993E-3</v>
      </c>
      <c r="O2381">
        <v>6</v>
      </c>
      <c r="P2381">
        <f>YEAR(_2022_2023_divvy_tripdata[[#This Row],[started_at]])</f>
        <v>2023</v>
      </c>
      <c r="Q2381">
        <f>MONTH(_2022_2023_divvy_tripdata[[#This Row],[started_at]])</f>
        <v>1</v>
      </c>
    </row>
    <row r="2382" spans="1:17" x14ac:dyDescent="0.3">
      <c r="A2382" t="s">
        <v>3392</v>
      </c>
      <c r="B2382" t="s">
        <v>16</v>
      </c>
      <c r="C2382" s="1">
        <v>44941.763854166667</v>
      </c>
      <c r="D2382" s="1">
        <v>44941.771550925929</v>
      </c>
      <c r="E2382" t="s">
        <v>17</v>
      </c>
      <c r="F2382">
        <v>0</v>
      </c>
      <c r="G2382" t="s">
        <v>17</v>
      </c>
      <c r="H2382">
        <v>0</v>
      </c>
      <c r="I2382">
        <v>41.96</v>
      </c>
      <c r="J2382">
        <v>-87.66</v>
      </c>
      <c r="K2382">
        <v>41.98</v>
      </c>
      <c r="L2382">
        <v>-87.67</v>
      </c>
      <c r="M2382" t="s">
        <v>26</v>
      </c>
      <c r="N2382" s="2">
        <v>7.6967592592591672E-3</v>
      </c>
      <c r="O2382">
        <v>1</v>
      </c>
      <c r="P2382">
        <f>YEAR(_2022_2023_divvy_tripdata[[#This Row],[started_at]])</f>
        <v>2023</v>
      </c>
      <c r="Q2382">
        <f>MONTH(_2022_2023_divvy_tripdata[[#This Row],[started_at]])</f>
        <v>1</v>
      </c>
    </row>
    <row r="2383" spans="1:17" x14ac:dyDescent="0.3">
      <c r="A2383" t="s">
        <v>3393</v>
      </c>
      <c r="B2383" t="s">
        <v>31</v>
      </c>
      <c r="C2383" s="1">
        <v>44936.328865740739</v>
      </c>
      <c r="D2383" s="1">
        <v>44936.334155092591</v>
      </c>
      <c r="E2383" t="s">
        <v>476</v>
      </c>
      <c r="F2383">
        <v>13033</v>
      </c>
      <c r="G2383" t="s">
        <v>110</v>
      </c>
      <c r="H2383" t="s">
        <v>111</v>
      </c>
      <c r="I2383">
        <v>41.891578000000003</v>
      </c>
      <c r="J2383">
        <v>-87.648383999999993</v>
      </c>
      <c r="K2383">
        <v>41.885837000000002</v>
      </c>
      <c r="L2383">
        <v>-87.635499999999993</v>
      </c>
      <c r="M2383" t="s">
        <v>26</v>
      </c>
      <c r="N2383" s="2">
        <v>5.2893518518517535E-3</v>
      </c>
      <c r="O2383">
        <v>3</v>
      </c>
      <c r="P2383">
        <f>YEAR(_2022_2023_divvy_tripdata[[#This Row],[started_at]])</f>
        <v>2023</v>
      </c>
      <c r="Q2383">
        <f>MONTH(_2022_2023_divvy_tripdata[[#This Row],[started_at]])</f>
        <v>1</v>
      </c>
    </row>
    <row r="2384" spans="1:17" x14ac:dyDescent="0.3">
      <c r="A2384" t="s">
        <v>3394</v>
      </c>
      <c r="B2384" t="s">
        <v>16</v>
      </c>
      <c r="C2384" s="1">
        <v>44944.651296296295</v>
      </c>
      <c r="D2384" s="1">
        <v>44944.657210648147</v>
      </c>
      <c r="E2384" t="s">
        <v>876</v>
      </c>
      <c r="F2384" t="s">
        <v>877</v>
      </c>
      <c r="G2384" t="s">
        <v>86</v>
      </c>
      <c r="H2384" t="s">
        <v>87</v>
      </c>
      <c r="I2384">
        <v>41.894034742999999</v>
      </c>
      <c r="J2384">
        <v>-87.618143200999995</v>
      </c>
      <c r="K2384">
        <v>41.897764000000002</v>
      </c>
      <c r="L2384">
        <v>-87.642883999999995</v>
      </c>
      <c r="M2384" t="s">
        <v>26</v>
      </c>
      <c r="N2384" s="2">
        <v>5.9143518518518512E-3</v>
      </c>
      <c r="O2384">
        <v>4</v>
      </c>
      <c r="P2384">
        <f>YEAR(_2022_2023_divvy_tripdata[[#This Row],[started_at]])</f>
        <v>2023</v>
      </c>
      <c r="Q2384">
        <f>MONTH(_2022_2023_divvy_tripdata[[#This Row],[started_at]])</f>
        <v>1</v>
      </c>
    </row>
    <row r="2385" spans="1:17" x14ac:dyDescent="0.3">
      <c r="A2385" t="s">
        <v>3395</v>
      </c>
      <c r="B2385" t="s">
        <v>31</v>
      </c>
      <c r="C2385" s="1">
        <v>44950.31422453704</v>
      </c>
      <c r="D2385" s="1">
        <v>44950.316689814812</v>
      </c>
      <c r="E2385" t="s">
        <v>2138</v>
      </c>
      <c r="F2385" t="s">
        <v>2139</v>
      </c>
      <c r="G2385" t="s">
        <v>240</v>
      </c>
      <c r="H2385" t="s">
        <v>241</v>
      </c>
      <c r="I2385">
        <v>41.878166</v>
      </c>
      <c r="J2385">
        <v>-87.631929</v>
      </c>
      <c r="K2385">
        <v>41.884576228</v>
      </c>
      <c r="L2385">
        <v>-87.631889909999998</v>
      </c>
      <c r="M2385" t="s">
        <v>20</v>
      </c>
      <c r="N2385" s="2">
        <v>2.4652777777778301E-3</v>
      </c>
      <c r="O2385">
        <v>3</v>
      </c>
      <c r="P2385">
        <f>YEAR(_2022_2023_divvy_tripdata[[#This Row],[started_at]])</f>
        <v>2023</v>
      </c>
      <c r="Q2385">
        <f>MONTH(_2022_2023_divvy_tripdata[[#This Row],[started_at]])</f>
        <v>1</v>
      </c>
    </row>
    <row r="2386" spans="1:17" x14ac:dyDescent="0.3">
      <c r="A2386" t="s">
        <v>3396</v>
      </c>
      <c r="B2386" t="s">
        <v>31</v>
      </c>
      <c r="C2386" s="1">
        <v>44944.742673611108</v>
      </c>
      <c r="D2386" s="1">
        <v>44944.750219907408</v>
      </c>
      <c r="E2386" t="s">
        <v>292</v>
      </c>
      <c r="F2386">
        <v>13430</v>
      </c>
      <c r="G2386" t="s">
        <v>205</v>
      </c>
      <c r="H2386" t="s">
        <v>206</v>
      </c>
      <c r="I2386">
        <v>41.890762000000002</v>
      </c>
      <c r="J2386">
        <v>-87.631697000000003</v>
      </c>
      <c r="K2386">
        <v>41.907992999999998</v>
      </c>
      <c r="L2386">
        <v>-87.631501</v>
      </c>
      <c r="M2386" t="s">
        <v>20</v>
      </c>
      <c r="N2386" s="2">
        <v>7.5462962962962177E-3</v>
      </c>
      <c r="O2386">
        <v>4</v>
      </c>
      <c r="P2386">
        <f>YEAR(_2022_2023_divvy_tripdata[[#This Row],[started_at]])</f>
        <v>2023</v>
      </c>
      <c r="Q2386">
        <f>MONTH(_2022_2023_divvy_tripdata[[#This Row],[started_at]])</f>
        <v>1</v>
      </c>
    </row>
    <row r="2387" spans="1:17" x14ac:dyDescent="0.3">
      <c r="A2387" t="s">
        <v>3397</v>
      </c>
      <c r="B2387" t="s">
        <v>31</v>
      </c>
      <c r="C2387" s="1">
        <v>44930.837372685186</v>
      </c>
      <c r="D2387" s="1">
        <v>44930.839583333334</v>
      </c>
      <c r="E2387" t="s">
        <v>725</v>
      </c>
      <c r="F2387" t="s">
        <v>726</v>
      </c>
      <c r="G2387" t="s">
        <v>787</v>
      </c>
      <c r="H2387" t="s">
        <v>788</v>
      </c>
      <c r="I2387">
        <v>41.963003999999998</v>
      </c>
      <c r="J2387">
        <v>-87.684781000000001</v>
      </c>
      <c r="K2387">
        <v>41.9663998018409</v>
      </c>
      <c r="L2387">
        <v>-87.688704282045293</v>
      </c>
      <c r="M2387" t="s">
        <v>26</v>
      </c>
      <c r="N2387" s="2">
        <v>2.2106481481480866E-3</v>
      </c>
      <c r="O2387">
        <v>4</v>
      </c>
      <c r="P2387">
        <f>YEAR(_2022_2023_divvy_tripdata[[#This Row],[started_at]])</f>
        <v>2023</v>
      </c>
      <c r="Q2387">
        <f>MONTH(_2022_2023_divvy_tripdata[[#This Row],[started_at]])</f>
        <v>1</v>
      </c>
    </row>
    <row r="2388" spans="1:17" x14ac:dyDescent="0.3">
      <c r="A2388" t="s">
        <v>3398</v>
      </c>
      <c r="B2388" t="s">
        <v>31</v>
      </c>
      <c r="C2388" s="1">
        <v>44931.902731481481</v>
      </c>
      <c r="D2388" s="1">
        <v>44931.928460648145</v>
      </c>
      <c r="E2388" t="s">
        <v>1699</v>
      </c>
      <c r="F2388" t="s">
        <v>1700</v>
      </c>
      <c r="G2388" t="s">
        <v>81</v>
      </c>
      <c r="H2388" t="s">
        <v>82</v>
      </c>
      <c r="I2388">
        <v>41.99925182186</v>
      </c>
      <c r="J2388">
        <v>-87.671377339299994</v>
      </c>
      <c r="K2388">
        <v>41.9364968219</v>
      </c>
      <c r="L2388">
        <v>-87.647538658200006</v>
      </c>
      <c r="M2388" t="s">
        <v>26</v>
      </c>
      <c r="N2388" s="2">
        <v>2.5729166666666581E-2</v>
      </c>
      <c r="O2388">
        <v>5</v>
      </c>
      <c r="P2388">
        <f>YEAR(_2022_2023_divvy_tripdata[[#This Row],[started_at]])</f>
        <v>2023</v>
      </c>
      <c r="Q2388">
        <f>MONTH(_2022_2023_divvy_tripdata[[#This Row],[started_at]])</f>
        <v>1</v>
      </c>
    </row>
    <row r="2389" spans="1:17" x14ac:dyDescent="0.3">
      <c r="A2389" t="s">
        <v>3399</v>
      </c>
      <c r="B2389" t="s">
        <v>31</v>
      </c>
      <c r="C2389" s="1">
        <v>44937.675173611111</v>
      </c>
      <c r="D2389" s="1">
        <v>44937.683668981481</v>
      </c>
      <c r="E2389" t="s">
        <v>3400</v>
      </c>
      <c r="F2389" t="s">
        <v>3401</v>
      </c>
      <c r="G2389" t="s">
        <v>234</v>
      </c>
      <c r="H2389" t="s">
        <v>235</v>
      </c>
      <c r="I2389">
        <v>41.862378</v>
      </c>
      <c r="J2389">
        <v>-87.651061999999996</v>
      </c>
      <c r="K2389">
        <v>41.881859328038203</v>
      </c>
      <c r="L2389">
        <v>-87.649263739585805</v>
      </c>
      <c r="M2389" t="s">
        <v>26</v>
      </c>
      <c r="N2389" s="2">
        <v>8.4953703703702921E-3</v>
      </c>
      <c r="O2389">
        <v>4</v>
      </c>
      <c r="P2389">
        <f>YEAR(_2022_2023_divvy_tripdata[[#This Row],[started_at]])</f>
        <v>2023</v>
      </c>
      <c r="Q2389">
        <f>MONTH(_2022_2023_divvy_tripdata[[#This Row],[started_at]])</f>
        <v>1</v>
      </c>
    </row>
    <row r="2390" spans="1:17" x14ac:dyDescent="0.3">
      <c r="A2390" t="s">
        <v>3402</v>
      </c>
      <c r="B2390" t="s">
        <v>16</v>
      </c>
      <c r="C2390" s="1">
        <v>44955.545648148145</v>
      </c>
      <c r="D2390" s="1">
        <v>44955.551168981481</v>
      </c>
      <c r="E2390" t="s">
        <v>17</v>
      </c>
      <c r="F2390">
        <v>0</v>
      </c>
      <c r="G2390" t="s">
        <v>727</v>
      </c>
      <c r="H2390">
        <v>15615</v>
      </c>
      <c r="I2390">
        <v>41.98</v>
      </c>
      <c r="J2390">
        <v>-87.71</v>
      </c>
      <c r="K2390">
        <v>41.968354493630002</v>
      </c>
      <c r="L2390">
        <v>-87.711830667499996</v>
      </c>
      <c r="M2390" t="s">
        <v>26</v>
      </c>
      <c r="N2390" s="2">
        <v>5.5208333333334192E-3</v>
      </c>
      <c r="O2390">
        <v>1</v>
      </c>
      <c r="P2390">
        <f>YEAR(_2022_2023_divvy_tripdata[[#This Row],[started_at]])</f>
        <v>2023</v>
      </c>
      <c r="Q2390">
        <f>MONTH(_2022_2023_divvy_tripdata[[#This Row],[started_at]])</f>
        <v>1</v>
      </c>
    </row>
    <row r="2391" spans="1:17" x14ac:dyDescent="0.3">
      <c r="A2391" t="s">
        <v>3403</v>
      </c>
      <c r="B2391" t="s">
        <v>31</v>
      </c>
      <c r="C2391" s="1">
        <v>44952.558738425927</v>
      </c>
      <c r="D2391" s="1">
        <v>44952.561388888891</v>
      </c>
      <c r="E2391" t="s">
        <v>839</v>
      </c>
      <c r="F2391">
        <v>13353</v>
      </c>
      <c r="G2391" t="s">
        <v>914</v>
      </c>
      <c r="H2391">
        <v>13156</v>
      </c>
      <c r="I2391">
        <v>41.882829999999998</v>
      </c>
      <c r="J2391">
        <v>-87.661206000000007</v>
      </c>
      <c r="K2391">
        <v>41.880419000000003</v>
      </c>
      <c r="L2391">
        <v>-87.655518999999998</v>
      </c>
      <c r="M2391" t="s">
        <v>26</v>
      </c>
      <c r="N2391" s="2">
        <v>2.6504629629628962E-3</v>
      </c>
      <c r="O2391">
        <v>5</v>
      </c>
      <c r="P2391">
        <f>YEAR(_2022_2023_divvy_tripdata[[#This Row],[started_at]])</f>
        <v>2023</v>
      </c>
      <c r="Q2391">
        <f>MONTH(_2022_2023_divvy_tripdata[[#This Row],[started_at]])</f>
        <v>1</v>
      </c>
    </row>
    <row r="2392" spans="1:17" x14ac:dyDescent="0.3">
      <c r="A2392" t="s">
        <v>3404</v>
      </c>
      <c r="B2392" t="s">
        <v>31</v>
      </c>
      <c r="C2392" s="1">
        <v>44934.525324074071</v>
      </c>
      <c r="D2392" s="1">
        <v>44934.53224537037</v>
      </c>
      <c r="E2392" t="s">
        <v>290</v>
      </c>
      <c r="F2392" t="s">
        <v>291</v>
      </c>
      <c r="G2392" t="s">
        <v>381</v>
      </c>
      <c r="H2392">
        <v>13050</v>
      </c>
      <c r="I2392">
        <v>41.902973000000003</v>
      </c>
      <c r="J2392">
        <v>-87.631280000000004</v>
      </c>
      <c r="K2392">
        <v>41.889375466631598</v>
      </c>
      <c r="L2392">
        <v>-87.6270765066146</v>
      </c>
      <c r="M2392" t="s">
        <v>26</v>
      </c>
      <c r="N2392" s="2">
        <v>6.921296296296342E-3</v>
      </c>
      <c r="O2392">
        <v>1</v>
      </c>
      <c r="P2392">
        <f>YEAR(_2022_2023_divvy_tripdata[[#This Row],[started_at]])</f>
        <v>2023</v>
      </c>
      <c r="Q2392">
        <f>MONTH(_2022_2023_divvy_tripdata[[#This Row],[started_at]])</f>
        <v>1</v>
      </c>
    </row>
    <row r="2393" spans="1:17" x14ac:dyDescent="0.3">
      <c r="A2393" t="s">
        <v>3405</v>
      </c>
      <c r="B2393" t="s">
        <v>16</v>
      </c>
      <c r="C2393" s="1">
        <v>44927.026550925926</v>
      </c>
      <c r="D2393" s="1">
        <v>44927.04755787037</v>
      </c>
      <c r="E2393" t="s">
        <v>55</v>
      </c>
      <c r="F2393" t="s">
        <v>56</v>
      </c>
      <c r="G2393" t="s">
        <v>1366</v>
      </c>
      <c r="H2393" t="s">
        <v>1367</v>
      </c>
      <c r="I2393">
        <v>41.886910666666601</v>
      </c>
      <c r="J2393">
        <v>-87.612809666666607</v>
      </c>
      <c r="K2393">
        <v>41.838555999999997</v>
      </c>
      <c r="L2393">
        <v>-87.608217999999994</v>
      </c>
      <c r="M2393" t="s">
        <v>26</v>
      </c>
      <c r="N2393" s="2">
        <v>2.1006944444444509E-2</v>
      </c>
      <c r="O2393">
        <v>1</v>
      </c>
      <c r="P2393">
        <f>YEAR(_2022_2023_divvy_tripdata[[#This Row],[started_at]])</f>
        <v>2023</v>
      </c>
      <c r="Q2393">
        <f>MONTH(_2022_2023_divvy_tripdata[[#This Row],[started_at]])</f>
        <v>1</v>
      </c>
    </row>
    <row r="2394" spans="1:17" x14ac:dyDescent="0.3">
      <c r="A2394" t="s">
        <v>3406</v>
      </c>
      <c r="B2394" t="s">
        <v>31</v>
      </c>
      <c r="C2394" s="1">
        <v>44941.545069444444</v>
      </c>
      <c r="D2394" s="1">
        <v>44941.55740740741</v>
      </c>
      <c r="E2394" t="s">
        <v>725</v>
      </c>
      <c r="F2394" t="s">
        <v>726</v>
      </c>
      <c r="G2394" t="s">
        <v>2746</v>
      </c>
      <c r="H2394" t="s">
        <v>2747</v>
      </c>
      <c r="I2394">
        <v>41.963003999999998</v>
      </c>
      <c r="J2394">
        <v>-87.684781000000001</v>
      </c>
      <c r="K2394">
        <v>41.967087839184202</v>
      </c>
      <c r="L2394">
        <v>-87.667290866374898</v>
      </c>
      <c r="M2394" t="s">
        <v>26</v>
      </c>
      <c r="N2394" s="2">
        <v>1.2337962962962967E-2</v>
      </c>
      <c r="O2394">
        <v>1</v>
      </c>
      <c r="P2394">
        <f>YEAR(_2022_2023_divvy_tripdata[[#This Row],[started_at]])</f>
        <v>2023</v>
      </c>
      <c r="Q2394">
        <f>MONTH(_2022_2023_divvy_tripdata[[#This Row],[started_at]])</f>
        <v>1</v>
      </c>
    </row>
    <row r="2395" spans="1:17" x14ac:dyDescent="0.3">
      <c r="A2395" t="s">
        <v>3407</v>
      </c>
      <c r="B2395" t="s">
        <v>31</v>
      </c>
      <c r="C2395" s="1">
        <v>44930.350729166668</v>
      </c>
      <c r="D2395" s="1">
        <v>44930.35869212963</v>
      </c>
      <c r="E2395" t="s">
        <v>879</v>
      </c>
      <c r="F2395" t="s">
        <v>880</v>
      </c>
      <c r="G2395" t="s">
        <v>446</v>
      </c>
      <c r="H2395" t="s">
        <v>447</v>
      </c>
      <c r="I2395">
        <v>41.802405999999998</v>
      </c>
      <c r="J2395">
        <v>-87.586923999999996</v>
      </c>
      <c r="K2395">
        <v>41.791477999999998</v>
      </c>
      <c r="L2395">
        <v>-87.599861000000004</v>
      </c>
      <c r="M2395" t="s">
        <v>26</v>
      </c>
      <c r="N2395" s="2">
        <v>7.9629629629629495E-3</v>
      </c>
      <c r="O2395">
        <v>4</v>
      </c>
      <c r="P2395">
        <f>YEAR(_2022_2023_divvy_tripdata[[#This Row],[started_at]])</f>
        <v>2023</v>
      </c>
      <c r="Q2395">
        <f>MONTH(_2022_2023_divvy_tripdata[[#This Row],[started_at]])</f>
        <v>1</v>
      </c>
    </row>
    <row r="2396" spans="1:17" x14ac:dyDescent="0.3">
      <c r="A2396" t="s">
        <v>3408</v>
      </c>
      <c r="B2396" t="s">
        <v>31</v>
      </c>
      <c r="C2396" s="1">
        <v>44941.710706018515</v>
      </c>
      <c r="D2396" s="1">
        <v>44941.71943287037</v>
      </c>
      <c r="E2396" t="s">
        <v>3170</v>
      </c>
      <c r="F2396">
        <v>13134</v>
      </c>
      <c r="G2396" t="s">
        <v>270</v>
      </c>
      <c r="H2396">
        <v>13289</v>
      </c>
      <c r="I2396">
        <v>41.881369999999997</v>
      </c>
      <c r="J2396">
        <v>-87.674930000000003</v>
      </c>
      <c r="K2396">
        <v>41.896373369999999</v>
      </c>
      <c r="L2396">
        <v>-87.660983860000002</v>
      </c>
      <c r="M2396" t="s">
        <v>26</v>
      </c>
      <c r="N2396" s="2">
        <v>8.7268518518519578E-3</v>
      </c>
      <c r="O2396">
        <v>1</v>
      </c>
      <c r="P2396">
        <f>YEAR(_2022_2023_divvy_tripdata[[#This Row],[started_at]])</f>
        <v>2023</v>
      </c>
      <c r="Q2396">
        <f>MONTH(_2022_2023_divvy_tripdata[[#This Row],[started_at]])</f>
        <v>1</v>
      </c>
    </row>
    <row r="2397" spans="1:17" x14ac:dyDescent="0.3">
      <c r="A2397" t="s">
        <v>3409</v>
      </c>
      <c r="B2397" t="s">
        <v>16</v>
      </c>
      <c r="C2397" s="1">
        <v>44933.902118055557</v>
      </c>
      <c r="D2397" s="1">
        <v>44933.90724537037</v>
      </c>
      <c r="E2397" t="s">
        <v>17</v>
      </c>
      <c r="F2397">
        <v>0</v>
      </c>
      <c r="G2397" t="s">
        <v>543</v>
      </c>
      <c r="H2397" t="s">
        <v>544</v>
      </c>
      <c r="I2397">
        <v>41.98</v>
      </c>
      <c r="J2397">
        <v>-87.69</v>
      </c>
      <c r="K2397">
        <v>41.979762000000001</v>
      </c>
      <c r="L2397">
        <v>-87.677530000000004</v>
      </c>
      <c r="M2397" t="s">
        <v>26</v>
      </c>
      <c r="N2397" s="2">
        <v>5.1273148148147651E-3</v>
      </c>
      <c r="O2397">
        <v>7</v>
      </c>
      <c r="P2397">
        <f>YEAR(_2022_2023_divvy_tripdata[[#This Row],[started_at]])</f>
        <v>2023</v>
      </c>
      <c r="Q2397">
        <f>MONTH(_2022_2023_divvy_tripdata[[#This Row],[started_at]])</f>
        <v>1</v>
      </c>
    </row>
    <row r="2398" spans="1:17" x14ac:dyDescent="0.3">
      <c r="A2398" t="s">
        <v>3410</v>
      </c>
      <c r="B2398" t="s">
        <v>31</v>
      </c>
      <c r="C2398" s="1">
        <v>44932.421111111114</v>
      </c>
      <c r="D2398" s="1">
        <v>44932.426446759258</v>
      </c>
      <c r="E2398" t="s">
        <v>96</v>
      </c>
      <c r="F2398">
        <v>13008</v>
      </c>
      <c r="G2398" t="s">
        <v>1083</v>
      </c>
      <c r="H2398" t="s">
        <v>1084</v>
      </c>
      <c r="I2398">
        <v>41.881031700000001</v>
      </c>
      <c r="J2398">
        <v>-87.624084319999994</v>
      </c>
      <c r="K2398">
        <v>41.867888000000001</v>
      </c>
      <c r="L2398">
        <v>-87.623041000000001</v>
      </c>
      <c r="M2398" t="s">
        <v>26</v>
      </c>
      <c r="N2398" s="2">
        <v>5.335648148148131E-3</v>
      </c>
      <c r="O2398">
        <v>6</v>
      </c>
      <c r="P2398">
        <f>YEAR(_2022_2023_divvy_tripdata[[#This Row],[started_at]])</f>
        <v>2023</v>
      </c>
      <c r="Q2398">
        <f>MONTH(_2022_2023_divvy_tripdata[[#This Row],[started_at]])</f>
        <v>1</v>
      </c>
    </row>
    <row r="2399" spans="1:17" x14ac:dyDescent="0.3">
      <c r="A2399" t="s">
        <v>3411</v>
      </c>
      <c r="B2399" t="s">
        <v>31</v>
      </c>
      <c r="C2399" s="1">
        <v>44950.722002314818</v>
      </c>
      <c r="D2399" s="1">
        <v>44950.728321759256</v>
      </c>
      <c r="E2399" t="s">
        <v>527</v>
      </c>
      <c r="F2399">
        <v>13263</v>
      </c>
      <c r="G2399" t="s">
        <v>421</v>
      </c>
      <c r="H2399" t="s">
        <v>422</v>
      </c>
      <c r="I2399">
        <v>41.884728000000003</v>
      </c>
      <c r="J2399">
        <v>-87.619521000000006</v>
      </c>
      <c r="K2399">
        <v>41.890847040623797</v>
      </c>
      <c r="L2399">
        <v>-87.6186168193817</v>
      </c>
      <c r="M2399" t="s">
        <v>26</v>
      </c>
      <c r="N2399" s="2">
        <v>6.3194444444445441E-3</v>
      </c>
      <c r="O2399">
        <v>3</v>
      </c>
      <c r="P2399">
        <f>YEAR(_2022_2023_divvy_tripdata[[#This Row],[started_at]])</f>
        <v>2023</v>
      </c>
      <c r="Q2399">
        <f>MONTH(_2022_2023_divvy_tripdata[[#This Row],[started_at]])</f>
        <v>1</v>
      </c>
    </row>
    <row r="2400" spans="1:17" x14ac:dyDescent="0.3">
      <c r="A2400" t="s">
        <v>3412</v>
      </c>
      <c r="B2400" t="s">
        <v>16</v>
      </c>
      <c r="C2400" s="1">
        <v>44942.475821759261</v>
      </c>
      <c r="D2400" s="1">
        <v>44942.479108796295</v>
      </c>
      <c r="E2400" t="s">
        <v>102</v>
      </c>
      <c r="F2400" t="s">
        <v>103</v>
      </c>
      <c r="G2400" t="s">
        <v>1059</v>
      </c>
      <c r="H2400">
        <v>13006</v>
      </c>
      <c r="I2400">
        <v>41.875241041000002</v>
      </c>
      <c r="J2400">
        <v>-87.633261322999999</v>
      </c>
      <c r="K2400">
        <v>41.882663999999998</v>
      </c>
      <c r="L2400">
        <v>-87.632530000000003</v>
      </c>
      <c r="M2400" t="s">
        <v>26</v>
      </c>
      <c r="N2400" s="2">
        <v>3.2870370370370328E-3</v>
      </c>
      <c r="O2400">
        <v>2</v>
      </c>
      <c r="P2400">
        <f>YEAR(_2022_2023_divvy_tripdata[[#This Row],[started_at]])</f>
        <v>2023</v>
      </c>
      <c r="Q2400">
        <f>MONTH(_2022_2023_divvy_tripdata[[#This Row],[started_at]])</f>
        <v>1</v>
      </c>
    </row>
    <row r="2401" spans="1:17" x14ac:dyDescent="0.3">
      <c r="A2401" t="s">
        <v>3413</v>
      </c>
      <c r="B2401" t="s">
        <v>16</v>
      </c>
      <c r="C2401" s="1">
        <v>44935.696759259263</v>
      </c>
      <c r="D2401" s="1">
        <v>44935.704583333332</v>
      </c>
      <c r="E2401" t="s">
        <v>1048</v>
      </c>
      <c r="F2401" t="s">
        <v>1049</v>
      </c>
      <c r="G2401" t="s">
        <v>63</v>
      </c>
      <c r="H2401">
        <v>13196</v>
      </c>
      <c r="I2401">
        <v>41.888044237999999</v>
      </c>
      <c r="J2401">
        <v>-87.637179375000002</v>
      </c>
      <c r="K2401">
        <v>41.894556000000001</v>
      </c>
      <c r="L2401">
        <v>-87.653448999999995</v>
      </c>
      <c r="M2401" t="s">
        <v>20</v>
      </c>
      <c r="N2401" s="2">
        <v>7.8240740740740389E-3</v>
      </c>
      <c r="O2401">
        <v>2</v>
      </c>
      <c r="P2401">
        <f>YEAR(_2022_2023_divvy_tripdata[[#This Row],[started_at]])</f>
        <v>2023</v>
      </c>
      <c r="Q2401">
        <f>MONTH(_2022_2023_divvy_tripdata[[#This Row],[started_at]])</f>
        <v>1</v>
      </c>
    </row>
    <row r="2402" spans="1:17" x14ac:dyDescent="0.3">
      <c r="A2402" t="s">
        <v>3414</v>
      </c>
      <c r="B2402" t="s">
        <v>31</v>
      </c>
      <c r="C2402" s="1">
        <v>44936.767881944441</v>
      </c>
      <c r="D2402" s="1">
        <v>44936.772210648145</v>
      </c>
      <c r="E2402" t="s">
        <v>96</v>
      </c>
      <c r="F2402">
        <v>13008</v>
      </c>
      <c r="G2402" t="s">
        <v>670</v>
      </c>
      <c r="H2402" t="s">
        <v>671</v>
      </c>
      <c r="I2402">
        <v>41.881031700000001</v>
      </c>
      <c r="J2402">
        <v>-87.624084319999994</v>
      </c>
      <c r="K2402">
        <v>41.870769000000003</v>
      </c>
      <c r="L2402">
        <v>-87.625733999999994</v>
      </c>
      <c r="M2402" t="s">
        <v>26</v>
      </c>
      <c r="N2402" s="2">
        <v>4.3287037037036402E-3</v>
      </c>
      <c r="O2402">
        <v>3</v>
      </c>
      <c r="P2402">
        <f>YEAR(_2022_2023_divvy_tripdata[[#This Row],[started_at]])</f>
        <v>2023</v>
      </c>
      <c r="Q2402">
        <f>MONTH(_2022_2023_divvy_tripdata[[#This Row],[started_at]])</f>
        <v>1</v>
      </c>
    </row>
    <row r="2403" spans="1:17" x14ac:dyDescent="0.3">
      <c r="A2403" t="s">
        <v>3415</v>
      </c>
      <c r="B2403" t="s">
        <v>16</v>
      </c>
      <c r="C2403" s="1">
        <v>44950.509780092594</v>
      </c>
      <c r="D2403" s="1">
        <v>44950.52375</v>
      </c>
      <c r="E2403" t="s">
        <v>17</v>
      </c>
      <c r="F2403">
        <v>0</v>
      </c>
      <c r="G2403" t="s">
        <v>229</v>
      </c>
      <c r="H2403" t="s">
        <v>230</v>
      </c>
      <c r="I2403">
        <v>41.92</v>
      </c>
      <c r="J2403">
        <v>-87.68</v>
      </c>
      <c r="K2403">
        <v>41.873061087897902</v>
      </c>
      <c r="L2403">
        <v>-87.669134885072694</v>
      </c>
      <c r="M2403" t="s">
        <v>26</v>
      </c>
      <c r="N2403" s="2">
        <v>1.3969907407407334E-2</v>
      </c>
      <c r="O2403">
        <v>3</v>
      </c>
      <c r="P2403">
        <f>YEAR(_2022_2023_divvy_tripdata[[#This Row],[started_at]])</f>
        <v>2023</v>
      </c>
      <c r="Q2403">
        <f>MONTH(_2022_2023_divvy_tripdata[[#This Row],[started_at]])</f>
        <v>1</v>
      </c>
    </row>
    <row r="2404" spans="1:17" x14ac:dyDescent="0.3">
      <c r="A2404" t="s">
        <v>3416</v>
      </c>
      <c r="B2404" t="s">
        <v>16</v>
      </c>
      <c r="C2404" s="1">
        <v>44944.712581018517</v>
      </c>
      <c r="D2404" s="1">
        <v>44944.723275462966</v>
      </c>
      <c r="E2404" t="s">
        <v>181</v>
      </c>
      <c r="F2404">
        <v>13319</v>
      </c>
      <c r="G2404" t="s">
        <v>1350</v>
      </c>
      <c r="H2404" t="s">
        <v>1351</v>
      </c>
      <c r="I2404">
        <v>41.950707792999999</v>
      </c>
      <c r="J2404">
        <v>-87.668719292000006</v>
      </c>
      <c r="K2404">
        <v>41.943350247017399</v>
      </c>
      <c r="L2404">
        <v>-87.670667767524705</v>
      </c>
      <c r="M2404" t="s">
        <v>20</v>
      </c>
      <c r="N2404" s="2">
        <v>1.069444444444434E-2</v>
      </c>
      <c r="O2404">
        <v>4</v>
      </c>
      <c r="P2404">
        <f>YEAR(_2022_2023_divvy_tripdata[[#This Row],[started_at]])</f>
        <v>2023</v>
      </c>
      <c r="Q2404">
        <f>MONTH(_2022_2023_divvy_tripdata[[#This Row],[started_at]])</f>
        <v>1</v>
      </c>
    </row>
    <row r="2405" spans="1:17" x14ac:dyDescent="0.3">
      <c r="A2405" t="s">
        <v>3417</v>
      </c>
      <c r="B2405" t="s">
        <v>31</v>
      </c>
      <c r="C2405" s="1">
        <v>44932.456423611111</v>
      </c>
      <c r="D2405" s="1">
        <v>44932.461041666669</v>
      </c>
      <c r="E2405" t="s">
        <v>446</v>
      </c>
      <c r="F2405" t="s">
        <v>447</v>
      </c>
      <c r="G2405" t="s">
        <v>120</v>
      </c>
      <c r="H2405" t="s">
        <v>121</v>
      </c>
      <c r="I2405">
        <v>41.791477999999998</v>
      </c>
      <c r="J2405">
        <v>-87.599861000000004</v>
      </c>
      <c r="K2405">
        <v>41.799568000000001</v>
      </c>
      <c r="L2405">
        <v>-87.594746999999998</v>
      </c>
      <c r="M2405" t="s">
        <v>26</v>
      </c>
      <c r="N2405" s="2">
        <v>4.6180555555555003E-3</v>
      </c>
      <c r="O2405">
        <v>6</v>
      </c>
      <c r="P2405">
        <f>YEAR(_2022_2023_divvy_tripdata[[#This Row],[started_at]])</f>
        <v>2023</v>
      </c>
      <c r="Q2405">
        <f>MONTH(_2022_2023_divvy_tripdata[[#This Row],[started_at]])</f>
        <v>1</v>
      </c>
    </row>
    <row r="2406" spans="1:17" x14ac:dyDescent="0.3">
      <c r="A2406" t="s">
        <v>3418</v>
      </c>
      <c r="B2406" t="s">
        <v>31</v>
      </c>
      <c r="C2406" s="1">
        <v>44946.081608796296</v>
      </c>
      <c r="D2406" s="1">
        <v>44946.092349537037</v>
      </c>
      <c r="E2406" t="s">
        <v>18</v>
      </c>
      <c r="F2406">
        <v>13325</v>
      </c>
      <c r="G2406" t="s">
        <v>2156</v>
      </c>
      <c r="H2406">
        <v>13074</v>
      </c>
      <c r="I2406">
        <v>41.949074000000003</v>
      </c>
      <c r="J2406">
        <v>-87.648635999999996</v>
      </c>
      <c r="K2406">
        <v>41.965221</v>
      </c>
      <c r="L2406">
        <v>-87.658139000000006</v>
      </c>
      <c r="M2406" t="s">
        <v>26</v>
      </c>
      <c r="N2406" s="2">
        <v>1.0740740740740717E-2</v>
      </c>
      <c r="O2406">
        <v>6</v>
      </c>
      <c r="P2406">
        <f>YEAR(_2022_2023_divvy_tripdata[[#This Row],[started_at]])</f>
        <v>2023</v>
      </c>
      <c r="Q2406">
        <f>MONTH(_2022_2023_divvy_tripdata[[#This Row],[started_at]])</f>
        <v>1</v>
      </c>
    </row>
    <row r="2407" spans="1:17" x14ac:dyDescent="0.3">
      <c r="A2407" t="s">
        <v>3419</v>
      </c>
      <c r="B2407" t="s">
        <v>31</v>
      </c>
      <c r="C2407" s="1">
        <v>44935.390081018515</v>
      </c>
      <c r="D2407" s="1">
        <v>44935.393101851849</v>
      </c>
      <c r="E2407" t="s">
        <v>802</v>
      </c>
      <c r="F2407" t="s">
        <v>803</v>
      </c>
      <c r="G2407" t="s">
        <v>446</v>
      </c>
      <c r="H2407" t="s">
        <v>447</v>
      </c>
      <c r="I2407">
        <v>41.785097146360002</v>
      </c>
      <c r="J2407">
        <v>-87.601072760600005</v>
      </c>
      <c r="K2407">
        <v>41.791477999999998</v>
      </c>
      <c r="L2407">
        <v>-87.599861000000004</v>
      </c>
      <c r="M2407" t="s">
        <v>26</v>
      </c>
      <c r="N2407" s="2">
        <v>3.0208333333332504E-3</v>
      </c>
      <c r="O2407">
        <v>2</v>
      </c>
      <c r="P2407">
        <f>YEAR(_2022_2023_divvy_tripdata[[#This Row],[started_at]])</f>
        <v>2023</v>
      </c>
      <c r="Q2407">
        <f>MONTH(_2022_2023_divvy_tripdata[[#This Row],[started_at]])</f>
        <v>1</v>
      </c>
    </row>
    <row r="2408" spans="1:17" x14ac:dyDescent="0.3">
      <c r="A2408" t="s">
        <v>3420</v>
      </c>
      <c r="B2408" t="s">
        <v>16</v>
      </c>
      <c r="C2408" s="1">
        <v>44940.668726851851</v>
      </c>
      <c r="D2408" s="1">
        <v>44940.674699074072</v>
      </c>
      <c r="E2408" t="s">
        <v>17</v>
      </c>
      <c r="F2408">
        <v>0</v>
      </c>
      <c r="G2408" t="s">
        <v>17</v>
      </c>
      <c r="H2408">
        <v>0</v>
      </c>
      <c r="I2408">
        <v>41.9</v>
      </c>
      <c r="J2408">
        <v>-87.69</v>
      </c>
      <c r="K2408">
        <v>41.92</v>
      </c>
      <c r="L2408">
        <v>-87.71</v>
      </c>
      <c r="M2408" t="s">
        <v>26</v>
      </c>
      <c r="N2408" s="2">
        <v>5.9722222222222676E-3</v>
      </c>
      <c r="O2408">
        <v>7</v>
      </c>
      <c r="P2408">
        <f>YEAR(_2022_2023_divvy_tripdata[[#This Row],[started_at]])</f>
        <v>2023</v>
      </c>
      <c r="Q2408">
        <f>MONTH(_2022_2023_divvy_tripdata[[#This Row],[started_at]])</f>
        <v>1</v>
      </c>
    </row>
    <row r="2409" spans="1:17" x14ac:dyDescent="0.3">
      <c r="A2409" t="s">
        <v>3421</v>
      </c>
      <c r="B2409" t="s">
        <v>31</v>
      </c>
      <c r="C2409" s="1">
        <v>44949.616956018515</v>
      </c>
      <c r="D2409" s="1">
        <v>44949.617002314815</v>
      </c>
      <c r="E2409" t="s">
        <v>3400</v>
      </c>
      <c r="F2409" t="s">
        <v>3401</v>
      </c>
      <c r="G2409" t="s">
        <v>3400</v>
      </c>
      <c r="H2409" t="s">
        <v>3401</v>
      </c>
      <c r="I2409">
        <v>41.862378</v>
      </c>
      <c r="J2409">
        <v>-87.651061999999996</v>
      </c>
      <c r="K2409">
        <v>41.862378</v>
      </c>
      <c r="L2409">
        <v>-87.651061999999996</v>
      </c>
      <c r="M2409" t="s">
        <v>26</v>
      </c>
      <c r="N2409" s="2">
        <v>4.6296296296377548E-5</v>
      </c>
      <c r="O2409">
        <v>2</v>
      </c>
      <c r="P2409">
        <f>YEAR(_2022_2023_divvy_tripdata[[#This Row],[started_at]])</f>
        <v>2023</v>
      </c>
      <c r="Q2409">
        <f>MONTH(_2022_2023_divvy_tripdata[[#This Row],[started_at]])</f>
        <v>1</v>
      </c>
    </row>
    <row r="2410" spans="1:17" x14ac:dyDescent="0.3">
      <c r="A2410" t="s">
        <v>3422</v>
      </c>
      <c r="B2410" t="s">
        <v>16</v>
      </c>
      <c r="C2410" s="1">
        <v>44950.701006944444</v>
      </c>
      <c r="D2410" s="1">
        <v>44950.702789351853</v>
      </c>
      <c r="E2410" t="s">
        <v>1804</v>
      </c>
      <c r="F2410" t="s">
        <v>1805</v>
      </c>
      <c r="G2410" t="s">
        <v>2057</v>
      </c>
      <c r="H2410">
        <v>13197</v>
      </c>
      <c r="I2410">
        <v>41.885687947000001</v>
      </c>
      <c r="J2410">
        <v>-87.652358293999995</v>
      </c>
      <c r="K2410">
        <v>41.886710773184397</v>
      </c>
      <c r="L2410">
        <v>-87.6596572995185</v>
      </c>
      <c r="M2410" t="s">
        <v>26</v>
      </c>
      <c r="N2410" s="2">
        <v>1.782407407407316E-3</v>
      </c>
      <c r="O2410">
        <v>3</v>
      </c>
      <c r="P2410">
        <f>YEAR(_2022_2023_divvy_tripdata[[#This Row],[started_at]])</f>
        <v>2023</v>
      </c>
      <c r="Q2410">
        <f>MONTH(_2022_2023_divvy_tripdata[[#This Row],[started_at]])</f>
        <v>1</v>
      </c>
    </row>
    <row r="2411" spans="1:17" x14ac:dyDescent="0.3">
      <c r="A2411" t="s">
        <v>3423</v>
      </c>
      <c r="B2411" t="s">
        <v>31</v>
      </c>
      <c r="C2411" s="1">
        <v>44951.667013888888</v>
      </c>
      <c r="D2411" s="1">
        <v>44951.66982638889</v>
      </c>
      <c r="E2411" t="s">
        <v>3424</v>
      </c>
      <c r="F2411">
        <v>15623</v>
      </c>
      <c r="G2411" t="s">
        <v>787</v>
      </c>
      <c r="H2411" t="s">
        <v>788</v>
      </c>
      <c r="I2411">
        <v>41.961523999999997</v>
      </c>
      <c r="J2411">
        <v>-87.691176999999996</v>
      </c>
      <c r="K2411">
        <v>41.9663998018409</v>
      </c>
      <c r="L2411">
        <v>-87.688704282045293</v>
      </c>
      <c r="M2411" t="s">
        <v>26</v>
      </c>
      <c r="N2411" s="2">
        <v>2.8125000000001066E-3</v>
      </c>
      <c r="O2411">
        <v>4</v>
      </c>
      <c r="P2411">
        <f>YEAR(_2022_2023_divvy_tripdata[[#This Row],[started_at]])</f>
        <v>2023</v>
      </c>
      <c r="Q2411">
        <f>MONTH(_2022_2023_divvy_tripdata[[#This Row],[started_at]])</f>
        <v>1</v>
      </c>
    </row>
    <row r="2412" spans="1:17" x14ac:dyDescent="0.3">
      <c r="A2412" t="s">
        <v>3425</v>
      </c>
      <c r="B2412" t="s">
        <v>16</v>
      </c>
      <c r="C2412" s="1">
        <v>44946.780069444445</v>
      </c>
      <c r="D2412" s="1">
        <v>44946.783055555556</v>
      </c>
      <c r="E2412" t="s">
        <v>126</v>
      </c>
      <c r="F2412" t="s">
        <v>127</v>
      </c>
      <c r="G2412" t="s">
        <v>18</v>
      </c>
      <c r="H2412">
        <v>13325</v>
      </c>
      <c r="I2412">
        <v>41.958507775999998</v>
      </c>
      <c r="J2412">
        <v>-87.655018448999996</v>
      </c>
      <c r="K2412">
        <v>41.949074000000003</v>
      </c>
      <c r="L2412">
        <v>-87.648635999999996</v>
      </c>
      <c r="M2412" t="s">
        <v>26</v>
      </c>
      <c r="N2412" s="2">
        <v>2.9861111111111338E-3</v>
      </c>
      <c r="O2412">
        <v>6</v>
      </c>
      <c r="P2412">
        <f>YEAR(_2022_2023_divvy_tripdata[[#This Row],[started_at]])</f>
        <v>2023</v>
      </c>
      <c r="Q2412">
        <f>MONTH(_2022_2023_divvy_tripdata[[#This Row],[started_at]])</f>
        <v>1</v>
      </c>
    </row>
    <row r="2413" spans="1:17" x14ac:dyDescent="0.3">
      <c r="A2413" t="s">
        <v>3426</v>
      </c>
      <c r="B2413" t="s">
        <v>16</v>
      </c>
      <c r="C2413" s="1">
        <v>44954.980520833335</v>
      </c>
      <c r="D2413" s="1">
        <v>44954.986226851855</v>
      </c>
      <c r="E2413" t="s">
        <v>1021</v>
      </c>
      <c r="F2413">
        <v>638</v>
      </c>
      <c r="G2413" t="s">
        <v>17</v>
      </c>
      <c r="H2413">
        <v>0</v>
      </c>
      <c r="I2413">
        <v>41.878236770999997</v>
      </c>
      <c r="J2413">
        <v>-87.641232610000003</v>
      </c>
      <c r="K2413">
        <v>41.87</v>
      </c>
      <c r="L2413">
        <v>-87.66</v>
      </c>
      <c r="M2413" t="s">
        <v>26</v>
      </c>
      <c r="N2413" s="2">
        <v>5.7060185185184853E-3</v>
      </c>
      <c r="O2413">
        <v>7</v>
      </c>
      <c r="P2413">
        <f>YEAR(_2022_2023_divvy_tripdata[[#This Row],[started_at]])</f>
        <v>2023</v>
      </c>
      <c r="Q2413">
        <f>MONTH(_2022_2023_divvy_tripdata[[#This Row],[started_at]])</f>
        <v>1</v>
      </c>
    </row>
    <row r="2414" spans="1:17" x14ac:dyDescent="0.3">
      <c r="A2414" t="s">
        <v>3427</v>
      </c>
      <c r="B2414" t="s">
        <v>31</v>
      </c>
      <c r="C2414" s="1">
        <v>44933.481296296297</v>
      </c>
      <c r="D2414" s="1">
        <v>44933.484988425924</v>
      </c>
      <c r="E2414" t="s">
        <v>602</v>
      </c>
      <c r="F2414" t="s">
        <v>603</v>
      </c>
      <c r="G2414" t="s">
        <v>234</v>
      </c>
      <c r="H2414" t="s">
        <v>235</v>
      </c>
      <c r="I2414">
        <v>41.888716035999998</v>
      </c>
      <c r="J2414">
        <v>-87.644447853299994</v>
      </c>
      <c r="K2414">
        <v>41.881859328038203</v>
      </c>
      <c r="L2414">
        <v>-87.649263739585805</v>
      </c>
      <c r="M2414" t="s">
        <v>20</v>
      </c>
      <c r="N2414" s="2">
        <v>3.6921296296297257E-3</v>
      </c>
      <c r="O2414">
        <v>7</v>
      </c>
      <c r="P2414">
        <f>YEAR(_2022_2023_divvy_tripdata[[#This Row],[started_at]])</f>
        <v>2023</v>
      </c>
      <c r="Q2414">
        <f>MONTH(_2022_2023_divvy_tripdata[[#This Row],[started_at]])</f>
        <v>1</v>
      </c>
    </row>
    <row r="2415" spans="1:17" x14ac:dyDescent="0.3">
      <c r="A2415" t="s">
        <v>3428</v>
      </c>
      <c r="B2415" t="s">
        <v>16</v>
      </c>
      <c r="C2415" s="1">
        <v>44938.697916666664</v>
      </c>
      <c r="D2415" s="1">
        <v>44938.703935185185</v>
      </c>
      <c r="E2415" t="s">
        <v>1177</v>
      </c>
      <c r="F2415" t="s">
        <v>1178</v>
      </c>
      <c r="G2415" t="s">
        <v>360</v>
      </c>
      <c r="H2415" t="s">
        <v>361</v>
      </c>
      <c r="I2415">
        <v>41.8825011666666</v>
      </c>
      <c r="J2415">
        <v>-87.640720000000002</v>
      </c>
      <c r="K2415">
        <v>41.894722000000002</v>
      </c>
      <c r="L2415">
        <v>-87.634361999999996</v>
      </c>
      <c r="M2415" t="s">
        <v>26</v>
      </c>
      <c r="N2415" s="2">
        <v>6.0185185185184231E-3</v>
      </c>
      <c r="O2415">
        <v>5</v>
      </c>
      <c r="P2415">
        <f>YEAR(_2022_2023_divvy_tripdata[[#This Row],[started_at]])</f>
        <v>2023</v>
      </c>
      <c r="Q2415">
        <f>MONTH(_2022_2023_divvy_tripdata[[#This Row],[started_at]])</f>
        <v>1</v>
      </c>
    </row>
    <row r="2416" spans="1:17" x14ac:dyDescent="0.3">
      <c r="A2416" t="s">
        <v>3429</v>
      </c>
      <c r="B2416" t="s">
        <v>31</v>
      </c>
      <c r="C2416" s="1">
        <v>44936.928333333337</v>
      </c>
      <c r="D2416" s="1">
        <v>44936.933194444442</v>
      </c>
      <c r="E2416" t="s">
        <v>670</v>
      </c>
      <c r="F2416" t="s">
        <v>671</v>
      </c>
      <c r="G2416" t="s">
        <v>192</v>
      </c>
      <c r="H2416">
        <v>13102</v>
      </c>
      <c r="I2416">
        <v>41.870769000000003</v>
      </c>
      <c r="J2416">
        <v>-87.625733999999994</v>
      </c>
      <c r="K2416">
        <v>41.857617552937498</v>
      </c>
      <c r="L2416">
        <v>-87.619410753250094</v>
      </c>
      <c r="M2416" t="s">
        <v>26</v>
      </c>
      <c r="N2416" s="2">
        <v>4.8611111111112049E-3</v>
      </c>
      <c r="O2416">
        <v>3</v>
      </c>
      <c r="P2416">
        <f>YEAR(_2022_2023_divvy_tripdata[[#This Row],[started_at]])</f>
        <v>2023</v>
      </c>
      <c r="Q2416">
        <f>MONTH(_2022_2023_divvy_tripdata[[#This Row],[started_at]])</f>
        <v>1</v>
      </c>
    </row>
    <row r="2417" spans="1:17" x14ac:dyDescent="0.3">
      <c r="A2417" t="s">
        <v>3430</v>
      </c>
      <c r="B2417" t="s">
        <v>16</v>
      </c>
      <c r="C2417" s="1">
        <v>44935.502962962964</v>
      </c>
      <c r="D2417" s="1">
        <v>44935.505509259259</v>
      </c>
      <c r="E2417" t="s">
        <v>17</v>
      </c>
      <c r="F2417">
        <v>0</v>
      </c>
      <c r="G2417" t="s">
        <v>17</v>
      </c>
      <c r="H2417">
        <v>0</v>
      </c>
      <c r="I2417">
        <v>41.92</v>
      </c>
      <c r="J2417">
        <v>-87.67</v>
      </c>
      <c r="K2417">
        <v>41.92</v>
      </c>
      <c r="L2417">
        <v>-87.67</v>
      </c>
      <c r="M2417" t="s">
        <v>20</v>
      </c>
      <c r="N2417" s="2">
        <v>2.5462962962963243E-3</v>
      </c>
      <c r="O2417">
        <v>2</v>
      </c>
      <c r="P2417">
        <f>YEAR(_2022_2023_divvy_tripdata[[#This Row],[started_at]])</f>
        <v>2023</v>
      </c>
      <c r="Q2417">
        <f>MONTH(_2022_2023_divvy_tripdata[[#This Row],[started_at]])</f>
        <v>1</v>
      </c>
    </row>
    <row r="2418" spans="1:17" x14ac:dyDescent="0.3">
      <c r="A2418" t="s">
        <v>3431</v>
      </c>
      <c r="B2418" t="s">
        <v>16</v>
      </c>
      <c r="C2418" s="1">
        <v>44946.846365740741</v>
      </c>
      <c r="D2418" s="1">
        <v>44946.849259259259</v>
      </c>
      <c r="E2418" t="s">
        <v>499</v>
      </c>
      <c r="F2418">
        <v>13068</v>
      </c>
      <c r="G2418" t="s">
        <v>2075</v>
      </c>
      <c r="H2418">
        <v>13257</v>
      </c>
      <c r="I2418">
        <v>41.915586114</v>
      </c>
      <c r="J2418">
        <v>-87.687120914000005</v>
      </c>
      <c r="K2418">
        <v>41.910535000000003</v>
      </c>
      <c r="L2418">
        <v>-87.689555999999996</v>
      </c>
      <c r="M2418" t="s">
        <v>26</v>
      </c>
      <c r="N2418" s="2">
        <v>2.8935185185186008E-3</v>
      </c>
      <c r="O2418">
        <v>6</v>
      </c>
      <c r="P2418">
        <f>YEAR(_2022_2023_divvy_tripdata[[#This Row],[started_at]])</f>
        <v>2023</v>
      </c>
      <c r="Q2418">
        <f>MONTH(_2022_2023_divvy_tripdata[[#This Row],[started_at]])</f>
        <v>1</v>
      </c>
    </row>
    <row r="2419" spans="1:17" x14ac:dyDescent="0.3">
      <c r="A2419" t="s">
        <v>3432</v>
      </c>
      <c r="B2419" t="s">
        <v>16</v>
      </c>
      <c r="C2419" s="1">
        <v>44936.644687499997</v>
      </c>
      <c r="D2419" s="1">
        <v>44936.654270833336</v>
      </c>
      <c r="E2419" t="s">
        <v>1730</v>
      </c>
      <c r="F2419">
        <v>654</v>
      </c>
      <c r="G2419" t="s">
        <v>224</v>
      </c>
      <c r="H2419" t="s">
        <v>225</v>
      </c>
      <c r="I2419">
        <v>41.883072495</v>
      </c>
      <c r="J2419">
        <v>-87.657003164000002</v>
      </c>
      <c r="K2419">
        <v>41.8777079559</v>
      </c>
      <c r="L2419">
        <v>-87.635321140800002</v>
      </c>
      <c r="M2419" t="s">
        <v>20</v>
      </c>
      <c r="N2419" s="2">
        <v>9.5833333333332771E-3</v>
      </c>
      <c r="O2419">
        <v>3</v>
      </c>
      <c r="P2419">
        <f>YEAR(_2022_2023_divvy_tripdata[[#This Row],[started_at]])</f>
        <v>2023</v>
      </c>
      <c r="Q2419">
        <f>MONTH(_2022_2023_divvy_tripdata[[#This Row],[started_at]])</f>
        <v>1</v>
      </c>
    </row>
    <row r="2420" spans="1:17" x14ac:dyDescent="0.3">
      <c r="A2420" t="s">
        <v>3433</v>
      </c>
      <c r="B2420" t="s">
        <v>31</v>
      </c>
      <c r="C2420" s="1">
        <v>44937.652696759258</v>
      </c>
      <c r="D2420" s="1">
        <v>44937.668333333335</v>
      </c>
      <c r="E2420" t="s">
        <v>2413</v>
      </c>
      <c r="F2420">
        <v>13434</v>
      </c>
      <c r="G2420" t="s">
        <v>743</v>
      </c>
      <c r="H2420">
        <v>13338</v>
      </c>
      <c r="I2420">
        <v>41.891072000000001</v>
      </c>
      <c r="J2420">
        <v>-87.666611000000003</v>
      </c>
      <c r="K2420">
        <v>41.896944626370797</v>
      </c>
      <c r="L2420">
        <v>-87.621757686138096</v>
      </c>
      <c r="M2420" t="s">
        <v>20</v>
      </c>
      <c r="N2420" s="2">
        <v>1.5636574074074039E-2</v>
      </c>
      <c r="O2420">
        <v>4</v>
      </c>
      <c r="P2420">
        <f>YEAR(_2022_2023_divvy_tripdata[[#This Row],[started_at]])</f>
        <v>2023</v>
      </c>
      <c r="Q2420">
        <f>MONTH(_2022_2023_divvy_tripdata[[#This Row],[started_at]])</f>
        <v>1</v>
      </c>
    </row>
    <row r="2421" spans="1:17" x14ac:dyDescent="0.3">
      <c r="A2421" t="s">
        <v>3434</v>
      </c>
      <c r="B2421" t="s">
        <v>16</v>
      </c>
      <c r="C2421" s="1">
        <v>44935.660277777781</v>
      </c>
      <c r="D2421" s="1">
        <v>44935.665497685186</v>
      </c>
      <c r="E2421" t="s">
        <v>17</v>
      </c>
      <c r="F2421">
        <v>0</v>
      </c>
      <c r="G2421" t="s">
        <v>17</v>
      </c>
      <c r="H2421">
        <v>0</v>
      </c>
      <c r="I2421">
        <v>41.85</v>
      </c>
      <c r="J2421">
        <v>-87.66</v>
      </c>
      <c r="K2421">
        <v>41.85</v>
      </c>
      <c r="L2421">
        <v>-87.67</v>
      </c>
      <c r="M2421" t="s">
        <v>20</v>
      </c>
      <c r="N2421" s="2">
        <v>5.2199074074072982E-3</v>
      </c>
      <c r="O2421">
        <v>2</v>
      </c>
      <c r="P2421">
        <f>YEAR(_2022_2023_divvy_tripdata[[#This Row],[started_at]])</f>
        <v>2023</v>
      </c>
      <c r="Q2421">
        <f>MONTH(_2022_2023_divvy_tripdata[[#This Row],[started_at]])</f>
        <v>1</v>
      </c>
    </row>
    <row r="2422" spans="1:17" x14ac:dyDescent="0.3">
      <c r="A2422" t="s">
        <v>3435</v>
      </c>
      <c r="B2422" t="s">
        <v>16</v>
      </c>
      <c r="C2422" s="1">
        <v>44934.561030092591</v>
      </c>
      <c r="D2422" s="1">
        <v>44934.571493055555</v>
      </c>
      <c r="E2422" t="s">
        <v>316</v>
      </c>
      <c r="F2422">
        <v>15544</v>
      </c>
      <c r="G2422" t="s">
        <v>415</v>
      </c>
      <c r="H2422">
        <v>13001</v>
      </c>
      <c r="I2422">
        <v>41.867222785999999</v>
      </c>
      <c r="J2422">
        <v>-87.615459204000004</v>
      </c>
      <c r="K2422">
        <v>41.883984064726498</v>
      </c>
      <c r="L2422">
        <v>-87.624683976173401</v>
      </c>
      <c r="M2422" t="s">
        <v>20</v>
      </c>
      <c r="N2422" s="2">
        <v>1.0462962962962896E-2</v>
      </c>
      <c r="O2422">
        <v>1</v>
      </c>
      <c r="P2422">
        <f>YEAR(_2022_2023_divvy_tripdata[[#This Row],[started_at]])</f>
        <v>2023</v>
      </c>
      <c r="Q2422">
        <f>MONTH(_2022_2023_divvy_tripdata[[#This Row],[started_at]])</f>
        <v>1</v>
      </c>
    </row>
    <row r="2423" spans="1:17" x14ac:dyDescent="0.3">
      <c r="A2423" t="s">
        <v>3436</v>
      </c>
      <c r="B2423" t="s">
        <v>16</v>
      </c>
      <c r="C2423" s="1">
        <v>44944.377141203702</v>
      </c>
      <c r="D2423" s="1">
        <v>44944.380983796298</v>
      </c>
      <c r="E2423" t="s">
        <v>272</v>
      </c>
      <c r="F2423">
        <v>13021</v>
      </c>
      <c r="G2423" t="s">
        <v>305</v>
      </c>
      <c r="H2423">
        <v>13045</v>
      </c>
      <c r="I2423">
        <v>41.885595201999998</v>
      </c>
      <c r="J2423">
        <v>-87.641875982000002</v>
      </c>
      <c r="K2423">
        <v>41.893991999999997</v>
      </c>
      <c r="L2423">
        <v>-87.629317999999998</v>
      </c>
      <c r="M2423" t="s">
        <v>26</v>
      </c>
      <c r="N2423" s="2">
        <v>3.8425925925926752E-3</v>
      </c>
      <c r="O2423">
        <v>4</v>
      </c>
      <c r="P2423">
        <f>YEAR(_2022_2023_divvy_tripdata[[#This Row],[started_at]])</f>
        <v>2023</v>
      </c>
      <c r="Q2423">
        <f>MONTH(_2022_2023_divvy_tripdata[[#This Row],[started_at]])</f>
        <v>1</v>
      </c>
    </row>
    <row r="2424" spans="1:17" x14ac:dyDescent="0.3">
      <c r="A2424" t="s">
        <v>3437</v>
      </c>
      <c r="B2424" t="s">
        <v>31</v>
      </c>
      <c r="C2424" s="1">
        <v>44930.618356481478</v>
      </c>
      <c r="D2424" s="1">
        <v>44930.630868055552</v>
      </c>
      <c r="E2424" t="s">
        <v>374</v>
      </c>
      <c r="F2424" t="s">
        <v>375</v>
      </c>
      <c r="G2424" t="s">
        <v>1758</v>
      </c>
      <c r="H2424" t="s">
        <v>1759</v>
      </c>
      <c r="I2424">
        <v>41.871262000000002</v>
      </c>
      <c r="J2424">
        <v>-87.673687999999999</v>
      </c>
      <c r="K2424">
        <v>41.874053000000004</v>
      </c>
      <c r="L2424">
        <v>-87.627716000000007</v>
      </c>
      <c r="M2424" t="s">
        <v>26</v>
      </c>
      <c r="N2424" s="2">
        <v>1.2511574074073994E-2</v>
      </c>
      <c r="O2424">
        <v>4</v>
      </c>
      <c r="P2424">
        <f>YEAR(_2022_2023_divvy_tripdata[[#This Row],[started_at]])</f>
        <v>2023</v>
      </c>
      <c r="Q2424">
        <f>MONTH(_2022_2023_divvy_tripdata[[#This Row],[started_at]])</f>
        <v>1</v>
      </c>
    </row>
    <row r="2425" spans="1:17" x14ac:dyDescent="0.3">
      <c r="A2425" t="s">
        <v>3438</v>
      </c>
      <c r="B2425" t="s">
        <v>31</v>
      </c>
      <c r="C2425" s="1">
        <v>44956.591354166667</v>
      </c>
      <c r="D2425" s="1">
        <v>44956.594722222224</v>
      </c>
      <c r="E2425" t="s">
        <v>148</v>
      </c>
      <c r="F2425">
        <v>13146</v>
      </c>
      <c r="G2425" t="s">
        <v>150</v>
      </c>
      <c r="H2425" t="s">
        <v>151</v>
      </c>
      <c r="I2425">
        <v>41.918306000000001</v>
      </c>
      <c r="J2425">
        <v>-87.636281999999994</v>
      </c>
      <c r="K2425">
        <v>41.925857999999998</v>
      </c>
      <c r="L2425">
        <v>-87.638972999999993</v>
      </c>
      <c r="M2425" t="s">
        <v>26</v>
      </c>
      <c r="N2425" s="2">
        <v>3.3680555555555269E-3</v>
      </c>
      <c r="O2425">
        <v>2</v>
      </c>
      <c r="P2425">
        <f>YEAR(_2022_2023_divvy_tripdata[[#This Row],[started_at]])</f>
        <v>2023</v>
      </c>
      <c r="Q2425">
        <f>MONTH(_2022_2023_divvy_tripdata[[#This Row],[started_at]])</f>
        <v>1</v>
      </c>
    </row>
    <row r="2426" spans="1:17" x14ac:dyDescent="0.3">
      <c r="A2426" t="s">
        <v>3439</v>
      </c>
      <c r="B2426" t="s">
        <v>31</v>
      </c>
      <c r="C2426" s="1">
        <v>44956.380173611113</v>
      </c>
      <c r="D2426" s="1">
        <v>44956.391631944447</v>
      </c>
      <c r="E2426" t="s">
        <v>1589</v>
      </c>
      <c r="F2426" t="s">
        <v>1590</v>
      </c>
      <c r="G2426" t="s">
        <v>216</v>
      </c>
      <c r="H2426" t="s">
        <v>217</v>
      </c>
      <c r="I2426">
        <v>41.8794340914001</v>
      </c>
      <c r="J2426">
        <v>-87.635504007339406</v>
      </c>
      <c r="K2426">
        <v>41.898969000000001</v>
      </c>
      <c r="L2426">
        <v>-87.629912000000004</v>
      </c>
      <c r="M2426" t="s">
        <v>26</v>
      </c>
      <c r="N2426" s="2">
        <v>1.1458333333333348E-2</v>
      </c>
      <c r="O2426">
        <v>2</v>
      </c>
      <c r="P2426">
        <f>YEAR(_2022_2023_divvy_tripdata[[#This Row],[started_at]])</f>
        <v>2023</v>
      </c>
      <c r="Q2426">
        <f>MONTH(_2022_2023_divvy_tripdata[[#This Row],[started_at]])</f>
        <v>1</v>
      </c>
    </row>
    <row r="2427" spans="1:17" x14ac:dyDescent="0.3">
      <c r="A2427" t="s">
        <v>3440</v>
      </c>
      <c r="B2427" t="s">
        <v>16</v>
      </c>
      <c r="C2427" s="1">
        <v>44937.58693287037</v>
      </c>
      <c r="D2427" s="1">
        <v>44937.605509259258</v>
      </c>
      <c r="E2427" t="s">
        <v>17</v>
      </c>
      <c r="F2427">
        <v>0</v>
      </c>
      <c r="G2427" t="s">
        <v>17</v>
      </c>
      <c r="H2427">
        <v>0</v>
      </c>
      <c r="I2427">
        <v>41.89</v>
      </c>
      <c r="J2427">
        <v>-87.63</v>
      </c>
      <c r="K2427">
        <v>41.91</v>
      </c>
      <c r="L2427">
        <v>-87.71</v>
      </c>
      <c r="M2427" t="s">
        <v>26</v>
      </c>
      <c r="N2427" s="2">
        <v>1.8576388888888795E-2</v>
      </c>
      <c r="O2427">
        <v>4</v>
      </c>
      <c r="P2427">
        <f>YEAR(_2022_2023_divvy_tripdata[[#This Row],[started_at]])</f>
        <v>2023</v>
      </c>
      <c r="Q2427">
        <f>MONTH(_2022_2023_divvy_tripdata[[#This Row],[started_at]])</f>
        <v>1</v>
      </c>
    </row>
    <row r="2428" spans="1:17" x14ac:dyDescent="0.3">
      <c r="A2428" t="s">
        <v>3441</v>
      </c>
      <c r="B2428" t="s">
        <v>31</v>
      </c>
      <c r="C2428" s="1">
        <v>44929.681539351855</v>
      </c>
      <c r="D2428" s="1">
        <v>44929.688321759262</v>
      </c>
      <c r="E2428" t="s">
        <v>216</v>
      </c>
      <c r="F2428" t="s">
        <v>217</v>
      </c>
      <c r="G2428" t="s">
        <v>216</v>
      </c>
      <c r="H2428" t="s">
        <v>217</v>
      </c>
      <c r="I2428">
        <v>41.898969000000001</v>
      </c>
      <c r="J2428">
        <v>-87.629912000000004</v>
      </c>
      <c r="K2428">
        <v>41.898969000000001</v>
      </c>
      <c r="L2428">
        <v>-87.629912000000004</v>
      </c>
      <c r="M2428" t="s">
        <v>26</v>
      </c>
      <c r="N2428" s="2">
        <v>6.7824074074074314E-3</v>
      </c>
      <c r="O2428">
        <v>3</v>
      </c>
      <c r="P2428">
        <f>YEAR(_2022_2023_divvy_tripdata[[#This Row],[started_at]])</f>
        <v>2023</v>
      </c>
      <c r="Q2428">
        <f>MONTH(_2022_2023_divvy_tripdata[[#This Row],[started_at]])</f>
        <v>1</v>
      </c>
    </row>
    <row r="2429" spans="1:17" x14ac:dyDescent="0.3">
      <c r="A2429" t="s">
        <v>3442</v>
      </c>
      <c r="B2429" t="s">
        <v>31</v>
      </c>
      <c r="C2429" s="1">
        <v>44947.614872685182</v>
      </c>
      <c r="D2429" s="1">
        <v>44947.630104166667</v>
      </c>
      <c r="E2429" t="s">
        <v>96</v>
      </c>
      <c r="F2429">
        <v>13008</v>
      </c>
      <c r="G2429" t="s">
        <v>50</v>
      </c>
      <c r="H2429">
        <v>13179</v>
      </c>
      <c r="I2429">
        <v>41.881031700000001</v>
      </c>
      <c r="J2429">
        <v>-87.624084319999994</v>
      </c>
      <c r="K2429">
        <v>41.915689</v>
      </c>
      <c r="L2429">
        <v>-87.634600000000006</v>
      </c>
      <c r="M2429" t="s">
        <v>26</v>
      </c>
      <c r="N2429" s="2">
        <v>1.5231481481481568E-2</v>
      </c>
      <c r="O2429">
        <v>7</v>
      </c>
      <c r="P2429">
        <f>YEAR(_2022_2023_divvy_tripdata[[#This Row],[started_at]])</f>
        <v>2023</v>
      </c>
      <c r="Q2429">
        <f>MONTH(_2022_2023_divvy_tripdata[[#This Row],[started_at]])</f>
        <v>1</v>
      </c>
    </row>
    <row r="2430" spans="1:17" x14ac:dyDescent="0.3">
      <c r="A2430" t="s">
        <v>3443</v>
      </c>
      <c r="B2430" t="s">
        <v>16</v>
      </c>
      <c r="C2430" s="1">
        <v>44932.856678240743</v>
      </c>
      <c r="D2430" s="1">
        <v>44932.859837962962</v>
      </c>
      <c r="E2430" t="s">
        <v>86</v>
      </c>
      <c r="F2430" t="s">
        <v>87</v>
      </c>
      <c r="G2430" t="s">
        <v>298</v>
      </c>
      <c r="H2430">
        <v>21544</v>
      </c>
      <c r="I2430">
        <v>41.897762417999999</v>
      </c>
      <c r="J2430">
        <v>-87.643088222000003</v>
      </c>
      <c r="K2430">
        <v>41.896617200407498</v>
      </c>
      <c r="L2430">
        <v>-87.628578543662996</v>
      </c>
      <c r="M2430" t="s">
        <v>20</v>
      </c>
      <c r="N2430" s="2">
        <v>3.159722222222161E-3</v>
      </c>
      <c r="O2430">
        <v>6</v>
      </c>
      <c r="P2430">
        <f>YEAR(_2022_2023_divvy_tripdata[[#This Row],[started_at]])</f>
        <v>2023</v>
      </c>
      <c r="Q2430">
        <f>MONTH(_2022_2023_divvy_tripdata[[#This Row],[started_at]])</f>
        <v>1</v>
      </c>
    </row>
    <row r="2431" spans="1:17" x14ac:dyDescent="0.3">
      <c r="A2431" t="s">
        <v>3444</v>
      </c>
      <c r="B2431" t="s">
        <v>31</v>
      </c>
      <c r="C2431" s="1">
        <v>44939.4843287037</v>
      </c>
      <c r="D2431" s="1">
        <v>44939.49591435185</v>
      </c>
      <c r="E2431" t="s">
        <v>2746</v>
      </c>
      <c r="F2431" t="s">
        <v>2747</v>
      </c>
      <c r="G2431" t="s">
        <v>1359</v>
      </c>
      <c r="H2431">
        <v>13143</v>
      </c>
      <c r="I2431">
        <v>41.967087839184202</v>
      </c>
      <c r="J2431">
        <v>-87.667290866374898</v>
      </c>
      <c r="K2431">
        <v>41.940600000000003</v>
      </c>
      <c r="L2431">
        <v>-87.6785</v>
      </c>
      <c r="M2431" t="s">
        <v>20</v>
      </c>
      <c r="N2431" s="2">
        <v>1.158564814814822E-2</v>
      </c>
      <c r="O2431">
        <v>6</v>
      </c>
      <c r="P2431">
        <f>YEAR(_2022_2023_divvy_tripdata[[#This Row],[started_at]])</f>
        <v>2023</v>
      </c>
      <c r="Q2431">
        <f>MONTH(_2022_2023_divvy_tripdata[[#This Row],[started_at]])</f>
        <v>1</v>
      </c>
    </row>
    <row r="2432" spans="1:17" x14ac:dyDescent="0.3">
      <c r="A2432" t="s">
        <v>3445</v>
      </c>
      <c r="B2432" t="s">
        <v>31</v>
      </c>
      <c r="C2432" s="1">
        <v>44944.350138888891</v>
      </c>
      <c r="D2432" s="1">
        <v>44944.365636574075</v>
      </c>
      <c r="E2432" t="s">
        <v>750</v>
      </c>
      <c r="F2432">
        <v>13266</v>
      </c>
      <c r="G2432" t="s">
        <v>310</v>
      </c>
      <c r="H2432" t="s">
        <v>311</v>
      </c>
      <c r="I2432">
        <v>41.917740999999999</v>
      </c>
      <c r="J2432">
        <v>-87.691391999999993</v>
      </c>
      <c r="K2432">
        <v>41.886023999999999</v>
      </c>
      <c r="L2432">
        <v>-87.624116999999998</v>
      </c>
      <c r="M2432" t="s">
        <v>26</v>
      </c>
      <c r="N2432" s="2">
        <v>1.5497685185185128E-2</v>
      </c>
      <c r="O2432">
        <v>4</v>
      </c>
      <c r="P2432">
        <f>YEAR(_2022_2023_divvy_tripdata[[#This Row],[started_at]])</f>
        <v>2023</v>
      </c>
      <c r="Q2432">
        <f>MONTH(_2022_2023_divvy_tripdata[[#This Row],[started_at]])</f>
        <v>1</v>
      </c>
    </row>
    <row r="2433" spans="1:17" x14ac:dyDescent="0.3">
      <c r="A2433" t="s">
        <v>3446</v>
      </c>
      <c r="B2433" t="s">
        <v>31</v>
      </c>
      <c r="C2433" s="1">
        <v>44935.716122685182</v>
      </c>
      <c r="D2433" s="1">
        <v>44935.7268287037</v>
      </c>
      <c r="E2433" t="s">
        <v>360</v>
      </c>
      <c r="F2433" t="s">
        <v>361</v>
      </c>
      <c r="G2433" t="s">
        <v>66</v>
      </c>
      <c r="H2433" t="s">
        <v>67</v>
      </c>
      <c r="I2433">
        <v>41.894722000000002</v>
      </c>
      <c r="J2433">
        <v>-87.634361999999996</v>
      </c>
      <c r="K2433">
        <v>41.891466000000001</v>
      </c>
      <c r="L2433">
        <v>-87.626761000000002</v>
      </c>
      <c r="M2433" t="s">
        <v>26</v>
      </c>
      <c r="N2433" s="2">
        <v>1.0706018518518601E-2</v>
      </c>
      <c r="O2433">
        <v>2</v>
      </c>
      <c r="P2433">
        <f>YEAR(_2022_2023_divvy_tripdata[[#This Row],[started_at]])</f>
        <v>2023</v>
      </c>
      <c r="Q2433">
        <f>MONTH(_2022_2023_divvy_tripdata[[#This Row],[started_at]])</f>
        <v>1</v>
      </c>
    </row>
    <row r="2434" spans="1:17" x14ac:dyDescent="0.3">
      <c r="A2434" t="s">
        <v>3447</v>
      </c>
      <c r="B2434" t="s">
        <v>31</v>
      </c>
      <c r="C2434" s="1">
        <v>44941.709097222221</v>
      </c>
      <c r="D2434" s="1">
        <v>44941.714409722219</v>
      </c>
      <c r="E2434" t="s">
        <v>319</v>
      </c>
      <c r="F2434" t="s">
        <v>320</v>
      </c>
      <c r="G2434" t="s">
        <v>258</v>
      </c>
      <c r="H2434">
        <v>13235</v>
      </c>
      <c r="I2434">
        <v>41.949472740883301</v>
      </c>
      <c r="J2434">
        <v>-87.646452784538198</v>
      </c>
      <c r="K2434">
        <v>41.948149999999998</v>
      </c>
      <c r="L2434">
        <v>-87.663939999999997</v>
      </c>
      <c r="M2434" t="s">
        <v>26</v>
      </c>
      <c r="N2434" s="2">
        <v>5.3125000000000533E-3</v>
      </c>
      <c r="O2434">
        <v>1</v>
      </c>
      <c r="P2434">
        <f>YEAR(_2022_2023_divvy_tripdata[[#This Row],[started_at]])</f>
        <v>2023</v>
      </c>
      <c r="Q2434">
        <f>MONTH(_2022_2023_divvy_tripdata[[#This Row],[started_at]])</f>
        <v>1</v>
      </c>
    </row>
    <row r="2435" spans="1:17" x14ac:dyDescent="0.3">
      <c r="A2435" t="s">
        <v>3448</v>
      </c>
      <c r="B2435" t="s">
        <v>31</v>
      </c>
      <c r="C2435" s="1">
        <v>44949.577094907407</v>
      </c>
      <c r="D2435" s="1">
        <v>44949.577523148146</v>
      </c>
      <c r="E2435" t="s">
        <v>1589</v>
      </c>
      <c r="F2435" t="s">
        <v>1590</v>
      </c>
      <c r="G2435" t="s">
        <v>637</v>
      </c>
      <c r="H2435" t="s">
        <v>638</v>
      </c>
      <c r="I2435">
        <v>41.8794340914001</v>
      </c>
      <c r="J2435">
        <v>-87.635504007339406</v>
      </c>
      <c r="K2435">
        <v>41.880316999999998</v>
      </c>
      <c r="L2435">
        <v>-87.635185000000007</v>
      </c>
      <c r="M2435" t="s">
        <v>26</v>
      </c>
      <c r="N2435" s="2">
        <v>4.2824074074077068E-4</v>
      </c>
      <c r="O2435">
        <v>2</v>
      </c>
      <c r="P2435">
        <f>YEAR(_2022_2023_divvy_tripdata[[#This Row],[started_at]])</f>
        <v>2023</v>
      </c>
      <c r="Q2435">
        <f>MONTH(_2022_2023_divvy_tripdata[[#This Row],[started_at]])</f>
        <v>1</v>
      </c>
    </row>
    <row r="2436" spans="1:17" x14ac:dyDescent="0.3">
      <c r="A2436" t="s">
        <v>3449</v>
      </c>
      <c r="B2436" t="s">
        <v>31</v>
      </c>
      <c r="C2436" s="1">
        <v>44934.500798611109</v>
      </c>
      <c r="D2436" s="1">
        <v>44934.504826388889</v>
      </c>
      <c r="E2436" t="s">
        <v>802</v>
      </c>
      <c r="F2436" t="s">
        <v>803</v>
      </c>
      <c r="G2436" t="s">
        <v>424</v>
      </c>
      <c r="H2436" t="s">
        <v>425</v>
      </c>
      <c r="I2436">
        <v>41.785097146360002</v>
      </c>
      <c r="J2436">
        <v>-87.601072760600005</v>
      </c>
      <c r="K2436">
        <v>41.799336262609998</v>
      </c>
      <c r="L2436">
        <v>-87.600958114500003</v>
      </c>
      <c r="M2436" t="s">
        <v>26</v>
      </c>
      <c r="N2436" s="2">
        <v>4.0277777777777413E-3</v>
      </c>
      <c r="O2436">
        <v>1</v>
      </c>
      <c r="P2436">
        <f>YEAR(_2022_2023_divvy_tripdata[[#This Row],[started_at]])</f>
        <v>2023</v>
      </c>
      <c r="Q2436">
        <f>MONTH(_2022_2023_divvy_tripdata[[#This Row],[started_at]])</f>
        <v>1</v>
      </c>
    </row>
    <row r="2437" spans="1:17" x14ac:dyDescent="0.3">
      <c r="A2437" t="s">
        <v>3450</v>
      </c>
      <c r="B2437" t="s">
        <v>31</v>
      </c>
      <c r="C2437" s="1">
        <v>44937.727129629631</v>
      </c>
      <c r="D2437" s="1">
        <v>44937.729583333334</v>
      </c>
      <c r="E2437" t="s">
        <v>381</v>
      </c>
      <c r="F2437">
        <v>13050</v>
      </c>
      <c r="G2437" t="s">
        <v>1035</v>
      </c>
      <c r="H2437" t="s">
        <v>1036</v>
      </c>
      <c r="I2437">
        <v>41.889375466631598</v>
      </c>
      <c r="J2437">
        <v>-87.6270765066146</v>
      </c>
      <c r="K2437">
        <v>41.889906000000003</v>
      </c>
      <c r="L2437">
        <v>-87.634265999999997</v>
      </c>
      <c r="M2437" t="s">
        <v>26</v>
      </c>
      <c r="N2437" s="2">
        <v>2.4537037037037912E-3</v>
      </c>
      <c r="O2437">
        <v>4</v>
      </c>
      <c r="P2437">
        <f>YEAR(_2022_2023_divvy_tripdata[[#This Row],[started_at]])</f>
        <v>2023</v>
      </c>
      <c r="Q2437">
        <f>MONTH(_2022_2023_divvy_tripdata[[#This Row],[started_at]])</f>
        <v>1</v>
      </c>
    </row>
    <row r="2438" spans="1:17" x14ac:dyDescent="0.3">
      <c r="A2438" t="s">
        <v>3451</v>
      </c>
      <c r="B2438" t="s">
        <v>31</v>
      </c>
      <c r="C2438" s="1">
        <v>44937.74181712963</v>
      </c>
      <c r="D2438" s="1">
        <v>44937.746736111112</v>
      </c>
      <c r="E2438" t="s">
        <v>1534</v>
      </c>
      <c r="F2438">
        <v>13059</v>
      </c>
      <c r="G2438" t="s">
        <v>987</v>
      </c>
      <c r="H2438" t="s">
        <v>988</v>
      </c>
      <c r="I2438">
        <v>41.973286820259702</v>
      </c>
      <c r="J2438">
        <v>-87.654759585857306</v>
      </c>
      <c r="K2438">
        <v>41.9780306224865</v>
      </c>
      <c r="L2438">
        <v>-87.668564915657001</v>
      </c>
      <c r="M2438" t="s">
        <v>26</v>
      </c>
      <c r="N2438" s="2">
        <v>4.9189814814813992E-3</v>
      </c>
      <c r="O2438">
        <v>4</v>
      </c>
      <c r="P2438">
        <f>YEAR(_2022_2023_divvy_tripdata[[#This Row],[started_at]])</f>
        <v>2023</v>
      </c>
      <c r="Q2438">
        <f>MONTH(_2022_2023_divvy_tripdata[[#This Row],[started_at]])</f>
        <v>1</v>
      </c>
    </row>
    <row r="2439" spans="1:17" x14ac:dyDescent="0.3">
      <c r="A2439" t="s">
        <v>3452</v>
      </c>
      <c r="B2439" t="s">
        <v>31</v>
      </c>
      <c r="C2439" s="1">
        <v>44945.60596064815</v>
      </c>
      <c r="D2439" s="1">
        <v>44945.617349537039</v>
      </c>
      <c r="E2439" t="s">
        <v>3424</v>
      </c>
      <c r="F2439">
        <v>15623</v>
      </c>
      <c r="G2439" t="s">
        <v>517</v>
      </c>
      <c r="H2439">
        <v>15578</v>
      </c>
      <c r="I2439">
        <v>41.961523999999997</v>
      </c>
      <c r="J2439">
        <v>-87.691176999999996</v>
      </c>
      <c r="K2439">
        <v>41.984044610700003</v>
      </c>
      <c r="L2439">
        <v>-87.660273829499999</v>
      </c>
      <c r="M2439" t="s">
        <v>26</v>
      </c>
      <c r="N2439" s="2">
        <v>1.1388888888888893E-2</v>
      </c>
      <c r="O2439">
        <v>5</v>
      </c>
      <c r="P2439">
        <f>YEAR(_2022_2023_divvy_tripdata[[#This Row],[started_at]])</f>
        <v>2023</v>
      </c>
      <c r="Q2439">
        <f>MONTH(_2022_2023_divvy_tripdata[[#This Row],[started_at]])</f>
        <v>1</v>
      </c>
    </row>
    <row r="2440" spans="1:17" x14ac:dyDescent="0.3">
      <c r="A2440" t="s">
        <v>3453</v>
      </c>
      <c r="B2440" t="s">
        <v>16</v>
      </c>
      <c r="C2440" s="1">
        <v>44945.576840277776</v>
      </c>
      <c r="D2440" s="1">
        <v>44945.579386574071</v>
      </c>
      <c r="E2440" t="s">
        <v>17</v>
      </c>
      <c r="F2440">
        <v>0</v>
      </c>
      <c r="G2440" t="s">
        <v>2057</v>
      </c>
      <c r="H2440">
        <v>13197</v>
      </c>
      <c r="I2440">
        <v>41.89</v>
      </c>
      <c r="J2440">
        <v>-87.65</v>
      </c>
      <c r="K2440">
        <v>41.886710773184397</v>
      </c>
      <c r="L2440">
        <v>-87.6596572995185</v>
      </c>
      <c r="M2440" t="s">
        <v>26</v>
      </c>
      <c r="N2440" s="2">
        <v>2.5462962962963243E-3</v>
      </c>
      <c r="O2440">
        <v>5</v>
      </c>
      <c r="P2440">
        <f>YEAR(_2022_2023_divvy_tripdata[[#This Row],[started_at]])</f>
        <v>2023</v>
      </c>
      <c r="Q2440">
        <f>MONTH(_2022_2023_divvy_tripdata[[#This Row],[started_at]])</f>
        <v>1</v>
      </c>
    </row>
    <row r="2441" spans="1:17" x14ac:dyDescent="0.3">
      <c r="A2441" t="s">
        <v>3454</v>
      </c>
      <c r="B2441" t="s">
        <v>31</v>
      </c>
      <c r="C2441" s="1">
        <v>44932.273854166669</v>
      </c>
      <c r="D2441" s="1">
        <v>44932.278171296297</v>
      </c>
      <c r="E2441" t="s">
        <v>290</v>
      </c>
      <c r="F2441" t="s">
        <v>291</v>
      </c>
      <c r="G2441" t="s">
        <v>743</v>
      </c>
      <c r="H2441">
        <v>13338</v>
      </c>
      <c r="I2441">
        <v>41.902973000000003</v>
      </c>
      <c r="J2441">
        <v>-87.631280000000004</v>
      </c>
      <c r="K2441">
        <v>41.896944626370797</v>
      </c>
      <c r="L2441">
        <v>-87.621757686138096</v>
      </c>
      <c r="M2441" t="s">
        <v>26</v>
      </c>
      <c r="N2441" s="2">
        <v>4.3171296296296013E-3</v>
      </c>
      <c r="O2441">
        <v>6</v>
      </c>
      <c r="P2441">
        <f>YEAR(_2022_2023_divvy_tripdata[[#This Row],[started_at]])</f>
        <v>2023</v>
      </c>
      <c r="Q2441">
        <f>MONTH(_2022_2023_divvy_tripdata[[#This Row],[started_at]])</f>
        <v>1</v>
      </c>
    </row>
    <row r="2442" spans="1:17" x14ac:dyDescent="0.3">
      <c r="A2442" t="s">
        <v>3455</v>
      </c>
      <c r="B2442" t="s">
        <v>16</v>
      </c>
      <c r="C2442" s="1">
        <v>44936.619930555556</v>
      </c>
      <c r="D2442" s="1">
        <v>44936.62703703704</v>
      </c>
      <c r="E2442" t="s">
        <v>1194</v>
      </c>
      <c r="F2442" t="s">
        <v>1195</v>
      </c>
      <c r="G2442" t="s">
        <v>1730</v>
      </c>
      <c r="H2442">
        <v>654</v>
      </c>
      <c r="I2442">
        <v>41.886350274000002</v>
      </c>
      <c r="J2442">
        <v>-87.626019834999994</v>
      </c>
      <c r="K2442">
        <v>41.883073000000003</v>
      </c>
      <c r="L2442">
        <v>-87.656952000000004</v>
      </c>
      <c r="M2442" t="s">
        <v>20</v>
      </c>
      <c r="N2442" s="2">
        <v>7.1064814814814081E-3</v>
      </c>
      <c r="O2442">
        <v>3</v>
      </c>
      <c r="P2442">
        <f>YEAR(_2022_2023_divvy_tripdata[[#This Row],[started_at]])</f>
        <v>2023</v>
      </c>
      <c r="Q2442">
        <f>MONTH(_2022_2023_divvy_tripdata[[#This Row],[started_at]])</f>
        <v>1</v>
      </c>
    </row>
    <row r="2443" spans="1:17" x14ac:dyDescent="0.3">
      <c r="A2443" t="s">
        <v>3456</v>
      </c>
      <c r="B2443" t="s">
        <v>16</v>
      </c>
      <c r="C2443" s="1">
        <v>44935.722303240742</v>
      </c>
      <c r="D2443" s="1">
        <v>44935.727719907409</v>
      </c>
      <c r="E2443" t="s">
        <v>705</v>
      </c>
      <c r="F2443">
        <v>13160</v>
      </c>
      <c r="G2443" t="s">
        <v>376</v>
      </c>
      <c r="H2443">
        <v>13158</v>
      </c>
      <c r="I2443">
        <v>41.869385242</v>
      </c>
      <c r="J2443">
        <v>-87.655420899000006</v>
      </c>
      <c r="K2443">
        <v>41.877641596275303</v>
      </c>
      <c r="L2443">
        <v>-87.6496177911758</v>
      </c>
      <c r="M2443" t="s">
        <v>26</v>
      </c>
      <c r="N2443" s="2">
        <v>5.4166666666666252E-3</v>
      </c>
      <c r="O2443">
        <v>2</v>
      </c>
      <c r="P2443">
        <f>YEAR(_2022_2023_divvy_tripdata[[#This Row],[started_at]])</f>
        <v>2023</v>
      </c>
      <c r="Q2443">
        <f>MONTH(_2022_2023_divvy_tripdata[[#This Row],[started_at]])</f>
        <v>1</v>
      </c>
    </row>
    <row r="2444" spans="1:17" x14ac:dyDescent="0.3">
      <c r="A2444" t="s">
        <v>3457</v>
      </c>
      <c r="B2444" t="s">
        <v>16</v>
      </c>
      <c r="C2444" s="1">
        <v>44957.710358796299</v>
      </c>
      <c r="D2444" s="1">
        <v>44957.713819444441</v>
      </c>
      <c r="E2444" t="s">
        <v>1690</v>
      </c>
      <c r="F2444">
        <v>13194</v>
      </c>
      <c r="G2444" t="s">
        <v>17</v>
      </c>
      <c r="H2444">
        <v>0</v>
      </c>
      <c r="I2444">
        <v>41.891840934999998</v>
      </c>
      <c r="J2444">
        <v>-87.658892988999995</v>
      </c>
      <c r="K2444">
        <v>41.89</v>
      </c>
      <c r="L2444">
        <v>-87.65</v>
      </c>
      <c r="M2444" t="s">
        <v>26</v>
      </c>
      <c r="N2444" s="2">
        <v>3.46064814814806E-3</v>
      </c>
      <c r="O2444">
        <v>3</v>
      </c>
      <c r="P2444">
        <f>YEAR(_2022_2023_divvy_tripdata[[#This Row],[started_at]])</f>
        <v>2023</v>
      </c>
      <c r="Q2444">
        <f>MONTH(_2022_2023_divvy_tripdata[[#This Row],[started_at]])</f>
        <v>1</v>
      </c>
    </row>
    <row r="2445" spans="1:17" x14ac:dyDescent="0.3">
      <c r="A2445" t="s">
        <v>3458</v>
      </c>
      <c r="B2445" t="s">
        <v>16</v>
      </c>
      <c r="C2445" s="1">
        <v>44932.78974537037</v>
      </c>
      <c r="D2445" s="1">
        <v>44932.794189814813</v>
      </c>
      <c r="E2445" t="s">
        <v>281</v>
      </c>
      <c r="F2445" t="s">
        <v>282</v>
      </c>
      <c r="G2445" t="s">
        <v>562</v>
      </c>
      <c r="H2445" t="s">
        <v>563</v>
      </c>
      <c r="I2445">
        <v>41.961642861000001</v>
      </c>
      <c r="J2445">
        <v>-87.654600501000004</v>
      </c>
      <c r="K2445">
        <v>41.973347640473001</v>
      </c>
      <c r="L2445">
        <v>-87.667855471372604</v>
      </c>
      <c r="M2445" t="s">
        <v>26</v>
      </c>
      <c r="N2445" s="2">
        <v>4.4444444444444731E-3</v>
      </c>
      <c r="O2445">
        <v>6</v>
      </c>
      <c r="P2445">
        <f>YEAR(_2022_2023_divvy_tripdata[[#This Row],[started_at]])</f>
        <v>2023</v>
      </c>
      <c r="Q2445">
        <f>MONTH(_2022_2023_divvy_tripdata[[#This Row],[started_at]])</f>
        <v>1</v>
      </c>
    </row>
    <row r="2446" spans="1:17" x14ac:dyDescent="0.3">
      <c r="A2446" t="s">
        <v>3459</v>
      </c>
      <c r="B2446" t="s">
        <v>16</v>
      </c>
      <c r="C2446" s="1">
        <v>44944.702766203707</v>
      </c>
      <c r="D2446" s="1">
        <v>44944.70417824074</v>
      </c>
      <c r="E2446" t="s">
        <v>732</v>
      </c>
      <c r="F2446">
        <v>13217</v>
      </c>
      <c r="G2446" t="s">
        <v>644</v>
      </c>
      <c r="H2446">
        <v>13216</v>
      </c>
      <c r="I2446">
        <v>41.834833144999998</v>
      </c>
      <c r="J2446">
        <v>-87.617958545999997</v>
      </c>
      <c r="K2446">
        <v>41.834733999999997</v>
      </c>
      <c r="L2446">
        <v>-87.625812999999994</v>
      </c>
      <c r="M2446" t="s">
        <v>26</v>
      </c>
      <c r="N2446" s="2">
        <v>1.4120370370369617E-3</v>
      </c>
      <c r="O2446">
        <v>4</v>
      </c>
      <c r="P2446">
        <f>YEAR(_2022_2023_divvy_tripdata[[#This Row],[started_at]])</f>
        <v>2023</v>
      </c>
      <c r="Q2446">
        <f>MONTH(_2022_2023_divvy_tripdata[[#This Row],[started_at]])</f>
        <v>1</v>
      </c>
    </row>
    <row r="2447" spans="1:17" x14ac:dyDescent="0.3">
      <c r="A2447" t="s">
        <v>3460</v>
      </c>
      <c r="B2447" t="s">
        <v>16</v>
      </c>
      <c r="C2447" s="1">
        <v>44934.817175925928</v>
      </c>
      <c r="D2447" s="1">
        <v>44934.820925925924</v>
      </c>
      <c r="E2447" t="s">
        <v>17</v>
      </c>
      <c r="F2447">
        <v>0</v>
      </c>
      <c r="G2447" t="s">
        <v>614</v>
      </c>
      <c r="H2447">
        <v>13108</v>
      </c>
      <c r="I2447">
        <v>41.98</v>
      </c>
      <c r="J2447">
        <v>-87.66</v>
      </c>
      <c r="K2447">
        <v>41.973815000000002</v>
      </c>
      <c r="L2447">
        <v>-87.659660000000002</v>
      </c>
      <c r="M2447" t="s">
        <v>26</v>
      </c>
      <c r="N2447" s="2">
        <v>3.7499999999999201E-3</v>
      </c>
      <c r="O2447">
        <v>1</v>
      </c>
      <c r="P2447">
        <f>YEAR(_2022_2023_divvy_tripdata[[#This Row],[started_at]])</f>
        <v>2023</v>
      </c>
      <c r="Q2447">
        <f>MONTH(_2022_2023_divvy_tripdata[[#This Row],[started_at]])</f>
        <v>1</v>
      </c>
    </row>
    <row r="2448" spans="1:17" x14ac:dyDescent="0.3">
      <c r="A2448" t="s">
        <v>3461</v>
      </c>
      <c r="B2448" t="s">
        <v>16</v>
      </c>
      <c r="C2448" s="1">
        <v>44927.9296875</v>
      </c>
      <c r="D2448" s="1">
        <v>44927.957407407404</v>
      </c>
      <c r="E2448" t="s">
        <v>670</v>
      </c>
      <c r="F2448" t="s">
        <v>671</v>
      </c>
      <c r="G2448" t="s">
        <v>1928</v>
      </c>
      <c r="H2448">
        <v>15535</v>
      </c>
      <c r="I2448">
        <v>41.870700239999998</v>
      </c>
      <c r="J2448">
        <v>-87.625761986000001</v>
      </c>
      <c r="K2448">
        <v>41.884616189619997</v>
      </c>
      <c r="L2448">
        <v>-87.644570584899995</v>
      </c>
      <c r="M2448" t="s">
        <v>20</v>
      </c>
      <c r="N2448" s="2">
        <v>2.7719907407407485E-2</v>
      </c>
      <c r="O2448">
        <v>1</v>
      </c>
      <c r="P2448">
        <f>YEAR(_2022_2023_divvy_tripdata[[#This Row],[started_at]])</f>
        <v>2023</v>
      </c>
      <c r="Q2448">
        <f>MONTH(_2022_2023_divvy_tripdata[[#This Row],[started_at]])</f>
        <v>1</v>
      </c>
    </row>
    <row r="2449" spans="1:17" x14ac:dyDescent="0.3">
      <c r="A2449" t="s">
        <v>3462</v>
      </c>
      <c r="B2449" t="s">
        <v>16</v>
      </c>
      <c r="C2449" s="1">
        <v>44934.653379629628</v>
      </c>
      <c r="D2449" s="1">
        <v>44934.65693287037</v>
      </c>
      <c r="E2449" t="s">
        <v>17</v>
      </c>
      <c r="F2449">
        <v>0</v>
      </c>
      <c r="G2449" t="s">
        <v>17</v>
      </c>
      <c r="H2449">
        <v>0</v>
      </c>
      <c r="I2449">
        <v>41.92</v>
      </c>
      <c r="J2449">
        <v>-87.7</v>
      </c>
      <c r="K2449">
        <v>41.92</v>
      </c>
      <c r="L2449">
        <v>-87.69</v>
      </c>
      <c r="M2449" t="s">
        <v>26</v>
      </c>
      <c r="N2449" s="2">
        <v>3.5532407407408151E-3</v>
      </c>
      <c r="O2449">
        <v>1</v>
      </c>
      <c r="P2449">
        <f>YEAR(_2022_2023_divvy_tripdata[[#This Row],[started_at]])</f>
        <v>2023</v>
      </c>
      <c r="Q2449">
        <f>MONTH(_2022_2023_divvy_tripdata[[#This Row],[started_at]])</f>
        <v>1</v>
      </c>
    </row>
    <row r="2450" spans="1:17" x14ac:dyDescent="0.3">
      <c r="A2450" t="s">
        <v>3463</v>
      </c>
      <c r="B2450" t="s">
        <v>16</v>
      </c>
      <c r="C2450" s="1">
        <v>44935.694953703707</v>
      </c>
      <c r="D2450" s="1">
        <v>44935.696145833332</v>
      </c>
      <c r="E2450" t="s">
        <v>1928</v>
      </c>
      <c r="F2450">
        <v>15535</v>
      </c>
      <c r="G2450" t="s">
        <v>17</v>
      </c>
      <c r="H2450">
        <v>0</v>
      </c>
      <c r="I2450">
        <v>41.884648681000002</v>
      </c>
      <c r="J2450">
        <v>-87.644410014000002</v>
      </c>
      <c r="K2450">
        <v>41.88</v>
      </c>
      <c r="L2450">
        <v>-87.65</v>
      </c>
      <c r="M2450" t="s">
        <v>26</v>
      </c>
      <c r="N2450" s="2">
        <v>1.1921296296295569E-3</v>
      </c>
      <c r="O2450">
        <v>2</v>
      </c>
      <c r="P2450">
        <f>YEAR(_2022_2023_divvy_tripdata[[#This Row],[started_at]])</f>
        <v>2023</v>
      </c>
      <c r="Q2450">
        <f>MONTH(_2022_2023_divvy_tripdata[[#This Row],[started_at]])</f>
        <v>1</v>
      </c>
    </row>
    <row r="2451" spans="1:17" x14ac:dyDescent="0.3">
      <c r="A2451" t="s">
        <v>3464</v>
      </c>
      <c r="B2451" t="s">
        <v>31</v>
      </c>
      <c r="C2451" s="1">
        <v>44951.767824074072</v>
      </c>
      <c r="D2451" s="1">
        <v>44951.778298611112</v>
      </c>
      <c r="E2451" t="s">
        <v>2533</v>
      </c>
      <c r="F2451">
        <v>13081</v>
      </c>
      <c r="G2451" t="s">
        <v>1177</v>
      </c>
      <c r="H2451" t="s">
        <v>1178</v>
      </c>
      <c r="I2451">
        <v>41.875010000000003</v>
      </c>
      <c r="J2451">
        <v>-87.673280000000005</v>
      </c>
      <c r="K2451">
        <v>41.8827519656856</v>
      </c>
      <c r="L2451">
        <v>-87.641190290450993</v>
      </c>
      <c r="M2451" t="s">
        <v>26</v>
      </c>
      <c r="N2451" s="2">
        <v>1.0474537037036935E-2</v>
      </c>
      <c r="O2451">
        <v>4</v>
      </c>
      <c r="P2451">
        <f>YEAR(_2022_2023_divvy_tripdata[[#This Row],[started_at]])</f>
        <v>2023</v>
      </c>
      <c r="Q2451">
        <f>MONTH(_2022_2023_divvy_tripdata[[#This Row],[started_at]])</f>
        <v>1</v>
      </c>
    </row>
    <row r="2452" spans="1:17" x14ac:dyDescent="0.3">
      <c r="A2452" t="s">
        <v>3465</v>
      </c>
      <c r="B2452" t="s">
        <v>16</v>
      </c>
      <c r="C2452" s="1">
        <v>44953.520162037035</v>
      </c>
      <c r="D2452" s="1">
        <v>44953.525590277779</v>
      </c>
      <c r="E2452" t="s">
        <v>1048</v>
      </c>
      <c r="F2452" t="s">
        <v>1049</v>
      </c>
      <c r="G2452" t="s">
        <v>1048</v>
      </c>
      <c r="H2452" t="s">
        <v>1049</v>
      </c>
      <c r="I2452">
        <v>41.887753500000002</v>
      </c>
      <c r="J2452">
        <v>-87.636965000000004</v>
      </c>
      <c r="K2452">
        <v>41.888243000000003</v>
      </c>
      <c r="L2452">
        <v>-87.636390000000006</v>
      </c>
      <c r="M2452" t="s">
        <v>26</v>
      </c>
      <c r="N2452" s="2">
        <v>5.4282407407406641E-3</v>
      </c>
      <c r="O2452">
        <v>6</v>
      </c>
      <c r="P2452">
        <f>YEAR(_2022_2023_divvy_tripdata[[#This Row],[started_at]])</f>
        <v>2023</v>
      </c>
      <c r="Q2452">
        <f>MONTH(_2022_2023_divvy_tripdata[[#This Row],[started_at]])</f>
        <v>1</v>
      </c>
    </row>
    <row r="2453" spans="1:17" x14ac:dyDescent="0.3">
      <c r="A2453" t="s">
        <v>3466</v>
      </c>
      <c r="B2453" t="s">
        <v>16</v>
      </c>
      <c r="C2453" s="1">
        <v>44935.763715277775</v>
      </c>
      <c r="D2453" s="1">
        <v>44935.763877314814</v>
      </c>
      <c r="E2453" t="s">
        <v>511</v>
      </c>
      <c r="F2453" t="s">
        <v>512</v>
      </c>
      <c r="G2453" t="s">
        <v>511</v>
      </c>
      <c r="H2453" t="s">
        <v>512</v>
      </c>
      <c r="I2453">
        <v>41.838259934999897</v>
      </c>
      <c r="J2453">
        <v>-87.645182610000006</v>
      </c>
      <c r="K2453">
        <v>41.838197999999998</v>
      </c>
      <c r="L2453">
        <v>-87.645143000000004</v>
      </c>
      <c r="M2453" t="s">
        <v>26</v>
      </c>
      <c r="N2453" s="2">
        <v>1.6203703703698835E-4</v>
      </c>
      <c r="O2453">
        <v>2</v>
      </c>
      <c r="P2453">
        <f>YEAR(_2022_2023_divvy_tripdata[[#This Row],[started_at]])</f>
        <v>2023</v>
      </c>
      <c r="Q2453">
        <f>MONTH(_2022_2023_divvy_tripdata[[#This Row],[started_at]])</f>
        <v>1</v>
      </c>
    </row>
    <row r="2454" spans="1:17" x14ac:dyDescent="0.3">
      <c r="A2454" t="s">
        <v>3467</v>
      </c>
      <c r="B2454" t="s">
        <v>16</v>
      </c>
      <c r="C2454" s="1">
        <v>44952.33666666667</v>
      </c>
      <c r="D2454" s="1">
        <v>44952.341446759259</v>
      </c>
      <c r="E2454" t="s">
        <v>637</v>
      </c>
      <c r="F2454" t="s">
        <v>638</v>
      </c>
      <c r="G2454" t="s">
        <v>415</v>
      </c>
      <c r="H2454">
        <v>13001</v>
      </c>
      <c r="I2454">
        <v>41.880090355999997</v>
      </c>
      <c r="J2454">
        <v>-87.636723399000005</v>
      </c>
      <c r="K2454">
        <v>41.883984064726498</v>
      </c>
      <c r="L2454">
        <v>-87.624683976173401</v>
      </c>
      <c r="M2454" t="s">
        <v>26</v>
      </c>
      <c r="N2454" s="2">
        <v>4.7800925925924886E-3</v>
      </c>
      <c r="O2454">
        <v>5</v>
      </c>
      <c r="P2454">
        <f>YEAR(_2022_2023_divvy_tripdata[[#This Row],[started_at]])</f>
        <v>2023</v>
      </c>
      <c r="Q2454">
        <f>MONTH(_2022_2023_divvy_tripdata[[#This Row],[started_at]])</f>
        <v>1</v>
      </c>
    </row>
    <row r="2455" spans="1:17" x14ac:dyDescent="0.3">
      <c r="A2455" t="s">
        <v>3468</v>
      </c>
      <c r="B2455" t="s">
        <v>31</v>
      </c>
      <c r="C2455" s="1">
        <v>44945.374594907407</v>
      </c>
      <c r="D2455" s="1">
        <v>44945.376504629632</v>
      </c>
      <c r="E2455" t="s">
        <v>839</v>
      </c>
      <c r="F2455">
        <v>13353</v>
      </c>
      <c r="G2455" t="s">
        <v>1062</v>
      </c>
      <c r="H2455">
        <v>18062</v>
      </c>
      <c r="I2455">
        <v>41.882829999999998</v>
      </c>
      <c r="J2455">
        <v>-87.661206000000007</v>
      </c>
      <c r="K2455">
        <v>41.884113999999997</v>
      </c>
      <c r="L2455">
        <v>-87.654263999999998</v>
      </c>
      <c r="M2455" t="s">
        <v>26</v>
      </c>
      <c r="N2455" s="2">
        <v>1.9097222222221877E-3</v>
      </c>
      <c r="O2455">
        <v>5</v>
      </c>
      <c r="P2455">
        <f>YEAR(_2022_2023_divvy_tripdata[[#This Row],[started_at]])</f>
        <v>2023</v>
      </c>
      <c r="Q2455">
        <f>MONTH(_2022_2023_divvy_tripdata[[#This Row],[started_at]])</f>
        <v>1</v>
      </c>
    </row>
    <row r="2456" spans="1:17" x14ac:dyDescent="0.3">
      <c r="A2456" t="s">
        <v>3469</v>
      </c>
      <c r="B2456" t="s">
        <v>31</v>
      </c>
      <c r="C2456" s="1">
        <v>44953.726689814815</v>
      </c>
      <c r="D2456" s="1">
        <v>44953.730775462966</v>
      </c>
      <c r="E2456" t="s">
        <v>272</v>
      </c>
      <c r="F2456">
        <v>13021</v>
      </c>
      <c r="G2456" t="s">
        <v>61</v>
      </c>
      <c r="H2456">
        <v>13011</v>
      </c>
      <c r="I2456">
        <v>41.885637000000003</v>
      </c>
      <c r="J2456">
        <v>-87.641823000000002</v>
      </c>
      <c r="K2456">
        <v>41.879255000000001</v>
      </c>
      <c r="L2456">
        <v>-87.639904000000001</v>
      </c>
      <c r="M2456" t="s">
        <v>26</v>
      </c>
      <c r="N2456" s="2">
        <v>4.0856481481481577E-3</v>
      </c>
      <c r="O2456">
        <v>6</v>
      </c>
      <c r="P2456">
        <f>YEAR(_2022_2023_divvy_tripdata[[#This Row],[started_at]])</f>
        <v>2023</v>
      </c>
      <c r="Q2456">
        <f>MONTH(_2022_2023_divvy_tripdata[[#This Row],[started_at]])</f>
        <v>1</v>
      </c>
    </row>
    <row r="2457" spans="1:17" x14ac:dyDescent="0.3">
      <c r="A2457" t="s">
        <v>3470</v>
      </c>
      <c r="B2457" t="s">
        <v>16</v>
      </c>
      <c r="C2457" s="1">
        <v>44945.759421296294</v>
      </c>
      <c r="D2457" s="1">
        <v>44945.765046296299</v>
      </c>
      <c r="E2457" t="s">
        <v>17</v>
      </c>
      <c r="F2457">
        <v>0</v>
      </c>
      <c r="G2457" t="s">
        <v>17</v>
      </c>
      <c r="H2457">
        <v>0</v>
      </c>
      <c r="I2457">
        <v>41.97</v>
      </c>
      <c r="J2457">
        <v>-87.65</v>
      </c>
      <c r="K2457">
        <v>41.95</v>
      </c>
      <c r="L2457">
        <v>-87.66</v>
      </c>
      <c r="M2457" t="s">
        <v>26</v>
      </c>
      <c r="N2457" s="2">
        <v>5.6249999999999911E-3</v>
      </c>
      <c r="O2457">
        <v>5</v>
      </c>
      <c r="P2457">
        <f>YEAR(_2022_2023_divvy_tripdata[[#This Row],[started_at]])</f>
        <v>2023</v>
      </c>
      <c r="Q2457">
        <f>MONTH(_2022_2023_divvy_tripdata[[#This Row],[started_at]])</f>
        <v>1</v>
      </c>
    </row>
    <row r="2458" spans="1:17" x14ac:dyDescent="0.3">
      <c r="A2458" t="s">
        <v>3471</v>
      </c>
      <c r="B2458" t="s">
        <v>31</v>
      </c>
      <c r="C2458" s="1">
        <v>44930.686921296299</v>
      </c>
      <c r="D2458" s="1">
        <v>44930.696759259263</v>
      </c>
      <c r="E2458" t="s">
        <v>876</v>
      </c>
      <c r="F2458" t="s">
        <v>877</v>
      </c>
      <c r="G2458" t="s">
        <v>187</v>
      </c>
      <c r="H2458" t="s">
        <v>188</v>
      </c>
      <c r="I2458">
        <v>41.894503</v>
      </c>
      <c r="J2458">
        <v>-87.617853999999994</v>
      </c>
      <c r="K2458">
        <v>41.896362457999999</v>
      </c>
      <c r="L2458">
        <v>-87.654061272899995</v>
      </c>
      <c r="M2458" t="s">
        <v>26</v>
      </c>
      <c r="N2458" s="2">
        <v>9.8379629629630205E-3</v>
      </c>
      <c r="O2458">
        <v>4</v>
      </c>
      <c r="P2458">
        <f>YEAR(_2022_2023_divvy_tripdata[[#This Row],[started_at]])</f>
        <v>2023</v>
      </c>
      <c r="Q2458">
        <f>MONTH(_2022_2023_divvy_tripdata[[#This Row],[started_at]])</f>
        <v>1</v>
      </c>
    </row>
    <row r="2459" spans="1:17" x14ac:dyDescent="0.3">
      <c r="A2459" t="s">
        <v>3472</v>
      </c>
      <c r="B2459" t="s">
        <v>16</v>
      </c>
      <c r="C2459" s="1">
        <v>44957.602824074071</v>
      </c>
      <c r="D2459" s="1">
        <v>44957.607361111113</v>
      </c>
      <c r="E2459" t="s">
        <v>1059</v>
      </c>
      <c r="F2459">
        <v>13006</v>
      </c>
      <c r="G2459" t="s">
        <v>216</v>
      </c>
      <c r="H2459" t="s">
        <v>217</v>
      </c>
      <c r="I2459">
        <v>41.882641434999996</v>
      </c>
      <c r="J2459">
        <v>-87.632245302000001</v>
      </c>
      <c r="K2459">
        <v>41.898969000000001</v>
      </c>
      <c r="L2459">
        <v>-87.629912000000004</v>
      </c>
      <c r="M2459" t="s">
        <v>26</v>
      </c>
      <c r="N2459" s="2">
        <v>4.5370370370370061E-3</v>
      </c>
      <c r="O2459">
        <v>3</v>
      </c>
      <c r="P2459">
        <f>YEAR(_2022_2023_divvy_tripdata[[#This Row],[started_at]])</f>
        <v>2023</v>
      </c>
      <c r="Q2459">
        <f>MONTH(_2022_2023_divvy_tripdata[[#This Row],[started_at]])</f>
        <v>1</v>
      </c>
    </row>
    <row r="2460" spans="1:17" x14ac:dyDescent="0.3">
      <c r="A2460" t="s">
        <v>3473</v>
      </c>
      <c r="B2460" t="s">
        <v>16</v>
      </c>
      <c r="C2460" s="1">
        <v>44945.520196759258</v>
      </c>
      <c r="D2460" s="1">
        <v>44945.521550925929</v>
      </c>
      <c r="E2460" t="s">
        <v>1730</v>
      </c>
      <c r="F2460">
        <v>654</v>
      </c>
      <c r="G2460" t="s">
        <v>1062</v>
      </c>
      <c r="H2460">
        <v>18062</v>
      </c>
      <c r="I2460">
        <v>41.883031367999997</v>
      </c>
      <c r="J2460">
        <v>-87.657037376999995</v>
      </c>
      <c r="K2460">
        <v>41.884113999999997</v>
      </c>
      <c r="L2460">
        <v>-87.654263999999998</v>
      </c>
      <c r="M2460" t="s">
        <v>26</v>
      </c>
      <c r="N2460" s="2">
        <v>1.3541666666667673E-3</v>
      </c>
      <c r="O2460">
        <v>5</v>
      </c>
      <c r="P2460">
        <f>YEAR(_2022_2023_divvy_tripdata[[#This Row],[started_at]])</f>
        <v>2023</v>
      </c>
      <c r="Q2460">
        <f>MONTH(_2022_2023_divvy_tripdata[[#This Row],[started_at]])</f>
        <v>1</v>
      </c>
    </row>
    <row r="2461" spans="1:17" x14ac:dyDescent="0.3">
      <c r="A2461" t="s">
        <v>3474</v>
      </c>
      <c r="B2461" t="s">
        <v>16</v>
      </c>
      <c r="C2461" s="1">
        <v>44953.671527777777</v>
      </c>
      <c r="D2461" s="1">
        <v>44953.674710648149</v>
      </c>
      <c r="E2461" t="s">
        <v>363</v>
      </c>
      <c r="F2461">
        <v>18003</v>
      </c>
      <c r="G2461" t="s">
        <v>295</v>
      </c>
      <c r="H2461">
        <v>13022</v>
      </c>
      <c r="I2461">
        <v>41.895998239999997</v>
      </c>
      <c r="J2461">
        <v>-87.620085954999993</v>
      </c>
      <c r="K2461">
        <v>41.892277999999997</v>
      </c>
      <c r="L2461">
        <v>-87.612043</v>
      </c>
      <c r="M2461" t="s">
        <v>26</v>
      </c>
      <c r="N2461" s="2">
        <v>3.1828703703704608E-3</v>
      </c>
      <c r="O2461">
        <v>6</v>
      </c>
      <c r="P2461">
        <f>YEAR(_2022_2023_divvy_tripdata[[#This Row],[started_at]])</f>
        <v>2023</v>
      </c>
      <c r="Q2461">
        <f>MONTH(_2022_2023_divvy_tripdata[[#This Row],[started_at]])</f>
        <v>1</v>
      </c>
    </row>
    <row r="2462" spans="1:17" x14ac:dyDescent="0.3">
      <c r="A2462" t="s">
        <v>3475</v>
      </c>
      <c r="B2462" t="s">
        <v>16</v>
      </c>
      <c r="C2462" s="1">
        <v>44951.313240740739</v>
      </c>
      <c r="D2462" s="1">
        <v>44951.314606481479</v>
      </c>
      <c r="E2462" t="s">
        <v>2199</v>
      </c>
      <c r="F2462">
        <v>13056</v>
      </c>
      <c r="G2462" t="s">
        <v>325</v>
      </c>
      <c r="H2462" t="s">
        <v>326</v>
      </c>
      <c r="I2462">
        <v>41.881917596000001</v>
      </c>
      <c r="J2462">
        <v>-87.639641046999998</v>
      </c>
      <c r="K2462">
        <v>41.8831433643902</v>
      </c>
      <c r="L2462">
        <v>-87.6372420787811</v>
      </c>
      <c r="M2462" t="s">
        <v>26</v>
      </c>
      <c r="N2462" s="2">
        <v>1.3657407407408062E-3</v>
      </c>
      <c r="O2462">
        <v>4</v>
      </c>
      <c r="P2462">
        <f>YEAR(_2022_2023_divvy_tripdata[[#This Row],[started_at]])</f>
        <v>2023</v>
      </c>
      <c r="Q2462">
        <f>MONTH(_2022_2023_divvy_tripdata[[#This Row],[started_at]])</f>
        <v>1</v>
      </c>
    </row>
    <row r="2463" spans="1:17" x14ac:dyDescent="0.3">
      <c r="A2463" t="s">
        <v>3476</v>
      </c>
      <c r="B2463" t="s">
        <v>31</v>
      </c>
      <c r="C2463" s="1">
        <v>44943.652928240743</v>
      </c>
      <c r="D2463" s="1">
        <v>44943.664583333331</v>
      </c>
      <c r="E2463" t="s">
        <v>328</v>
      </c>
      <c r="F2463">
        <v>13191</v>
      </c>
      <c r="G2463" t="s">
        <v>496</v>
      </c>
      <c r="H2463" t="s">
        <v>497</v>
      </c>
      <c r="I2463">
        <v>41.922167000000002</v>
      </c>
      <c r="J2463">
        <v>-87.638887999999994</v>
      </c>
      <c r="K2463">
        <v>41.939531619822503</v>
      </c>
      <c r="L2463">
        <v>-87.671114355325699</v>
      </c>
      <c r="M2463" t="s">
        <v>26</v>
      </c>
      <c r="N2463" s="2">
        <v>1.1655092592592675E-2</v>
      </c>
      <c r="O2463">
        <v>3</v>
      </c>
      <c r="P2463">
        <f>YEAR(_2022_2023_divvy_tripdata[[#This Row],[started_at]])</f>
        <v>2023</v>
      </c>
      <c r="Q2463">
        <f>MONTH(_2022_2023_divvy_tripdata[[#This Row],[started_at]])</f>
        <v>1</v>
      </c>
    </row>
    <row r="2464" spans="1:17" x14ac:dyDescent="0.3">
      <c r="A2464" t="s">
        <v>3477</v>
      </c>
      <c r="B2464" t="s">
        <v>31</v>
      </c>
      <c r="C2464" s="1">
        <v>44937.507141203707</v>
      </c>
      <c r="D2464" s="1">
        <v>44937.513668981483</v>
      </c>
      <c r="E2464" t="s">
        <v>503</v>
      </c>
      <c r="F2464">
        <v>13138</v>
      </c>
      <c r="G2464" t="s">
        <v>503</v>
      </c>
      <c r="H2464">
        <v>13138</v>
      </c>
      <c r="I2464">
        <v>41.877245000000002</v>
      </c>
      <c r="J2464">
        <v>-87.639365999999995</v>
      </c>
      <c r="K2464">
        <v>41.877245000000002</v>
      </c>
      <c r="L2464">
        <v>-87.639365999999995</v>
      </c>
      <c r="M2464" t="s">
        <v>26</v>
      </c>
      <c r="N2464" s="2">
        <v>6.527777777777688E-3</v>
      </c>
      <c r="O2464">
        <v>4</v>
      </c>
      <c r="P2464">
        <f>YEAR(_2022_2023_divvy_tripdata[[#This Row],[started_at]])</f>
        <v>2023</v>
      </c>
      <c r="Q2464">
        <f>MONTH(_2022_2023_divvy_tripdata[[#This Row],[started_at]])</f>
        <v>1</v>
      </c>
    </row>
    <row r="2465" spans="1:17" x14ac:dyDescent="0.3">
      <c r="A2465" t="s">
        <v>3478</v>
      </c>
      <c r="B2465" t="s">
        <v>16</v>
      </c>
      <c r="C2465" s="1">
        <v>44948.550925925927</v>
      </c>
      <c r="D2465" s="1">
        <v>44948.554212962961</v>
      </c>
      <c r="E2465" t="s">
        <v>17</v>
      </c>
      <c r="F2465">
        <v>0</v>
      </c>
      <c r="G2465" t="s">
        <v>735</v>
      </c>
      <c r="H2465">
        <v>15646</v>
      </c>
      <c r="I2465">
        <v>41.92</v>
      </c>
      <c r="J2465">
        <v>-87.7</v>
      </c>
      <c r="K2465">
        <v>41.926690000000001</v>
      </c>
      <c r="L2465">
        <v>-87.697667999999993</v>
      </c>
      <c r="M2465" t="s">
        <v>26</v>
      </c>
      <c r="N2465" s="2">
        <v>3.2870370370370328E-3</v>
      </c>
      <c r="O2465">
        <v>1</v>
      </c>
      <c r="P2465">
        <f>YEAR(_2022_2023_divvy_tripdata[[#This Row],[started_at]])</f>
        <v>2023</v>
      </c>
      <c r="Q2465">
        <f>MONTH(_2022_2023_divvy_tripdata[[#This Row],[started_at]])</f>
        <v>1</v>
      </c>
    </row>
    <row r="2466" spans="1:17" x14ac:dyDescent="0.3">
      <c r="A2466" t="s">
        <v>3479</v>
      </c>
      <c r="B2466" t="s">
        <v>16</v>
      </c>
      <c r="C2466" s="1">
        <v>44953.806747685187</v>
      </c>
      <c r="D2466" s="1">
        <v>44953.812361111108</v>
      </c>
      <c r="E2466" t="s">
        <v>17</v>
      </c>
      <c r="F2466">
        <v>0</v>
      </c>
      <c r="G2466" t="s">
        <v>17</v>
      </c>
      <c r="H2466">
        <v>0</v>
      </c>
      <c r="I2466">
        <v>41.92</v>
      </c>
      <c r="J2466">
        <v>-87.81</v>
      </c>
      <c r="K2466">
        <v>41.92</v>
      </c>
      <c r="L2466">
        <v>-87.79</v>
      </c>
      <c r="M2466" t="s">
        <v>26</v>
      </c>
      <c r="N2466" s="2">
        <v>5.6134259259259522E-3</v>
      </c>
      <c r="O2466">
        <v>6</v>
      </c>
      <c r="P2466">
        <f>YEAR(_2022_2023_divvy_tripdata[[#This Row],[started_at]])</f>
        <v>2023</v>
      </c>
      <c r="Q2466">
        <f>MONTH(_2022_2023_divvy_tripdata[[#This Row],[started_at]])</f>
        <v>1</v>
      </c>
    </row>
    <row r="2467" spans="1:17" x14ac:dyDescent="0.3">
      <c r="A2467" t="s">
        <v>3480</v>
      </c>
      <c r="B2467" t="s">
        <v>16</v>
      </c>
      <c r="C2467" s="1">
        <v>44957.807893518519</v>
      </c>
      <c r="D2467" s="1">
        <v>44957.810787037037</v>
      </c>
      <c r="E2467" t="s">
        <v>802</v>
      </c>
      <c r="F2467" t="s">
        <v>803</v>
      </c>
      <c r="G2467" t="s">
        <v>446</v>
      </c>
      <c r="H2467" t="s">
        <v>447</v>
      </c>
      <c r="I2467">
        <v>41.785133362000003</v>
      </c>
      <c r="J2467">
        <v>-87.601123810000004</v>
      </c>
      <c r="K2467">
        <v>41.791477999999998</v>
      </c>
      <c r="L2467">
        <v>-87.599861000000004</v>
      </c>
      <c r="M2467" t="s">
        <v>26</v>
      </c>
      <c r="N2467" s="2">
        <v>2.8935185185186008E-3</v>
      </c>
      <c r="O2467">
        <v>3</v>
      </c>
      <c r="P2467">
        <f>YEAR(_2022_2023_divvy_tripdata[[#This Row],[started_at]])</f>
        <v>2023</v>
      </c>
      <c r="Q2467">
        <f>MONTH(_2022_2023_divvy_tripdata[[#This Row],[started_at]])</f>
        <v>1</v>
      </c>
    </row>
    <row r="2468" spans="1:17" x14ac:dyDescent="0.3">
      <c r="A2468" t="s">
        <v>3481</v>
      </c>
      <c r="B2468" t="s">
        <v>16</v>
      </c>
      <c r="C2468" s="1">
        <v>44944.128946759258</v>
      </c>
      <c r="D2468" s="1">
        <v>44944.130752314813</v>
      </c>
      <c r="E2468" t="s">
        <v>948</v>
      </c>
      <c r="F2468">
        <v>13017</v>
      </c>
      <c r="G2468" t="s">
        <v>1088</v>
      </c>
      <c r="H2468" t="s">
        <v>1089</v>
      </c>
      <c r="I2468">
        <v>41.896798666666598</v>
      </c>
      <c r="J2468">
        <v>-87.635824833333302</v>
      </c>
      <c r="K2468">
        <v>41.894877000000001</v>
      </c>
      <c r="L2468">
        <v>-87.632326000000006</v>
      </c>
      <c r="M2468" t="s">
        <v>26</v>
      </c>
      <c r="N2468" s="2">
        <v>1.8055555555556158E-3</v>
      </c>
      <c r="O2468">
        <v>4</v>
      </c>
      <c r="P2468">
        <f>YEAR(_2022_2023_divvy_tripdata[[#This Row],[started_at]])</f>
        <v>2023</v>
      </c>
      <c r="Q2468">
        <f>MONTH(_2022_2023_divvy_tripdata[[#This Row],[started_at]])</f>
        <v>1</v>
      </c>
    </row>
    <row r="2469" spans="1:17" x14ac:dyDescent="0.3">
      <c r="A2469" t="s">
        <v>3482</v>
      </c>
      <c r="B2469" t="s">
        <v>16</v>
      </c>
      <c r="C2469" s="1">
        <v>44943.249525462961</v>
      </c>
      <c r="D2469" s="1">
        <v>44943.251458333332</v>
      </c>
      <c r="E2469" t="s">
        <v>1346</v>
      </c>
      <c r="F2469" t="s">
        <v>1347</v>
      </c>
      <c r="G2469" t="s">
        <v>1500</v>
      </c>
      <c r="H2469">
        <v>15575</v>
      </c>
      <c r="I2469">
        <v>41.990919828000003</v>
      </c>
      <c r="J2469">
        <v>-87.669666528999997</v>
      </c>
      <c r="K2469">
        <v>41.989742511439999</v>
      </c>
      <c r="L2469">
        <v>-87.660140620899995</v>
      </c>
      <c r="M2469" t="s">
        <v>26</v>
      </c>
      <c r="N2469" s="2">
        <v>1.9328703703702654E-3</v>
      </c>
      <c r="O2469">
        <v>3</v>
      </c>
      <c r="P2469">
        <f>YEAR(_2022_2023_divvy_tripdata[[#This Row],[started_at]])</f>
        <v>2023</v>
      </c>
      <c r="Q2469">
        <f>MONTH(_2022_2023_divvy_tripdata[[#This Row],[started_at]])</f>
        <v>1</v>
      </c>
    </row>
    <row r="2470" spans="1:17" x14ac:dyDescent="0.3">
      <c r="A2470" t="s">
        <v>3483</v>
      </c>
      <c r="B2470" t="s">
        <v>16</v>
      </c>
      <c r="C2470" s="1">
        <v>44953.655833333331</v>
      </c>
      <c r="D2470" s="1">
        <v>44953.660844907405</v>
      </c>
      <c r="E2470" t="s">
        <v>17</v>
      </c>
      <c r="F2470">
        <v>0</v>
      </c>
      <c r="G2470" t="s">
        <v>17</v>
      </c>
      <c r="H2470">
        <v>0</v>
      </c>
      <c r="I2470">
        <v>41.98</v>
      </c>
      <c r="J2470">
        <v>-87.65</v>
      </c>
      <c r="K2470">
        <v>41.98</v>
      </c>
      <c r="L2470">
        <v>-87.67</v>
      </c>
      <c r="M2470" t="s">
        <v>26</v>
      </c>
      <c r="N2470" s="2">
        <v>5.0115740740741543E-3</v>
      </c>
      <c r="O2470">
        <v>6</v>
      </c>
      <c r="P2470">
        <f>YEAR(_2022_2023_divvy_tripdata[[#This Row],[started_at]])</f>
        <v>2023</v>
      </c>
      <c r="Q2470">
        <f>MONTH(_2022_2023_divvy_tripdata[[#This Row],[started_at]])</f>
        <v>1</v>
      </c>
    </row>
    <row r="2471" spans="1:17" x14ac:dyDescent="0.3">
      <c r="A2471" t="s">
        <v>3484</v>
      </c>
      <c r="B2471" t="s">
        <v>31</v>
      </c>
      <c r="C2471" s="1">
        <v>44944.775601851848</v>
      </c>
      <c r="D2471" s="1">
        <v>44944.778865740744</v>
      </c>
      <c r="E2471" t="s">
        <v>628</v>
      </c>
      <c r="F2471" t="s">
        <v>629</v>
      </c>
      <c r="G2471" t="s">
        <v>1201</v>
      </c>
      <c r="H2471" t="s">
        <v>1202</v>
      </c>
      <c r="I2471">
        <v>41.871839999999999</v>
      </c>
      <c r="J2471">
        <v>-87.646640000000005</v>
      </c>
      <c r="K2471">
        <v>41.864882999999999</v>
      </c>
      <c r="L2471">
        <v>-87.647070999999997</v>
      </c>
      <c r="M2471" t="s">
        <v>26</v>
      </c>
      <c r="N2471" s="2">
        <v>3.263888888888955E-3</v>
      </c>
      <c r="O2471">
        <v>4</v>
      </c>
      <c r="P2471">
        <f>YEAR(_2022_2023_divvy_tripdata[[#This Row],[started_at]])</f>
        <v>2023</v>
      </c>
      <c r="Q2471">
        <f>MONTH(_2022_2023_divvy_tripdata[[#This Row],[started_at]])</f>
        <v>1</v>
      </c>
    </row>
    <row r="2472" spans="1:17" x14ac:dyDescent="0.3">
      <c r="A2472" t="s">
        <v>3485</v>
      </c>
      <c r="B2472" t="s">
        <v>31</v>
      </c>
      <c r="C2472" s="1">
        <v>44939.365648148145</v>
      </c>
      <c r="D2472" s="1">
        <v>44939.370300925926</v>
      </c>
      <c r="E2472" t="s">
        <v>2167</v>
      </c>
      <c r="F2472" t="s">
        <v>2168</v>
      </c>
      <c r="G2472" t="s">
        <v>1150</v>
      </c>
      <c r="H2472" t="s">
        <v>1151</v>
      </c>
      <c r="I2472">
        <v>41.899390285496899</v>
      </c>
      <c r="J2472">
        <v>-87.6485449075698</v>
      </c>
      <c r="K2472">
        <v>41.903486070040003</v>
      </c>
      <c r="L2472">
        <v>-87.643353493600003</v>
      </c>
      <c r="M2472" t="s">
        <v>26</v>
      </c>
      <c r="N2472" s="2">
        <v>4.652777777777839E-3</v>
      </c>
      <c r="O2472">
        <v>6</v>
      </c>
      <c r="P2472">
        <f>YEAR(_2022_2023_divvy_tripdata[[#This Row],[started_at]])</f>
        <v>2023</v>
      </c>
      <c r="Q2472">
        <f>MONTH(_2022_2023_divvy_tripdata[[#This Row],[started_at]])</f>
        <v>1</v>
      </c>
    </row>
    <row r="2473" spans="1:17" x14ac:dyDescent="0.3">
      <c r="A2473" t="s">
        <v>3486</v>
      </c>
      <c r="B2473" t="s">
        <v>31</v>
      </c>
      <c r="C2473" s="1">
        <v>44930.741597222222</v>
      </c>
      <c r="D2473" s="1">
        <v>44930.745879629627</v>
      </c>
      <c r="E2473" t="s">
        <v>176</v>
      </c>
      <c r="F2473" t="s">
        <v>177</v>
      </c>
      <c r="G2473" t="s">
        <v>400</v>
      </c>
      <c r="H2473">
        <v>13071</v>
      </c>
      <c r="I2473">
        <v>41.949399</v>
      </c>
      <c r="J2473">
        <v>-87.654528999999997</v>
      </c>
      <c r="K2473">
        <v>41.943739000000001</v>
      </c>
      <c r="L2473">
        <v>-87.664019999999994</v>
      </c>
      <c r="M2473" t="s">
        <v>26</v>
      </c>
      <c r="N2473" s="2">
        <v>4.2824074074074847E-3</v>
      </c>
      <c r="O2473">
        <v>4</v>
      </c>
      <c r="P2473">
        <f>YEAR(_2022_2023_divvy_tripdata[[#This Row],[started_at]])</f>
        <v>2023</v>
      </c>
      <c r="Q2473">
        <f>MONTH(_2022_2023_divvy_tripdata[[#This Row],[started_at]])</f>
        <v>1</v>
      </c>
    </row>
    <row r="2474" spans="1:17" x14ac:dyDescent="0.3">
      <c r="A2474" t="s">
        <v>3487</v>
      </c>
      <c r="B2474" t="s">
        <v>16</v>
      </c>
      <c r="C2474" s="1">
        <v>44930.684039351851</v>
      </c>
      <c r="D2474" s="1">
        <v>44930.684108796297</v>
      </c>
      <c r="E2474" t="s">
        <v>17</v>
      </c>
      <c r="F2474">
        <v>0</v>
      </c>
      <c r="G2474" t="s">
        <v>17</v>
      </c>
      <c r="H2474">
        <v>0</v>
      </c>
      <c r="I2474">
        <v>41.85</v>
      </c>
      <c r="J2474">
        <v>-87.64</v>
      </c>
      <c r="K2474">
        <v>41.85</v>
      </c>
      <c r="L2474">
        <v>-87.64</v>
      </c>
      <c r="M2474" t="s">
        <v>20</v>
      </c>
      <c r="N2474" s="2">
        <v>6.94444444444553E-5</v>
      </c>
      <c r="O2474">
        <v>4</v>
      </c>
      <c r="P2474">
        <f>YEAR(_2022_2023_divvy_tripdata[[#This Row],[started_at]])</f>
        <v>2023</v>
      </c>
      <c r="Q2474">
        <f>MONTH(_2022_2023_divvy_tripdata[[#This Row],[started_at]])</f>
        <v>1</v>
      </c>
    </row>
    <row r="2475" spans="1:17" x14ac:dyDescent="0.3">
      <c r="A2475" t="s">
        <v>3488</v>
      </c>
      <c r="B2475" t="s">
        <v>31</v>
      </c>
      <c r="C2475" s="1">
        <v>44948.685601851852</v>
      </c>
      <c r="D2475" s="1">
        <v>44948.70239583333</v>
      </c>
      <c r="E2475" t="s">
        <v>365</v>
      </c>
      <c r="F2475">
        <v>15529</v>
      </c>
      <c r="G2475" t="s">
        <v>365</v>
      </c>
      <c r="H2475">
        <v>15529</v>
      </c>
      <c r="I2475">
        <v>41.898586651400002</v>
      </c>
      <c r="J2475">
        <v>-87.621915225799995</v>
      </c>
      <c r="K2475">
        <v>41.898586651400002</v>
      </c>
      <c r="L2475">
        <v>-87.621915225799995</v>
      </c>
      <c r="M2475" t="s">
        <v>26</v>
      </c>
      <c r="N2475" s="2">
        <v>1.6793981481481479E-2</v>
      </c>
      <c r="O2475">
        <v>1</v>
      </c>
      <c r="P2475">
        <f>YEAR(_2022_2023_divvy_tripdata[[#This Row],[started_at]])</f>
        <v>2023</v>
      </c>
      <c r="Q2475">
        <f>MONTH(_2022_2023_divvy_tripdata[[#This Row],[started_at]])</f>
        <v>1</v>
      </c>
    </row>
    <row r="2476" spans="1:17" x14ac:dyDescent="0.3">
      <c r="A2476" t="s">
        <v>3489</v>
      </c>
      <c r="B2476" t="s">
        <v>31</v>
      </c>
      <c r="C2476" s="1">
        <v>44929.459328703706</v>
      </c>
      <c r="D2476" s="1">
        <v>44929.471192129633</v>
      </c>
      <c r="E2476" t="s">
        <v>2036</v>
      </c>
      <c r="F2476" t="s">
        <v>2037</v>
      </c>
      <c r="G2476" t="s">
        <v>174</v>
      </c>
      <c r="H2476">
        <v>13157</v>
      </c>
      <c r="I2476">
        <v>41.870815999999998</v>
      </c>
      <c r="J2476">
        <v>-87.631246000000004</v>
      </c>
      <c r="K2476">
        <v>41.877726129999999</v>
      </c>
      <c r="L2476">
        <v>-87.654787429999999</v>
      </c>
      <c r="M2476" t="s">
        <v>26</v>
      </c>
      <c r="N2476" s="2">
        <v>1.1863425925925819E-2</v>
      </c>
      <c r="O2476">
        <v>3</v>
      </c>
      <c r="P2476">
        <f>YEAR(_2022_2023_divvy_tripdata[[#This Row],[started_at]])</f>
        <v>2023</v>
      </c>
      <c r="Q2476">
        <f>MONTH(_2022_2023_divvy_tripdata[[#This Row],[started_at]])</f>
        <v>1</v>
      </c>
    </row>
    <row r="2477" spans="1:17" x14ac:dyDescent="0.3">
      <c r="A2477" t="s">
        <v>3490</v>
      </c>
      <c r="B2477" t="s">
        <v>16</v>
      </c>
      <c r="C2477" s="1">
        <v>44940.305868055555</v>
      </c>
      <c r="D2477" s="1">
        <v>44940.308483796296</v>
      </c>
      <c r="E2477" t="s">
        <v>205</v>
      </c>
      <c r="F2477" t="s">
        <v>206</v>
      </c>
      <c r="G2477" t="s">
        <v>360</v>
      </c>
      <c r="H2477" t="s">
        <v>361</v>
      </c>
      <c r="I2477">
        <v>41.908023</v>
      </c>
      <c r="J2477">
        <v>-87.631451368</v>
      </c>
      <c r="K2477">
        <v>41.894722000000002</v>
      </c>
      <c r="L2477">
        <v>-87.634361999999996</v>
      </c>
      <c r="M2477" t="s">
        <v>26</v>
      </c>
      <c r="N2477" s="2">
        <v>2.6157407407407796E-3</v>
      </c>
      <c r="O2477">
        <v>7</v>
      </c>
      <c r="P2477">
        <f>YEAR(_2022_2023_divvy_tripdata[[#This Row],[started_at]])</f>
        <v>2023</v>
      </c>
      <c r="Q2477">
        <f>MONTH(_2022_2023_divvy_tripdata[[#This Row],[started_at]])</f>
        <v>1</v>
      </c>
    </row>
    <row r="2478" spans="1:17" x14ac:dyDescent="0.3">
      <c r="A2478" t="s">
        <v>3491</v>
      </c>
      <c r="B2478" t="s">
        <v>16</v>
      </c>
      <c r="C2478" s="1">
        <v>44937.519837962966</v>
      </c>
      <c r="D2478" s="1">
        <v>44937.520219907405</v>
      </c>
      <c r="E2478" t="s">
        <v>374</v>
      </c>
      <c r="F2478" t="s">
        <v>375</v>
      </c>
      <c r="G2478" t="s">
        <v>374</v>
      </c>
      <c r="H2478" t="s">
        <v>375</v>
      </c>
      <c r="I2478">
        <v>41.871357678999999</v>
      </c>
      <c r="J2478">
        <v>-87.673678636999995</v>
      </c>
      <c r="K2478">
        <v>41.871262000000002</v>
      </c>
      <c r="L2478">
        <v>-87.673687999999999</v>
      </c>
      <c r="M2478" t="s">
        <v>20</v>
      </c>
      <c r="N2478" s="2">
        <v>3.8194444444439313E-4</v>
      </c>
      <c r="O2478">
        <v>4</v>
      </c>
      <c r="P2478">
        <f>YEAR(_2022_2023_divvy_tripdata[[#This Row],[started_at]])</f>
        <v>2023</v>
      </c>
      <c r="Q2478">
        <f>MONTH(_2022_2023_divvy_tripdata[[#This Row],[started_at]])</f>
        <v>1</v>
      </c>
    </row>
    <row r="2479" spans="1:17" x14ac:dyDescent="0.3">
      <c r="A2479" t="s">
        <v>3492</v>
      </c>
      <c r="B2479" t="s">
        <v>16</v>
      </c>
      <c r="C2479" s="1">
        <v>44950.375868055555</v>
      </c>
      <c r="D2479" s="1">
        <v>44950.379282407404</v>
      </c>
      <c r="E2479" t="s">
        <v>231</v>
      </c>
      <c r="F2479" t="s">
        <v>232</v>
      </c>
      <c r="G2479" t="s">
        <v>1540</v>
      </c>
      <c r="H2479">
        <v>13053</v>
      </c>
      <c r="I2479">
        <v>41.88916862</v>
      </c>
      <c r="J2479">
        <v>-87.638444901</v>
      </c>
      <c r="K2479">
        <v>41.883181305973899</v>
      </c>
      <c r="L2479">
        <v>-87.648724615573798</v>
      </c>
      <c r="M2479" t="s">
        <v>20</v>
      </c>
      <c r="N2479" s="2">
        <v>3.4143518518519045E-3</v>
      </c>
      <c r="O2479">
        <v>3</v>
      </c>
      <c r="P2479">
        <f>YEAR(_2022_2023_divvy_tripdata[[#This Row],[started_at]])</f>
        <v>2023</v>
      </c>
      <c r="Q2479">
        <f>MONTH(_2022_2023_divvy_tripdata[[#This Row],[started_at]])</f>
        <v>1</v>
      </c>
    </row>
    <row r="2480" spans="1:17" x14ac:dyDescent="0.3">
      <c r="A2480" t="s">
        <v>3493</v>
      </c>
      <c r="B2480" t="s">
        <v>31</v>
      </c>
      <c r="C2480" s="1">
        <v>44956.335312499999</v>
      </c>
      <c r="D2480" s="1">
        <v>44956.339016203703</v>
      </c>
      <c r="E2480" t="s">
        <v>780</v>
      </c>
      <c r="F2480" t="s">
        <v>781</v>
      </c>
      <c r="G2480" t="s">
        <v>1013</v>
      </c>
      <c r="H2480" t="s">
        <v>90</v>
      </c>
      <c r="I2480">
        <v>41.883380000000002</v>
      </c>
      <c r="J2480">
        <v>-87.641170000000002</v>
      </c>
      <c r="K2480">
        <v>41.885779252404298</v>
      </c>
      <c r="L2480">
        <v>-87.651024609804097</v>
      </c>
      <c r="M2480" t="s">
        <v>26</v>
      </c>
      <c r="N2480" s="2">
        <v>3.7037037037037646E-3</v>
      </c>
      <c r="O2480">
        <v>2</v>
      </c>
      <c r="P2480">
        <f>YEAR(_2022_2023_divvy_tripdata[[#This Row],[started_at]])</f>
        <v>2023</v>
      </c>
      <c r="Q2480">
        <f>MONTH(_2022_2023_divvy_tripdata[[#This Row],[started_at]])</f>
        <v>1</v>
      </c>
    </row>
    <row r="2481" spans="1:17" x14ac:dyDescent="0.3">
      <c r="A2481" t="s">
        <v>3494</v>
      </c>
      <c r="B2481" t="s">
        <v>16</v>
      </c>
      <c r="C2481" s="1">
        <v>44933.506435185183</v>
      </c>
      <c r="D2481" s="1">
        <v>44933.510972222219</v>
      </c>
      <c r="E2481" t="s">
        <v>17</v>
      </c>
      <c r="F2481">
        <v>0</v>
      </c>
      <c r="G2481" t="s">
        <v>17</v>
      </c>
      <c r="H2481">
        <v>0</v>
      </c>
      <c r="I2481">
        <v>41.88</v>
      </c>
      <c r="J2481">
        <v>-87.62</v>
      </c>
      <c r="K2481">
        <v>41.87</v>
      </c>
      <c r="L2481">
        <v>-87.62</v>
      </c>
      <c r="M2481" t="s">
        <v>20</v>
      </c>
      <c r="N2481" s="2">
        <v>4.5370370370370061E-3</v>
      </c>
      <c r="O2481">
        <v>7</v>
      </c>
      <c r="P2481">
        <f>YEAR(_2022_2023_divvy_tripdata[[#This Row],[started_at]])</f>
        <v>2023</v>
      </c>
      <c r="Q2481">
        <f>MONTH(_2022_2023_divvy_tripdata[[#This Row],[started_at]])</f>
        <v>1</v>
      </c>
    </row>
    <row r="2482" spans="1:17" x14ac:dyDescent="0.3">
      <c r="A2482" t="s">
        <v>3495</v>
      </c>
      <c r="B2482" t="s">
        <v>31</v>
      </c>
      <c r="C2482" s="1">
        <v>44956.461030092592</v>
      </c>
      <c r="D2482" s="1">
        <v>44956.463877314818</v>
      </c>
      <c r="E2482" t="s">
        <v>2851</v>
      </c>
      <c r="F2482">
        <v>15445</v>
      </c>
      <c r="G2482" t="s">
        <v>642</v>
      </c>
      <c r="H2482" t="s">
        <v>643</v>
      </c>
      <c r="I2482">
        <v>41.834529885629998</v>
      </c>
      <c r="J2482">
        <v>-87.631822981400006</v>
      </c>
      <c r="K2482">
        <v>41.838464000000002</v>
      </c>
      <c r="L2482">
        <v>-87.635406000000003</v>
      </c>
      <c r="M2482" t="s">
        <v>26</v>
      </c>
      <c r="N2482" s="2">
        <v>2.8472222222222232E-3</v>
      </c>
      <c r="O2482">
        <v>2</v>
      </c>
      <c r="P2482">
        <f>YEAR(_2022_2023_divvy_tripdata[[#This Row],[started_at]])</f>
        <v>2023</v>
      </c>
      <c r="Q2482">
        <f>MONTH(_2022_2023_divvy_tripdata[[#This Row],[started_at]])</f>
        <v>1</v>
      </c>
    </row>
    <row r="2483" spans="1:17" x14ac:dyDescent="0.3">
      <c r="A2483" t="s">
        <v>3496</v>
      </c>
      <c r="B2483" t="s">
        <v>163</v>
      </c>
      <c r="C2483" s="1">
        <v>44929.663877314815</v>
      </c>
      <c r="D2483" s="1">
        <v>44929.666990740741</v>
      </c>
      <c r="E2483" t="s">
        <v>3497</v>
      </c>
      <c r="F2483" t="s">
        <v>3498</v>
      </c>
      <c r="G2483" t="s">
        <v>473</v>
      </c>
      <c r="H2483">
        <v>604</v>
      </c>
      <c r="I2483">
        <v>42.050491000000001</v>
      </c>
      <c r="J2483">
        <v>-87.677820999999994</v>
      </c>
      <c r="K2483">
        <v>42.058239</v>
      </c>
      <c r="L2483">
        <v>-87.677431999999996</v>
      </c>
      <c r="M2483" t="s">
        <v>20</v>
      </c>
      <c r="N2483" s="2">
        <v>3.1134259259260055E-3</v>
      </c>
      <c r="O2483">
        <v>3</v>
      </c>
      <c r="P2483">
        <f>YEAR(_2022_2023_divvy_tripdata[[#This Row],[started_at]])</f>
        <v>2023</v>
      </c>
      <c r="Q2483">
        <f>MONTH(_2022_2023_divvy_tripdata[[#This Row],[started_at]])</f>
        <v>1</v>
      </c>
    </row>
    <row r="2484" spans="1:17" x14ac:dyDescent="0.3">
      <c r="A2484" t="s">
        <v>3499</v>
      </c>
      <c r="B2484" t="s">
        <v>31</v>
      </c>
      <c r="C2484" s="1">
        <v>44942.612986111111</v>
      </c>
      <c r="D2484" s="1">
        <v>44942.620011574072</v>
      </c>
      <c r="E2484" t="s">
        <v>602</v>
      </c>
      <c r="F2484" t="s">
        <v>603</v>
      </c>
      <c r="G2484" t="s">
        <v>637</v>
      </c>
      <c r="H2484" t="s">
        <v>638</v>
      </c>
      <c r="I2484">
        <v>41.888716035999998</v>
      </c>
      <c r="J2484">
        <v>-87.644447853299994</v>
      </c>
      <c r="K2484">
        <v>41.880316999999998</v>
      </c>
      <c r="L2484">
        <v>-87.635185000000007</v>
      </c>
      <c r="M2484" t="s">
        <v>26</v>
      </c>
      <c r="N2484" s="2">
        <v>7.0254629629629139E-3</v>
      </c>
      <c r="O2484">
        <v>2</v>
      </c>
      <c r="P2484">
        <f>YEAR(_2022_2023_divvy_tripdata[[#This Row],[started_at]])</f>
        <v>2023</v>
      </c>
      <c r="Q2484">
        <f>MONTH(_2022_2023_divvy_tripdata[[#This Row],[started_at]])</f>
        <v>1</v>
      </c>
    </row>
    <row r="2485" spans="1:17" x14ac:dyDescent="0.3">
      <c r="A2485" t="s">
        <v>3500</v>
      </c>
      <c r="B2485" t="s">
        <v>31</v>
      </c>
      <c r="C2485" s="1">
        <v>44928.467245370368</v>
      </c>
      <c r="D2485" s="1">
        <v>44928.468391203707</v>
      </c>
      <c r="E2485" t="s">
        <v>1274</v>
      </c>
      <c r="F2485" t="s">
        <v>1275</v>
      </c>
      <c r="G2485" t="s">
        <v>725</v>
      </c>
      <c r="H2485" t="s">
        <v>726</v>
      </c>
      <c r="I2485">
        <v>41.963250000000002</v>
      </c>
      <c r="J2485">
        <v>-87.679258000000004</v>
      </c>
      <c r="K2485">
        <v>41.963003999999998</v>
      </c>
      <c r="L2485">
        <v>-87.684781000000001</v>
      </c>
      <c r="M2485" t="s">
        <v>26</v>
      </c>
      <c r="N2485" s="2">
        <v>1.1458333333334014E-3</v>
      </c>
      <c r="O2485">
        <v>2</v>
      </c>
      <c r="P2485">
        <f>YEAR(_2022_2023_divvy_tripdata[[#This Row],[started_at]])</f>
        <v>2023</v>
      </c>
      <c r="Q2485">
        <f>MONTH(_2022_2023_divvy_tripdata[[#This Row],[started_at]])</f>
        <v>1</v>
      </c>
    </row>
    <row r="2486" spans="1:17" x14ac:dyDescent="0.3">
      <c r="A2486" t="s">
        <v>3501</v>
      </c>
      <c r="B2486" t="s">
        <v>31</v>
      </c>
      <c r="C2486" s="1">
        <v>44931.703090277777</v>
      </c>
      <c r="D2486" s="1">
        <v>44931.716412037036</v>
      </c>
      <c r="E2486" t="s">
        <v>216</v>
      </c>
      <c r="F2486" t="s">
        <v>217</v>
      </c>
      <c r="G2486" t="s">
        <v>599</v>
      </c>
      <c r="H2486" t="s">
        <v>600</v>
      </c>
      <c r="I2486">
        <v>41.898969000000001</v>
      </c>
      <c r="J2486">
        <v>-87.629912000000004</v>
      </c>
      <c r="K2486">
        <v>41.932588000000003</v>
      </c>
      <c r="L2486">
        <v>-87.636426999999998</v>
      </c>
      <c r="M2486" t="s">
        <v>26</v>
      </c>
      <c r="N2486" s="2">
        <v>1.3321759259259158E-2</v>
      </c>
      <c r="O2486">
        <v>5</v>
      </c>
      <c r="P2486">
        <f>YEAR(_2022_2023_divvy_tripdata[[#This Row],[started_at]])</f>
        <v>2023</v>
      </c>
      <c r="Q2486">
        <f>MONTH(_2022_2023_divvy_tripdata[[#This Row],[started_at]])</f>
        <v>1</v>
      </c>
    </row>
    <row r="2487" spans="1:17" x14ac:dyDescent="0.3">
      <c r="A2487" t="s">
        <v>3502</v>
      </c>
      <c r="B2487" t="s">
        <v>16</v>
      </c>
      <c r="C2487" s="1">
        <v>44938.458761574075</v>
      </c>
      <c r="D2487" s="1">
        <v>44938.47729166667</v>
      </c>
      <c r="E2487" t="s">
        <v>61</v>
      </c>
      <c r="F2487">
        <v>13011</v>
      </c>
      <c r="G2487" t="s">
        <v>1426</v>
      </c>
      <c r="H2487">
        <v>13034</v>
      </c>
      <c r="I2487">
        <v>41.879340171999999</v>
      </c>
      <c r="J2487">
        <v>-87.639824747999995</v>
      </c>
      <c r="K2487">
        <v>41.897660000000002</v>
      </c>
      <c r="L2487">
        <v>-87.623509999999996</v>
      </c>
      <c r="M2487" t="s">
        <v>20</v>
      </c>
      <c r="N2487" s="2">
        <v>1.853009259259264E-2</v>
      </c>
      <c r="O2487">
        <v>5</v>
      </c>
      <c r="P2487">
        <f>YEAR(_2022_2023_divvy_tripdata[[#This Row],[started_at]])</f>
        <v>2023</v>
      </c>
      <c r="Q2487">
        <f>MONTH(_2022_2023_divvy_tripdata[[#This Row],[started_at]])</f>
        <v>1</v>
      </c>
    </row>
    <row r="2488" spans="1:17" x14ac:dyDescent="0.3">
      <c r="A2488" t="s">
        <v>3503</v>
      </c>
      <c r="B2488" t="s">
        <v>31</v>
      </c>
      <c r="C2488" s="1">
        <v>44942.854166666664</v>
      </c>
      <c r="D2488" s="1">
        <v>44942.857025462959</v>
      </c>
      <c r="E2488" t="s">
        <v>473</v>
      </c>
      <c r="F2488">
        <v>604</v>
      </c>
      <c r="G2488" t="s">
        <v>3497</v>
      </c>
      <c r="H2488" t="s">
        <v>3498</v>
      </c>
      <c r="I2488">
        <v>42.058239</v>
      </c>
      <c r="J2488">
        <v>-87.677431999999996</v>
      </c>
      <c r="K2488">
        <v>42.050491000000001</v>
      </c>
      <c r="L2488">
        <v>-87.677820999999994</v>
      </c>
      <c r="M2488" t="s">
        <v>26</v>
      </c>
      <c r="N2488" s="2">
        <v>2.8587962962962621E-3</v>
      </c>
      <c r="O2488">
        <v>2</v>
      </c>
      <c r="P2488">
        <f>YEAR(_2022_2023_divvy_tripdata[[#This Row],[started_at]])</f>
        <v>2023</v>
      </c>
      <c r="Q2488">
        <f>MONTH(_2022_2023_divvy_tripdata[[#This Row],[started_at]])</f>
        <v>1</v>
      </c>
    </row>
    <row r="2489" spans="1:17" x14ac:dyDescent="0.3">
      <c r="A2489" t="s">
        <v>3504</v>
      </c>
      <c r="B2489" t="s">
        <v>16</v>
      </c>
      <c r="C2489" s="1">
        <v>44952.324374999997</v>
      </c>
      <c r="D2489" s="1">
        <v>44952.328969907408</v>
      </c>
      <c r="E2489" t="s">
        <v>63</v>
      </c>
      <c r="F2489">
        <v>13196</v>
      </c>
      <c r="G2489" t="s">
        <v>272</v>
      </c>
      <c r="H2489">
        <v>13021</v>
      </c>
      <c r="I2489">
        <v>41.894489169000003</v>
      </c>
      <c r="J2489">
        <v>-87.653432011999996</v>
      </c>
      <c r="K2489">
        <v>41.885637000000003</v>
      </c>
      <c r="L2489">
        <v>-87.641823000000002</v>
      </c>
      <c r="M2489" t="s">
        <v>20</v>
      </c>
      <c r="N2489" s="2">
        <v>4.5949074074074225E-3</v>
      </c>
      <c r="O2489">
        <v>5</v>
      </c>
      <c r="P2489">
        <f>YEAR(_2022_2023_divvy_tripdata[[#This Row],[started_at]])</f>
        <v>2023</v>
      </c>
      <c r="Q2489">
        <f>MONTH(_2022_2023_divvy_tripdata[[#This Row],[started_at]])</f>
        <v>1</v>
      </c>
    </row>
    <row r="2490" spans="1:17" x14ac:dyDescent="0.3">
      <c r="A2490" t="s">
        <v>3505</v>
      </c>
      <c r="B2490" t="s">
        <v>31</v>
      </c>
      <c r="C2490" s="1">
        <v>44928.577233796299</v>
      </c>
      <c r="D2490" s="1">
        <v>44928.577314814815</v>
      </c>
      <c r="E2490" t="s">
        <v>222</v>
      </c>
      <c r="F2490">
        <v>637</v>
      </c>
      <c r="G2490" t="s">
        <v>222</v>
      </c>
      <c r="H2490">
        <v>637</v>
      </c>
      <c r="I2490">
        <v>41.895634000000001</v>
      </c>
      <c r="J2490">
        <v>-87.672068999999993</v>
      </c>
      <c r="K2490">
        <v>41.895634000000001</v>
      </c>
      <c r="L2490">
        <v>-87.672068999999993</v>
      </c>
      <c r="M2490" t="s">
        <v>26</v>
      </c>
      <c r="N2490" s="2">
        <v>8.1018518518494176E-5</v>
      </c>
      <c r="O2490">
        <v>2</v>
      </c>
      <c r="P2490">
        <f>YEAR(_2022_2023_divvy_tripdata[[#This Row],[started_at]])</f>
        <v>2023</v>
      </c>
      <c r="Q2490">
        <f>MONTH(_2022_2023_divvy_tripdata[[#This Row],[started_at]])</f>
        <v>1</v>
      </c>
    </row>
    <row r="2491" spans="1:17" x14ac:dyDescent="0.3">
      <c r="A2491" t="s">
        <v>3506</v>
      </c>
      <c r="B2491" t="s">
        <v>31</v>
      </c>
      <c r="C2491" s="1">
        <v>44950.482743055552</v>
      </c>
      <c r="D2491" s="1">
        <v>44950.486793981479</v>
      </c>
      <c r="E2491" t="s">
        <v>224</v>
      </c>
      <c r="F2491" t="s">
        <v>225</v>
      </c>
      <c r="G2491" t="s">
        <v>1048</v>
      </c>
      <c r="H2491" t="s">
        <v>1049</v>
      </c>
      <c r="I2491">
        <v>41.8777079559</v>
      </c>
      <c r="J2491">
        <v>-87.635321140800002</v>
      </c>
      <c r="K2491">
        <v>41.888243000000003</v>
      </c>
      <c r="L2491">
        <v>-87.636390000000006</v>
      </c>
      <c r="M2491" t="s">
        <v>26</v>
      </c>
      <c r="N2491" s="2">
        <v>4.050925925925819E-3</v>
      </c>
      <c r="O2491">
        <v>3</v>
      </c>
      <c r="P2491">
        <f>YEAR(_2022_2023_divvy_tripdata[[#This Row],[started_at]])</f>
        <v>2023</v>
      </c>
      <c r="Q2491">
        <f>MONTH(_2022_2023_divvy_tripdata[[#This Row],[started_at]])</f>
        <v>1</v>
      </c>
    </row>
    <row r="2492" spans="1:17" x14ac:dyDescent="0.3">
      <c r="A2492" t="s">
        <v>3507</v>
      </c>
      <c r="B2492" t="s">
        <v>31</v>
      </c>
      <c r="C2492" s="1">
        <v>44932.459641203706</v>
      </c>
      <c r="D2492" s="1">
        <v>44932.46298611111</v>
      </c>
      <c r="E2492" t="s">
        <v>137</v>
      </c>
      <c r="F2492">
        <v>13265</v>
      </c>
      <c r="G2492" t="s">
        <v>137</v>
      </c>
      <c r="H2492">
        <v>13265</v>
      </c>
      <c r="I2492">
        <v>41.8938080562435</v>
      </c>
      <c r="J2492">
        <v>-87.641697227954793</v>
      </c>
      <c r="K2492">
        <v>41.8938080562435</v>
      </c>
      <c r="L2492">
        <v>-87.641697227954793</v>
      </c>
      <c r="M2492" t="s">
        <v>26</v>
      </c>
      <c r="N2492" s="2">
        <v>3.3449074074074492E-3</v>
      </c>
      <c r="O2492">
        <v>6</v>
      </c>
      <c r="P2492">
        <f>YEAR(_2022_2023_divvy_tripdata[[#This Row],[started_at]])</f>
        <v>2023</v>
      </c>
      <c r="Q2492">
        <f>MONTH(_2022_2023_divvy_tripdata[[#This Row],[started_at]])</f>
        <v>1</v>
      </c>
    </row>
    <row r="2493" spans="1:17" x14ac:dyDescent="0.3">
      <c r="A2493" t="s">
        <v>3508</v>
      </c>
      <c r="B2493" t="s">
        <v>31</v>
      </c>
      <c r="C2493" s="1">
        <v>44927.071759259263</v>
      </c>
      <c r="D2493" s="1">
        <v>44927.083611111113</v>
      </c>
      <c r="E2493" t="s">
        <v>47</v>
      </c>
      <c r="F2493" t="s">
        <v>48</v>
      </c>
      <c r="G2493" t="s">
        <v>1466</v>
      </c>
      <c r="H2493" t="s">
        <v>1467</v>
      </c>
      <c r="I2493">
        <v>41.897447999999997</v>
      </c>
      <c r="J2493">
        <v>-87.628721999999996</v>
      </c>
      <c r="K2493">
        <v>41.916433429126499</v>
      </c>
      <c r="L2493">
        <v>-87.666746377944904</v>
      </c>
      <c r="M2493" t="s">
        <v>20</v>
      </c>
      <c r="N2493" s="2">
        <v>1.185185185185178E-2</v>
      </c>
      <c r="O2493">
        <v>1</v>
      </c>
      <c r="P2493">
        <f>YEAR(_2022_2023_divvy_tripdata[[#This Row],[started_at]])</f>
        <v>2023</v>
      </c>
      <c r="Q2493">
        <f>MONTH(_2022_2023_divvy_tripdata[[#This Row],[started_at]])</f>
        <v>1</v>
      </c>
    </row>
    <row r="2494" spans="1:17" x14ac:dyDescent="0.3">
      <c r="A2494" t="s">
        <v>3509</v>
      </c>
      <c r="B2494" t="s">
        <v>16</v>
      </c>
      <c r="C2494" s="1">
        <v>44944.764513888891</v>
      </c>
      <c r="D2494" s="1">
        <v>44944.76766203704</v>
      </c>
      <c r="E2494" t="s">
        <v>216</v>
      </c>
      <c r="F2494" t="s">
        <v>217</v>
      </c>
      <c r="G2494" t="s">
        <v>17</v>
      </c>
      <c r="H2494">
        <v>0</v>
      </c>
      <c r="I2494">
        <v>41.899006724000003</v>
      </c>
      <c r="J2494">
        <v>-87.629949449999998</v>
      </c>
      <c r="K2494">
        <v>41.89</v>
      </c>
      <c r="L2494">
        <v>-87.63</v>
      </c>
      <c r="M2494" t="s">
        <v>20</v>
      </c>
      <c r="N2494" s="2">
        <v>3.1481481481481222E-3</v>
      </c>
      <c r="O2494">
        <v>4</v>
      </c>
      <c r="P2494">
        <f>YEAR(_2022_2023_divvy_tripdata[[#This Row],[started_at]])</f>
        <v>2023</v>
      </c>
      <c r="Q2494">
        <f>MONTH(_2022_2023_divvy_tripdata[[#This Row],[started_at]])</f>
        <v>1</v>
      </c>
    </row>
    <row r="2495" spans="1:17" x14ac:dyDescent="0.3">
      <c r="A2495" t="s">
        <v>3510</v>
      </c>
      <c r="B2495" t="s">
        <v>31</v>
      </c>
      <c r="C2495" s="1">
        <v>44950.711875000001</v>
      </c>
      <c r="D2495" s="1">
        <v>44950.717986111114</v>
      </c>
      <c r="E2495" t="s">
        <v>1316</v>
      </c>
      <c r="F2495">
        <v>515</v>
      </c>
      <c r="G2495" t="s">
        <v>854</v>
      </c>
      <c r="H2495">
        <v>527</v>
      </c>
      <c r="I2495">
        <v>42.019159000000002</v>
      </c>
      <c r="J2495">
        <v>-87.673573000000005</v>
      </c>
      <c r="K2495">
        <v>42.018901</v>
      </c>
      <c r="L2495">
        <v>-87.690048000000004</v>
      </c>
      <c r="M2495" t="s">
        <v>26</v>
      </c>
      <c r="N2495" s="2">
        <v>6.1111111111111782E-3</v>
      </c>
      <c r="O2495">
        <v>3</v>
      </c>
      <c r="P2495">
        <f>YEAR(_2022_2023_divvy_tripdata[[#This Row],[started_at]])</f>
        <v>2023</v>
      </c>
      <c r="Q2495">
        <f>MONTH(_2022_2023_divvy_tripdata[[#This Row],[started_at]])</f>
        <v>1</v>
      </c>
    </row>
    <row r="2496" spans="1:17" x14ac:dyDescent="0.3">
      <c r="A2496" t="s">
        <v>3511</v>
      </c>
      <c r="B2496" t="s">
        <v>31</v>
      </c>
      <c r="C2496" s="1">
        <v>44950.81386574074</v>
      </c>
      <c r="D2496" s="1">
        <v>44950.818391203706</v>
      </c>
      <c r="E2496" t="s">
        <v>628</v>
      </c>
      <c r="F2496" t="s">
        <v>629</v>
      </c>
      <c r="G2496" t="s">
        <v>3400</v>
      </c>
      <c r="H2496" t="s">
        <v>3401</v>
      </c>
      <c r="I2496">
        <v>41.871839999999999</v>
      </c>
      <c r="J2496">
        <v>-87.646640000000005</v>
      </c>
      <c r="K2496">
        <v>41.862378</v>
      </c>
      <c r="L2496">
        <v>-87.651061999999996</v>
      </c>
      <c r="M2496" t="s">
        <v>26</v>
      </c>
      <c r="N2496" s="2">
        <v>4.5254629629629672E-3</v>
      </c>
      <c r="O2496">
        <v>3</v>
      </c>
      <c r="P2496">
        <f>YEAR(_2022_2023_divvy_tripdata[[#This Row],[started_at]])</f>
        <v>2023</v>
      </c>
      <c r="Q2496">
        <f>MONTH(_2022_2023_divvy_tripdata[[#This Row],[started_at]])</f>
        <v>1</v>
      </c>
    </row>
    <row r="2497" spans="1:17" x14ac:dyDescent="0.3">
      <c r="A2497" t="s">
        <v>3512</v>
      </c>
      <c r="B2497" t="s">
        <v>16</v>
      </c>
      <c r="C2497" s="1">
        <v>44935.318171296298</v>
      </c>
      <c r="D2497" s="1">
        <v>44935.318553240744</v>
      </c>
      <c r="E2497" t="s">
        <v>255</v>
      </c>
      <c r="F2497" t="s">
        <v>256</v>
      </c>
      <c r="G2497" t="s">
        <v>255</v>
      </c>
      <c r="H2497" t="s">
        <v>256</v>
      </c>
      <c r="I2497">
        <v>41.931209086999999</v>
      </c>
      <c r="J2497">
        <v>-87.644203782000005</v>
      </c>
      <c r="K2497">
        <v>41.931247999999997</v>
      </c>
      <c r="L2497">
        <v>-87.644335999999996</v>
      </c>
      <c r="M2497" t="s">
        <v>26</v>
      </c>
      <c r="N2497" s="2">
        <v>3.8194444444439313E-4</v>
      </c>
      <c r="O2497">
        <v>2</v>
      </c>
      <c r="P2497">
        <f>YEAR(_2022_2023_divvy_tripdata[[#This Row],[started_at]])</f>
        <v>2023</v>
      </c>
      <c r="Q2497">
        <f>MONTH(_2022_2023_divvy_tripdata[[#This Row],[started_at]])</f>
        <v>1</v>
      </c>
    </row>
    <row r="2498" spans="1:17" x14ac:dyDescent="0.3">
      <c r="A2498" t="s">
        <v>3513</v>
      </c>
      <c r="B2498" t="s">
        <v>31</v>
      </c>
      <c r="C2498" s="1">
        <v>44927.566990740743</v>
      </c>
      <c r="D2498" s="1">
        <v>44927.569074074076</v>
      </c>
      <c r="E2498" t="s">
        <v>1213</v>
      </c>
      <c r="F2498" t="s">
        <v>1214</v>
      </c>
      <c r="G2498" t="s">
        <v>610</v>
      </c>
      <c r="H2498" t="s">
        <v>611</v>
      </c>
      <c r="I2498">
        <v>41.910209999999999</v>
      </c>
      <c r="J2498">
        <v>-87.643500000000003</v>
      </c>
      <c r="K2498">
        <v>41.907626</v>
      </c>
      <c r="L2498">
        <v>-87.638565999999997</v>
      </c>
      <c r="M2498" t="s">
        <v>26</v>
      </c>
      <c r="N2498" s="2">
        <v>2.083333333333437E-3</v>
      </c>
      <c r="O2498">
        <v>1</v>
      </c>
      <c r="P2498">
        <f>YEAR(_2022_2023_divvy_tripdata[[#This Row],[started_at]])</f>
        <v>2023</v>
      </c>
      <c r="Q2498">
        <f>MONTH(_2022_2023_divvy_tripdata[[#This Row],[started_at]])</f>
        <v>1</v>
      </c>
    </row>
    <row r="2499" spans="1:17" x14ac:dyDescent="0.3">
      <c r="A2499" t="s">
        <v>3514</v>
      </c>
      <c r="B2499" t="s">
        <v>16</v>
      </c>
      <c r="C2499" s="1">
        <v>44941.767210648148</v>
      </c>
      <c r="D2499" s="1">
        <v>44941.77783564815</v>
      </c>
      <c r="E2499" t="s">
        <v>17</v>
      </c>
      <c r="F2499">
        <v>0</v>
      </c>
      <c r="G2499" t="s">
        <v>250</v>
      </c>
      <c r="H2499">
        <v>17660</v>
      </c>
      <c r="I2499">
        <v>41.91</v>
      </c>
      <c r="J2499">
        <v>-87.63</v>
      </c>
      <c r="K2499">
        <v>41.900362999999999</v>
      </c>
      <c r="L2499">
        <v>-87.696703999999997</v>
      </c>
      <c r="M2499" t="s">
        <v>26</v>
      </c>
      <c r="N2499" s="2">
        <v>1.0625000000000107E-2</v>
      </c>
      <c r="O2499">
        <v>1</v>
      </c>
      <c r="P2499">
        <f>YEAR(_2022_2023_divvy_tripdata[[#This Row],[started_at]])</f>
        <v>2023</v>
      </c>
      <c r="Q2499">
        <f>MONTH(_2022_2023_divvy_tripdata[[#This Row],[started_at]])</f>
        <v>1</v>
      </c>
    </row>
    <row r="2500" spans="1:17" x14ac:dyDescent="0.3">
      <c r="A2500" t="s">
        <v>3515</v>
      </c>
      <c r="B2500" t="s">
        <v>16</v>
      </c>
      <c r="C2500" s="1">
        <v>44944.522638888891</v>
      </c>
      <c r="D2500" s="1">
        <v>44944.548634259256</v>
      </c>
      <c r="E2500" t="s">
        <v>2997</v>
      </c>
      <c r="F2500">
        <v>13420</v>
      </c>
      <c r="G2500" t="s">
        <v>240</v>
      </c>
      <c r="H2500" t="s">
        <v>241</v>
      </c>
      <c r="I2500">
        <v>41.824498166666601</v>
      </c>
      <c r="J2500">
        <v>-87.616767999999993</v>
      </c>
      <c r="K2500">
        <v>41.884576228</v>
      </c>
      <c r="L2500">
        <v>-87.631889909999998</v>
      </c>
      <c r="M2500" t="s">
        <v>26</v>
      </c>
      <c r="N2500" s="2">
        <v>2.5995370370370363E-2</v>
      </c>
      <c r="O2500">
        <v>4</v>
      </c>
      <c r="P2500">
        <f>YEAR(_2022_2023_divvy_tripdata[[#This Row],[started_at]])</f>
        <v>2023</v>
      </c>
      <c r="Q2500">
        <f>MONTH(_2022_2023_divvy_tripdata[[#This Row],[started_at]])</f>
        <v>1</v>
      </c>
    </row>
    <row r="2501" spans="1:17" x14ac:dyDescent="0.3">
      <c r="A2501" t="s">
        <v>3516</v>
      </c>
      <c r="B2501" t="s">
        <v>16</v>
      </c>
      <c r="C2501" s="1">
        <v>44927.879027777781</v>
      </c>
      <c r="D2501" s="1">
        <v>44927.907349537039</v>
      </c>
      <c r="E2501" t="s">
        <v>17</v>
      </c>
      <c r="F2501">
        <v>0</v>
      </c>
      <c r="G2501" t="s">
        <v>2003</v>
      </c>
      <c r="H2501">
        <v>15645</v>
      </c>
      <c r="I2501">
        <v>41.96</v>
      </c>
      <c r="J2501">
        <v>-87.72</v>
      </c>
      <c r="K2501">
        <v>41.931901968859997</v>
      </c>
      <c r="L2501">
        <v>-87.701195130100004</v>
      </c>
      <c r="M2501" t="s">
        <v>26</v>
      </c>
      <c r="N2501" s="2">
        <v>2.8321759259259283E-2</v>
      </c>
      <c r="O2501">
        <v>1</v>
      </c>
      <c r="P2501">
        <f>YEAR(_2022_2023_divvy_tripdata[[#This Row],[started_at]])</f>
        <v>2023</v>
      </c>
      <c r="Q2501">
        <f>MONTH(_2022_2023_divvy_tripdata[[#This Row],[started_at]])</f>
        <v>1</v>
      </c>
    </row>
    <row r="2502" spans="1:17" x14ac:dyDescent="0.3">
      <c r="A2502" t="s">
        <v>3517</v>
      </c>
      <c r="B2502" t="s">
        <v>16</v>
      </c>
      <c r="C2502" s="1">
        <v>44952.340798611112</v>
      </c>
      <c r="D2502" s="1">
        <v>44952.344293981485</v>
      </c>
      <c r="E2502" t="s">
        <v>250</v>
      </c>
      <c r="F2502">
        <v>17660</v>
      </c>
      <c r="G2502" t="s">
        <v>58</v>
      </c>
      <c r="H2502">
        <v>643</v>
      </c>
      <c r="I2502">
        <v>41.900295137999997</v>
      </c>
      <c r="J2502">
        <v>-87.696777225000005</v>
      </c>
      <c r="K2502">
        <v>41.892048000000003</v>
      </c>
      <c r="L2502">
        <v>-87.689397</v>
      </c>
      <c r="M2502" t="s">
        <v>26</v>
      </c>
      <c r="N2502" s="2">
        <v>3.4953703703703987E-3</v>
      </c>
      <c r="O2502">
        <v>5</v>
      </c>
      <c r="P2502">
        <f>YEAR(_2022_2023_divvy_tripdata[[#This Row],[started_at]])</f>
        <v>2023</v>
      </c>
      <c r="Q2502">
        <f>MONTH(_2022_2023_divvy_tripdata[[#This Row],[started_at]])</f>
        <v>1</v>
      </c>
    </row>
    <row r="2503" spans="1:17" x14ac:dyDescent="0.3">
      <c r="A2503" t="s">
        <v>3518</v>
      </c>
      <c r="B2503" t="s">
        <v>31</v>
      </c>
      <c r="C2503" s="1">
        <v>44947.015590277777</v>
      </c>
      <c r="D2503" s="1">
        <v>44947.018576388888</v>
      </c>
      <c r="E2503" t="s">
        <v>42</v>
      </c>
      <c r="F2503" t="s">
        <v>43</v>
      </c>
      <c r="G2503" t="s">
        <v>117</v>
      </c>
      <c r="H2503">
        <v>13278</v>
      </c>
      <c r="I2503">
        <v>41.940775000000002</v>
      </c>
      <c r="J2503">
        <v>-87.639191999999994</v>
      </c>
      <c r="K2503">
        <v>41.945529000000001</v>
      </c>
      <c r="L2503">
        <v>-87.646439000000001</v>
      </c>
      <c r="M2503" t="s">
        <v>20</v>
      </c>
      <c r="N2503" s="2">
        <v>2.9861111111111338E-3</v>
      </c>
      <c r="O2503">
        <v>7</v>
      </c>
      <c r="P2503">
        <f>YEAR(_2022_2023_divvy_tripdata[[#This Row],[started_at]])</f>
        <v>2023</v>
      </c>
      <c r="Q2503">
        <f>MONTH(_2022_2023_divvy_tripdata[[#This Row],[started_at]])</f>
        <v>1</v>
      </c>
    </row>
    <row r="2504" spans="1:17" x14ac:dyDescent="0.3">
      <c r="A2504" t="s">
        <v>3519</v>
      </c>
      <c r="B2504" t="s">
        <v>31</v>
      </c>
      <c r="C2504" s="1">
        <v>44937.303113425929</v>
      </c>
      <c r="D2504" s="1">
        <v>44937.306030092594</v>
      </c>
      <c r="E2504" t="s">
        <v>522</v>
      </c>
      <c r="F2504">
        <v>13061</v>
      </c>
      <c r="G2504" t="s">
        <v>91</v>
      </c>
      <c r="H2504" t="s">
        <v>92</v>
      </c>
      <c r="I2504">
        <v>41.903449999999999</v>
      </c>
      <c r="J2504">
        <v>-87.667747000000006</v>
      </c>
      <c r="K2504">
        <v>41.901314999999997</v>
      </c>
      <c r="L2504">
        <v>-87.677408999999997</v>
      </c>
      <c r="M2504" t="s">
        <v>26</v>
      </c>
      <c r="N2504" s="2">
        <v>2.9166666666666785E-3</v>
      </c>
      <c r="O2504">
        <v>4</v>
      </c>
      <c r="P2504">
        <f>YEAR(_2022_2023_divvy_tripdata[[#This Row],[started_at]])</f>
        <v>2023</v>
      </c>
      <c r="Q2504">
        <f>MONTH(_2022_2023_divvy_tripdata[[#This Row],[started_at]])</f>
        <v>1</v>
      </c>
    </row>
    <row r="2505" spans="1:17" x14ac:dyDescent="0.3">
      <c r="A2505" t="s">
        <v>3520</v>
      </c>
      <c r="B2505" t="s">
        <v>16</v>
      </c>
      <c r="C2505" s="1">
        <v>44927.872928240744</v>
      </c>
      <c r="D2505" s="1">
        <v>44927.87641203704</v>
      </c>
      <c r="E2505" t="s">
        <v>17</v>
      </c>
      <c r="F2505">
        <v>0</v>
      </c>
      <c r="G2505" t="s">
        <v>17</v>
      </c>
      <c r="H2505">
        <v>0</v>
      </c>
      <c r="I2505">
        <v>41.95</v>
      </c>
      <c r="J2505">
        <v>-87.66</v>
      </c>
      <c r="K2505">
        <v>41.94</v>
      </c>
      <c r="L2505">
        <v>-87.65</v>
      </c>
      <c r="M2505" t="s">
        <v>20</v>
      </c>
      <c r="N2505" s="2">
        <v>3.4837962962963598E-3</v>
      </c>
      <c r="O2505">
        <v>1</v>
      </c>
      <c r="P2505">
        <f>YEAR(_2022_2023_divvy_tripdata[[#This Row],[started_at]])</f>
        <v>2023</v>
      </c>
      <c r="Q2505">
        <f>MONTH(_2022_2023_divvy_tripdata[[#This Row],[started_at]])</f>
        <v>1</v>
      </c>
    </row>
    <row r="2506" spans="1:17" x14ac:dyDescent="0.3">
      <c r="A2506" t="s">
        <v>3521</v>
      </c>
      <c r="B2506" t="s">
        <v>16</v>
      </c>
      <c r="C2506" s="1">
        <v>44932.883240740739</v>
      </c>
      <c r="D2506" s="1">
        <v>44932.889363425929</v>
      </c>
      <c r="E2506" t="s">
        <v>3170</v>
      </c>
      <c r="F2506">
        <v>13134</v>
      </c>
      <c r="G2506" t="s">
        <v>24</v>
      </c>
      <c r="H2506">
        <v>657</v>
      </c>
      <c r="I2506">
        <v>41.881445169000003</v>
      </c>
      <c r="J2506">
        <v>-87.674994945999998</v>
      </c>
      <c r="K2506">
        <v>41.899180999999999</v>
      </c>
      <c r="L2506">
        <v>-87.672200000000004</v>
      </c>
      <c r="M2506" t="s">
        <v>20</v>
      </c>
      <c r="N2506" s="2">
        <v>6.1226851851852171E-3</v>
      </c>
      <c r="O2506">
        <v>6</v>
      </c>
      <c r="P2506">
        <f>YEAR(_2022_2023_divvy_tripdata[[#This Row],[started_at]])</f>
        <v>2023</v>
      </c>
      <c r="Q2506">
        <f>MONTH(_2022_2023_divvy_tripdata[[#This Row],[started_at]])</f>
        <v>1</v>
      </c>
    </row>
    <row r="2507" spans="1:17" x14ac:dyDescent="0.3">
      <c r="A2507" t="s">
        <v>3522</v>
      </c>
      <c r="B2507" t="s">
        <v>16</v>
      </c>
      <c r="C2507" s="1">
        <v>44935.697210648148</v>
      </c>
      <c r="D2507" s="1">
        <v>44935.698750000003</v>
      </c>
      <c r="E2507" t="s">
        <v>17</v>
      </c>
      <c r="F2507">
        <v>0</v>
      </c>
      <c r="G2507" t="s">
        <v>122</v>
      </c>
      <c r="H2507" t="s">
        <v>123</v>
      </c>
      <c r="I2507">
        <v>41.8</v>
      </c>
      <c r="J2507">
        <v>-87.59</v>
      </c>
      <c r="K2507">
        <v>41.795264000000003</v>
      </c>
      <c r="L2507">
        <v>-87.596470999999994</v>
      </c>
      <c r="M2507" t="s">
        <v>26</v>
      </c>
      <c r="N2507" s="2">
        <v>1.5393518518518334E-3</v>
      </c>
      <c r="O2507">
        <v>2</v>
      </c>
      <c r="P2507">
        <f>YEAR(_2022_2023_divvy_tripdata[[#This Row],[started_at]])</f>
        <v>2023</v>
      </c>
      <c r="Q2507">
        <f>MONTH(_2022_2023_divvy_tripdata[[#This Row],[started_at]])</f>
        <v>1</v>
      </c>
    </row>
    <row r="2508" spans="1:17" x14ac:dyDescent="0.3">
      <c r="A2508" t="s">
        <v>3523</v>
      </c>
      <c r="B2508" t="s">
        <v>31</v>
      </c>
      <c r="C2508" s="1">
        <v>44950.432997685188</v>
      </c>
      <c r="D2508" s="1">
        <v>44950.437152777777</v>
      </c>
      <c r="E2508" t="s">
        <v>916</v>
      </c>
      <c r="F2508" t="s">
        <v>917</v>
      </c>
      <c r="G2508" t="s">
        <v>839</v>
      </c>
      <c r="H2508">
        <v>13353</v>
      </c>
      <c r="I2508">
        <v>41.883601657275101</v>
      </c>
      <c r="J2508">
        <v>-87.648626714944797</v>
      </c>
      <c r="K2508">
        <v>41.882829999999998</v>
      </c>
      <c r="L2508">
        <v>-87.661206000000007</v>
      </c>
      <c r="M2508" t="s">
        <v>26</v>
      </c>
      <c r="N2508" s="2">
        <v>4.155092592592613E-3</v>
      </c>
      <c r="O2508">
        <v>3</v>
      </c>
      <c r="P2508">
        <f>YEAR(_2022_2023_divvy_tripdata[[#This Row],[started_at]])</f>
        <v>2023</v>
      </c>
      <c r="Q2508">
        <f>MONTH(_2022_2023_divvy_tripdata[[#This Row],[started_at]])</f>
        <v>1</v>
      </c>
    </row>
    <row r="2509" spans="1:17" x14ac:dyDescent="0.3">
      <c r="A2509" t="s">
        <v>3524</v>
      </c>
      <c r="B2509" t="s">
        <v>31</v>
      </c>
      <c r="C2509" s="1">
        <v>44945.833368055559</v>
      </c>
      <c r="D2509" s="1">
        <v>44945.842407407406</v>
      </c>
      <c r="E2509" t="s">
        <v>281</v>
      </c>
      <c r="F2509" t="s">
        <v>282</v>
      </c>
      <c r="G2509" t="s">
        <v>922</v>
      </c>
      <c r="H2509" t="s">
        <v>923</v>
      </c>
      <c r="I2509">
        <v>41.961669999999998</v>
      </c>
      <c r="J2509">
        <v>-87.654640000000001</v>
      </c>
      <c r="K2509">
        <v>41.969090000000001</v>
      </c>
      <c r="L2509">
        <v>-87.674237000000005</v>
      </c>
      <c r="M2509" t="s">
        <v>26</v>
      </c>
      <c r="N2509" s="2">
        <v>9.0393518518518956E-3</v>
      </c>
      <c r="O2509">
        <v>5</v>
      </c>
      <c r="P2509">
        <f>YEAR(_2022_2023_divvy_tripdata[[#This Row],[started_at]])</f>
        <v>2023</v>
      </c>
      <c r="Q2509">
        <f>MONTH(_2022_2023_divvy_tripdata[[#This Row],[started_at]])</f>
        <v>1</v>
      </c>
    </row>
    <row r="2510" spans="1:17" x14ac:dyDescent="0.3">
      <c r="A2510" t="s">
        <v>3525</v>
      </c>
      <c r="B2510" t="s">
        <v>16</v>
      </c>
      <c r="C2510" s="1">
        <v>44940.569479166668</v>
      </c>
      <c r="D2510" s="1">
        <v>44940.58734953704</v>
      </c>
      <c r="E2510" t="s">
        <v>622</v>
      </c>
      <c r="F2510">
        <v>15655</v>
      </c>
      <c r="G2510" t="s">
        <v>17</v>
      </c>
      <c r="H2510">
        <v>0</v>
      </c>
      <c r="I2510">
        <v>41.914025664</v>
      </c>
      <c r="J2510">
        <v>-87.705136776000003</v>
      </c>
      <c r="K2510">
        <v>41.91</v>
      </c>
      <c r="L2510">
        <v>-87.63</v>
      </c>
      <c r="M2510" t="s">
        <v>26</v>
      </c>
      <c r="N2510" s="2">
        <v>1.7870370370370425E-2</v>
      </c>
      <c r="O2510">
        <v>7</v>
      </c>
      <c r="P2510">
        <f>YEAR(_2022_2023_divvy_tripdata[[#This Row],[started_at]])</f>
        <v>2023</v>
      </c>
      <c r="Q2510">
        <f>MONTH(_2022_2023_divvy_tripdata[[#This Row],[started_at]])</f>
        <v>1</v>
      </c>
    </row>
    <row r="2511" spans="1:17" x14ac:dyDescent="0.3">
      <c r="A2511" t="s">
        <v>3526</v>
      </c>
      <c r="B2511" t="s">
        <v>31</v>
      </c>
      <c r="C2511" s="1">
        <v>44930.31994212963</v>
      </c>
      <c r="D2511" s="1">
        <v>44930.334409722222</v>
      </c>
      <c r="E2511" t="s">
        <v>328</v>
      </c>
      <c r="F2511">
        <v>13191</v>
      </c>
      <c r="G2511" t="s">
        <v>747</v>
      </c>
      <c r="H2511" t="s">
        <v>748</v>
      </c>
      <c r="I2511">
        <v>41.922167000000002</v>
      </c>
      <c r="J2511">
        <v>-87.638887999999994</v>
      </c>
      <c r="K2511">
        <v>41.881319814999998</v>
      </c>
      <c r="L2511">
        <v>-87.629520919300006</v>
      </c>
      <c r="M2511" t="s">
        <v>20</v>
      </c>
      <c r="N2511" s="2">
        <v>1.446759259259256E-2</v>
      </c>
      <c r="O2511">
        <v>4</v>
      </c>
      <c r="P2511">
        <f>YEAR(_2022_2023_divvy_tripdata[[#This Row],[started_at]])</f>
        <v>2023</v>
      </c>
      <c r="Q2511">
        <f>MONTH(_2022_2023_divvy_tripdata[[#This Row],[started_at]])</f>
        <v>1</v>
      </c>
    </row>
    <row r="2512" spans="1:17" x14ac:dyDescent="0.3">
      <c r="A2512" t="s">
        <v>3527</v>
      </c>
      <c r="B2512" t="s">
        <v>16</v>
      </c>
      <c r="C2512" s="1">
        <v>44935.199074074073</v>
      </c>
      <c r="D2512" s="1">
        <v>44935.199178240742</v>
      </c>
      <c r="E2512" t="s">
        <v>2405</v>
      </c>
      <c r="F2512">
        <v>13249</v>
      </c>
      <c r="G2512" t="s">
        <v>2405</v>
      </c>
      <c r="H2512">
        <v>13249</v>
      </c>
      <c r="I2512">
        <v>41.956000566</v>
      </c>
      <c r="J2512">
        <v>-87.668892740999993</v>
      </c>
      <c r="K2512">
        <v>41.956057000000001</v>
      </c>
      <c r="L2512">
        <v>-87.668835000000001</v>
      </c>
      <c r="M2512" t="s">
        <v>26</v>
      </c>
      <c r="N2512" s="2">
        <v>1.0416666666657193E-4</v>
      </c>
      <c r="O2512">
        <v>2</v>
      </c>
      <c r="P2512">
        <f>YEAR(_2022_2023_divvy_tripdata[[#This Row],[started_at]])</f>
        <v>2023</v>
      </c>
      <c r="Q2512">
        <f>MONTH(_2022_2023_divvy_tripdata[[#This Row],[started_at]])</f>
        <v>1</v>
      </c>
    </row>
    <row r="2513" spans="1:17" x14ac:dyDescent="0.3">
      <c r="A2513" t="s">
        <v>3528</v>
      </c>
      <c r="B2513" t="s">
        <v>16</v>
      </c>
      <c r="C2513" s="1">
        <v>44943.675856481481</v>
      </c>
      <c r="D2513" s="1">
        <v>44943.681064814817</v>
      </c>
      <c r="E2513" t="s">
        <v>1035</v>
      </c>
      <c r="F2513" t="s">
        <v>1036</v>
      </c>
      <c r="G2513" t="s">
        <v>1021</v>
      </c>
      <c r="H2513">
        <v>638</v>
      </c>
      <c r="I2513">
        <v>41.889823675000002</v>
      </c>
      <c r="J2513">
        <v>-87.634386182</v>
      </c>
      <c r="K2513">
        <v>41.878316611830599</v>
      </c>
      <c r="L2513">
        <v>-87.640981078147803</v>
      </c>
      <c r="M2513" t="s">
        <v>26</v>
      </c>
      <c r="N2513" s="2">
        <v>5.2083333333332593E-3</v>
      </c>
      <c r="O2513">
        <v>3</v>
      </c>
      <c r="P2513">
        <f>YEAR(_2022_2023_divvy_tripdata[[#This Row],[started_at]])</f>
        <v>2023</v>
      </c>
      <c r="Q2513">
        <f>MONTH(_2022_2023_divvy_tripdata[[#This Row],[started_at]])</f>
        <v>1</v>
      </c>
    </row>
    <row r="2514" spans="1:17" x14ac:dyDescent="0.3">
      <c r="A2514" t="s">
        <v>3529</v>
      </c>
      <c r="B2514" t="s">
        <v>16</v>
      </c>
      <c r="C2514" s="1">
        <v>44950.796215277776</v>
      </c>
      <c r="D2514" s="1">
        <v>44950.802106481482</v>
      </c>
      <c r="E2514" t="s">
        <v>402</v>
      </c>
      <c r="F2514">
        <v>13229</v>
      </c>
      <c r="G2514" t="s">
        <v>818</v>
      </c>
      <c r="H2514">
        <v>13323</v>
      </c>
      <c r="I2514">
        <v>41.939424991999999</v>
      </c>
      <c r="J2514">
        <v>-87.663796662999999</v>
      </c>
      <c r="K2514">
        <v>41.952832999999998</v>
      </c>
      <c r="L2514">
        <v>-87.649992999999995</v>
      </c>
      <c r="M2514" t="s">
        <v>26</v>
      </c>
      <c r="N2514" s="2">
        <v>5.8912037037037734E-3</v>
      </c>
      <c r="O2514">
        <v>3</v>
      </c>
      <c r="P2514">
        <f>YEAR(_2022_2023_divvy_tripdata[[#This Row],[started_at]])</f>
        <v>2023</v>
      </c>
      <c r="Q2514">
        <f>MONTH(_2022_2023_divvy_tripdata[[#This Row],[started_at]])</f>
        <v>1</v>
      </c>
    </row>
    <row r="2515" spans="1:17" x14ac:dyDescent="0.3">
      <c r="A2515" t="s">
        <v>3530</v>
      </c>
      <c r="B2515" t="s">
        <v>16</v>
      </c>
      <c r="C2515" s="1">
        <v>44933.618877314817</v>
      </c>
      <c r="D2515" s="1">
        <v>44933.621817129628</v>
      </c>
      <c r="E2515" t="s">
        <v>3531</v>
      </c>
      <c r="F2515">
        <v>600</v>
      </c>
      <c r="G2515" t="s">
        <v>1029</v>
      </c>
      <c r="H2515">
        <v>596</v>
      </c>
      <c r="I2515">
        <v>42.048338166666603</v>
      </c>
      <c r="J2515">
        <v>-87.698556666666605</v>
      </c>
      <c r="K2515">
        <v>42.048214000000002</v>
      </c>
      <c r="L2515">
        <v>-87.683485000000005</v>
      </c>
      <c r="M2515" t="s">
        <v>26</v>
      </c>
      <c r="N2515" s="2">
        <v>2.9398148148147563E-3</v>
      </c>
      <c r="O2515">
        <v>7</v>
      </c>
      <c r="P2515">
        <f>YEAR(_2022_2023_divvy_tripdata[[#This Row],[started_at]])</f>
        <v>2023</v>
      </c>
      <c r="Q2515">
        <f>MONTH(_2022_2023_divvy_tripdata[[#This Row],[started_at]])</f>
        <v>1</v>
      </c>
    </row>
    <row r="2516" spans="1:17" x14ac:dyDescent="0.3">
      <c r="A2516" t="s">
        <v>3532</v>
      </c>
      <c r="B2516" t="s">
        <v>31</v>
      </c>
      <c r="C2516" s="1">
        <v>44928.555578703701</v>
      </c>
      <c r="D2516" s="1">
        <v>44928.568622685183</v>
      </c>
      <c r="E2516" t="s">
        <v>599</v>
      </c>
      <c r="F2516" t="s">
        <v>600</v>
      </c>
      <c r="G2516" t="s">
        <v>676</v>
      </c>
      <c r="H2516">
        <v>13058</v>
      </c>
      <c r="I2516">
        <v>41.932588000000003</v>
      </c>
      <c r="J2516">
        <v>-87.636426999999998</v>
      </c>
      <c r="K2516">
        <v>41.910578034899999</v>
      </c>
      <c r="L2516">
        <v>-87.649421928799995</v>
      </c>
      <c r="M2516" t="s">
        <v>26</v>
      </c>
      <c r="N2516" s="2">
        <v>1.3043981481481559E-2</v>
      </c>
      <c r="O2516">
        <v>2</v>
      </c>
      <c r="P2516">
        <f>YEAR(_2022_2023_divvy_tripdata[[#This Row],[started_at]])</f>
        <v>2023</v>
      </c>
      <c r="Q2516">
        <f>MONTH(_2022_2023_divvy_tripdata[[#This Row],[started_at]])</f>
        <v>1</v>
      </c>
    </row>
    <row r="2517" spans="1:17" x14ac:dyDescent="0.3">
      <c r="A2517" t="s">
        <v>3533</v>
      </c>
      <c r="B2517" t="s">
        <v>16</v>
      </c>
      <c r="C2517" s="1">
        <v>44951.883414351854</v>
      </c>
      <c r="D2517" s="1">
        <v>44951.887719907405</v>
      </c>
      <c r="E2517" t="s">
        <v>99</v>
      </c>
      <c r="F2517" t="s">
        <v>100</v>
      </c>
      <c r="G2517" t="s">
        <v>2075</v>
      </c>
      <c r="H2517">
        <v>13257</v>
      </c>
      <c r="I2517">
        <v>41.910391449999999</v>
      </c>
      <c r="J2517">
        <v>-87.670048952000002</v>
      </c>
      <c r="K2517">
        <v>41.910535000000003</v>
      </c>
      <c r="L2517">
        <v>-87.689555999999996</v>
      </c>
      <c r="M2517" t="s">
        <v>26</v>
      </c>
      <c r="N2517" s="2">
        <v>4.3055555555555625E-3</v>
      </c>
      <c r="O2517">
        <v>4</v>
      </c>
      <c r="P2517">
        <f>YEAR(_2022_2023_divvy_tripdata[[#This Row],[started_at]])</f>
        <v>2023</v>
      </c>
      <c r="Q2517">
        <f>MONTH(_2022_2023_divvy_tripdata[[#This Row],[started_at]])</f>
        <v>1</v>
      </c>
    </row>
    <row r="2518" spans="1:17" x14ac:dyDescent="0.3">
      <c r="A2518" t="s">
        <v>3534</v>
      </c>
      <c r="B2518" t="s">
        <v>31</v>
      </c>
      <c r="C2518" s="1">
        <v>44939.486585648148</v>
      </c>
      <c r="D2518" s="1">
        <v>44939.493379629632</v>
      </c>
      <c r="E2518" t="s">
        <v>200</v>
      </c>
      <c r="F2518" t="s">
        <v>201</v>
      </c>
      <c r="G2518" t="s">
        <v>2032</v>
      </c>
      <c r="H2518" t="s">
        <v>2033</v>
      </c>
      <c r="I2518">
        <v>41.78794281287</v>
      </c>
      <c r="J2518">
        <v>-87.588315170200005</v>
      </c>
      <c r="K2518">
        <v>41.79430062054</v>
      </c>
      <c r="L2518">
        <v>-87.601449773400006</v>
      </c>
      <c r="M2518" t="s">
        <v>26</v>
      </c>
      <c r="N2518" s="2">
        <v>6.7939814814814703E-3</v>
      </c>
      <c r="O2518">
        <v>6</v>
      </c>
      <c r="P2518">
        <f>YEAR(_2022_2023_divvy_tripdata[[#This Row],[started_at]])</f>
        <v>2023</v>
      </c>
      <c r="Q2518">
        <f>MONTH(_2022_2023_divvy_tripdata[[#This Row],[started_at]])</f>
        <v>1</v>
      </c>
    </row>
    <row r="2519" spans="1:17" x14ac:dyDescent="0.3">
      <c r="A2519" t="s">
        <v>3535</v>
      </c>
      <c r="B2519" t="s">
        <v>31</v>
      </c>
      <c r="C2519" s="1">
        <v>44943.39471064815</v>
      </c>
      <c r="D2519" s="1">
        <v>44943.396840277775</v>
      </c>
      <c r="E2519" t="s">
        <v>443</v>
      </c>
      <c r="F2519" t="s">
        <v>444</v>
      </c>
      <c r="G2519" t="s">
        <v>45</v>
      </c>
      <c r="H2519">
        <v>13028</v>
      </c>
      <c r="I2519">
        <v>41.874639999999999</v>
      </c>
      <c r="J2519">
        <v>-87.657030000000006</v>
      </c>
      <c r="K2519">
        <v>41.874754000000003</v>
      </c>
      <c r="L2519">
        <v>-87.649806999999996</v>
      </c>
      <c r="M2519" t="s">
        <v>26</v>
      </c>
      <c r="N2519" s="2">
        <v>2.1296296296295925E-3</v>
      </c>
      <c r="O2519">
        <v>3</v>
      </c>
      <c r="P2519">
        <f>YEAR(_2022_2023_divvy_tripdata[[#This Row],[started_at]])</f>
        <v>2023</v>
      </c>
      <c r="Q2519">
        <f>MONTH(_2022_2023_divvy_tripdata[[#This Row],[started_at]])</f>
        <v>1</v>
      </c>
    </row>
    <row r="2520" spans="1:17" x14ac:dyDescent="0.3">
      <c r="A2520" t="s">
        <v>3536</v>
      </c>
      <c r="B2520" t="s">
        <v>16</v>
      </c>
      <c r="C2520" s="1">
        <v>44936.943715277775</v>
      </c>
      <c r="D2520" s="1">
        <v>44936.947256944448</v>
      </c>
      <c r="E2520" t="s">
        <v>397</v>
      </c>
      <c r="F2520">
        <v>15534</v>
      </c>
      <c r="G2520" t="s">
        <v>295</v>
      </c>
      <c r="H2520">
        <v>13022</v>
      </c>
      <c r="I2520">
        <v>41.886395573999998</v>
      </c>
      <c r="J2520">
        <v>-87.617559670999995</v>
      </c>
      <c r="K2520">
        <v>41.892277999999997</v>
      </c>
      <c r="L2520">
        <v>-87.612043</v>
      </c>
      <c r="M2520" t="s">
        <v>20</v>
      </c>
      <c r="N2520" s="2">
        <v>3.5416666666667762E-3</v>
      </c>
      <c r="O2520">
        <v>3</v>
      </c>
      <c r="P2520">
        <f>YEAR(_2022_2023_divvy_tripdata[[#This Row],[started_at]])</f>
        <v>2023</v>
      </c>
      <c r="Q2520">
        <f>MONTH(_2022_2023_divvy_tripdata[[#This Row],[started_at]])</f>
        <v>1</v>
      </c>
    </row>
    <row r="2521" spans="1:17" x14ac:dyDescent="0.3">
      <c r="A2521" t="s">
        <v>3537</v>
      </c>
      <c r="B2521" t="s">
        <v>16</v>
      </c>
      <c r="C2521" s="1">
        <v>44955.535185185188</v>
      </c>
      <c r="D2521" s="1">
        <v>44955.536828703705</v>
      </c>
      <c r="E2521" t="s">
        <v>400</v>
      </c>
      <c r="F2521">
        <v>13071</v>
      </c>
      <c r="G2521" t="s">
        <v>258</v>
      </c>
      <c r="H2521">
        <v>13235</v>
      </c>
      <c r="I2521">
        <v>41.943694471999997</v>
      </c>
      <c r="J2521">
        <v>-87.663907409000004</v>
      </c>
      <c r="K2521">
        <v>41.948149999999998</v>
      </c>
      <c r="L2521">
        <v>-87.663939999999997</v>
      </c>
      <c r="M2521" t="s">
        <v>26</v>
      </c>
      <c r="N2521" s="2">
        <v>1.6435185185186274E-3</v>
      </c>
      <c r="O2521">
        <v>1</v>
      </c>
      <c r="P2521">
        <f>YEAR(_2022_2023_divvy_tripdata[[#This Row],[started_at]])</f>
        <v>2023</v>
      </c>
      <c r="Q2521">
        <f>MONTH(_2022_2023_divvy_tripdata[[#This Row],[started_at]])</f>
        <v>1</v>
      </c>
    </row>
    <row r="2522" spans="1:17" x14ac:dyDescent="0.3">
      <c r="A2522" t="s">
        <v>3538</v>
      </c>
      <c r="B2522" t="s">
        <v>16</v>
      </c>
      <c r="C2522" s="1">
        <v>44953.490532407406</v>
      </c>
      <c r="D2522" s="1">
        <v>44953.495532407411</v>
      </c>
      <c r="E2522" t="s">
        <v>930</v>
      </c>
      <c r="F2522">
        <v>15550</v>
      </c>
      <c r="G2522" t="s">
        <v>17</v>
      </c>
      <c r="H2522">
        <v>0</v>
      </c>
      <c r="I2522">
        <v>41.870138644999997</v>
      </c>
      <c r="J2522">
        <v>-87.639478326000003</v>
      </c>
      <c r="K2522">
        <v>41.85</v>
      </c>
      <c r="L2522">
        <v>-87.64</v>
      </c>
      <c r="M2522" t="s">
        <v>26</v>
      </c>
      <c r="N2522" s="2">
        <v>4.9999999999998934E-3</v>
      </c>
      <c r="O2522">
        <v>6</v>
      </c>
      <c r="P2522">
        <f>YEAR(_2022_2023_divvy_tripdata[[#This Row],[started_at]])</f>
        <v>2023</v>
      </c>
      <c r="Q2522">
        <f>MONTH(_2022_2023_divvy_tripdata[[#This Row],[started_at]])</f>
        <v>1</v>
      </c>
    </row>
    <row r="2523" spans="1:17" x14ac:dyDescent="0.3">
      <c r="A2523" t="s">
        <v>3539</v>
      </c>
      <c r="B2523" t="s">
        <v>31</v>
      </c>
      <c r="C2523" s="1">
        <v>44955.781122685185</v>
      </c>
      <c r="D2523" s="1">
        <v>44955.783541666664</v>
      </c>
      <c r="E2523" t="s">
        <v>122</v>
      </c>
      <c r="F2523" t="s">
        <v>123</v>
      </c>
      <c r="G2523" t="s">
        <v>446</v>
      </c>
      <c r="H2523" t="s">
        <v>447</v>
      </c>
      <c r="I2523">
        <v>41.795264000000003</v>
      </c>
      <c r="J2523">
        <v>-87.596470999999994</v>
      </c>
      <c r="K2523">
        <v>41.791477999999998</v>
      </c>
      <c r="L2523">
        <v>-87.599861000000004</v>
      </c>
      <c r="M2523" t="s">
        <v>26</v>
      </c>
      <c r="N2523" s="2">
        <v>2.4189814814814525E-3</v>
      </c>
      <c r="O2523">
        <v>1</v>
      </c>
      <c r="P2523">
        <f>YEAR(_2022_2023_divvy_tripdata[[#This Row],[started_at]])</f>
        <v>2023</v>
      </c>
      <c r="Q2523">
        <f>MONTH(_2022_2023_divvy_tripdata[[#This Row],[started_at]])</f>
        <v>1</v>
      </c>
    </row>
    <row r="2524" spans="1:17" x14ac:dyDescent="0.3">
      <c r="A2524" t="s">
        <v>3540</v>
      </c>
      <c r="B2524" t="s">
        <v>16</v>
      </c>
      <c r="C2524" s="1">
        <v>44954.456157407411</v>
      </c>
      <c r="D2524" s="1">
        <v>44954.465509259258</v>
      </c>
      <c r="E2524" t="s">
        <v>1384</v>
      </c>
      <c r="F2524" t="s">
        <v>1385</v>
      </c>
      <c r="G2524" t="s">
        <v>1137</v>
      </c>
      <c r="H2524" t="s">
        <v>1138</v>
      </c>
      <c r="I2524">
        <v>41.917794227999998</v>
      </c>
      <c r="J2524">
        <v>-87.682443379999995</v>
      </c>
      <c r="K2524">
        <v>41.932417999999998</v>
      </c>
      <c r="L2524">
        <v>-87.652704999999997</v>
      </c>
      <c r="M2524" t="s">
        <v>26</v>
      </c>
      <c r="N2524" s="2">
        <v>9.3518518518518334E-3</v>
      </c>
      <c r="O2524">
        <v>7</v>
      </c>
      <c r="P2524">
        <f>YEAR(_2022_2023_divvy_tripdata[[#This Row],[started_at]])</f>
        <v>2023</v>
      </c>
      <c r="Q2524">
        <f>MONTH(_2022_2023_divvy_tripdata[[#This Row],[started_at]])</f>
        <v>1</v>
      </c>
    </row>
    <row r="2525" spans="1:17" x14ac:dyDescent="0.3">
      <c r="A2525" t="s">
        <v>3541</v>
      </c>
      <c r="B2525" t="s">
        <v>16</v>
      </c>
      <c r="C2525" s="1">
        <v>44937.699895833335</v>
      </c>
      <c r="D2525" s="1">
        <v>44937.713738425926</v>
      </c>
      <c r="E2525" t="s">
        <v>743</v>
      </c>
      <c r="F2525">
        <v>13338</v>
      </c>
      <c r="G2525" t="s">
        <v>1908</v>
      </c>
      <c r="H2525" t="s">
        <v>1909</v>
      </c>
      <c r="I2525">
        <v>41.897024274000003</v>
      </c>
      <c r="J2525">
        <v>-87.621830583000005</v>
      </c>
      <c r="K2525">
        <v>41.9210567299275</v>
      </c>
      <c r="L2525">
        <v>-87.672797441482501</v>
      </c>
      <c r="M2525" t="s">
        <v>26</v>
      </c>
      <c r="N2525" s="2">
        <v>1.3842592592592684E-2</v>
      </c>
      <c r="O2525">
        <v>4</v>
      </c>
      <c r="P2525">
        <f>YEAR(_2022_2023_divvy_tripdata[[#This Row],[started_at]])</f>
        <v>2023</v>
      </c>
      <c r="Q2525">
        <f>MONTH(_2022_2023_divvy_tripdata[[#This Row],[started_at]])</f>
        <v>1</v>
      </c>
    </row>
    <row r="2526" spans="1:17" x14ac:dyDescent="0.3">
      <c r="A2526" t="s">
        <v>3542</v>
      </c>
      <c r="B2526" t="s">
        <v>16</v>
      </c>
      <c r="C2526" s="1">
        <v>44943.781377314815</v>
      </c>
      <c r="D2526" s="1">
        <v>44943.789467592593</v>
      </c>
      <c r="E2526" t="s">
        <v>2225</v>
      </c>
      <c r="F2526">
        <v>15664</v>
      </c>
      <c r="G2526" t="s">
        <v>625</v>
      </c>
      <c r="H2526">
        <v>13084</v>
      </c>
      <c r="I2526">
        <v>41.889498711000002</v>
      </c>
      <c r="J2526">
        <v>-87.688234687000005</v>
      </c>
      <c r="K2526">
        <v>41.922694999999997</v>
      </c>
      <c r="L2526">
        <v>-87.697153</v>
      </c>
      <c r="M2526" t="s">
        <v>20</v>
      </c>
      <c r="N2526" s="2">
        <v>8.0902777777778212E-3</v>
      </c>
      <c r="O2526">
        <v>3</v>
      </c>
      <c r="P2526">
        <f>YEAR(_2022_2023_divvy_tripdata[[#This Row],[started_at]])</f>
        <v>2023</v>
      </c>
      <c r="Q2526">
        <f>MONTH(_2022_2023_divvy_tripdata[[#This Row],[started_at]])</f>
        <v>1</v>
      </c>
    </row>
    <row r="2527" spans="1:17" x14ac:dyDescent="0.3">
      <c r="A2527" t="s">
        <v>3543</v>
      </c>
      <c r="B2527" t="s">
        <v>31</v>
      </c>
      <c r="C2527" s="1">
        <v>44939.752118055556</v>
      </c>
      <c r="D2527" s="1">
        <v>44939.755891203706</v>
      </c>
      <c r="E2527" t="s">
        <v>1954</v>
      </c>
      <c r="F2527" t="s">
        <v>1955</v>
      </c>
      <c r="G2527" t="s">
        <v>787</v>
      </c>
      <c r="H2527" t="s">
        <v>788</v>
      </c>
      <c r="I2527">
        <v>41.974911296770003</v>
      </c>
      <c r="J2527">
        <v>-87.692502559399998</v>
      </c>
      <c r="K2527">
        <v>41.9663998018409</v>
      </c>
      <c r="L2527">
        <v>-87.688704282045293</v>
      </c>
      <c r="M2527" t="s">
        <v>26</v>
      </c>
      <c r="N2527" s="2">
        <v>3.7731481481482199E-3</v>
      </c>
      <c r="O2527">
        <v>6</v>
      </c>
      <c r="P2527">
        <f>YEAR(_2022_2023_divvy_tripdata[[#This Row],[started_at]])</f>
        <v>2023</v>
      </c>
      <c r="Q2527">
        <f>MONTH(_2022_2023_divvy_tripdata[[#This Row],[started_at]])</f>
        <v>1</v>
      </c>
    </row>
    <row r="2528" spans="1:17" x14ac:dyDescent="0.3">
      <c r="A2528" t="s">
        <v>3544</v>
      </c>
      <c r="B2528" t="s">
        <v>16</v>
      </c>
      <c r="C2528" s="1">
        <v>44932.464907407404</v>
      </c>
      <c r="D2528" s="1">
        <v>44932.469768518517</v>
      </c>
      <c r="E2528" t="s">
        <v>17</v>
      </c>
      <c r="F2528">
        <v>0</v>
      </c>
      <c r="G2528" t="s">
        <v>17</v>
      </c>
      <c r="H2528">
        <v>0</v>
      </c>
      <c r="I2528">
        <v>41.79</v>
      </c>
      <c r="J2528">
        <v>-87.59</v>
      </c>
      <c r="K2528">
        <v>41.79</v>
      </c>
      <c r="L2528">
        <v>-87.6</v>
      </c>
      <c r="M2528" t="s">
        <v>20</v>
      </c>
      <c r="N2528" s="2">
        <v>4.8611111111112049E-3</v>
      </c>
      <c r="O2528">
        <v>6</v>
      </c>
      <c r="P2528">
        <f>YEAR(_2022_2023_divvy_tripdata[[#This Row],[started_at]])</f>
        <v>2023</v>
      </c>
      <c r="Q2528">
        <f>MONTH(_2022_2023_divvy_tripdata[[#This Row],[started_at]])</f>
        <v>1</v>
      </c>
    </row>
    <row r="2529" spans="1:17" x14ac:dyDescent="0.3">
      <c r="A2529" t="s">
        <v>3545</v>
      </c>
      <c r="B2529" t="s">
        <v>31</v>
      </c>
      <c r="C2529" s="1">
        <v>44950.787164351852</v>
      </c>
      <c r="D2529" s="1">
        <v>44950.799363425926</v>
      </c>
      <c r="E2529" t="s">
        <v>876</v>
      </c>
      <c r="F2529" t="s">
        <v>877</v>
      </c>
      <c r="G2529" t="s">
        <v>155</v>
      </c>
      <c r="H2529" t="s">
        <v>156</v>
      </c>
      <c r="I2529">
        <v>41.894503</v>
      </c>
      <c r="J2529">
        <v>-87.617853999999994</v>
      </c>
      <c r="K2529">
        <v>41.914679999999997</v>
      </c>
      <c r="L2529">
        <v>-87.643320000000003</v>
      </c>
      <c r="M2529" t="s">
        <v>26</v>
      </c>
      <c r="N2529" s="2">
        <v>1.2199074074074057E-2</v>
      </c>
      <c r="O2529">
        <v>3</v>
      </c>
      <c r="P2529">
        <f>YEAR(_2022_2023_divvy_tripdata[[#This Row],[started_at]])</f>
        <v>2023</v>
      </c>
      <c r="Q2529">
        <f>MONTH(_2022_2023_divvy_tripdata[[#This Row],[started_at]])</f>
        <v>1</v>
      </c>
    </row>
    <row r="2530" spans="1:17" x14ac:dyDescent="0.3">
      <c r="A2530" t="s">
        <v>3546</v>
      </c>
      <c r="B2530" t="s">
        <v>31</v>
      </c>
      <c r="C2530" s="1">
        <v>44944.423587962963</v>
      </c>
      <c r="D2530" s="1">
        <v>44944.426087962966</v>
      </c>
      <c r="E2530" t="s">
        <v>1621</v>
      </c>
      <c r="F2530" t="s">
        <v>1622</v>
      </c>
      <c r="G2530" t="s">
        <v>349</v>
      </c>
      <c r="H2530">
        <v>13332</v>
      </c>
      <c r="I2530">
        <v>41.871737000000003</v>
      </c>
      <c r="J2530">
        <v>-87.651030000000006</v>
      </c>
      <c r="K2530">
        <v>41.872228732240302</v>
      </c>
      <c r="L2530">
        <v>-87.661363855004296</v>
      </c>
      <c r="M2530" t="s">
        <v>26</v>
      </c>
      <c r="N2530" s="2">
        <v>2.4999999999999467E-3</v>
      </c>
      <c r="O2530">
        <v>4</v>
      </c>
      <c r="P2530">
        <f>YEAR(_2022_2023_divvy_tripdata[[#This Row],[started_at]])</f>
        <v>2023</v>
      </c>
      <c r="Q2530">
        <f>MONTH(_2022_2023_divvy_tripdata[[#This Row],[started_at]])</f>
        <v>1</v>
      </c>
    </row>
    <row r="2531" spans="1:17" x14ac:dyDescent="0.3">
      <c r="A2531" t="s">
        <v>3547</v>
      </c>
      <c r="B2531" t="s">
        <v>16</v>
      </c>
      <c r="C2531" s="1">
        <v>44954.690289351849</v>
      </c>
      <c r="D2531" s="1">
        <v>44954.692789351851</v>
      </c>
      <c r="E2531" t="s">
        <v>17</v>
      </c>
      <c r="F2531">
        <v>0</v>
      </c>
      <c r="G2531" t="s">
        <v>17</v>
      </c>
      <c r="H2531">
        <v>0</v>
      </c>
      <c r="I2531">
        <v>41.8</v>
      </c>
      <c r="J2531">
        <v>-87.6</v>
      </c>
      <c r="K2531">
        <v>41.79</v>
      </c>
      <c r="L2531">
        <v>-87.59</v>
      </c>
      <c r="M2531" t="s">
        <v>26</v>
      </c>
      <c r="N2531" s="2">
        <v>2.4999999999999467E-3</v>
      </c>
      <c r="O2531">
        <v>7</v>
      </c>
      <c r="P2531">
        <f>YEAR(_2022_2023_divvy_tripdata[[#This Row],[started_at]])</f>
        <v>2023</v>
      </c>
      <c r="Q2531">
        <f>MONTH(_2022_2023_divvy_tripdata[[#This Row],[started_at]])</f>
        <v>1</v>
      </c>
    </row>
    <row r="2532" spans="1:17" x14ac:dyDescent="0.3">
      <c r="A2532" t="s">
        <v>3548</v>
      </c>
      <c r="B2532" t="s">
        <v>31</v>
      </c>
      <c r="C2532" s="1">
        <v>44955.551504629628</v>
      </c>
      <c r="D2532" s="1">
        <v>44955.557129629633</v>
      </c>
      <c r="E2532" t="s">
        <v>349</v>
      </c>
      <c r="F2532">
        <v>13332</v>
      </c>
      <c r="G2532" t="s">
        <v>628</v>
      </c>
      <c r="H2532" t="s">
        <v>629</v>
      </c>
      <c r="I2532">
        <v>41.872228732240302</v>
      </c>
      <c r="J2532">
        <v>-87.661363855004296</v>
      </c>
      <c r="K2532">
        <v>41.871839999999999</v>
      </c>
      <c r="L2532">
        <v>-87.646640000000005</v>
      </c>
      <c r="M2532" t="s">
        <v>26</v>
      </c>
      <c r="N2532" s="2">
        <v>5.6249999999999911E-3</v>
      </c>
      <c r="O2532">
        <v>1</v>
      </c>
      <c r="P2532">
        <f>YEAR(_2022_2023_divvy_tripdata[[#This Row],[started_at]])</f>
        <v>2023</v>
      </c>
      <c r="Q2532">
        <f>MONTH(_2022_2023_divvy_tripdata[[#This Row],[started_at]])</f>
        <v>1</v>
      </c>
    </row>
    <row r="2533" spans="1:17" x14ac:dyDescent="0.3">
      <c r="A2533" t="s">
        <v>3549</v>
      </c>
      <c r="B2533" t="s">
        <v>31</v>
      </c>
      <c r="C2533" s="1">
        <v>44944.657870370371</v>
      </c>
      <c r="D2533" s="1">
        <v>44944.669606481482</v>
      </c>
      <c r="E2533" t="s">
        <v>682</v>
      </c>
      <c r="F2533">
        <v>13075</v>
      </c>
      <c r="G2533" t="s">
        <v>1128</v>
      </c>
      <c r="H2533">
        <v>13307</v>
      </c>
      <c r="I2533">
        <v>41.8530845574127</v>
      </c>
      <c r="J2533">
        <v>-87.631931304931598</v>
      </c>
      <c r="K2533">
        <v>41.854914575765697</v>
      </c>
      <c r="L2533">
        <v>-87.663559913635197</v>
      </c>
      <c r="M2533" t="s">
        <v>26</v>
      </c>
      <c r="N2533" s="2">
        <v>1.1736111111111169E-2</v>
      </c>
      <c r="O2533">
        <v>4</v>
      </c>
      <c r="P2533">
        <f>YEAR(_2022_2023_divvy_tripdata[[#This Row],[started_at]])</f>
        <v>2023</v>
      </c>
      <c r="Q2533">
        <f>MONTH(_2022_2023_divvy_tripdata[[#This Row],[started_at]])</f>
        <v>1</v>
      </c>
    </row>
    <row r="2534" spans="1:17" x14ac:dyDescent="0.3">
      <c r="A2534" t="s">
        <v>3550</v>
      </c>
      <c r="B2534" t="s">
        <v>16</v>
      </c>
      <c r="C2534" s="1">
        <v>44946.339791666665</v>
      </c>
      <c r="D2534" s="1">
        <v>44946.342662037037</v>
      </c>
      <c r="E2534" t="s">
        <v>260</v>
      </c>
      <c r="F2534">
        <v>13389</v>
      </c>
      <c r="G2534" t="s">
        <v>2156</v>
      </c>
      <c r="H2534">
        <v>13074</v>
      </c>
      <c r="I2534">
        <v>41.960984588000002</v>
      </c>
      <c r="J2534">
        <v>-87.649610639000002</v>
      </c>
      <c r="K2534">
        <v>41.965221</v>
      </c>
      <c r="L2534">
        <v>-87.658139000000006</v>
      </c>
      <c r="M2534" t="s">
        <v>26</v>
      </c>
      <c r="N2534" s="2">
        <v>2.870370370370301E-3</v>
      </c>
      <c r="O2534">
        <v>6</v>
      </c>
      <c r="P2534">
        <f>YEAR(_2022_2023_divvy_tripdata[[#This Row],[started_at]])</f>
        <v>2023</v>
      </c>
      <c r="Q2534">
        <f>MONTH(_2022_2023_divvy_tripdata[[#This Row],[started_at]])</f>
        <v>1</v>
      </c>
    </row>
    <row r="2535" spans="1:17" x14ac:dyDescent="0.3">
      <c r="A2535" t="s">
        <v>3551</v>
      </c>
      <c r="B2535" t="s">
        <v>16</v>
      </c>
      <c r="C2535" s="1">
        <v>44957.717476851853</v>
      </c>
      <c r="D2535" s="1">
        <v>44957.719710648147</v>
      </c>
      <c r="E2535" t="s">
        <v>2199</v>
      </c>
      <c r="F2535">
        <v>13056</v>
      </c>
      <c r="G2535" t="s">
        <v>272</v>
      </c>
      <c r="H2535">
        <v>13021</v>
      </c>
      <c r="I2535">
        <v>41.881385333333299</v>
      </c>
      <c r="J2535">
        <v>-87.639887333333306</v>
      </c>
      <c r="K2535">
        <v>41.885637000000003</v>
      </c>
      <c r="L2535">
        <v>-87.641823000000002</v>
      </c>
      <c r="M2535" t="s">
        <v>26</v>
      </c>
      <c r="N2535" s="2">
        <v>2.2337962962963864E-3</v>
      </c>
      <c r="O2535">
        <v>3</v>
      </c>
      <c r="P2535">
        <f>YEAR(_2022_2023_divvy_tripdata[[#This Row],[started_at]])</f>
        <v>2023</v>
      </c>
      <c r="Q2535">
        <f>MONTH(_2022_2023_divvy_tripdata[[#This Row],[started_at]])</f>
        <v>1</v>
      </c>
    </row>
    <row r="2536" spans="1:17" x14ac:dyDescent="0.3">
      <c r="A2536" t="s">
        <v>3552</v>
      </c>
      <c r="B2536" t="s">
        <v>31</v>
      </c>
      <c r="C2536" s="1">
        <v>44938.819988425923</v>
      </c>
      <c r="D2536" s="1">
        <v>44938.830995370372</v>
      </c>
      <c r="E2536" t="s">
        <v>347</v>
      </c>
      <c r="F2536" t="s">
        <v>348</v>
      </c>
      <c r="G2536" t="s">
        <v>948</v>
      </c>
      <c r="H2536">
        <v>13017</v>
      </c>
      <c r="I2536">
        <v>41.872731542262997</v>
      </c>
      <c r="J2536">
        <v>-87.6335164904594</v>
      </c>
      <c r="K2536">
        <v>41.896746973093798</v>
      </c>
      <c r="L2536">
        <v>-87.635667622089301</v>
      </c>
      <c r="M2536" t="s">
        <v>26</v>
      </c>
      <c r="N2536" s="2">
        <v>1.10069444444445E-2</v>
      </c>
      <c r="O2536">
        <v>5</v>
      </c>
      <c r="P2536">
        <f>YEAR(_2022_2023_divvy_tripdata[[#This Row],[started_at]])</f>
        <v>2023</v>
      </c>
      <c r="Q2536">
        <f>MONTH(_2022_2023_divvy_tripdata[[#This Row],[started_at]])</f>
        <v>1</v>
      </c>
    </row>
    <row r="2537" spans="1:17" x14ac:dyDescent="0.3">
      <c r="A2537" t="s">
        <v>3553</v>
      </c>
      <c r="B2537" t="s">
        <v>16</v>
      </c>
      <c r="C2537" s="1">
        <v>44944.30841435185</v>
      </c>
      <c r="D2537" s="1">
        <v>44944.321574074071</v>
      </c>
      <c r="E2537" t="s">
        <v>42</v>
      </c>
      <c r="F2537" t="s">
        <v>43</v>
      </c>
      <c r="G2537" t="s">
        <v>17</v>
      </c>
      <c r="H2537">
        <v>0</v>
      </c>
      <c r="I2537">
        <v>41.940780166666599</v>
      </c>
      <c r="J2537">
        <v>-87.639232333333297</v>
      </c>
      <c r="K2537">
        <v>41.89</v>
      </c>
      <c r="L2537">
        <v>-87.63</v>
      </c>
      <c r="M2537" t="s">
        <v>26</v>
      </c>
      <c r="N2537" s="2">
        <v>1.315972222222217E-2</v>
      </c>
      <c r="O2537">
        <v>4</v>
      </c>
      <c r="P2537">
        <f>YEAR(_2022_2023_divvy_tripdata[[#This Row],[started_at]])</f>
        <v>2023</v>
      </c>
      <c r="Q2537">
        <f>MONTH(_2022_2023_divvy_tripdata[[#This Row],[started_at]])</f>
        <v>1</v>
      </c>
    </row>
    <row r="2538" spans="1:17" x14ac:dyDescent="0.3">
      <c r="A2538" t="s">
        <v>3554</v>
      </c>
      <c r="B2538" t="s">
        <v>31</v>
      </c>
      <c r="C2538" s="1">
        <v>44931.590254629627</v>
      </c>
      <c r="D2538" s="1">
        <v>44931.596296296295</v>
      </c>
      <c r="E2538" t="s">
        <v>3555</v>
      </c>
      <c r="F2538">
        <v>13253</v>
      </c>
      <c r="G2538" t="s">
        <v>3556</v>
      </c>
      <c r="H2538">
        <v>13268</v>
      </c>
      <c r="I2538">
        <v>41.948796999999999</v>
      </c>
      <c r="J2538">
        <v>-87.675278000000006</v>
      </c>
      <c r="K2538">
        <v>41.935879999999997</v>
      </c>
      <c r="L2538">
        <v>-87.678420000000003</v>
      </c>
      <c r="M2538" t="s">
        <v>26</v>
      </c>
      <c r="N2538" s="2">
        <v>6.0416666666667229E-3</v>
      </c>
      <c r="O2538">
        <v>5</v>
      </c>
      <c r="P2538">
        <f>YEAR(_2022_2023_divvy_tripdata[[#This Row],[started_at]])</f>
        <v>2023</v>
      </c>
      <c r="Q2538">
        <f>MONTH(_2022_2023_divvy_tripdata[[#This Row],[started_at]])</f>
        <v>1</v>
      </c>
    </row>
    <row r="2539" spans="1:17" x14ac:dyDescent="0.3">
      <c r="A2539" t="s">
        <v>3557</v>
      </c>
      <c r="B2539" t="s">
        <v>16</v>
      </c>
      <c r="C2539" s="1">
        <v>44937.702789351853</v>
      </c>
      <c r="D2539" s="1">
        <v>44937.711192129631</v>
      </c>
      <c r="E2539" t="s">
        <v>1121</v>
      </c>
      <c r="F2539">
        <v>13080</v>
      </c>
      <c r="G2539" t="s">
        <v>1177</v>
      </c>
      <c r="H2539" t="s">
        <v>1178</v>
      </c>
      <c r="I2539">
        <v>41.8714886666666</v>
      </c>
      <c r="J2539">
        <v>-87.669969833333298</v>
      </c>
      <c r="K2539">
        <v>41.8827519656856</v>
      </c>
      <c r="L2539">
        <v>-87.641190290450993</v>
      </c>
      <c r="M2539" t="s">
        <v>26</v>
      </c>
      <c r="N2539" s="2">
        <v>8.402777777777759E-3</v>
      </c>
      <c r="O2539">
        <v>4</v>
      </c>
      <c r="P2539">
        <f>YEAR(_2022_2023_divvy_tripdata[[#This Row],[started_at]])</f>
        <v>2023</v>
      </c>
      <c r="Q2539">
        <f>MONTH(_2022_2023_divvy_tripdata[[#This Row],[started_at]])</f>
        <v>1</v>
      </c>
    </row>
    <row r="2540" spans="1:17" x14ac:dyDescent="0.3">
      <c r="A2540" t="s">
        <v>3558</v>
      </c>
      <c r="B2540" t="s">
        <v>31</v>
      </c>
      <c r="C2540" s="1">
        <v>44944.36347222222</v>
      </c>
      <c r="D2540" s="1">
        <v>44944.377442129633</v>
      </c>
      <c r="E2540" t="s">
        <v>164</v>
      </c>
      <c r="F2540" t="s">
        <v>165</v>
      </c>
      <c r="G2540" t="s">
        <v>203</v>
      </c>
      <c r="H2540" t="s">
        <v>204</v>
      </c>
      <c r="I2540">
        <v>41.891847372109901</v>
      </c>
      <c r="J2540">
        <v>-87.620580196380601</v>
      </c>
      <c r="K2540">
        <v>41.911386</v>
      </c>
      <c r="L2540">
        <v>-87.638677000000001</v>
      </c>
      <c r="M2540" t="s">
        <v>26</v>
      </c>
      <c r="N2540" s="2">
        <v>1.3969907407407334E-2</v>
      </c>
      <c r="O2540">
        <v>4</v>
      </c>
      <c r="P2540">
        <f>YEAR(_2022_2023_divvy_tripdata[[#This Row],[started_at]])</f>
        <v>2023</v>
      </c>
      <c r="Q2540">
        <f>MONTH(_2022_2023_divvy_tripdata[[#This Row],[started_at]])</f>
        <v>1</v>
      </c>
    </row>
    <row r="2541" spans="1:17" x14ac:dyDescent="0.3">
      <c r="A2541" t="s">
        <v>3559</v>
      </c>
      <c r="B2541" t="s">
        <v>163</v>
      </c>
      <c r="C2541" s="1">
        <v>44939.389178240737</v>
      </c>
      <c r="D2541" s="1">
        <v>44939.455335648148</v>
      </c>
      <c r="E2541" t="s">
        <v>1426</v>
      </c>
      <c r="F2541">
        <v>13034</v>
      </c>
      <c r="G2541" t="s">
        <v>1426</v>
      </c>
      <c r="H2541">
        <v>13034</v>
      </c>
      <c r="I2541">
        <v>41.897660000000002</v>
      </c>
      <c r="J2541">
        <v>-87.623509999999996</v>
      </c>
      <c r="K2541">
        <v>41.897660000000002</v>
      </c>
      <c r="L2541">
        <v>-87.623509999999996</v>
      </c>
      <c r="M2541" t="s">
        <v>20</v>
      </c>
      <c r="N2541" s="2">
        <v>6.6157407407407387E-2</v>
      </c>
      <c r="O2541">
        <v>6</v>
      </c>
      <c r="P2541">
        <f>YEAR(_2022_2023_divvy_tripdata[[#This Row],[started_at]])</f>
        <v>2023</v>
      </c>
      <c r="Q2541">
        <f>MONTH(_2022_2023_divvy_tripdata[[#This Row],[started_at]])</f>
        <v>1</v>
      </c>
    </row>
    <row r="2542" spans="1:17" x14ac:dyDescent="0.3">
      <c r="A2542" t="s">
        <v>3560</v>
      </c>
      <c r="B2542" t="s">
        <v>31</v>
      </c>
      <c r="C2542" s="1">
        <v>44945.791319444441</v>
      </c>
      <c r="D2542" s="1">
        <v>44945.814756944441</v>
      </c>
      <c r="E2542" t="s">
        <v>72</v>
      </c>
      <c r="F2542">
        <v>13137</v>
      </c>
      <c r="G2542" t="s">
        <v>153</v>
      </c>
      <c r="H2542" t="s">
        <v>154</v>
      </c>
      <c r="I2542">
        <v>41.9375823160062</v>
      </c>
      <c r="J2542">
        <v>-87.644097805023193</v>
      </c>
      <c r="K2542">
        <v>41.929143000000003</v>
      </c>
      <c r="L2542">
        <v>-87.649077000000005</v>
      </c>
      <c r="M2542" t="s">
        <v>26</v>
      </c>
      <c r="N2542" s="2">
        <v>2.34375E-2</v>
      </c>
      <c r="O2542">
        <v>5</v>
      </c>
      <c r="P2542">
        <f>YEAR(_2022_2023_divvy_tripdata[[#This Row],[started_at]])</f>
        <v>2023</v>
      </c>
      <c r="Q2542">
        <f>MONTH(_2022_2023_divvy_tripdata[[#This Row],[started_at]])</f>
        <v>1</v>
      </c>
    </row>
    <row r="2543" spans="1:17" x14ac:dyDescent="0.3">
      <c r="A2543" t="s">
        <v>3561</v>
      </c>
      <c r="B2543" t="s">
        <v>16</v>
      </c>
      <c r="C2543" s="1">
        <v>44946.643645833334</v>
      </c>
      <c r="D2543" s="1">
        <v>44946.649340277778</v>
      </c>
      <c r="E2543" t="s">
        <v>17</v>
      </c>
      <c r="F2543">
        <v>0</v>
      </c>
      <c r="G2543" t="s">
        <v>2138</v>
      </c>
      <c r="H2543" t="s">
        <v>2139</v>
      </c>
      <c r="I2543">
        <v>41.89</v>
      </c>
      <c r="J2543">
        <v>-87.65</v>
      </c>
      <c r="K2543">
        <v>41.878166</v>
      </c>
      <c r="L2543">
        <v>-87.631929</v>
      </c>
      <c r="M2543" t="s">
        <v>26</v>
      </c>
      <c r="N2543" s="2">
        <v>5.6944444444444464E-3</v>
      </c>
      <c r="O2543">
        <v>6</v>
      </c>
      <c r="P2543">
        <f>YEAR(_2022_2023_divvy_tripdata[[#This Row],[started_at]])</f>
        <v>2023</v>
      </c>
      <c r="Q2543">
        <f>MONTH(_2022_2023_divvy_tripdata[[#This Row],[started_at]])</f>
        <v>1</v>
      </c>
    </row>
    <row r="2544" spans="1:17" x14ac:dyDescent="0.3">
      <c r="A2544" t="s">
        <v>3562</v>
      </c>
      <c r="B2544" t="s">
        <v>16</v>
      </c>
      <c r="C2544" s="1">
        <v>44947.772662037038</v>
      </c>
      <c r="D2544" s="1">
        <v>44947.778854166667</v>
      </c>
      <c r="E2544" t="s">
        <v>17</v>
      </c>
      <c r="F2544">
        <v>0</v>
      </c>
      <c r="G2544" t="s">
        <v>1954</v>
      </c>
      <c r="H2544" t="s">
        <v>1955</v>
      </c>
      <c r="I2544">
        <v>41.96</v>
      </c>
      <c r="J2544">
        <v>-87.68</v>
      </c>
      <c r="K2544">
        <v>41.974911296770003</v>
      </c>
      <c r="L2544">
        <v>-87.692502559399998</v>
      </c>
      <c r="M2544" t="s">
        <v>26</v>
      </c>
      <c r="N2544" s="2">
        <v>6.1921296296296724E-3</v>
      </c>
      <c r="O2544">
        <v>7</v>
      </c>
      <c r="P2544">
        <f>YEAR(_2022_2023_divvy_tripdata[[#This Row],[started_at]])</f>
        <v>2023</v>
      </c>
      <c r="Q2544">
        <f>MONTH(_2022_2023_divvy_tripdata[[#This Row],[started_at]])</f>
        <v>1</v>
      </c>
    </row>
    <row r="2545" spans="1:17" x14ac:dyDescent="0.3">
      <c r="A2545" t="s">
        <v>3563</v>
      </c>
      <c r="B2545" t="s">
        <v>31</v>
      </c>
      <c r="C2545" s="1">
        <v>44937.700381944444</v>
      </c>
      <c r="D2545" s="1">
        <v>44937.704675925925</v>
      </c>
      <c r="E2545" t="s">
        <v>1305</v>
      </c>
      <c r="F2545" t="s">
        <v>1306</v>
      </c>
      <c r="G2545" t="s">
        <v>1127</v>
      </c>
      <c r="H2545">
        <v>13331</v>
      </c>
      <c r="I2545">
        <v>41.857900999999998</v>
      </c>
      <c r="J2545">
        <v>-87.668745000000001</v>
      </c>
      <c r="K2545">
        <v>41.855136000000002</v>
      </c>
      <c r="L2545">
        <v>-87.654127000000003</v>
      </c>
      <c r="M2545" t="s">
        <v>20</v>
      </c>
      <c r="N2545" s="2">
        <v>4.2939814814815236E-3</v>
      </c>
      <c r="O2545">
        <v>4</v>
      </c>
      <c r="P2545">
        <f>YEAR(_2022_2023_divvy_tripdata[[#This Row],[started_at]])</f>
        <v>2023</v>
      </c>
      <c r="Q2545">
        <f>MONTH(_2022_2023_divvy_tripdata[[#This Row],[started_at]])</f>
        <v>1</v>
      </c>
    </row>
    <row r="2546" spans="1:17" x14ac:dyDescent="0.3">
      <c r="A2546" t="s">
        <v>3564</v>
      </c>
      <c r="B2546" t="s">
        <v>16</v>
      </c>
      <c r="C2546" s="1">
        <v>44944.259305555555</v>
      </c>
      <c r="D2546" s="1">
        <v>44944.263182870367</v>
      </c>
      <c r="E2546" t="s">
        <v>1088</v>
      </c>
      <c r="F2546" t="s">
        <v>1089</v>
      </c>
      <c r="G2546" t="s">
        <v>2138</v>
      </c>
      <c r="H2546" t="s">
        <v>2139</v>
      </c>
      <c r="I2546">
        <v>41.894872784999997</v>
      </c>
      <c r="J2546">
        <v>-87.632329583000001</v>
      </c>
      <c r="K2546">
        <v>41.878166</v>
      </c>
      <c r="L2546">
        <v>-87.631929</v>
      </c>
      <c r="M2546" t="s">
        <v>26</v>
      </c>
      <c r="N2546" s="2">
        <v>3.8773148148147918E-3</v>
      </c>
      <c r="O2546">
        <v>4</v>
      </c>
      <c r="P2546">
        <f>YEAR(_2022_2023_divvy_tripdata[[#This Row],[started_at]])</f>
        <v>2023</v>
      </c>
      <c r="Q2546">
        <f>MONTH(_2022_2023_divvy_tripdata[[#This Row],[started_at]])</f>
        <v>1</v>
      </c>
    </row>
    <row r="2547" spans="1:17" x14ac:dyDescent="0.3">
      <c r="A2547" t="s">
        <v>3565</v>
      </c>
      <c r="B2547" t="s">
        <v>31</v>
      </c>
      <c r="C2547" s="1">
        <v>44932.377210648148</v>
      </c>
      <c r="D2547" s="1">
        <v>44932.379849537036</v>
      </c>
      <c r="E2547" t="s">
        <v>349</v>
      </c>
      <c r="F2547">
        <v>13332</v>
      </c>
      <c r="G2547" t="s">
        <v>1621</v>
      </c>
      <c r="H2547" t="s">
        <v>1622</v>
      </c>
      <c r="I2547">
        <v>41.872228732240302</v>
      </c>
      <c r="J2547">
        <v>-87.661363855004296</v>
      </c>
      <c r="K2547">
        <v>41.871737000000003</v>
      </c>
      <c r="L2547">
        <v>-87.651030000000006</v>
      </c>
      <c r="M2547" t="s">
        <v>26</v>
      </c>
      <c r="N2547" s="2">
        <v>2.6388888888888573E-3</v>
      </c>
      <c r="O2547">
        <v>6</v>
      </c>
      <c r="P2547">
        <f>YEAR(_2022_2023_divvy_tripdata[[#This Row],[started_at]])</f>
        <v>2023</v>
      </c>
      <c r="Q2547">
        <f>MONTH(_2022_2023_divvy_tripdata[[#This Row],[started_at]])</f>
        <v>1</v>
      </c>
    </row>
    <row r="2548" spans="1:17" x14ac:dyDescent="0.3">
      <c r="A2548" t="s">
        <v>3566</v>
      </c>
      <c r="B2548" t="s">
        <v>16</v>
      </c>
      <c r="C2548" s="1">
        <v>44944.507893518516</v>
      </c>
      <c r="D2548" s="1">
        <v>44944.510682870372</v>
      </c>
      <c r="E2548" t="s">
        <v>592</v>
      </c>
      <c r="F2548">
        <v>15631</v>
      </c>
      <c r="G2548" t="s">
        <v>17</v>
      </c>
      <c r="H2548">
        <v>0</v>
      </c>
      <c r="I2548">
        <v>41.945235609999997</v>
      </c>
      <c r="J2548">
        <v>-87.706682681999993</v>
      </c>
      <c r="K2548">
        <v>41.94</v>
      </c>
      <c r="L2548">
        <v>-87.71</v>
      </c>
      <c r="M2548" t="s">
        <v>26</v>
      </c>
      <c r="N2548" s="2">
        <v>2.7893518518518068E-3</v>
      </c>
      <c r="O2548">
        <v>4</v>
      </c>
      <c r="P2548">
        <f>YEAR(_2022_2023_divvy_tripdata[[#This Row],[started_at]])</f>
        <v>2023</v>
      </c>
      <c r="Q2548">
        <f>MONTH(_2022_2023_divvy_tripdata[[#This Row],[started_at]])</f>
        <v>1</v>
      </c>
    </row>
    <row r="2549" spans="1:17" x14ac:dyDescent="0.3">
      <c r="A2549" t="s">
        <v>3567</v>
      </c>
      <c r="B2549" t="s">
        <v>31</v>
      </c>
      <c r="C2549" s="1">
        <v>44929.354305555556</v>
      </c>
      <c r="D2549" s="1">
        <v>44929.355439814812</v>
      </c>
      <c r="E2549" t="s">
        <v>1928</v>
      </c>
      <c r="F2549">
        <v>15535</v>
      </c>
      <c r="G2549" t="s">
        <v>272</v>
      </c>
      <c r="H2549">
        <v>13021</v>
      </c>
      <c r="I2549">
        <v>41.884616189619997</v>
      </c>
      <c r="J2549">
        <v>-87.644570584899995</v>
      </c>
      <c r="K2549">
        <v>41.885637000000003</v>
      </c>
      <c r="L2549">
        <v>-87.641823000000002</v>
      </c>
      <c r="M2549" t="s">
        <v>26</v>
      </c>
      <c r="N2549" s="2">
        <v>1.1342592592593626E-3</v>
      </c>
      <c r="O2549">
        <v>3</v>
      </c>
      <c r="P2549">
        <f>YEAR(_2022_2023_divvy_tripdata[[#This Row],[started_at]])</f>
        <v>2023</v>
      </c>
      <c r="Q2549">
        <f>MONTH(_2022_2023_divvy_tripdata[[#This Row],[started_at]])</f>
        <v>1</v>
      </c>
    </row>
    <row r="2550" spans="1:17" x14ac:dyDescent="0.3">
      <c r="A2550" t="s">
        <v>3568</v>
      </c>
      <c r="B2550" t="s">
        <v>31</v>
      </c>
      <c r="C2550" s="1">
        <v>44948.56590277778</v>
      </c>
      <c r="D2550" s="1">
        <v>44948.590995370374</v>
      </c>
      <c r="E2550" t="s">
        <v>74</v>
      </c>
      <c r="F2550" t="s">
        <v>75</v>
      </c>
      <c r="G2550" t="s">
        <v>47</v>
      </c>
      <c r="H2550" t="s">
        <v>48</v>
      </c>
      <c r="I2550">
        <v>41.902308701220001</v>
      </c>
      <c r="J2550">
        <v>-87.627690528000002</v>
      </c>
      <c r="K2550">
        <v>41.897447999999997</v>
      </c>
      <c r="L2550">
        <v>-87.628721999999996</v>
      </c>
      <c r="M2550" t="s">
        <v>26</v>
      </c>
      <c r="N2550" s="2">
        <v>2.5092592592592666E-2</v>
      </c>
      <c r="O2550">
        <v>1</v>
      </c>
      <c r="P2550">
        <f>YEAR(_2022_2023_divvy_tripdata[[#This Row],[started_at]])</f>
        <v>2023</v>
      </c>
      <c r="Q2550">
        <f>MONTH(_2022_2023_divvy_tripdata[[#This Row],[started_at]])</f>
        <v>1</v>
      </c>
    </row>
    <row r="2551" spans="1:17" x14ac:dyDescent="0.3">
      <c r="A2551" t="s">
        <v>3569</v>
      </c>
      <c r="B2551" t="s">
        <v>16</v>
      </c>
      <c r="C2551" s="1">
        <v>44950.579062500001</v>
      </c>
      <c r="D2551" s="1">
        <v>44950.583298611113</v>
      </c>
      <c r="E2551" t="s">
        <v>17</v>
      </c>
      <c r="F2551">
        <v>0</v>
      </c>
      <c r="G2551" t="s">
        <v>673</v>
      </c>
      <c r="H2551" t="s">
        <v>674</v>
      </c>
      <c r="I2551">
        <v>41.79</v>
      </c>
      <c r="J2551">
        <v>-87.6</v>
      </c>
      <c r="K2551">
        <v>41.79172820953</v>
      </c>
      <c r="L2551">
        <v>-87.583945009000004</v>
      </c>
      <c r="M2551" t="s">
        <v>20</v>
      </c>
      <c r="N2551" s="2">
        <v>4.2361111111111072E-3</v>
      </c>
      <c r="O2551">
        <v>3</v>
      </c>
      <c r="P2551">
        <f>YEAR(_2022_2023_divvy_tripdata[[#This Row],[started_at]])</f>
        <v>2023</v>
      </c>
      <c r="Q2551">
        <f>MONTH(_2022_2023_divvy_tripdata[[#This Row],[started_at]])</f>
        <v>1</v>
      </c>
    </row>
    <row r="2552" spans="1:17" x14ac:dyDescent="0.3">
      <c r="A2552" t="s">
        <v>3570</v>
      </c>
      <c r="B2552" t="s">
        <v>31</v>
      </c>
      <c r="C2552" s="1">
        <v>44941.629340277781</v>
      </c>
      <c r="D2552" s="1">
        <v>44941.63082175926</v>
      </c>
      <c r="E2552" t="s">
        <v>1198</v>
      </c>
      <c r="F2552" t="s">
        <v>1199</v>
      </c>
      <c r="G2552" t="s">
        <v>676</v>
      </c>
      <c r="H2552">
        <v>13058</v>
      </c>
      <c r="I2552">
        <v>41.913688</v>
      </c>
      <c r="J2552">
        <v>-87.652855000000002</v>
      </c>
      <c r="K2552">
        <v>41.910578034899999</v>
      </c>
      <c r="L2552">
        <v>-87.649421928799995</v>
      </c>
      <c r="M2552" t="s">
        <v>26</v>
      </c>
      <c r="N2552" s="2">
        <v>1.481481481481417E-3</v>
      </c>
      <c r="O2552">
        <v>1</v>
      </c>
      <c r="P2552">
        <f>YEAR(_2022_2023_divvy_tripdata[[#This Row],[started_at]])</f>
        <v>2023</v>
      </c>
      <c r="Q2552">
        <f>MONTH(_2022_2023_divvy_tripdata[[#This Row],[started_at]])</f>
        <v>1</v>
      </c>
    </row>
    <row r="2553" spans="1:17" x14ac:dyDescent="0.3">
      <c r="A2553" t="s">
        <v>3571</v>
      </c>
      <c r="B2553" t="s">
        <v>16</v>
      </c>
      <c r="C2553" s="1">
        <v>44939.564629629633</v>
      </c>
      <c r="D2553" s="1">
        <v>44939.575856481482</v>
      </c>
      <c r="E2553" t="s">
        <v>762</v>
      </c>
      <c r="F2553" t="s">
        <v>763</v>
      </c>
      <c r="G2553" t="s">
        <v>45</v>
      </c>
      <c r="H2553">
        <v>13028</v>
      </c>
      <c r="I2553">
        <v>41.898421884000001</v>
      </c>
      <c r="J2553">
        <v>-87.686493874000007</v>
      </c>
      <c r="K2553">
        <v>41.874754000000003</v>
      </c>
      <c r="L2553">
        <v>-87.649806999999996</v>
      </c>
      <c r="M2553" t="s">
        <v>26</v>
      </c>
      <c r="N2553" s="2">
        <v>1.1226851851851904E-2</v>
      </c>
      <c r="O2553">
        <v>6</v>
      </c>
      <c r="P2553">
        <f>YEAR(_2022_2023_divvy_tripdata[[#This Row],[started_at]])</f>
        <v>2023</v>
      </c>
      <c r="Q2553">
        <f>MONTH(_2022_2023_divvy_tripdata[[#This Row],[started_at]])</f>
        <v>1</v>
      </c>
    </row>
    <row r="2554" spans="1:17" x14ac:dyDescent="0.3">
      <c r="A2554" t="s">
        <v>3572</v>
      </c>
      <c r="B2554" t="s">
        <v>31</v>
      </c>
      <c r="C2554" s="1">
        <v>44934.329953703702</v>
      </c>
      <c r="D2554" s="1">
        <v>44934.337673611109</v>
      </c>
      <c r="E2554" t="s">
        <v>2551</v>
      </c>
      <c r="F2554">
        <v>13247</v>
      </c>
      <c r="G2554" t="s">
        <v>1062</v>
      </c>
      <c r="H2554">
        <v>18062</v>
      </c>
      <c r="I2554">
        <v>41.895954357343001</v>
      </c>
      <c r="J2554">
        <v>-87.667728066444397</v>
      </c>
      <c r="K2554">
        <v>41.884113999999997</v>
      </c>
      <c r="L2554">
        <v>-87.654263999999998</v>
      </c>
      <c r="M2554" t="s">
        <v>20</v>
      </c>
      <c r="N2554" s="2">
        <v>7.7199074074074669E-3</v>
      </c>
      <c r="O2554">
        <v>1</v>
      </c>
      <c r="P2554">
        <f>YEAR(_2022_2023_divvy_tripdata[[#This Row],[started_at]])</f>
        <v>2023</v>
      </c>
      <c r="Q2554">
        <f>MONTH(_2022_2023_divvy_tripdata[[#This Row],[started_at]])</f>
        <v>1</v>
      </c>
    </row>
    <row r="2555" spans="1:17" x14ac:dyDescent="0.3">
      <c r="A2555" t="s">
        <v>3573</v>
      </c>
      <c r="B2555" t="s">
        <v>16</v>
      </c>
      <c r="C2555" s="1">
        <v>44949.330289351848</v>
      </c>
      <c r="D2555" s="1">
        <v>44949.334699074076</v>
      </c>
      <c r="E2555" t="s">
        <v>3574</v>
      </c>
      <c r="F2555">
        <v>757</v>
      </c>
      <c r="G2555" t="s">
        <v>17</v>
      </c>
      <c r="H2555">
        <v>0</v>
      </c>
      <c r="I2555">
        <v>41.78</v>
      </c>
      <c r="J2555">
        <v>-87.7</v>
      </c>
      <c r="K2555">
        <v>41.79</v>
      </c>
      <c r="L2555">
        <v>-87.7</v>
      </c>
      <c r="M2555" t="s">
        <v>26</v>
      </c>
      <c r="N2555" s="2">
        <v>4.4097222222221344E-3</v>
      </c>
      <c r="O2555">
        <v>2</v>
      </c>
      <c r="P2555">
        <f>YEAR(_2022_2023_divvy_tripdata[[#This Row],[started_at]])</f>
        <v>2023</v>
      </c>
      <c r="Q2555">
        <f>MONTH(_2022_2023_divvy_tripdata[[#This Row],[started_at]])</f>
        <v>1</v>
      </c>
    </row>
    <row r="2556" spans="1:17" x14ac:dyDescent="0.3">
      <c r="A2556" t="s">
        <v>3575</v>
      </c>
      <c r="B2556" t="s">
        <v>16</v>
      </c>
      <c r="C2556" s="1">
        <v>44934.339490740742</v>
      </c>
      <c r="D2556" s="1">
        <v>44934.342349537037</v>
      </c>
      <c r="E2556" t="s">
        <v>134</v>
      </c>
      <c r="F2556" t="s">
        <v>135</v>
      </c>
      <c r="G2556" t="s">
        <v>914</v>
      </c>
      <c r="H2556">
        <v>13156</v>
      </c>
      <c r="I2556">
        <v>41.880376220000002</v>
      </c>
      <c r="J2556">
        <v>-87.642755507999993</v>
      </c>
      <c r="K2556">
        <v>41.880419000000003</v>
      </c>
      <c r="L2556">
        <v>-87.655518999999998</v>
      </c>
      <c r="M2556" t="s">
        <v>26</v>
      </c>
      <c r="N2556" s="2">
        <v>2.8587962962962621E-3</v>
      </c>
      <c r="O2556">
        <v>1</v>
      </c>
      <c r="P2556">
        <f>YEAR(_2022_2023_divvy_tripdata[[#This Row],[started_at]])</f>
        <v>2023</v>
      </c>
      <c r="Q2556">
        <f>MONTH(_2022_2023_divvy_tripdata[[#This Row],[started_at]])</f>
        <v>1</v>
      </c>
    </row>
    <row r="2557" spans="1:17" x14ac:dyDescent="0.3">
      <c r="A2557" t="s">
        <v>3576</v>
      </c>
      <c r="B2557" t="s">
        <v>31</v>
      </c>
      <c r="C2557" s="1">
        <v>44943.680625000001</v>
      </c>
      <c r="D2557" s="1">
        <v>44943.685300925928</v>
      </c>
      <c r="E2557" t="s">
        <v>527</v>
      </c>
      <c r="F2557">
        <v>13263</v>
      </c>
      <c r="G2557" t="s">
        <v>240</v>
      </c>
      <c r="H2557" t="s">
        <v>241</v>
      </c>
      <c r="I2557">
        <v>41.884728000000003</v>
      </c>
      <c r="J2557">
        <v>-87.619521000000006</v>
      </c>
      <c r="K2557">
        <v>41.884576228</v>
      </c>
      <c r="L2557">
        <v>-87.631889909999998</v>
      </c>
      <c r="M2557" t="s">
        <v>26</v>
      </c>
      <c r="N2557" s="2">
        <v>4.6759259259259167E-3</v>
      </c>
      <c r="O2557">
        <v>3</v>
      </c>
      <c r="P2557">
        <f>YEAR(_2022_2023_divvy_tripdata[[#This Row],[started_at]])</f>
        <v>2023</v>
      </c>
      <c r="Q2557">
        <f>MONTH(_2022_2023_divvy_tripdata[[#This Row],[started_at]])</f>
        <v>1</v>
      </c>
    </row>
    <row r="2558" spans="1:17" x14ac:dyDescent="0.3">
      <c r="A2558" t="s">
        <v>3577</v>
      </c>
      <c r="B2558" t="s">
        <v>31</v>
      </c>
      <c r="C2558" s="1">
        <v>44946.565486111111</v>
      </c>
      <c r="D2558" s="1">
        <v>44946.570104166669</v>
      </c>
      <c r="E2558" t="s">
        <v>1059</v>
      </c>
      <c r="F2558">
        <v>13006</v>
      </c>
      <c r="G2558" t="s">
        <v>527</v>
      </c>
      <c r="H2558">
        <v>13263</v>
      </c>
      <c r="I2558">
        <v>41.882663999999998</v>
      </c>
      <c r="J2558">
        <v>-87.632530000000003</v>
      </c>
      <c r="K2558">
        <v>41.884728000000003</v>
      </c>
      <c r="L2558">
        <v>-87.619521000000006</v>
      </c>
      <c r="M2558" t="s">
        <v>26</v>
      </c>
      <c r="N2558" s="2">
        <v>4.6180555555555003E-3</v>
      </c>
      <c r="O2558">
        <v>6</v>
      </c>
      <c r="P2558">
        <f>YEAR(_2022_2023_divvy_tripdata[[#This Row],[started_at]])</f>
        <v>2023</v>
      </c>
      <c r="Q2558">
        <f>MONTH(_2022_2023_divvy_tripdata[[#This Row],[started_at]])</f>
        <v>1</v>
      </c>
    </row>
    <row r="2559" spans="1:17" x14ac:dyDescent="0.3">
      <c r="A2559" t="s">
        <v>3578</v>
      </c>
      <c r="B2559" t="s">
        <v>16</v>
      </c>
      <c r="C2559" s="1">
        <v>44934.484675925924</v>
      </c>
      <c r="D2559" s="1">
        <v>44934.495185185187</v>
      </c>
      <c r="E2559" t="s">
        <v>295</v>
      </c>
      <c r="F2559">
        <v>13022</v>
      </c>
      <c r="G2559" t="s">
        <v>1083</v>
      </c>
      <c r="H2559" t="s">
        <v>1084</v>
      </c>
      <c r="I2559">
        <v>41.892220258999998</v>
      </c>
      <c r="J2559">
        <v>-87.611862658999996</v>
      </c>
      <c r="K2559">
        <v>41.867888000000001</v>
      </c>
      <c r="L2559">
        <v>-87.623041000000001</v>
      </c>
      <c r="M2559" t="s">
        <v>26</v>
      </c>
      <c r="N2559" s="2">
        <v>1.0509259259259274E-2</v>
      </c>
      <c r="O2559">
        <v>1</v>
      </c>
      <c r="P2559">
        <f>YEAR(_2022_2023_divvy_tripdata[[#This Row],[started_at]])</f>
        <v>2023</v>
      </c>
      <c r="Q2559">
        <f>MONTH(_2022_2023_divvy_tripdata[[#This Row],[started_at]])</f>
        <v>1</v>
      </c>
    </row>
    <row r="2560" spans="1:17" x14ac:dyDescent="0.3">
      <c r="A2560" t="s">
        <v>3579</v>
      </c>
      <c r="B2560" t="s">
        <v>16</v>
      </c>
      <c r="C2560" s="1">
        <v>44931.944965277777</v>
      </c>
      <c r="D2560" s="1">
        <v>44931.948807870373</v>
      </c>
      <c r="E2560" t="s">
        <v>602</v>
      </c>
      <c r="F2560" t="s">
        <v>603</v>
      </c>
      <c r="G2560" t="s">
        <v>1168</v>
      </c>
      <c r="H2560" t="s">
        <v>1169</v>
      </c>
      <c r="I2560">
        <v>41.888540030000001</v>
      </c>
      <c r="J2560">
        <v>-87.644403457999999</v>
      </c>
      <c r="K2560">
        <v>41.884241000000003</v>
      </c>
      <c r="L2560">
        <v>-87.629633999999996</v>
      </c>
      <c r="M2560" t="s">
        <v>20</v>
      </c>
      <c r="N2560" s="2">
        <v>3.8425925925926752E-3</v>
      </c>
      <c r="O2560">
        <v>5</v>
      </c>
      <c r="P2560">
        <f>YEAR(_2022_2023_divvy_tripdata[[#This Row],[started_at]])</f>
        <v>2023</v>
      </c>
      <c r="Q2560">
        <f>MONTH(_2022_2023_divvy_tripdata[[#This Row],[started_at]])</f>
        <v>1</v>
      </c>
    </row>
    <row r="2561" spans="1:17" x14ac:dyDescent="0.3">
      <c r="A2561" t="s">
        <v>3580</v>
      </c>
      <c r="B2561" t="s">
        <v>16</v>
      </c>
      <c r="C2561" s="1">
        <v>44931.250219907408</v>
      </c>
      <c r="D2561" s="1">
        <v>44931.252337962964</v>
      </c>
      <c r="E2561" t="s">
        <v>1346</v>
      </c>
      <c r="F2561" t="s">
        <v>1347</v>
      </c>
      <c r="G2561" t="s">
        <v>1500</v>
      </c>
      <c r="H2561">
        <v>15575</v>
      </c>
      <c r="I2561">
        <v>41.990877390000001</v>
      </c>
      <c r="J2561">
        <v>-87.669716715999996</v>
      </c>
      <c r="K2561">
        <v>41.989742511439999</v>
      </c>
      <c r="L2561">
        <v>-87.660140620899995</v>
      </c>
      <c r="M2561" t="s">
        <v>26</v>
      </c>
      <c r="N2561" s="2">
        <v>2.1180555555555536E-3</v>
      </c>
      <c r="O2561">
        <v>5</v>
      </c>
      <c r="P2561">
        <f>YEAR(_2022_2023_divvy_tripdata[[#This Row],[started_at]])</f>
        <v>2023</v>
      </c>
      <c r="Q2561">
        <f>MONTH(_2022_2023_divvy_tripdata[[#This Row],[started_at]])</f>
        <v>1</v>
      </c>
    </row>
    <row r="2562" spans="1:17" x14ac:dyDescent="0.3">
      <c r="A2562" t="s">
        <v>3581</v>
      </c>
      <c r="B2562" t="s">
        <v>31</v>
      </c>
      <c r="C2562" s="1">
        <v>44948.455289351848</v>
      </c>
      <c r="D2562" s="1">
        <v>44948.457754629628</v>
      </c>
      <c r="E2562" t="s">
        <v>722</v>
      </c>
      <c r="F2562" t="s">
        <v>723</v>
      </c>
      <c r="G2562" t="s">
        <v>2156</v>
      </c>
      <c r="H2562">
        <v>13074</v>
      </c>
      <c r="I2562">
        <v>41.969517000000003</v>
      </c>
      <c r="J2562">
        <v>-87.654691</v>
      </c>
      <c r="K2562">
        <v>41.965221</v>
      </c>
      <c r="L2562">
        <v>-87.658139000000006</v>
      </c>
      <c r="M2562" t="s">
        <v>26</v>
      </c>
      <c r="N2562" s="2">
        <v>2.4652777777778301E-3</v>
      </c>
      <c r="O2562">
        <v>1</v>
      </c>
      <c r="P2562">
        <f>YEAR(_2022_2023_divvy_tripdata[[#This Row],[started_at]])</f>
        <v>2023</v>
      </c>
      <c r="Q2562">
        <f>MONTH(_2022_2023_divvy_tripdata[[#This Row],[started_at]])</f>
        <v>1</v>
      </c>
    </row>
    <row r="2563" spans="1:17" x14ac:dyDescent="0.3">
      <c r="A2563" t="s">
        <v>3582</v>
      </c>
      <c r="B2563" t="s">
        <v>16</v>
      </c>
      <c r="C2563" s="1">
        <v>44942.758321759262</v>
      </c>
      <c r="D2563" s="1">
        <v>44942.764699074076</v>
      </c>
      <c r="E2563" t="s">
        <v>780</v>
      </c>
      <c r="F2563" t="s">
        <v>781</v>
      </c>
      <c r="G2563" t="s">
        <v>290</v>
      </c>
      <c r="H2563" t="s">
        <v>291</v>
      </c>
      <c r="I2563">
        <v>41.883299827999998</v>
      </c>
      <c r="J2563">
        <v>-87.641544580000001</v>
      </c>
      <c r="K2563">
        <v>41.902973000000003</v>
      </c>
      <c r="L2563">
        <v>-87.631280000000004</v>
      </c>
      <c r="M2563" t="s">
        <v>26</v>
      </c>
      <c r="N2563" s="2">
        <v>6.3773148148147385E-3</v>
      </c>
      <c r="O2563">
        <v>2</v>
      </c>
      <c r="P2563">
        <f>YEAR(_2022_2023_divvy_tripdata[[#This Row],[started_at]])</f>
        <v>2023</v>
      </c>
      <c r="Q2563">
        <f>MONTH(_2022_2023_divvy_tripdata[[#This Row],[started_at]])</f>
        <v>1</v>
      </c>
    </row>
    <row r="2564" spans="1:17" x14ac:dyDescent="0.3">
      <c r="A2564" t="s">
        <v>3583</v>
      </c>
      <c r="B2564" t="s">
        <v>16</v>
      </c>
      <c r="C2564" s="1">
        <v>44947.83861111111</v>
      </c>
      <c r="D2564" s="1">
        <v>44947.842673611114</v>
      </c>
      <c r="E2564" t="s">
        <v>705</v>
      </c>
      <c r="F2564">
        <v>13160</v>
      </c>
      <c r="G2564" t="s">
        <v>17</v>
      </c>
      <c r="H2564">
        <v>0</v>
      </c>
      <c r="I2564">
        <v>41.869371532999999</v>
      </c>
      <c r="J2564">
        <v>-87.655446409999996</v>
      </c>
      <c r="K2564">
        <v>41.87</v>
      </c>
      <c r="L2564">
        <v>-87.66</v>
      </c>
      <c r="M2564" t="s">
        <v>26</v>
      </c>
      <c r="N2564" s="2">
        <v>4.0625000000000799E-3</v>
      </c>
      <c r="O2564">
        <v>7</v>
      </c>
      <c r="P2564">
        <f>YEAR(_2022_2023_divvy_tripdata[[#This Row],[started_at]])</f>
        <v>2023</v>
      </c>
      <c r="Q2564">
        <f>MONTH(_2022_2023_divvy_tripdata[[#This Row],[started_at]])</f>
        <v>1</v>
      </c>
    </row>
    <row r="2565" spans="1:17" x14ac:dyDescent="0.3">
      <c r="A2565" t="s">
        <v>3584</v>
      </c>
      <c r="B2565" t="s">
        <v>163</v>
      </c>
      <c r="C2565" s="1">
        <v>44934.620370370372</v>
      </c>
      <c r="D2565" s="1">
        <v>44934.666979166665</v>
      </c>
      <c r="E2565" t="s">
        <v>3585</v>
      </c>
      <c r="F2565">
        <v>631</v>
      </c>
      <c r="G2565" t="s">
        <v>290</v>
      </c>
      <c r="H2565" t="s">
        <v>291</v>
      </c>
      <c r="I2565">
        <v>41.877617999999998</v>
      </c>
      <c r="J2565">
        <v>-87.673895000000002</v>
      </c>
      <c r="K2565">
        <v>41.902973000000003</v>
      </c>
      <c r="L2565">
        <v>-87.631280000000004</v>
      </c>
      <c r="M2565" t="s">
        <v>20</v>
      </c>
      <c r="N2565" s="2">
        <v>4.6608796296296218E-2</v>
      </c>
      <c r="O2565">
        <v>1</v>
      </c>
      <c r="P2565">
        <f>YEAR(_2022_2023_divvy_tripdata[[#This Row],[started_at]])</f>
        <v>2023</v>
      </c>
      <c r="Q2565">
        <f>MONTH(_2022_2023_divvy_tripdata[[#This Row],[started_at]])</f>
        <v>1</v>
      </c>
    </row>
    <row r="2566" spans="1:17" x14ac:dyDescent="0.3">
      <c r="A2566" t="s">
        <v>3586</v>
      </c>
      <c r="B2566" t="s">
        <v>31</v>
      </c>
      <c r="C2566" s="1">
        <v>44936.312638888892</v>
      </c>
      <c r="D2566" s="1">
        <v>44936.328634259262</v>
      </c>
      <c r="E2566" t="s">
        <v>1287</v>
      </c>
      <c r="F2566">
        <v>13248</v>
      </c>
      <c r="G2566" t="s">
        <v>310</v>
      </c>
      <c r="H2566" t="s">
        <v>311</v>
      </c>
      <c r="I2566">
        <v>41.899642999999998</v>
      </c>
      <c r="J2566">
        <v>-87.667699999999996</v>
      </c>
      <c r="K2566">
        <v>41.886023999999999</v>
      </c>
      <c r="L2566">
        <v>-87.624116999999998</v>
      </c>
      <c r="M2566" t="s">
        <v>26</v>
      </c>
      <c r="N2566" s="2">
        <v>1.5995370370370354E-2</v>
      </c>
      <c r="O2566">
        <v>3</v>
      </c>
      <c r="P2566">
        <f>YEAR(_2022_2023_divvy_tripdata[[#This Row],[started_at]])</f>
        <v>2023</v>
      </c>
      <c r="Q2566">
        <f>MONTH(_2022_2023_divvy_tripdata[[#This Row],[started_at]])</f>
        <v>1</v>
      </c>
    </row>
    <row r="2567" spans="1:17" x14ac:dyDescent="0.3">
      <c r="A2567" t="s">
        <v>3587</v>
      </c>
      <c r="B2567" t="s">
        <v>16</v>
      </c>
      <c r="C2567" s="1">
        <v>44942.361863425926</v>
      </c>
      <c r="D2567" s="1">
        <v>44942.361956018518</v>
      </c>
      <c r="E2567" t="s">
        <v>17</v>
      </c>
      <c r="F2567">
        <v>0</v>
      </c>
      <c r="G2567" t="s">
        <v>17</v>
      </c>
      <c r="H2567">
        <v>0</v>
      </c>
      <c r="I2567">
        <v>41.81</v>
      </c>
      <c r="J2567">
        <v>-87.61</v>
      </c>
      <c r="K2567">
        <v>41.81</v>
      </c>
      <c r="L2567">
        <v>-87.61</v>
      </c>
      <c r="M2567" t="s">
        <v>26</v>
      </c>
      <c r="N2567" s="2">
        <v>9.2592592592533052E-5</v>
      </c>
      <c r="O2567">
        <v>2</v>
      </c>
      <c r="P2567">
        <f>YEAR(_2022_2023_divvy_tripdata[[#This Row],[started_at]])</f>
        <v>2023</v>
      </c>
      <c r="Q2567">
        <f>MONTH(_2022_2023_divvy_tripdata[[#This Row],[started_at]])</f>
        <v>1</v>
      </c>
    </row>
    <row r="2568" spans="1:17" x14ac:dyDescent="0.3">
      <c r="A2568" t="s">
        <v>3588</v>
      </c>
      <c r="B2568" t="s">
        <v>31</v>
      </c>
      <c r="C2568" s="1">
        <v>44927.029247685183</v>
      </c>
      <c r="D2568" s="1">
        <v>44927.047256944446</v>
      </c>
      <c r="E2568" t="s">
        <v>281</v>
      </c>
      <c r="F2568" t="s">
        <v>282</v>
      </c>
      <c r="G2568" t="s">
        <v>368</v>
      </c>
      <c r="H2568">
        <v>13276</v>
      </c>
      <c r="I2568">
        <v>41.961669999999998</v>
      </c>
      <c r="J2568">
        <v>-87.654640000000001</v>
      </c>
      <c r="K2568">
        <v>41.931319999999999</v>
      </c>
      <c r="L2568">
        <v>-87.638741999999993</v>
      </c>
      <c r="M2568" t="s">
        <v>20</v>
      </c>
      <c r="N2568" s="2">
        <v>1.8009259259259336E-2</v>
      </c>
      <c r="O2568">
        <v>1</v>
      </c>
      <c r="P2568">
        <f>YEAR(_2022_2023_divvy_tripdata[[#This Row],[started_at]])</f>
        <v>2023</v>
      </c>
      <c r="Q2568">
        <f>MONTH(_2022_2023_divvy_tripdata[[#This Row],[started_at]])</f>
        <v>1</v>
      </c>
    </row>
    <row r="2569" spans="1:17" x14ac:dyDescent="0.3">
      <c r="A2569" t="s">
        <v>3589</v>
      </c>
      <c r="B2569" t="s">
        <v>31</v>
      </c>
      <c r="C2569" s="1">
        <v>44956.749571759261</v>
      </c>
      <c r="D2569" s="1">
        <v>44956.754328703704</v>
      </c>
      <c r="E2569" t="s">
        <v>1589</v>
      </c>
      <c r="F2569" t="s">
        <v>1590</v>
      </c>
      <c r="G2569" t="s">
        <v>2277</v>
      </c>
      <c r="H2569">
        <v>636</v>
      </c>
      <c r="I2569">
        <v>41.8794340914001</v>
      </c>
      <c r="J2569">
        <v>-87.635504007339406</v>
      </c>
      <c r="K2569">
        <v>41.890028000000001</v>
      </c>
      <c r="L2569">
        <v>-87.636617999999999</v>
      </c>
      <c r="M2569" t="s">
        <v>26</v>
      </c>
      <c r="N2569" s="2">
        <v>4.7569444444444109E-3</v>
      </c>
      <c r="O2569">
        <v>2</v>
      </c>
      <c r="P2569">
        <f>YEAR(_2022_2023_divvy_tripdata[[#This Row],[started_at]])</f>
        <v>2023</v>
      </c>
      <c r="Q2569">
        <f>MONTH(_2022_2023_divvy_tripdata[[#This Row],[started_at]])</f>
        <v>1</v>
      </c>
    </row>
    <row r="2570" spans="1:17" x14ac:dyDescent="0.3">
      <c r="A2570" t="s">
        <v>3590</v>
      </c>
      <c r="B2570" t="s">
        <v>31</v>
      </c>
      <c r="C2570" s="1">
        <v>44931.980891203704</v>
      </c>
      <c r="D2570" s="1">
        <v>44931.987384259257</v>
      </c>
      <c r="E2570" t="s">
        <v>514</v>
      </c>
      <c r="F2570" t="s">
        <v>515</v>
      </c>
      <c r="G2570" t="s">
        <v>129</v>
      </c>
      <c r="H2570" t="s">
        <v>130</v>
      </c>
      <c r="I2570">
        <v>41.943669999999997</v>
      </c>
      <c r="J2570">
        <v>-87.648949999999999</v>
      </c>
      <c r="K2570">
        <v>41.932225000000003</v>
      </c>
      <c r="L2570">
        <v>-87.658617000000007</v>
      </c>
      <c r="M2570" t="s">
        <v>26</v>
      </c>
      <c r="N2570" s="2">
        <v>6.4930555555555713E-3</v>
      </c>
      <c r="O2570">
        <v>5</v>
      </c>
      <c r="P2570">
        <f>YEAR(_2022_2023_divvy_tripdata[[#This Row],[started_at]])</f>
        <v>2023</v>
      </c>
      <c r="Q2570">
        <f>MONTH(_2022_2023_divvy_tripdata[[#This Row],[started_at]])</f>
        <v>1</v>
      </c>
    </row>
    <row r="2571" spans="1:17" x14ac:dyDescent="0.3">
      <c r="A2571" t="s">
        <v>3591</v>
      </c>
      <c r="B2571" t="s">
        <v>31</v>
      </c>
      <c r="C2571" s="1">
        <v>44945.544710648152</v>
      </c>
      <c r="D2571" s="1">
        <v>44945.552847222221</v>
      </c>
      <c r="E2571" t="s">
        <v>213</v>
      </c>
      <c r="F2571" t="s">
        <v>214</v>
      </c>
      <c r="G2571" t="s">
        <v>480</v>
      </c>
      <c r="H2571" t="s">
        <v>481</v>
      </c>
      <c r="I2571">
        <v>41.909396006500003</v>
      </c>
      <c r="J2571">
        <v>-87.677691929199995</v>
      </c>
      <c r="K2571">
        <v>41.925566000000003</v>
      </c>
      <c r="L2571">
        <v>-87.658416000000003</v>
      </c>
      <c r="M2571" t="s">
        <v>26</v>
      </c>
      <c r="N2571" s="2">
        <v>8.1365740740739767E-3</v>
      </c>
      <c r="O2571">
        <v>5</v>
      </c>
      <c r="P2571">
        <f>YEAR(_2022_2023_divvy_tripdata[[#This Row],[started_at]])</f>
        <v>2023</v>
      </c>
      <c r="Q2571">
        <f>MONTH(_2022_2023_divvy_tripdata[[#This Row],[started_at]])</f>
        <v>1</v>
      </c>
    </row>
    <row r="2572" spans="1:17" x14ac:dyDescent="0.3">
      <c r="A2572" t="s">
        <v>3592</v>
      </c>
      <c r="B2572" t="s">
        <v>31</v>
      </c>
      <c r="C2572" s="1">
        <v>44936.73238425926</v>
      </c>
      <c r="D2572" s="1">
        <v>44936.745219907411</v>
      </c>
      <c r="E2572" t="s">
        <v>1589</v>
      </c>
      <c r="F2572" t="s">
        <v>1590</v>
      </c>
      <c r="G2572" t="s">
        <v>876</v>
      </c>
      <c r="H2572" t="s">
        <v>877</v>
      </c>
      <c r="I2572">
        <v>41.8794340914001</v>
      </c>
      <c r="J2572">
        <v>-87.635504007339406</v>
      </c>
      <c r="K2572">
        <v>41.894503</v>
      </c>
      <c r="L2572">
        <v>-87.617853999999994</v>
      </c>
      <c r="M2572" t="s">
        <v>26</v>
      </c>
      <c r="N2572" s="2">
        <v>1.2835648148148193E-2</v>
      </c>
      <c r="O2572">
        <v>3</v>
      </c>
      <c r="P2572">
        <f>YEAR(_2022_2023_divvy_tripdata[[#This Row],[started_at]])</f>
        <v>2023</v>
      </c>
      <c r="Q2572">
        <f>MONTH(_2022_2023_divvy_tripdata[[#This Row],[started_at]])</f>
        <v>1</v>
      </c>
    </row>
    <row r="2573" spans="1:17" x14ac:dyDescent="0.3">
      <c r="A2573" t="s">
        <v>3593</v>
      </c>
      <c r="B2573" t="s">
        <v>16</v>
      </c>
      <c r="C2573" s="1">
        <v>44941.841967592591</v>
      </c>
      <c r="D2573" s="1">
        <v>44941.842731481483</v>
      </c>
      <c r="E2573" t="s">
        <v>17</v>
      </c>
      <c r="F2573">
        <v>0</v>
      </c>
      <c r="G2573" t="s">
        <v>17</v>
      </c>
      <c r="H2573">
        <v>0</v>
      </c>
      <c r="I2573">
        <v>41.93</v>
      </c>
      <c r="J2573">
        <v>-87.66</v>
      </c>
      <c r="K2573">
        <v>41.93</v>
      </c>
      <c r="L2573">
        <v>-87.66</v>
      </c>
      <c r="M2573" t="s">
        <v>20</v>
      </c>
      <c r="N2573" s="2">
        <v>7.6388888888878625E-4</v>
      </c>
      <c r="O2573">
        <v>1</v>
      </c>
      <c r="P2573">
        <f>YEAR(_2022_2023_divvy_tripdata[[#This Row],[started_at]])</f>
        <v>2023</v>
      </c>
      <c r="Q2573">
        <f>MONTH(_2022_2023_divvy_tripdata[[#This Row],[started_at]])</f>
        <v>1</v>
      </c>
    </row>
    <row r="2574" spans="1:17" x14ac:dyDescent="0.3">
      <c r="A2574" t="s">
        <v>3594</v>
      </c>
      <c r="B2574" t="s">
        <v>16</v>
      </c>
      <c r="C2574" s="1">
        <v>44930.287488425929</v>
      </c>
      <c r="D2574" s="1">
        <v>44930.291759259257</v>
      </c>
      <c r="E2574" t="s">
        <v>17</v>
      </c>
      <c r="F2574">
        <v>0</v>
      </c>
      <c r="G2574" t="s">
        <v>17</v>
      </c>
      <c r="H2574">
        <v>0</v>
      </c>
      <c r="I2574">
        <v>41.93</v>
      </c>
      <c r="J2574">
        <v>-87.69</v>
      </c>
      <c r="K2574">
        <v>41.92</v>
      </c>
      <c r="L2574">
        <v>-87.7</v>
      </c>
      <c r="M2574" t="s">
        <v>26</v>
      </c>
      <c r="N2574" s="2">
        <v>4.2708333333332238E-3</v>
      </c>
      <c r="O2574">
        <v>4</v>
      </c>
      <c r="P2574">
        <f>YEAR(_2022_2023_divvy_tripdata[[#This Row],[started_at]])</f>
        <v>2023</v>
      </c>
      <c r="Q2574">
        <f>MONTH(_2022_2023_divvy_tripdata[[#This Row],[started_at]])</f>
        <v>1</v>
      </c>
    </row>
    <row r="2575" spans="1:17" x14ac:dyDescent="0.3">
      <c r="A2575" t="s">
        <v>3595</v>
      </c>
      <c r="B2575" t="s">
        <v>16</v>
      </c>
      <c r="C2575" s="1">
        <v>44929.246944444443</v>
      </c>
      <c r="D2575" s="1">
        <v>44929.252534722225</v>
      </c>
      <c r="E2575" t="s">
        <v>1021</v>
      </c>
      <c r="F2575">
        <v>638</v>
      </c>
      <c r="G2575" t="s">
        <v>381</v>
      </c>
      <c r="H2575">
        <v>13050</v>
      </c>
      <c r="I2575">
        <v>41.877859166666603</v>
      </c>
      <c r="J2575">
        <v>-87.641166666666606</v>
      </c>
      <c r="K2575">
        <v>41.889375466631598</v>
      </c>
      <c r="L2575">
        <v>-87.6270765066146</v>
      </c>
      <c r="M2575" t="s">
        <v>26</v>
      </c>
      <c r="N2575" s="2">
        <v>5.5902777777778745E-3</v>
      </c>
      <c r="O2575">
        <v>3</v>
      </c>
      <c r="P2575">
        <f>YEAR(_2022_2023_divvy_tripdata[[#This Row],[started_at]])</f>
        <v>2023</v>
      </c>
      <c r="Q2575">
        <f>MONTH(_2022_2023_divvy_tripdata[[#This Row],[started_at]])</f>
        <v>1</v>
      </c>
    </row>
    <row r="2576" spans="1:17" x14ac:dyDescent="0.3">
      <c r="A2576" t="s">
        <v>3596</v>
      </c>
      <c r="B2576" t="s">
        <v>16</v>
      </c>
      <c r="C2576" s="1">
        <v>44946.342581018522</v>
      </c>
      <c r="D2576" s="1">
        <v>44946.350810185184</v>
      </c>
      <c r="E2576" t="s">
        <v>352</v>
      </c>
      <c r="F2576">
        <v>660</v>
      </c>
      <c r="G2576" t="s">
        <v>17</v>
      </c>
      <c r="H2576">
        <v>0</v>
      </c>
      <c r="I2576">
        <v>42.004588245999997</v>
      </c>
      <c r="J2576">
        <v>-87.661441803000002</v>
      </c>
      <c r="K2576">
        <v>42.01</v>
      </c>
      <c r="L2576">
        <v>-87.67</v>
      </c>
      <c r="M2576" t="s">
        <v>26</v>
      </c>
      <c r="N2576" s="2">
        <v>8.2291666666667318E-3</v>
      </c>
      <c r="O2576">
        <v>6</v>
      </c>
      <c r="P2576">
        <f>YEAR(_2022_2023_divvy_tripdata[[#This Row],[started_at]])</f>
        <v>2023</v>
      </c>
      <c r="Q2576">
        <f>MONTH(_2022_2023_divvy_tripdata[[#This Row],[started_at]])</f>
        <v>1</v>
      </c>
    </row>
    <row r="2577" spans="1:17" x14ac:dyDescent="0.3">
      <c r="A2577" t="s">
        <v>3597</v>
      </c>
      <c r="B2577" t="s">
        <v>31</v>
      </c>
      <c r="C2577" s="1">
        <v>44943.321481481478</v>
      </c>
      <c r="D2577" s="1">
        <v>44943.32744212963</v>
      </c>
      <c r="E2577" t="s">
        <v>234</v>
      </c>
      <c r="F2577" t="s">
        <v>235</v>
      </c>
      <c r="G2577" t="s">
        <v>1035</v>
      </c>
      <c r="H2577" t="s">
        <v>1036</v>
      </c>
      <c r="I2577">
        <v>41.881859328038203</v>
      </c>
      <c r="J2577">
        <v>-87.649263739585805</v>
      </c>
      <c r="K2577">
        <v>41.889906000000003</v>
      </c>
      <c r="L2577">
        <v>-87.634265999999997</v>
      </c>
      <c r="M2577" t="s">
        <v>26</v>
      </c>
      <c r="N2577" s="2">
        <v>5.9606481481482287E-3</v>
      </c>
      <c r="O2577">
        <v>3</v>
      </c>
      <c r="P2577">
        <f>YEAR(_2022_2023_divvy_tripdata[[#This Row],[started_at]])</f>
        <v>2023</v>
      </c>
      <c r="Q2577">
        <f>MONTH(_2022_2023_divvy_tripdata[[#This Row],[started_at]])</f>
        <v>1</v>
      </c>
    </row>
    <row r="2578" spans="1:17" x14ac:dyDescent="0.3">
      <c r="A2578" t="s">
        <v>3598</v>
      </c>
      <c r="B2578" t="s">
        <v>16</v>
      </c>
      <c r="C2578" s="1">
        <v>44932.747418981482</v>
      </c>
      <c r="D2578" s="1">
        <v>44932.759791666664</v>
      </c>
      <c r="E2578" t="s">
        <v>376</v>
      </c>
      <c r="F2578">
        <v>13158</v>
      </c>
      <c r="G2578" t="s">
        <v>267</v>
      </c>
      <c r="H2578" t="s">
        <v>268</v>
      </c>
      <c r="I2578">
        <v>41.877533673999999</v>
      </c>
      <c r="J2578">
        <v>-87.649353743000006</v>
      </c>
      <c r="K2578">
        <v>41.924161029067598</v>
      </c>
      <c r="L2578">
        <v>-87.646380364894796</v>
      </c>
      <c r="M2578" t="s">
        <v>26</v>
      </c>
      <c r="N2578" s="2">
        <v>1.2372685185185084E-2</v>
      </c>
      <c r="O2578">
        <v>6</v>
      </c>
      <c r="P2578">
        <f>YEAR(_2022_2023_divvy_tripdata[[#This Row],[started_at]])</f>
        <v>2023</v>
      </c>
      <c r="Q2578">
        <f>MONTH(_2022_2023_divvy_tripdata[[#This Row],[started_at]])</f>
        <v>1</v>
      </c>
    </row>
    <row r="2579" spans="1:17" x14ac:dyDescent="0.3">
      <c r="A2579" t="s">
        <v>3599</v>
      </c>
      <c r="B2579" t="s">
        <v>31</v>
      </c>
      <c r="C2579" s="1">
        <v>44942.950254629628</v>
      </c>
      <c r="D2579" s="1">
        <v>44942.956134259257</v>
      </c>
      <c r="E2579" t="s">
        <v>110</v>
      </c>
      <c r="F2579" t="s">
        <v>111</v>
      </c>
      <c r="G2579" t="s">
        <v>184</v>
      </c>
      <c r="H2579" t="s">
        <v>185</v>
      </c>
      <c r="I2579">
        <v>41.885837000000002</v>
      </c>
      <c r="J2579">
        <v>-87.635499999999993</v>
      </c>
      <c r="K2579">
        <v>41.903222</v>
      </c>
      <c r="L2579">
        <v>-87.634324000000007</v>
      </c>
      <c r="M2579" t="s">
        <v>26</v>
      </c>
      <c r="N2579" s="2">
        <v>5.8796296296297346E-3</v>
      </c>
      <c r="O2579">
        <v>2</v>
      </c>
      <c r="P2579">
        <f>YEAR(_2022_2023_divvy_tripdata[[#This Row],[started_at]])</f>
        <v>2023</v>
      </c>
      <c r="Q2579">
        <f>MONTH(_2022_2023_divvy_tripdata[[#This Row],[started_at]])</f>
        <v>1</v>
      </c>
    </row>
    <row r="2580" spans="1:17" x14ac:dyDescent="0.3">
      <c r="A2580" t="s">
        <v>3600</v>
      </c>
      <c r="B2580" t="s">
        <v>16</v>
      </c>
      <c r="C2580" s="1">
        <v>44934.624062499999</v>
      </c>
      <c r="D2580" s="1">
        <v>44934.631157407406</v>
      </c>
      <c r="E2580" t="s">
        <v>316</v>
      </c>
      <c r="F2580">
        <v>15544</v>
      </c>
      <c r="G2580" t="s">
        <v>295</v>
      </c>
      <c r="H2580">
        <v>13022</v>
      </c>
      <c r="I2580">
        <v>41.867269635</v>
      </c>
      <c r="J2580">
        <v>-87.615499735</v>
      </c>
      <c r="K2580">
        <v>41.892277999999997</v>
      </c>
      <c r="L2580">
        <v>-87.612043</v>
      </c>
      <c r="M2580" t="s">
        <v>20</v>
      </c>
      <c r="N2580" s="2">
        <v>7.0949074074073692E-3</v>
      </c>
      <c r="O2580">
        <v>1</v>
      </c>
      <c r="P2580">
        <f>YEAR(_2022_2023_divvy_tripdata[[#This Row],[started_at]])</f>
        <v>2023</v>
      </c>
      <c r="Q2580">
        <f>MONTH(_2022_2023_divvy_tripdata[[#This Row],[started_at]])</f>
        <v>1</v>
      </c>
    </row>
    <row r="2581" spans="1:17" x14ac:dyDescent="0.3">
      <c r="A2581" t="s">
        <v>3601</v>
      </c>
      <c r="B2581" t="s">
        <v>31</v>
      </c>
      <c r="C2581" s="1">
        <v>44930.338148148148</v>
      </c>
      <c r="D2581" s="1">
        <v>44930.338969907411</v>
      </c>
      <c r="E2581" t="s">
        <v>184</v>
      </c>
      <c r="F2581" t="s">
        <v>185</v>
      </c>
      <c r="G2581" t="s">
        <v>184</v>
      </c>
      <c r="H2581" t="s">
        <v>185</v>
      </c>
      <c r="I2581">
        <v>41.903222</v>
      </c>
      <c r="J2581">
        <v>-87.634324000000007</v>
      </c>
      <c r="K2581">
        <v>41.903222</v>
      </c>
      <c r="L2581">
        <v>-87.634324000000007</v>
      </c>
      <c r="M2581" t="s">
        <v>26</v>
      </c>
      <c r="N2581" s="2">
        <v>8.2175925925920268E-4</v>
      </c>
      <c r="O2581">
        <v>4</v>
      </c>
      <c r="P2581">
        <f>YEAR(_2022_2023_divvy_tripdata[[#This Row],[started_at]])</f>
        <v>2023</v>
      </c>
      <c r="Q2581">
        <f>MONTH(_2022_2023_divvy_tripdata[[#This Row],[started_at]])</f>
        <v>1</v>
      </c>
    </row>
    <row r="2582" spans="1:17" x14ac:dyDescent="0.3">
      <c r="A2582" t="s">
        <v>3602</v>
      </c>
      <c r="B2582" t="s">
        <v>31</v>
      </c>
      <c r="C2582" s="1">
        <v>44951.715254629627</v>
      </c>
      <c r="D2582" s="1">
        <v>44951.721736111111</v>
      </c>
      <c r="E2582" t="s">
        <v>937</v>
      </c>
      <c r="F2582">
        <v>13341</v>
      </c>
      <c r="G2582" t="s">
        <v>948</v>
      </c>
      <c r="H2582">
        <v>13017</v>
      </c>
      <c r="I2582">
        <v>41.882409000000003</v>
      </c>
      <c r="J2582">
        <v>-87.639767000000006</v>
      </c>
      <c r="K2582">
        <v>41.896746973093798</v>
      </c>
      <c r="L2582">
        <v>-87.635667622089301</v>
      </c>
      <c r="M2582" t="s">
        <v>26</v>
      </c>
      <c r="N2582" s="2">
        <v>6.4814814814815325E-3</v>
      </c>
      <c r="O2582">
        <v>4</v>
      </c>
      <c r="P2582">
        <f>YEAR(_2022_2023_divvy_tripdata[[#This Row],[started_at]])</f>
        <v>2023</v>
      </c>
      <c r="Q2582">
        <f>MONTH(_2022_2023_divvy_tripdata[[#This Row],[started_at]])</f>
        <v>1</v>
      </c>
    </row>
    <row r="2583" spans="1:17" x14ac:dyDescent="0.3">
      <c r="A2583" t="s">
        <v>3603</v>
      </c>
      <c r="B2583" t="s">
        <v>31</v>
      </c>
      <c r="C2583" s="1">
        <v>44946.706493055557</v>
      </c>
      <c r="D2583" s="1">
        <v>44946.717465277776</v>
      </c>
      <c r="E2583" t="s">
        <v>240</v>
      </c>
      <c r="F2583" t="s">
        <v>241</v>
      </c>
      <c r="G2583" t="s">
        <v>1083</v>
      </c>
      <c r="H2583" t="s">
        <v>1084</v>
      </c>
      <c r="I2583">
        <v>41.884576228</v>
      </c>
      <c r="J2583">
        <v>-87.631889909999998</v>
      </c>
      <c r="K2583">
        <v>41.867888000000001</v>
      </c>
      <c r="L2583">
        <v>-87.623041000000001</v>
      </c>
      <c r="M2583" t="s">
        <v>26</v>
      </c>
      <c r="N2583" s="2">
        <v>1.0972222222222161E-2</v>
      </c>
      <c r="O2583">
        <v>6</v>
      </c>
      <c r="P2583">
        <f>YEAR(_2022_2023_divvy_tripdata[[#This Row],[started_at]])</f>
        <v>2023</v>
      </c>
      <c r="Q2583">
        <f>MONTH(_2022_2023_divvy_tripdata[[#This Row],[started_at]])</f>
        <v>1</v>
      </c>
    </row>
    <row r="2584" spans="1:17" x14ac:dyDescent="0.3">
      <c r="A2584" t="s">
        <v>3604</v>
      </c>
      <c r="B2584" t="s">
        <v>31</v>
      </c>
      <c r="C2584" s="1">
        <v>44944.738078703704</v>
      </c>
      <c r="D2584" s="1">
        <v>44944.750775462962</v>
      </c>
      <c r="E2584" t="s">
        <v>216</v>
      </c>
      <c r="F2584" t="s">
        <v>217</v>
      </c>
      <c r="G2584" t="s">
        <v>1710</v>
      </c>
      <c r="H2584" t="s">
        <v>1711</v>
      </c>
      <c r="I2584">
        <v>41.898969000000001</v>
      </c>
      <c r="J2584">
        <v>-87.629912000000004</v>
      </c>
      <c r="K2584">
        <v>41.913865000000001</v>
      </c>
      <c r="L2584">
        <v>-87.648754999999994</v>
      </c>
      <c r="M2584" t="s">
        <v>26</v>
      </c>
      <c r="N2584" s="2">
        <v>1.2696759259259283E-2</v>
      </c>
      <c r="O2584">
        <v>4</v>
      </c>
      <c r="P2584">
        <f>YEAR(_2022_2023_divvy_tripdata[[#This Row],[started_at]])</f>
        <v>2023</v>
      </c>
      <c r="Q2584">
        <f>MONTH(_2022_2023_divvy_tripdata[[#This Row],[started_at]])</f>
        <v>1</v>
      </c>
    </row>
    <row r="2585" spans="1:17" x14ac:dyDescent="0.3">
      <c r="A2585" t="s">
        <v>3605</v>
      </c>
      <c r="B2585" t="s">
        <v>31</v>
      </c>
      <c r="C2585" s="1">
        <v>44944.329050925924</v>
      </c>
      <c r="D2585" s="1">
        <v>44944.343009259261</v>
      </c>
      <c r="E2585" t="s">
        <v>24</v>
      </c>
      <c r="F2585">
        <v>657</v>
      </c>
      <c r="G2585" t="s">
        <v>381</v>
      </c>
      <c r="H2585">
        <v>13050</v>
      </c>
      <c r="I2585">
        <v>41.899180999999999</v>
      </c>
      <c r="J2585">
        <v>-87.672200000000004</v>
      </c>
      <c r="K2585">
        <v>41.889375466631598</v>
      </c>
      <c r="L2585">
        <v>-87.6270765066146</v>
      </c>
      <c r="M2585" t="s">
        <v>26</v>
      </c>
      <c r="N2585" s="2">
        <v>1.3958333333333295E-2</v>
      </c>
      <c r="O2585">
        <v>4</v>
      </c>
      <c r="P2585">
        <f>YEAR(_2022_2023_divvy_tripdata[[#This Row],[started_at]])</f>
        <v>2023</v>
      </c>
      <c r="Q2585">
        <f>MONTH(_2022_2023_divvy_tripdata[[#This Row],[started_at]])</f>
        <v>1</v>
      </c>
    </row>
    <row r="2586" spans="1:17" x14ac:dyDescent="0.3">
      <c r="A2586" t="s">
        <v>3606</v>
      </c>
      <c r="B2586" t="s">
        <v>31</v>
      </c>
      <c r="C2586" s="1">
        <v>44930.480891203704</v>
      </c>
      <c r="D2586" s="1">
        <v>44930.483506944445</v>
      </c>
      <c r="E2586" t="s">
        <v>1350</v>
      </c>
      <c r="F2586" t="s">
        <v>1351</v>
      </c>
      <c r="G2586" t="s">
        <v>1339</v>
      </c>
      <c r="H2586">
        <v>13144</v>
      </c>
      <c r="I2586">
        <v>41.943350247017399</v>
      </c>
      <c r="J2586">
        <v>-87.670667767524705</v>
      </c>
      <c r="K2586">
        <v>41.943403000000004</v>
      </c>
      <c r="L2586">
        <v>-87.679618000000005</v>
      </c>
      <c r="M2586" t="s">
        <v>26</v>
      </c>
      <c r="N2586" s="2">
        <v>2.6157407407407796E-3</v>
      </c>
      <c r="O2586">
        <v>4</v>
      </c>
      <c r="P2586">
        <f>YEAR(_2022_2023_divvy_tripdata[[#This Row],[started_at]])</f>
        <v>2023</v>
      </c>
      <c r="Q2586">
        <f>MONTH(_2022_2023_divvy_tripdata[[#This Row],[started_at]])</f>
        <v>1</v>
      </c>
    </row>
    <row r="2587" spans="1:17" x14ac:dyDescent="0.3">
      <c r="A2587" t="s">
        <v>3607</v>
      </c>
      <c r="B2587" t="s">
        <v>16</v>
      </c>
      <c r="C2587" s="1">
        <v>44932.494884259257</v>
      </c>
      <c r="D2587" s="1">
        <v>44932.496481481481</v>
      </c>
      <c r="E2587" t="s">
        <v>17</v>
      </c>
      <c r="F2587">
        <v>0</v>
      </c>
      <c r="G2587" t="s">
        <v>17</v>
      </c>
      <c r="H2587">
        <v>0</v>
      </c>
      <c r="I2587">
        <v>41.8</v>
      </c>
      <c r="J2587">
        <v>-87.58</v>
      </c>
      <c r="K2587">
        <v>41.8</v>
      </c>
      <c r="L2587">
        <v>-87.59</v>
      </c>
      <c r="M2587" t="s">
        <v>26</v>
      </c>
      <c r="N2587" s="2">
        <v>1.5972222222222499E-3</v>
      </c>
      <c r="O2587">
        <v>6</v>
      </c>
      <c r="P2587">
        <f>YEAR(_2022_2023_divvy_tripdata[[#This Row],[started_at]])</f>
        <v>2023</v>
      </c>
      <c r="Q2587">
        <f>MONTH(_2022_2023_divvy_tripdata[[#This Row],[started_at]])</f>
        <v>1</v>
      </c>
    </row>
    <row r="2588" spans="1:17" x14ac:dyDescent="0.3">
      <c r="A2588" t="s">
        <v>3608</v>
      </c>
      <c r="B2588" t="s">
        <v>16</v>
      </c>
      <c r="C2588" s="1">
        <v>44934.519131944442</v>
      </c>
      <c r="D2588" s="1">
        <v>44934.521990740737</v>
      </c>
      <c r="E2588" t="s">
        <v>17</v>
      </c>
      <c r="F2588">
        <v>0</v>
      </c>
      <c r="G2588" t="s">
        <v>17</v>
      </c>
      <c r="H2588">
        <v>0</v>
      </c>
      <c r="I2588">
        <v>41.79</v>
      </c>
      <c r="J2588">
        <v>-87.6</v>
      </c>
      <c r="K2588">
        <v>41.78</v>
      </c>
      <c r="L2588">
        <v>-87.6</v>
      </c>
      <c r="M2588" t="s">
        <v>26</v>
      </c>
      <c r="N2588" s="2">
        <v>2.8587962962962621E-3</v>
      </c>
      <c r="O2588">
        <v>1</v>
      </c>
      <c r="P2588">
        <f>YEAR(_2022_2023_divvy_tripdata[[#This Row],[started_at]])</f>
        <v>2023</v>
      </c>
      <c r="Q2588">
        <f>MONTH(_2022_2023_divvy_tripdata[[#This Row],[started_at]])</f>
        <v>1</v>
      </c>
    </row>
    <row r="2589" spans="1:17" x14ac:dyDescent="0.3">
      <c r="A2589" t="s">
        <v>3609</v>
      </c>
      <c r="B2589" t="s">
        <v>16</v>
      </c>
      <c r="C2589" s="1">
        <v>44942.63821759259</v>
      </c>
      <c r="D2589" s="1">
        <v>44942.638391203705</v>
      </c>
      <c r="E2589" t="s">
        <v>17</v>
      </c>
      <c r="F2589">
        <v>0</v>
      </c>
      <c r="G2589" t="s">
        <v>3610</v>
      </c>
      <c r="H2589">
        <v>546</v>
      </c>
      <c r="I2589">
        <v>41.94</v>
      </c>
      <c r="J2589">
        <v>-87.75</v>
      </c>
      <c r="K2589">
        <v>41.94</v>
      </c>
      <c r="L2589">
        <v>-87.75</v>
      </c>
      <c r="M2589" t="s">
        <v>26</v>
      </c>
      <c r="N2589" s="2">
        <v>1.7361111111102723E-4</v>
      </c>
      <c r="O2589">
        <v>2</v>
      </c>
      <c r="P2589">
        <f>YEAR(_2022_2023_divvy_tripdata[[#This Row],[started_at]])</f>
        <v>2023</v>
      </c>
      <c r="Q2589">
        <f>MONTH(_2022_2023_divvy_tripdata[[#This Row],[started_at]])</f>
        <v>1</v>
      </c>
    </row>
    <row r="2590" spans="1:17" x14ac:dyDescent="0.3">
      <c r="A2590" t="s">
        <v>3611</v>
      </c>
      <c r="B2590" t="s">
        <v>16</v>
      </c>
      <c r="C2590" s="1">
        <v>44931.664548611108</v>
      </c>
      <c r="D2590" s="1">
        <v>44931.66578703704</v>
      </c>
      <c r="E2590" t="s">
        <v>1274</v>
      </c>
      <c r="F2590" t="s">
        <v>1275</v>
      </c>
      <c r="G2590" t="s">
        <v>725</v>
      </c>
      <c r="H2590" t="s">
        <v>726</v>
      </c>
      <c r="I2590">
        <v>41.963232755999996</v>
      </c>
      <c r="J2590">
        <v>-87.679385065999995</v>
      </c>
      <c r="K2590">
        <v>41.963003999999998</v>
      </c>
      <c r="L2590">
        <v>-87.684781000000001</v>
      </c>
      <c r="M2590" t="s">
        <v>26</v>
      </c>
      <c r="N2590" s="2">
        <v>1.2384259259259345E-3</v>
      </c>
      <c r="O2590">
        <v>5</v>
      </c>
      <c r="P2590">
        <f>YEAR(_2022_2023_divvy_tripdata[[#This Row],[started_at]])</f>
        <v>2023</v>
      </c>
      <c r="Q2590">
        <f>MONTH(_2022_2023_divvy_tripdata[[#This Row],[started_at]])</f>
        <v>1</v>
      </c>
    </row>
    <row r="2591" spans="1:17" x14ac:dyDescent="0.3">
      <c r="A2591" t="s">
        <v>3612</v>
      </c>
      <c r="B2591" t="s">
        <v>16</v>
      </c>
      <c r="C2591" s="1">
        <v>44949.683657407404</v>
      </c>
      <c r="D2591" s="1">
        <v>44949.687372685185</v>
      </c>
      <c r="E2591" t="s">
        <v>1758</v>
      </c>
      <c r="F2591" t="s">
        <v>1759</v>
      </c>
      <c r="G2591" t="s">
        <v>2199</v>
      </c>
      <c r="H2591">
        <v>13056</v>
      </c>
      <c r="I2591">
        <v>41.873988867000001</v>
      </c>
      <c r="J2591">
        <v>-87.627759576000003</v>
      </c>
      <c r="K2591">
        <v>41.881689999999999</v>
      </c>
      <c r="L2591">
        <v>-87.639529999999993</v>
      </c>
      <c r="M2591" t="s">
        <v>26</v>
      </c>
      <c r="N2591" s="2">
        <v>3.7152777777778034E-3</v>
      </c>
      <c r="O2591">
        <v>2</v>
      </c>
      <c r="P2591">
        <f>YEAR(_2022_2023_divvy_tripdata[[#This Row],[started_at]])</f>
        <v>2023</v>
      </c>
      <c r="Q2591">
        <f>MONTH(_2022_2023_divvy_tripdata[[#This Row],[started_at]])</f>
        <v>1</v>
      </c>
    </row>
    <row r="2592" spans="1:17" x14ac:dyDescent="0.3">
      <c r="A2592" t="s">
        <v>3613</v>
      </c>
      <c r="B2592" t="s">
        <v>31</v>
      </c>
      <c r="C2592" s="1">
        <v>44942.286180555559</v>
      </c>
      <c r="D2592" s="1">
        <v>44942.289583333331</v>
      </c>
      <c r="E2592" t="s">
        <v>427</v>
      </c>
      <c r="F2592" t="s">
        <v>428</v>
      </c>
      <c r="G2592" t="s">
        <v>486</v>
      </c>
      <c r="H2592" t="s">
        <v>487</v>
      </c>
      <c r="I2592">
        <v>41.929546000000002</v>
      </c>
      <c r="J2592">
        <v>-87.643118000000001</v>
      </c>
      <c r="K2592">
        <v>41.9362534831413</v>
      </c>
      <c r="L2592">
        <v>-87.652662098407703</v>
      </c>
      <c r="M2592" t="s">
        <v>26</v>
      </c>
      <c r="N2592" s="2">
        <v>3.4027777777778656E-3</v>
      </c>
      <c r="O2592">
        <v>2</v>
      </c>
      <c r="P2592">
        <f>YEAR(_2022_2023_divvy_tripdata[[#This Row],[started_at]])</f>
        <v>2023</v>
      </c>
      <c r="Q2592">
        <f>MONTH(_2022_2023_divvy_tripdata[[#This Row],[started_at]])</f>
        <v>1</v>
      </c>
    </row>
    <row r="2593" spans="1:17" x14ac:dyDescent="0.3">
      <c r="A2593" t="s">
        <v>3614</v>
      </c>
      <c r="B2593" t="s">
        <v>16</v>
      </c>
      <c r="C2593" s="1">
        <v>44944.354120370372</v>
      </c>
      <c r="D2593" s="1">
        <v>44944.36619212963</v>
      </c>
      <c r="E2593" t="s">
        <v>503</v>
      </c>
      <c r="F2593">
        <v>13138</v>
      </c>
      <c r="G2593" t="s">
        <v>17</v>
      </c>
      <c r="H2593">
        <v>0</v>
      </c>
      <c r="I2593">
        <v>41.876974820999997</v>
      </c>
      <c r="J2593">
        <v>-87.639147042999994</v>
      </c>
      <c r="K2593">
        <v>41.89</v>
      </c>
      <c r="L2593">
        <v>-87.65</v>
      </c>
      <c r="M2593" t="s">
        <v>26</v>
      </c>
      <c r="N2593" s="2">
        <v>1.2071759259259185E-2</v>
      </c>
      <c r="O2593">
        <v>4</v>
      </c>
      <c r="P2593">
        <f>YEAR(_2022_2023_divvy_tripdata[[#This Row],[started_at]])</f>
        <v>2023</v>
      </c>
      <c r="Q2593">
        <f>MONTH(_2022_2023_divvy_tripdata[[#This Row],[started_at]])</f>
        <v>1</v>
      </c>
    </row>
    <row r="2594" spans="1:17" x14ac:dyDescent="0.3">
      <c r="A2594" t="s">
        <v>3615</v>
      </c>
      <c r="B2594" t="s">
        <v>16</v>
      </c>
      <c r="C2594" s="1">
        <v>44931.69127314815</v>
      </c>
      <c r="D2594" s="1">
        <v>44931.694988425923</v>
      </c>
      <c r="E2594" t="s">
        <v>682</v>
      </c>
      <c r="F2594">
        <v>13075</v>
      </c>
      <c r="G2594" t="s">
        <v>2467</v>
      </c>
      <c r="H2594">
        <v>13099</v>
      </c>
      <c r="I2594">
        <v>41.853127598999997</v>
      </c>
      <c r="J2594">
        <v>-87.631834983999994</v>
      </c>
      <c r="K2594">
        <v>41.857505680317097</v>
      </c>
      <c r="L2594">
        <v>-87.645991444587693</v>
      </c>
      <c r="M2594" t="s">
        <v>20</v>
      </c>
      <c r="N2594" s="2">
        <v>3.7152777777778034E-3</v>
      </c>
      <c r="O2594">
        <v>5</v>
      </c>
      <c r="P2594">
        <f>YEAR(_2022_2023_divvy_tripdata[[#This Row],[started_at]])</f>
        <v>2023</v>
      </c>
      <c r="Q2594">
        <f>MONTH(_2022_2023_divvy_tripdata[[#This Row],[started_at]])</f>
        <v>1</v>
      </c>
    </row>
    <row r="2595" spans="1:17" x14ac:dyDescent="0.3">
      <c r="A2595" t="s">
        <v>3616</v>
      </c>
      <c r="B2595" t="s">
        <v>16</v>
      </c>
      <c r="C2595" s="1">
        <v>44929.351481481484</v>
      </c>
      <c r="D2595" s="1">
        <v>44929.358877314815</v>
      </c>
      <c r="E2595" t="s">
        <v>1426</v>
      </c>
      <c r="F2595">
        <v>13034</v>
      </c>
      <c r="G2595" t="s">
        <v>747</v>
      </c>
      <c r="H2595" t="s">
        <v>748</v>
      </c>
      <c r="I2595">
        <v>41.897530912999997</v>
      </c>
      <c r="J2595">
        <v>-87.623581885999997</v>
      </c>
      <c r="K2595">
        <v>41.881319814999998</v>
      </c>
      <c r="L2595">
        <v>-87.629520919300006</v>
      </c>
      <c r="M2595" t="s">
        <v>26</v>
      </c>
      <c r="N2595" s="2">
        <v>7.3958333333332682E-3</v>
      </c>
      <c r="O2595">
        <v>3</v>
      </c>
      <c r="P2595">
        <f>YEAR(_2022_2023_divvy_tripdata[[#This Row],[started_at]])</f>
        <v>2023</v>
      </c>
      <c r="Q2595">
        <f>MONTH(_2022_2023_divvy_tripdata[[#This Row],[started_at]])</f>
        <v>1</v>
      </c>
    </row>
    <row r="2596" spans="1:17" x14ac:dyDescent="0.3">
      <c r="A2596" t="s">
        <v>3617</v>
      </c>
      <c r="B2596" t="s">
        <v>31</v>
      </c>
      <c r="C2596" s="1">
        <v>44945.798206018517</v>
      </c>
      <c r="D2596" s="1">
        <v>44945.808622685188</v>
      </c>
      <c r="E2596" t="s">
        <v>937</v>
      </c>
      <c r="F2596">
        <v>13341</v>
      </c>
      <c r="G2596" t="s">
        <v>984</v>
      </c>
      <c r="H2596">
        <v>13154</v>
      </c>
      <c r="I2596">
        <v>41.882409000000003</v>
      </c>
      <c r="J2596">
        <v>-87.639767000000006</v>
      </c>
      <c r="K2596">
        <v>41.910522</v>
      </c>
      <c r="L2596">
        <v>-87.653105999999994</v>
      </c>
      <c r="M2596" t="s">
        <v>26</v>
      </c>
      <c r="N2596" s="2">
        <v>1.0416666666666741E-2</v>
      </c>
      <c r="O2596">
        <v>5</v>
      </c>
      <c r="P2596">
        <f>YEAR(_2022_2023_divvy_tripdata[[#This Row],[started_at]])</f>
        <v>2023</v>
      </c>
      <c r="Q2596">
        <f>MONTH(_2022_2023_divvy_tripdata[[#This Row],[started_at]])</f>
        <v>1</v>
      </c>
    </row>
    <row r="2597" spans="1:17" x14ac:dyDescent="0.3">
      <c r="A2597" t="s">
        <v>3618</v>
      </c>
      <c r="B2597" t="s">
        <v>16</v>
      </c>
      <c r="C2597" s="1">
        <v>44954.413321759261</v>
      </c>
      <c r="D2597" s="1">
        <v>44954.416828703703</v>
      </c>
      <c r="E2597" t="s">
        <v>716</v>
      </c>
      <c r="F2597" t="s">
        <v>717</v>
      </c>
      <c r="G2597" t="s">
        <v>17</v>
      </c>
      <c r="H2597">
        <v>0</v>
      </c>
      <c r="I2597">
        <v>41.903043150999999</v>
      </c>
      <c r="J2597">
        <v>-87.673916935999998</v>
      </c>
      <c r="K2597">
        <v>41.91</v>
      </c>
      <c r="L2597">
        <v>-87.69</v>
      </c>
      <c r="M2597" t="s">
        <v>26</v>
      </c>
      <c r="N2597" s="2">
        <v>3.5069444444444375E-3</v>
      </c>
      <c r="O2597">
        <v>7</v>
      </c>
      <c r="P2597">
        <f>YEAR(_2022_2023_divvy_tripdata[[#This Row],[started_at]])</f>
        <v>2023</v>
      </c>
      <c r="Q2597">
        <f>MONTH(_2022_2023_divvy_tripdata[[#This Row],[started_at]])</f>
        <v>1</v>
      </c>
    </row>
    <row r="2598" spans="1:17" x14ac:dyDescent="0.3">
      <c r="A2598" t="s">
        <v>3619</v>
      </c>
      <c r="B2598" t="s">
        <v>31</v>
      </c>
      <c r="C2598" s="1">
        <v>44946.822060185186</v>
      </c>
      <c r="D2598" s="1">
        <v>44946.830833333333</v>
      </c>
      <c r="E2598" t="s">
        <v>139</v>
      </c>
      <c r="F2598">
        <v>331</v>
      </c>
      <c r="G2598" t="s">
        <v>1529</v>
      </c>
      <c r="H2598">
        <v>18067</v>
      </c>
      <c r="I2598">
        <v>41.909668000000003</v>
      </c>
      <c r="J2598">
        <v>-87.648128</v>
      </c>
      <c r="K2598">
        <v>41.914610000000003</v>
      </c>
      <c r="L2598">
        <v>-87.667968000000002</v>
      </c>
      <c r="M2598" t="s">
        <v>20</v>
      </c>
      <c r="N2598" s="2">
        <v>8.7731481481481133E-3</v>
      </c>
      <c r="O2598">
        <v>6</v>
      </c>
      <c r="P2598">
        <f>YEAR(_2022_2023_divvy_tripdata[[#This Row],[started_at]])</f>
        <v>2023</v>
      </c>
      <c r="Q2598">
        <f>MONTH(_2022_2023_divvy_tripdata[[#This Row],[started_at]])</f>
        <v>1</v>
      </c>
    </row>
    <row r="2599" spans="1:17" x14ac:dyDescent="0.3">
      <c r="A2599" t="s">
        <v>3620</v>
      </c>
      <c r="B2599" t="s">
        <v>31</v>
      </c>
      <c r="C2599" s="1">
        <v>44938.676666666666</v>
      </c>
      <c r="D2599" s="1">
        <v>44938.678148148145</v>
      </c>
      <c r="E2599" t="s">
        <v>281</v>
      </c>
      <c r="F2599" t="s">
        <v>282</v>
      </c>
      <c r="G2599" t="s">
        <v>260</v>
      </c>
      <c r="H2599">
        <v>13389</v>
      </c>
      <c r="I2599">
        <v>41.961669999999998</v>
      </c>
      <c r="J2599">
        <v>-87.654640000000001</v>
      </c>
      <c r="K2599">
        <v>41.961004000000003</v>
      </c>
      <c r="L2599">
        <v>-87.649602999999999</v>
      </c>
      <c r="M2599" t="s">
        <v>26</v>
      </c>
      <c r="N2599" s="2">
        <v>1.481481481481417E-3</v>
      </c>
      <c r="O2599">
        <v>5</v>
      </c>
      <c r="P2599">
        <f>YEAR(_2022_2023_divvy_tripdata[[#This Row],[started_at]])</f>
        <v>2023</v>
      </c>
      <c r="Q2599">
        <f>MONTH(_2022_2023_divvy_tripdata[[#This Row],[started_at]])</f>
        <v>1</v>
      </c>
    </row>
    <row r="2600" spans="1:17" x14ac:dyDescent="0.3">
      <c r="A2600" t="s">
        <v>3621</v>
      </c>
      <c r="B2600" t="s">
        <v>16</v>
      </c>
      <c r="C2600" s="1">
        <v>44947.785868055558</v>
      </c>
      <c r="D2600" s="1">
        <v>44947.789270833331</v>
      </c>
      <c r="E2600" t="s">
        <v>499</v>
      </c>
      <c r="F2600">
        <v>13068</v>
      </c>
      <c r="G2600" t="s">
        <v>1302</v>
      </c>
      <c r="H2600">
        <v>13221</v>
      </c>
      <c r="I2600">
        <v>41.915547609000001</v>
      </c>
      <c r="J2600">
        <v>-87.687041997999998</v>
      </c>
      <c r="K2600">
        <v>41.907654999999998</v>
      </c>
      <c r="L2600">
        <v>-87.672551999999996</v>
      </c>
      <c r="M2600" t="s">
        <v>20</v>
      </c>
      <c r="N2600" s="2">
        <v>3.4027777777778656E-3</v>
      </c>
      <c r="O2600">
        <v>7</v>
      </c>
      <c r="P2600">
        <f>YEAR(_2022_2023_divvy_tripdata[[#This Row],[started_at]])</f>
        <v>2023</v>
      </c>
      <c r="Q2600">
        <f>MONTH(_2022_2023_divvy_tripdata[[#This Row],[started_at]])</f>
        <v>1</v>
      </c>
    </row>
    <row r="2601" spans="1:17" x14ac:dyDescent="0.3">
      <c r="A2601" t="s">
        <v>3622</v>
      </c>
      <c r="B2601" t="s">
        <v>16</v>
      </c>
      <c r="C2601" s="1">
        <v>44928.514166666668</v>
      </c>
      <c r="D2601" s="1">
        <v>44928.516585648147</v>
      </c>
      <c r="E2601" t="s">
        <v>17</v>
      </c>
      <c r="F2601">
        <v>0</v>
      </c>
      <c r="G2601" t="s">
        <v>120</v>
      </c>
      <c r="H2601" t="s">
        <v>121</v>
      </c>
      <c r="I2601">
        <v>41.79</v>
      </c>
      <c r="J2601">
        <v>-87.6</v>
      </c>
      <c r="K2601">
        <v>41.799568000000001</v>
      </c>
      <c r="L2601">
        <v>-87.594746999999998</v>
      </c>
      <c r="M2601" t="s">
        <v>26</v>
      </c>
      <c r="N2601" s="2">
        <v>2.4189814814814525E-3</v>
      </c>
      <c r="O2601">
        <v>2</v>
      </c>
      <c r="P2601">
        <f>YEAR(_2022_2023_divvy_tripdata[[#This Row],[started_at]])</f>
        <v>2023</v>
      </c>
      <c r="Q2601">
        <f>MONTH(_2022_2023_divvy_tripdata[[#This Row],[started_at]])</f>
        <v>1</v>
      </c>
    </row>
    <row r="2602" spans="1:17" x14ac:dyDescent="0.3">
      <c r="A2602" t="s">
        <v>3623</v>
      </c>
      <c r="B2602" t="s">
        <v>31</v>
      </c>
      <c r="C2602" s="1">
        <v>44932.682615740741</v>
      </c>
      <c r="D2602" s="1">
        <v>44932.686597222222</v>
      </c>
      <c r="E2602" t="s">
        <v>134</v>
      </c>
      <c r="F2602" t="s">
        <v>135</v>
      </c>
      <c r="G2602" t="s">
        <v>2146</v>
      </c>
      <c r="H2602">
        <v>13155</v>
      </c>
      <c r="I2602">
        <v>41.880329633634602</v>
      </c>
      <c r="J2602">
        <v>-87.642745971679602</v>
      </c>
      <c r="K2602">
        <v>41.884068999999997</v>
      </c>
      <c r="L2602">
        <v>-87.656852999999998</v>
      </c>
      <c r="M2602" t="s">
        <v>20</v>
      </c>
      <c r="N2602" s="2">
        <v>3.9814814814815858E-3</v>
      </c>
      <c r="O2602">
        <v>6</v>
      </c>
      <c r="P2602">
        <f>YEAR(_2022_2023_divvy_tripdata[[#This Row],[started_at]])</f>
        <v>2023</v>
      </c>
      <c r="Q2602">
        <f>MONTH(_2022_2023_divvy_tripdata[[#This Row],[started_at]])</f>
        <v>1</v>
      </c>
    </row>
    <row r="2603" spans="1:17" x14ac:dyDescent="0.3">
      <c r="A2603" t="s">
        <v>3624</v>
      </c>
      <c r="B2603" t="s">
        <v>16</v>
      </c>
      <c r="C2603" s="1">
        <v>44943.433831018519</v>
      </c>
      <c r="D2603" s="1">
        <v>44943.44017361111</v>
      </c>
      <c r="E2603" t="s">
        <v>17</v>
      </c>
      <c r="F2603">
        <v>0</v>
      </c>
      <c r="G2603" t="s">
        <v>17</v>
      </c>
      <c r="H2603">
        <v>0</v>
      </c>
      <c r="I2603">
        <v>41.8</v>
      </c>
      <c r="J2603">
        <v>-87.59</v>
      </c>
      <c r="K2603">
        <v>41.79</v>
      </c>
      <c r="L2603">
        <v>-87.6</v>
      </c>
      <c r="M2603" t="s">
        <v>20</v>
      </c>
      <c r="N2603" s="2">
        <v>6.3425925925926219E-3</v>
      </c>
      <c r="O2603">
        <v>3</v>
      </c>
      <c r="P2603">
        <f>YEAR(_2022_2023_divvy_tripdata[[#This Row],[started_at]])</f>
        <v>2023</v>
      </c>
      <c r="Q2603">
        <f>MONTH(_2022_2023_divvy_tripdata[[#This Row],[started_at]])</f>
        <v>1</v>
      </c>
    </row>
    <row r="2604" spans="1:17" x14ac:dyDescent="0.3">
      <c r="A2604" t="s">
        <v>3625</v>
      </c>
      <c r="B2604" t="s">
        <v>31</v>
      </c>
      <c r="C2604" s="1">
        <v>44935.220057870371</v>
      </c>
      <c r="D2604" s="1">
        <v>44935.223969907405</v>
      </c>
      <c r="E2604" t="s">
        <v>184</v>
      </c>
      <c r="F2604" t="s">
        <v>185</v>
      </c>
      <c r="G2604" t="s">
        <v>298</v>
      </c>
      <c r="H2604">
        <v>21544</v>
      </c>
      <c r="I2604">
        <v>41.903222</v>
      </c>
      <c r="J2604">
        <v>-87.634324000000007</v>
      </c>
      <c r="K2604">
        <v>41.896617200407498</v>
      </c>
      <c r="L2604">
        <v>-87.628578543662996</v>
      </c>
      <c r="M2604" t="s">
        <v>26</v>
      </c>
      <c r="N2604" s="2">
        <v>3.9120370370371305E-3</v>
      </c>
      <c r="O2604">
        <v>2</v>
      </c>
      <c r="P2604">
        <f>YEAR(_2022_2023_divvy_tripdata[[#This Row],[started_at]])</f>
        <v>2023</v>
      </c>
      <c r="Q2604">
        <f>MONTH(_2022_2023_divvy_tripdata[[#This Row],[started_at]])</f>
        <v>1</v>
      </c>
    </row>
    <row r="2605" spans="1:17" x14ac:dyDescent="0.3">
      <c r="A2605" t="s">
        <v>3626</v>
      </c>
      <c r="B2605" t="s">
        <v>31</v>
      </c>
      <c r="C2605" s="1">
        <v>44953.662708333337</v>
      </c>
      <c r="D2605" s="1">
        <v>44953.664351851854</v>
      </c>
      <c r="E2605" t="s">
        <v>446</v>
      </c>
      <c r="F2605" t="s">
        <v>447</v>
      </c>
      <c r="G2605" t="s">
        <v>2032</v>
      </c>
      <c r="H2605" t="s">
        <v>2033</v>
      </c>
      <c r="I2605">
        <v>41.791477999999998</v>
      </c>
      <c r="J2605">
        <v>-87.599861000000004</v>
      </c>
      <c r="K2605">
        <v>41.79430062054</v>
      </c>
      <c r="L2605">
        <v>-87.601449773400006</v>
      </c>
      <c r="M2605" t="s">
        <v>26</v>
      </c>
      <c r="N2605" s="2">
        <v>1.6435185185186274E-3</v>
      </c>
      <c r="O2605">
        <v>6</v>
      </c>
      <c r="P2605">
        <f>YEAR(_2022_2023_divvy_tripdata[[#This Row],[started_at]])</f>
        <v>2023</v>
      </c>
      <c r="Q2605">
        <f>MONTH(_2022_2023_divvy_tripdata[[#This Row],[started_at]])</f>
        <v>1</v>
      </c>
    </row>
    <row r="2606" spans="1:17" x14ac:dyDescent="0.3">
      <c r="A2606" t="s">
        <v>3627</v>
      </c>
      <c r="B2606" t="s">
        <v>16</v>
      </c>
      <c r="C2606" s="1">
        <v>44938.028946759259</v>
      </c>
      <c r="D2606" s="1">
        <v>44938.031423611108</v>
      </c>
      <c r="E2606" t="s">
        <v>2156</v>
      </c>
      <c r="F2606">
        <v>13074</v>
      </c>
      <c r="G2606" t="s">
        <v>1534</v>
      </c>
      <c r="H2606">
        <v>13059</v>
      </c>
      <c r="I2606">
        <v>41.965224861999999</v>
      </c>
      <c r="J2606">
        <v>-87.658384204000001</v>
      </c>
      <c r="K2606">
        <v>41.973286820259702</v>
      </c>
      <c r="L2606">
        <v>-87.654759585857306</v>
      </c>
      <c r="M2606" t="s">
        <v>20</v>
      </c>
      <c r="N2606" s="2">
        <v>2.476851851851869E-3</v>
      </c>
      <c r="O2606">
        <v>5</v>
      </c>
      <c r="P2606">
        <f>YEAR(_2022_2023_divvy_tripdata[[#This Row],[started_at]])</f>
        <v>2023</v>
      </c>
      <c r="Q2606">
        <f>MONTH(_2022_2023_divvy_tripdata[[#This Row],[started_at]])</f>
        <v>1</v>
      </c>
    </row>
    <row r="2607" spans="1:17" x14ac:dyDescent="0.3">
      <c r="A2607" t="s">
        <v>3628</v>
      </c>
      <c r="B2607" t="s">
        <v>16</v>
      </c>
      <c r="C2607" s="1">
        <v>44938.805706018517</v>
      </c>
      <c r="D2607" s="1">
        <v>44938.815289351849</v>
      </c>
      <c r="E2607" t="s">
        <v>17</v>
      </c>
      <c r="F2607">
        <v>0</v>
      </c>
      <c r="G2607" t="s">
        <v>3629</v>
      </c>
      <c r="H2607" t="s">
        <v>3630</v>
      </c>
      <c r="I2607">
        <v>41.93</v>
      </c>
      <c r="J2607">
        <v>-87.69</v>
      </c>
      <c r="K2607">
        <v>41.965900139760002</v>
      </c>
      <c r="L2607">
        <v>-87.693638493500004</v>
      </c>
      <c r="M2607" t="s">
        <v>26</v>
      </c>
      <c r="N2607" s="2">
        <v>9.5833333333332771E-3</v>
      </c>
      <c r="O2607">
        <v>5</v>
      </c>
      <c r="P2607">
        <f>YEAR(_2022_2023_divvy_tripdata[[#This Row],[started_at]])</f>
        <v>2023</v>
      </c>
      <c r="Q2607">
        <f>MONTH(_2022_2023_divvy_tripdata[[#This Row],[started_at]])</f>
        <v>1</v>
      </c>
    </row>
    <row r="2608" spans="1:17" x14ac:dyDescent="0.3">
      <c r="A2608" t="s">
        <v>3631</v>
      </c>
      <c r="B2608" t="s">
        <v>16</v>
      </c>
      <c r="C2608" s="1">
        <v>44940.405995370369</v>
      </c>
      <c r="D2608" s="1">
        <v>44940.409050925926</v>
      </c>
      <c r="E2608" t="s">
        <v>276</v>
      </c>
      <c r="F2608">
        <v>13192</v>
      </c>
      <c r="G2608" t="s">
        <v>597</v>
      </c>
      <c r="H2608">
        <v>13128</v>
      </c>
      <c r="I2608">
        <v>41.920011400999996</v>
      </c>
      <c r="J2608">
        <v>-87.648844956999994</v>
      </c>
      <c r="K2608">
        <v>41.911974000000001</v>
      </c>
      <c r="L2608">
        <v>-87.631941999999995</v>
      </c>
      <c r="M2608" t="s">
        <v>26</v>
      </c>
      <c r="N2608" s="2">
        <v>3.0555555555555891E-3</v>
      </c>
      <c r="O2608">
        <v>7</v>
      </c>
      <c r="P2608">
        <f>YEAR(_2022_2023_divvy_tripdata[[#This Row],[started_at]])</f>
        <v>2023</v>
      </c>
      <c r="Q2608">
        <f>MONTH(_2022_2023_divvy_tripdata[[#This Row],[started_at]])</f>
        <v>1</v>
      </c>
    </row>
    <row r="2609" spans="1:17" x14ac:dyDescent="0.3">
      <c r="A2609" t="s">
        <v>3632</v>
      </c>
      <c r="B2609" t="s">
        <v>16</v>
      </c>
      <c r="C2609" s="1">
        <v>44938.344270833331</v>
      </c>
      <c r="D2609" s="1">
        <v>44938.350185185183</v>
      </c>
      <c r="E2609" t="s">
        <v>17</v>
      </c>
      <c r="F2609">
        <v>0</v>
      </c>
      <c r="G2609" t="s">
        <v>1035</v>
      </c>
      <c r="H2609" t="s">
        <v>1036</v>
      </c>
      <c r="I2609">
        <v>41.92</v>
      </c>
      <c r="J2609">
        <v>-87.64</v>
      </c>
      <c r="K2609">
        <v>41.889906000000003</v>
      </c>
      <c r="L2609">
        <v>-87.634265999999997</v>
      </c>
      <c r="M2609" t="s">
        <v>26</v>
      </c>
      <c r="N2609" s="2">
        <v>5.9143518518518512E-3</v>
      </c>
      <c r="O2609">
        <v>5</v>
      </c>
      <c r="P2609">
        <f>YEAR(_2022_2023_divvy_tripdata[[#This Row],[started_at]])</f>
        <v>2023</v>
      </c>
      <c r="Q2609">
        <f>MONTH(_2022_2023_divvy_tripdata[[#This Row],[started_at]])</f>
        <v>1</v>
      </c>
    </row>
    <row r="2610" spans="1:17" x14ac:dyDescent="0.3">
      <c r="A2610" t="s">
        <v>3633</v>
      </c>
      <c r="B2610" t="s">
        <v>16</v>
      </c>
      <c r="C2610" s="1">
        <v>44945.732314814813</v>
      </c>
      <c r="D2610" s="1">
        <v>44945.73646990741</v>
      </c>
      <c r="E2610" t="s">
        <v>443</v>
      </c>
      <c r="F2610" t="s">
        <v>444</v>
      </c>
      <c r="G2610" t="s">
        <v>1802</v>
      </c>
      <c r="H2610">
        <v>13304</v>
      </c>
      <c r="I2610">
        <v>41.874617666666602</v>
      </c>
      <c r="J2610">
        <v>-87.656988333333302</v>
      </c>
      <c r="K2610">
        <v>41.861266999999998</v>
      </c>
      <c r="L2610">
        <v>-87.656625000000005</v>
      </c>
      <c r="M2610" t="s">
        <v>26</v>
      </c>
      <c r="N2610" s="2">
        <v>4.155092592592613E-3</v>
      </c>
      <c r="O2610">
        <v>5</v>
      </c>
      <c r="P2610">
        <f>YEAR(_2022_2023_divvy_tripdata[[#This Row],[started_at]])</f>
        <v>2023</v>
      </c>
      <c r="Q2610">
        <f>MONTH(_2022_2023_divvy_tripdata[[#This Row],[started_at]])</f>
        <v>1</v>
      </c>
    </row>
    <row r="2611" spans="1:17" x14ac:dyDescent="0.3">
      <c r="A2611" t="s">
        <v>3634</v>
      </c>
      <c r="B2611" t="s">
        <v>31</v>
      </c>
      <c r="C2611" s="1">
        <v>44928.665196759262</v>
      </c>
      <c r="D2611" s="1">
        <v>44928.668773148151</v>
      </c>
      <c r="E2611" t="s">
        <v>84</v>
      </c>
      <c r="F2611">
        <v>13016</v>
      </c>
      <c r="G2611" t="s">
        <v>74</v>
      </c>
      <c r="H2611" t="s">
        <v>75</v>
      </c>
      <c r="I2611">
        <v>41.894345137424203</v>
      </c>
      <c r="J2611">
        <v>-87.622798383235903</v>
      </c>
      <c r="K2611">
        <v>41.902308701220001</v>
      </c>
      <c r="L2611">
        <v>-87.627690528000002</v>
      </c>
      <c r="M2611" t="s">
        <v>26</v>
      </c>
      <c r="N2611" s="2">
        <v>3.5763888888888928E-3</v>
      </c>
      <c r="O2611">
        <v>2</v>
      </c>
      <c r="P2611">
        <f>YEAR(_2022_2023_divvy_tripdata[[#This Row],[started_at]])</f>
        <v>2023</v>
      </c>
      <c r="Q2611">
        <f>MONTH(_2022_2023_divvy_tripdata[[#This Row],[started_at]])</f>
        <v>1</v>
      </c>
    </row>
    <row r="2612" spans="1:17" x14ac:dyDescent="0.3">
      <c r="A2612" t="s">
        <v>3635</v>
      </c>
      <c r="B2612" t="s">
        <v>31</v>
      </c>
      <c r="C2612" s="1">
        <v>44940.688368055555</v>
      </c>
      <c r="D2612" s="1">
        <v>44940.691284722219</v>
      </c>
      <c r="E2612" t="s">
        <v>187</v>
      </c>
      <c r="F2612" t="s">
        <v>188</v>
      </c>
      <c r="G2612" t="s">
        <v>86</v>
      </c>
      <c r="H2612" t="s">
        <v>87</v>
      </c>
      <c r="I2612">
        <v>41.896362457999999</v>
      </c>
      <c r="J2612">
        <v>-87.654061272899995</v>
      </c>
      <c r="K2612">
        <v>41.897764000000002</v>
      </c>
      <c r="L2612">
        <v>-87.642883999999995</v>
      </c>
      <c r="M2612" t="s">
        <v>26</v>
      </c>
      <c r="N2612" s="2">
        <v>2.9166666666666785E-3</v>
      </c>
      <c r="O2612">
        <v>7</v>
      </c>
      <c r="P2612">
        <f>YEAR(_2022_2023_divvy_tripdata[[#This Row],[started_at]])</f>
        <v>2023</v>
      </c>
      <c r="Q2612">
        <f>MONTH(_2022_2023_divvy_tripdata[[#This Row],[started_at]])</f>
        <v>1</v>
      </c>
    </row>
    <row r="2613" spans="1:17" x14ac:dyDescent="0.3">
      <c r="A2613" t="s">
        <v>3636</v>
      </c>
      <c r="B2613" t="s">
        <v>16</v>
      </c>
      <c r="C2613" s="1">
        <v>44947.388738425929</v>
      </c>
      <c r="D2613" s="1">
        <v>44947.392928240741</v>
      </c>
      <c r="E2613" t="s">
        <v>381</v>
      </c>
      <c r="F2613">
        <v>13050</v>
      </c>
      <c r="G2613" t="s">
        <v>1177</v>
      </c>
      <c r="H2613" t="s">
        <v>1178</v>
      </c>
      <c r="I2613">
        <v>41.889148474000002</v>
      </c>
      <c r="J2613">
        <v>-87.627317189999999</v>
      </c>
      <c r="K2613">
        <v>41.8827519656856</v>
      </c>
      <c r="L2613">
        <v>-87.641190290450993</v>
      </c>
      <c r="M2613" t="s">
        <v>26</v>
      </c>
      <c r="N2613" s="2">
        <v>4.1898148148147296E-3</v>
      </c>
      <c r="O2613">
        <v>7</v>
      </c>
      <c r="P2613">
        <f>YEAR(_2022_2023_divvy_tripdata[[#This Row],[started_at]])</f>
        <v>2023</v>
      </c>
      <c r="Q2613">
        <f>MONTH(_2022_2023_divvy_tripdata[[#This Row],[started_at]])</f>
        <v>1</v>
      </c>
    </row>
    <row r="2614" spans="1:17" x14ac:dyDescent="0.3">
      <c r="A2614" t="s">
        <v>3637</v>
      </c>
      <c r="B2614" t="s">
        <v>16</v>
      </c>
      <c r="C2614" s="1">
        <v>44952.33222222222</v>
      </c>
      <c r="D2614" s="1">
        <v>44952.333819444444</v>
      </c>
      <c r="E2614" t="s">
        <v>739</v>
      </c>
      <c r="F2614" t="s">
        <v>740</v>
      </c>
      <c r="G2614" t="s">
        <v>1621</v>
      </c>
      <c r="H2614" t="s">
        <v>1622</v>
      </c>
      <c r="I2614">
        <v>41.867389201999998</v>
      </c>
      <c r="J2614">
        <v>-87.648667931999995</v>
      </c>
      <c r="K2614">
        <v>41.871737000000003</v>
      </c>
      <c r="L2614">
        <v>-87.651030000000006</v>
      </c>
      <c r="M2614" t="s">
        <v>26</v>
      </c>
      <c r="N2614" s="2">
        <v>1.5972222222222499E-3</v>
      </c>
      <c r="O2614">
        <v>5</v>
      </c>
      <c r="P2614">
        <f>YEAR(_2022_2023_divvy_tripdata[[#This Row],[started_at]])</f>
        <v>2023</v>
      </c>
      <c r="Q2614">
        <f>MONTH(_2022_2023_divvy_tripdata[[#This Row],[started_at]])</f>
        <v>1</v>
      </c>
    </row>
    <row r="2615" spans="1:17" x14ac:dyDescent="0.3">
      <c r="A2615" t="s">
        <v>3328</v>
      </c>
      <c r="B2615" t="s">
        <v>31</v>
      </c>
      <c r="C2615" s="1">
        <v>44931.585104166668</v>
      </c>
      <c r="D2615" s="1">
        <v>44931.596585648149</v>
      </c>
      <c r="E2615" t="s">
        <v>499</v>
      </c>
      <c r="F2615">
        <v>13068</v>
      </c>
      <c r="G2615" t="s">
        <v>2454</v>
      </c>
      <c r="H2615">
        <v>15634</v>
      </c>
      <c r="I2615">
        <v>41.915520000000001</v>
      </c>
      <c r="J2615">
        <v>-87.687021999999999</v>
      </c>
      <c r="K2615">
        <v>41.943033999999997</v>
      </c>
      <c r="L2615">
        <v>-87.687287999999995</v>
      </c>
      <c r="M2615" t="s">
        <v>20</v>
      </c>
      <c r="N2615" s="2">
        <v>1.1481481481481426E-2</v>
      </c>
      <c r="O2615">
        <v>5</v>
      </c>
      <c r="P2615">
        <f>YEAR(_2022_2023_divvy_tripdata[[#This Row],[started_at]])</f>
        <v>2023</v>
      </c>
      <c r="Q2615">
        <f>MONTH(_2022_2023_divvy_tripdata[[#This Row],[started_at]])</f>
        <v>1</v>
      </c>
    </row>
    <row r="2616" spans="1:17" x14ac:dyDescent="0.3">
      <c r="A2616" t="s">
        <v>3638</v>
      </c>
      <c r="B2616" t="s">
        <v>16</v>
      </c>
      <c r="C2616" s="1">
        <v>44945.719375000001</v>
      </c>
      <c r="D2616" s="1">
        <v>44945.726701388892</v>
      </c>
      <c r="E2616" t="s">
        <v>747</v>
      </c>
      <c r="F2616" t="s">
        <v>748</v>
      </c>
      <c r="G2616" t="s">
        <v>74</v>
      </c>
      <c r="H2616" t="s">
        <v>75</v>
      </c>
      <c r="I2616">
        <v>41.880719542999998</v>
      </c>
      <c r="J2616">
        <v>-87.629295349000003</v>
      </c>
      <c r="K2616">
        <v>41.902308701220001</v>
      </c>
      <c r="L2616">
        <v>-87.627690528000002</v>
      </c>
      <c r="M2616" t="s">
        <v>26</v>
      </c>
      <c r="N2616" s="2">
        <v>7.3263888888888129E-3</v>
      </c>
      <c r="O2616">
        <v>5</v>
      </c>
      <c r="P2616">
        <f>YEAR(_2022_2023_divvy_tripdata[[#This Row],[started_at]])</f>
        <v>2023</v>
      </c>
      <c r="Q2616">
        <f>MONTH(_2022_2023_divvy_tripdata[[#This Row],[started_at]])</f>
        <v>1</v>
      </c>
    </row>
    <row r="2617" spans="1:17" x14ac:dyDescent="0.3">
      <c r="A2617" t="s">
        <v>3639</v>
      </c>
      <c r="B2617" t="s">
        <v>16</v>
      </c>
      <c r="C2617" s="1">
        <v>44954.648043981484</v>
      </c>
      <c r="D2617" s="1">
        <v>44954.655439814815</v>
      </c>
      <c r="E2617" t="s">
        <v>17</v>
      </c>
      <c r="F2617">
        <v>0</v>
      </c>
      <c r="G2617" t="s">
        <v>17</v>
      </c>
      <c r="H2617">
        <v>0</v>
      </c>
      <c r="I2617">
        <v>41.94</v>
      </c>
      <c r="J2617">
        <v>-87.65</v>
      </c>
      <c r="K2617">
        <v>41.92</v>
      </c>
      <c r="L2617">
        <v>-87.67</v>
      </c>
      <c r="M2617" t="s">
        <v>26</v>
      </c>
      <c r="N2617" s="2">
        <v>7.3958333333332682E-3</v>
      </c>
      <c r="O2617">
        <v>7</v>
      </c>
      <c r="P2617">
        <f>YEAR(_2022_2023_divvy_tripdata[[#This Row],[started_at]])</f>
        <v>2023</v>
      </c>
      <c r="Q2617">
        <f>MONTH(_2022_2023_divvy_tripdata[[#This Row],[started_at]])</f>
        <v>1</v>
      </c>
    </row>
    <row r="2618" spans="1:17" x14ac:dyDescent="0.3">
      <c r="A2618" t="s">
        <v>3640</v>
      </c>
      <c r="B2618" t="s">
        <v>31</v>
      </c>
      <c r="C2618" s="1">
        <v>44943.57571759259</v>
      </c>
      <c r="D2618" s="1">
        <v>44943.577592592592</v>
      </c>
      <c r="E2618" t="s">
        <v>2032</v>
      </c>
      <c r="F2618" t="s">
        <v>2033</v>
      </c>
      <c r="G2618" t="s">
        <v>198</v>
      </c>
      <c r="H2618" t="s">
        <v>199</v>
      </c>
      <c r="I2618">
        <v>41.79430062054</v>
      </c>
      <c r="J2618">
        <v>-87.601449773400006</v>
      </c>
      <c r="K2618">
        <v>41.788746000000003</v>
      </c>
      <c r="L2618">
        <v>-87.601333999999994</v>
      </c>
      <c r="M2618" t="s">
        <v>26</v>
      </c>
      <c r="N2618" s="2">
        <v>1.8750000000000711E-3</v>
      </c>
      <c r="O2618">
        <v>3</v>
      </c>
      <c r="P2618">
        <f>YEAR(_2022_2023_divvy_tripdata[[#This Row],[started_at]])</f>
        <v>2023</v>
      </c>
      <c r="Q2618">
        <f>MONTH(_2022_2023_divvy_tripdata[[#This Row],[started_at]])</f>
        <v>1</v>
      </c>
    </row>
    <row r="2619" spans="1:17" x14ac:dyDescent="0.3">
      <c r="A2619" t="s">
        <v>3641</v>
      </c>
      <c r="B2619" t="s">
        <v>31</v>
      </c>
      <c r="C2619" s="1">
        <v>44932.393020833333</v>
      </c>
      <c r="D2619" s="1">
        <v>44932.395474537036</v>
      </c>
      <c r="E2619" t="s">
        <v>802</v>
      </c>
      <c r="F2619" t="s">
        <v>803</v>
      </c>
      <c r="G2619" t="s">
        <v>446</v>
      </c>
      <c r="H2619" t="s">
        <v>447</v>
      </c>
      <c r="I2619">
        <v>41.785097146360002</v>
      </c>
      <c r="J2619">
        <v>-87.601072760600005</v>
      </c>
      <c r="K2619">
        <v>41.791477999999998</v>
      </c>
      <c r="L2619">
        <v>-87.599861000000004</v>
      </c>
      <c r="M2619" t="s">
        <v>20</v>
      </c>
      <c r="N2619" s="2">
        <v>2.4537037037037912E-3</v>
      </c>
      <c r="O2619">
        <v>6</v>
      </c>
      <c r="P2619">
        <f>YEAR(_2022_2023_divvy_tripdata[[#This Row],[started_at]])</f>
        <v>2023</v>
      </c>
      <c r="Q2619">
        <f>MONTH(_2022_2023_divvy_tripdata[[#This Row],[started_at]])</f>
        <v>1</v>
      </c>
    </row>
    <row r="2620" spans="1:17" x14ac:dyDescent="0.3">
      <c r="A2620" t="s">
        <v>3642</v>
      </c>
      <c r="B2620" t="s">
        <v>16</v>
      </c>
      <c r="C2620" s="1">
        <v>44945.569027777776</v>
      </c>
      <c r="D2620" s="1">
        <v>44945.573298611111</v>
      </c>
      <c r="E2620" t="s">
        <v>110</v>
      </c>
      <c r="F2620" t="s">
        <v>111</v>
      </c>
      <c r="G2620" t="s">
        <v>1850</v>
      </c>
      <c r="H2620">
        <v>13409</v>
      </c>
      <c r="I2620">
        <v>41.885640264000003</v>
      </c>
      <c r="J2620">
        <v>-87.635145187000006</v>
      </c>
      <c r="K2620">
        <v>41.883164999999998</v>
      </c>
      <c r="L2620">
        <v>-87.6511</v>
      </c>
      <c r="M2620" t="s">
        <v>20</v>
      </c>
      <c r="N2620" s="2">
        <v>4.2708333333332238E-3</v>
      </c>
      <c r="O2620">
        <v>5</v>
      </c>
      <c r="P2620">
        <f>YEAR(_2022_2023_divvy_tripdata[[#This Row],[started_at]])</f>
        <v>2023</v>
      </c>
      <c r="Q2620">
        <f>MONTH(_2022_2023_divvy_tripdata[[#This Row],[started_at]])</f>
        <v>1</v>
      </c>
    </row>
    <row r="2621" spans="1:17" x14ac:dyDescent="0.3">
      <c r="A2621" t="s">
        <v>3643</v>
      </c>
      <c r="B2621" t="s">
        <v>16</v>
      </c>
      <c r="C2621" s="1">
        <v>44941.576469907406</v>
      </c>
      <c r="D2621" s="1">
        <v>44941.584305555552</v>
      </c>
      <c r="E2621" t="s">
        <v>120</v>
      </c>
      <c r="F2621" t="s">
        <v>121</v>
      </c>
      <c r="G2621" t="s">
        <v>802</v>
      </c>
      <c r="H2621" t="s">
        <v>803</v>
      </c>
      <c r="I2621">
        <v>41.799616166666603</v>
      </c>
      <c r="J2621">
        <v>-87.5948231666666</v>
      </c>
      <c r="K2621">
        <v>41.785097146360002</v>
      </c>
      <c r="L2621">
        <v>-87.601072760600005</v>
      </c>
      <c r="M2621" t="s">
        <v>26</v>
      </c>
      <c r="N2621" s="2">
        <v>7.8356481481480778E-3</v>
      </c>
      <c r="O2621">
        <v>1</v>
      </c>
      <c r="P2621">
        <f>YEAR(_2022_2023_divvy_tripdata[[#This Row],[started_at]])</f>
        <v>2023</v>
      </c>
      <c r="Q2621">
        <f>MONTH(_2022_2023_divvy_tripdata[[#This Row],[started_at]])</f>
        <v>1</v>
      </c>
    </row>
    <row r="2622" spans="1:17" x14ac:dyDescent="0.3">
      <c r="A2622" t="s">
        <v>3644</v>
      </c>
      <c r="B2622" t="s">
        <v>16</v>
      </c>
      <c r="C2622" s="1">
        <v>44946.593541666669</v>
      </c>
      <c r="D2622" s="1">
        <v>44946.614178240743</v>
      </c>
      <c r="E2622" t="s">
        <v>79</v>
      </c>
      <c r="F2622">
        <v>20252</v>
      </c>
      <c r="G2622" t="s">
        <v>17</v>
      </c>
      <c r="H2622">
        <v>0</v>
      </c>
      <c r="I2622">
        <v>41.94</v>
      </c>
      <c r="J2622">
        <v>-87.64</v>
      </c>
      <c r="K2622">
        <v>41.95</v>
      </c>
      <c r="L2622">
        <v>-87.66</v>
      </c>
      <c r="M2622" t="s">
        <v>26</v>
      </c>
      <c r="N2622" s="2">
        <v>2.0636574074074154E-2</v>
      </c>
      <c r="O2622">
        <v>6</v>
      </c>
      <c r="P2622">
        <f>YEAR(_2022_2023_divvy_tripdata[[#This Row],[started_at]])</f>
        <v>2023</v>
      </c>
      <c r="Q2622">
        <f>MONTH(_2022_2023_divvy_tripdata[[#This Row],[started_at]])</f>
        <v>1</v>
      </c>
    </row>
    <row r="2623" spans="1:17" x14ac:dyDescent="0.3">
      <c r="A2623" t="s">
        <v>3645</v>
      </c>
      <c r="B2623" t="s">
        <v>16</v>
      </c>
      <c r="C2623" s="1">
        <v>44927.984398148146</v>
      </c>
      <c r="D2623" s="1">
        <v>44927.988067129627</v>
      </c>
      <c r="E2623" t="s">
        <v>1029</v>
      </c>
      <c r="F2623">
        <v>596</v>
      </c>
      <c r="G2623" t="s">
        <v>3531</v>
      </c>
      <c r="H2623">
        <v>600</v>
      </c>
      <c r="I2623">
        <v>42.048181166666602</v>
      </c>
      <c r="J2623">
        <v>-87.683560166666595</v>
      </c>
      <c r="K2623">
        <v>42.048307999999999</v>
      </c>
      <c r="L2623">
        <v>-87.698223999999996</v>
      </c>
      <c r="M2623" t="s">
        <v>26</v>
      </c>
      <c r="N2623" s="2">
        <v>3.6689814814814259E-3</v>
      </c>
      <c r="O2623">
        <v>1</v>
      </c>
      <c r="P2623">
        <f>YEAR(_2022_2023_divvy_tripdata[[#This Row],[started_at]])</f>
        <v>2023</v>
      </c>
      <c r="Q2623">
        <f>MONTH(_2022_2023_divvy_tripdata[[#This Row],[started_at]])</f>
        <v>1</v>
      </c>
    </row>
    <row r="2624" spans="1:17" x14ac:dyDescent="0.3">
      <c r="A2624" t="s">
        <v>3646</v>
      </c>
      <c r="B2624" t="s">
        <v>31</v>
      </c>
      <c r="C2624" s="1">
        <v>44928.380011574074</v>
      </c>
      <c r="D2624" s="1">
        <v>44928.444895833331</v>
      </c>
      <c r="E2624" t="s">
        <v>1971</v>
      </c>
      <c r="F2624" t="s">
        <v>1972</v>
      </c>
      <c r="G2624" t="s">
        <v>784</v>
      </c>
      <c r="H2624" t="s">
        <v>785</v>
      </c>
      <c r="I2624">
        <v>41.975632725209998</v>
      </c>
      <c r="J2624">
        <v>-87.701419438900004</v>
      </c>
      <c r="K2624">
        <v>41.877181</v>
      </c>
      <c r="L2624">
        <v>-87.627843999999996</v>
      </c>
      <c r="M2624" t="s">
        <v>20</v>
      </c>
      <c r="N2624" s="2">
        <v>6.4884259259259336E-2</v>
      </c>
      <c r="O2624">
        <v>2</v>
      </c>
      <c r="P2624">
        <f>YEAR(_2022_2023_divvy_tripdata[[#This Row],[started_at]])</f>
        <v>2023</v>
      </c>
      <c r="Q2624">
        <f>MONTH(_2022_2023_divvy_tripdata[[#This Row],[started_at]])</f>
        <v>1</v>
      </c>
    </row>
    <row r="2625" spans="1:17" x14ac:dyDescent="0.3">
      <c r="A2625" t="s">
        <v>3647</v>
      </c>
      <c r="B2625" t="s">
        <v>31</v>
      </c>
      <c r="C2625" s="1">
        <v>44931.353217592594</v>
      </c>
      <c r="D2625" s="1">
        <v>44931.358148148145</v>
      </c>
      <c r="E2625" t="s">
        <v>879</v>
      </c>
      <c r="F2625" t="s">
        <v>880</v>
      </c>
      <c r="G2625" t="s">
        <v>446</v>
      </c>
      <c r="H2625" t="s">
        <v>447</v>
      </c>
      <c r="I2625">
        <v>41.802405999999998</v>
      </c>
      <c r="J2625">
        <v>-87.586923999999996</v>
      </c>
      <c r="K2625">
        <v>41.791477999999998</v>
      </c>
      <c r="L2625">
        <v>-87.599861000000004</v>
      </c>
      <c r="M2625" t="s">
        <v>26</v>
      </c>
      <c r="N2625" s="2">
        <v>4.9305555555556602E-3</v>
      </c>
      <c r="O2625">
        <v>5</v>
      </c>
      <c r="P2625">
        <f>YEAR(_2022_2023_divvy_tripdata[[#This Row],[started_at]])</f>
        <v>2023</v>
      </c>
      <c r="Q2625">
        <f>MONTH(_2022_2023_divvy_tripdata[[#This Row],[started_at]])</f>
        <v>1</v>
      </c>
    </row>
    <row r="2626" spans="1:17" x14ac:dyDescent="0.3">
      <c r="A2626" t="s">
        <v>3648</v>
      </c>
      <c r="B2626" t="s">
        <v>31</v>
      </c>
      <c r="C2626" s="1">
        <v>44950.306828703702</v>
      </c>
      <c r="D2626" s="1">
        <v>44950.308182870373</v>
      </c>
      <c r="E2626" t="s">
        <v>126</v>
      </c>
      <c r="F2626" t="s">
        <v>127</v>
      </c>
      <c r="G2626" t="s">
        <v>32</v>
      </c>
      <c r="H2626">
        <v>13063</v>
      </c>
      <c r="I2626">
        <v>41.958494000000002</v>
      </c>
      <c r="J2626">
        <v>-87.654966000000002</v>
      </c>
      <c r="K2626">
        <v>41.954245</v>
      </c>
      <c r="L2626">
        <v>-87.654405999999994</v>
      </c>
      <c r="M2626" t="s">
        <v>26</v>
      </c>
      <c r="N2626" s="2">
        <v>1.3541666666667673E-3</v>
      </c>
      <c r="O2626">
        <v>3</v>
      </c>
      <c r="P2626">
        <f>YEAR(_2022_2023_divvy_tripdata[[#This Row],[started_at]])</f>
        <v>2023</v>
      </c>
      <c r="Q2626">
        <f>MONTH(_2022_2023_divvy_tripdata[[#This Row],[started_at]])</f>
        <v>1</v>
      </c>
    </row>
    <row r="2627" spans="1:17" x14ac:dyDescent="0.3">
      <c r="A2627" t="s">
        <v>3649</v>
      </c>
      <c r="B2627" t="s">
        <v>31</v>
      </c>
      <c r="C2627" s="1">
        <v>44955.511145833334</v>
      </c>
      <c r="D2627" s="1">
        <v>44955.522280092591</v>
      </c>
      <c r="E2627" t="s">
        <v>2999</v>
      </c>
      <c r="F2627" t="s">
        <v>3000</v>
      </c>
      <c r="G2627" t="s">
        <v>2761</v>
      </c>
      <c r="H2627">
        <v>525</v>
      </c>
      <c r="I2627">
        <v>42.032561999999999</v>
      </c>
      <c r="J2627">
        <v>-87.679101000000003</v>
      </c>
      <c r="K2627">
        <v>42.012701</v>
      </c>
      <c r="L2627">
        <v>-87.666058000000007</v>
      </c>
      <c r="M2627" t="s">
        <v>20</v>
      </c>
      <c r="N2627" s="2">
        <v>1.1134259259259149E-2</v>
      </c>
      <c r="O2627">
        <v>1</v>
      </c>
      <c r="P2627">
        <f>YEAR(_2022_2023_divvy_tripdata[[#This Row],[started_at]])</f>
        <v>2023</v>
      </c>
      <c r="Q2627">
        <f>MONTH(_2022_2023_divvy_tripdata[[#This Row],[started_at]])</f>
        <v>1</v>
      </c>
    </row>
    <row r="2628" spans="1:17" x14ac:dyDescent="0.3">
      <c r="A2628" t="s">
        <v>3650</v>
      </c>
      <c r="B2628" t="s">
        <v>16</v>
      </c>
      <c r="C2628" s="1">
        <v>44938.705266203702</v>
      </c>
      <c r="D2628" s="1">
        <v>44938.710590277777</v>
      </c>
      <c r="E2628" t="s">
        <v>137</v>
      </c>
      <c r="F2628">
        <v>13265</v>
      </c>
      <c r="G2628" t="s">
        <v>421</v>
      </c>
      <c r="H2628" t="s">
        <v>422</v>
      </c>
      <c r="I2628">
        <v>41.893831372000001</v>
      </c>
      <c r="J2628">
        <v>-87.641898036000001</v>
      </c>
      <c r="K2628">
        <v>41.890847040623797</v>
      </c>
      <c r="L2628">
        <v>-87.6186168193817</v>
      </c>
      <c r="M2628" t="s">
        <v>20</v>
      </c>
      <c r="N2628" s="2">
        <v>5.3240740740740922E-3</v>
      </c>
      <c r="O2628">
        <v>5</v>
      </c>
      <c r="P2628">
        <f>YEAR(_2022_2023_divvy_tripdata[[#This Row],[started_at]])</f>
        <v>2023</v>
      </c>
      <c r="Q2628">
        <f>MONTH(_2022_2023_divvy_tripdata[[#This Row],[started_at]])</f>
        <v>1</v>
      </c>
    </row>
    <row r="2629" spans="1:17" x14ac:dyDescent="0.3">
      <c r="A2629" t="s">
        <v>3651</v>
      </c>
      <c r="B2629" t="s">
        <v>16</v>
      </c>
      <c r="C2629" s="1">
        <v>44937.014548611114</v>
      </c>
      <c r="D2629" s="1">
        <v>44937.01966435185</v>
      </c>
      <c r="E2629" t="s">
        <v>508</v>
      </c>
      <c r="F2629" t="s">
        <v>509</v>
      </c>
      <c r="G2629" t="s">
        <v>279</v>
      </c>
      <c r="H2629">
        <v>13379</v>
      </c>
      <c r="I2629">
        <v>41.933103203999998</v>
      </c>
      <c r="J2629">
        <v>-87.647765516999996</v>
      </c>
      <c r="K2629">
        <v>41.957866524151697</v>
      </c>
      <c r="L2629">
        <v>-87.649505138397203</v>
      </c>
      <c r="M2629" t="s">
        <v>26</v>
      </c>
      <c r="N2629" s="2">
        <v>5.1157407407407263E-3</v>
      </c>
      <c r="O2629">
        <v>4</v>
      </c>
      <c r="P2629">
        <f>YEAR(_2022_2023_divvy_tripdata[[#This Row],[started_at]])</f>
        <v>2023</v>
      </c>
      <c r="Q2629">
        <f>MONTH(_2022_2023_divvy_tripdata[[#This Row],[started_at]])</f>
        <v>1</v>
      </c>
    </row>
    <row r="2630" spans="1:17" x14ac:dyDescent="0.3">
      <c r="A2630" t="s">
        <v>3652</v>
      </c>
      <c r="B2630" t="s">
        <v>31</v>
      </c>
      <c r="C2630" s="1">
        <v>44939.888564814813</v>
      </c>
      <c r="D2630" s="1">
        <v>44939.891597222224</v>
      </c>
      <c r="E2630" t="s">
        <v>897</v>
      </c>
      <c r="F2630">
        <v>13132</v>
      </c>
      <c r="G2630" t="s">
        <v>2551</v>
      </c>
      <c r="H2630">
        <v>13247</v>
      </c>
      <c r="I2630">
        <v>41.895769000000001</v>
      </c>
      <c r="J2630">
        <v>-87.677220000000005</v>
      </c>
      <c r="K2630">
        <v>41.895954357343001</v>
      </c>
      <c r="L2630">
        <v>-87.667728066444397</v>
      </c>
      <c r="M2630" t="s">
        <v>26</v>
      </c>
      <c r="N2630" s="2">
        <v>3.0324074074075114E-3</v>
      </c>
      <c r="O2630">
        <v>6</v>
      </c>
      <c r="P2630">
        <f>YEAR(_2022_2023_divvy_tripdata[[#This Row],[started_at]])</f>
        <v>2023</v>
      </c>
      <c r="Q2630">
        <f>MONTH(_2022_2023_divvy_tripdata[[#This Row],[started_at]])</f>
        <v>1</v>
      </c>
    </row>
    <row r="2631" spans="1:17" x14ac:dyDescent="0.3">
      <c r="A2631" t="s">
        <v>3653</v>
      </c>
      <c r="B2631" t="s">
        <v>31</v>
      </c>
      <c r="C2631" s="1">
        <v>44946.820462962962</v>
      </c>
      <c r="D2631" s="1">
        <v>44946.82304398148</v>
      </c>
      <c r="E2631" t="s">
        <v>446</v>
      </c>
      <c r="F2631" t="s">
        <v>447</v>
      </c>
      <c r="G2631" t="s">
        <v>802</v>
      </c>
      <c r="H2631" t="s">
        <v>803</v>
      </c>
      <c r="I2631">
        <v>41.791477999999998</v>
      </c>
      <c r="J2631">
        <v>-87.599861000000004</v>
      </c>
      <c r="K2631">
        <v>41.785097146360002</v>
      </c>
      <c r="L2631">
        <v>-87.601072760600005</v>
      </c>
      <c r="M2631" t="s">
        <v>20</v>
      </c>
      <c r="N2631" s="2">
        <v>2.5810185185184409E-3</v>
      </c>
      <c r="O2631">
        <v>6</v>
      </c>
      <c r="P2631">
        <f>YEAR(_2022_2023_divvy_tripdata[[#This Row],[started_at]])</f>
        <v>2023</v>
      </c>
      <c r="Q2631">
        <f>MONTH(_2022_2023_divvy_tripdata[[#This Row],[started_at]])</f>
        <v>1</v>
      </c>
    </row>
    <row r="2632" spans="1:17" x14ac:dyDescent="0.3">
      <c r="A2632" t="s">
        <v>3654</v>
      </c>
      <c r="B2632" t="s">
        <v>16</v>
      </c>
      <c r="C2632" s="1">
        <v>44949.432002314818</v>
      </c>
      <c r="D2632" s="1">
        <v>44949.435486111113</v>
      </c>
      <c r="E2632" t="s">
        <v>17</v>
      </c>
      <c r="F2632">
        <v>0</v>
      </c>
      <c r="G2632" t="s">
        <v>3655</v>
      </c>
      <c r="H2632">
        <v>382</v>
      </c>
      <c r="I2632">
        <v>41.8</v>
      </c>
      <c r="J2632">
        <v>-87.7</v>
      </c>
      <c r="K2632">
        <v>41.8</v>
      </c>
      <c r="L2632">
        <v>-87.7</v>
      </c>
      <c r="M2632" t="s">
        <v>20</v>
      </c>
      <c r="N2632" s="2">
        <v>3.4837962962963598E-3</v>
      </c>
      <c r="O2632">
        <v>2</v>
      </c>
      <c r="P2632">
        <f>YEAR(_2022_2023_divvy_tripdata[[#This Row],[started_at]])</f>
        <v>2023</v>
      </c>
      <c r="Q2632">
        <f>MONTH(_2022_2023_divvy_tripdata[[#This Row],[started_at]])</f>
        <v>1</v>
      </c>
    </row>
    <row r="2633" spans="1:17" x14ac:dyDescent="0.3">
      <c r="A2633" t="s">
        <v>3656</v>
      </c>
      <c r="B2633" t="s">
        <v>16</v>
      </c>
      <c r="C2633" s="1">
        <v>44930.732453703706</v>
      </c>
      <c r="D2633" s="1">
        <v>44930.736250000002</v>
      </c>
      <c r="E2633" t="s">
        <v>263</v>
      </c>
      <c r="F2633" t="s">
        <v>264</v>
      </c>
      <c r="G2633" t="s">
        <v>1137</v>
      </c>
      <c r="H2633" t="s">
        <v>1138</v>
      </c>
      <c r="I2633">
        <v>41.928790999999997</v>
      </c>
      <c r="J2633">
        <v>-87.663852500000004</v>
      </c>
      <c r="K2633">
        <v>41.932417999999998</v>
      </c>
      <c r="L2633">
        <v>-87.652704999999997</v>
      </c>
      <c r="M2633" t="s">
        <v>26</v>
      </c>
      <c r="N2633" s="2">
        <v>3.7962962962962976E-3</v>
      </c>
      <c r="O2633">
        <v>4</v>
      </c>
      <c r="P2633">
        <f>YEAR(_2022_2023_divvy_tripdata[[#This Row],[started_at]])</f>
        <v>2023</v>
      </c>
      <c r="Q2633">
        <f>MONTH(_2022_2023_divvy_tripdata[[#This Row],[started_at]])</f>
        <v>1</v>
      </c>
    </row>
    <row r="2634" spans="1:17" x14ac:dyDescent="0.3">
      <c r="A2634" t="s">
        <v>3657</v>
      </c>
      <c r="B2634" t="s">
        <v>31</v>
      </c>
      <c r="C2634" s="1">
        <v>44949.281064814815</v>
      </c>
      <c r="D2634" s="1">
        <v>44949.284363425926</v>
      </c>
      <c r="E2634" t="s">
        <v>584</v>
      </c>
      <c r="F2634" t="s">
        <v>585</v>
      </c>
      <c r="G2634" t="s">
        <v>400</v>
      </c>
      <c r="H2634">
        <v>13071</v>
      </c>
      <c r="I2634">
        <v>41.954177000000001</v>
      </c>
      <c r="J2634">
        <v>-87.664357999999993</v>
      </c>
      <c r="K2634">
        <v>41.943739000000001</v>
      </c>
      <c r="L2634">
        <v>-87.664019999999994</v>
      </c>
      <c r="M2634" t="s">
        <v>20</v>
      </c>
      <c r="N2634" s="2">
        <v>3.2986111111110716E-3</v>
      </c>
      <c r="O2634">
        <v>2</v>
      </c>
      <c r="P2634">
        <f>YEAR(_2022_2023_divvy_tripdata[[#This Row],[started_at]])</f>
        <v>2023</v>
      </c>
      <c r="Q2634">
        <f>MONTH(_2022_2023_divvy_tripdata[[#This Row],[started_at]])</f>
        <v>1</v>
      </c>
    </row>
    <row r="2635" spans="1:17" x14ac:dyDescent="0.3">
      <c r="A2635" t="s">
        <v>3658</v>
      </c>
      <c r="B2635" t="s">
        <v>31</v>
      </c>
      <c r="C2635" s="1">
        <v>44957.554606481484</v>
      </c>
      <c r="D2635" s="1">
        <v>44957.561226851853</v>
      </c>
      <c r="E2635" t="s">
        <v>84</v>
      </c>
      <c r="F2635">
        <v>13016</v>
      </c>
      <c r="G2635" t="s">
        <v>240</v>
      </c>
      <c r="H2635" t="s">
        <v>241</v>
      </c>
      <c r="I2635">
        <v>41.894345137424203</v>
      </c>
      <c r="J2635">
        <v>-87.622798383235903</v>
      </c>
      <c r="K2635">
        <v>41.884576228</v>
      </c>
      <c r="L2635">
        <v>-87.631889909999998</v>
      </c>
      <c r="M2635" t="s">
        <v>26</v>
      </c>
      <c r="N2635" s="2">
        <v>6.6203703703704431E-3</v>
      </c>
      <c r="O2635">
        <v>3</v>
      </c>
      <c r="P2635">
        <f>YEAR(_2022_2023_divvy_tripdata[[#This Row],[started_at]])</f>
        <v>2023</v>
      </c>
      <c r="Q2635">
        <f>MONTH(_2022_2023_divvy_tripdata[[#This Row],[started_at]])</f>
        <v>1</v>
      </c>
    </row>
    <row r="2636" spans="1:17" x14ac:dyDescent="0.3">
      <c r="A2636" t="s">
        <v>3659</v>
      </c>
      <c r="B2636" t="s">
        <v>16</v>
      </c>
      <c r="C2636" s="1">
        <v>44945.346041666664</v>
      </c>
      <c r="D2636" s="1">
        <v>44945.353726851848</v>
      </c>
      <c r="E2636" t="s">
        <v>216</v>
      </c>
      <c r="F2636" t="s">
        <v>217</v>
      </c>
      <c r="G2636" t="s">
        <v>1062</v>
      </c>
      <c r="H2636">
        <v>18062</v>
      </c>
      <c r="I2636">
        <v>41.898983358999999</v>
      </c>
      <c r="J2636">
        <v>-87.630049108999998</v>
      </c>
      <c r="K2636">
        <v>41.884113999999997</v>
      </c>
      <c r="L2636">
        <v>-87.654263999999998</v>
      </c>
      <c r="M2636" t="s">
        <v>20</v>
      </c>
      <c r="N2636" s="2">
        <v>7.6851851851851283E-3</v>
      </c>
      <c r="O2636">
        <v>5</v>
      </c>
      <c r="P2636">
        <f>YEAR(_2022_2023_divvy_tripdata[[#This Row],[started_at]])</f>
        <v>2023</v>
      </c>
      <c r="Q2636">
        <f>MONTH(_2022_2023_divvy_tripdata[[#This Row],[started_at]])</f>
        <v>1</v>
      </c>
    </row>
    <row r="2637" spans="1:17" x14ac:dyDescent="0.3">
      <c r="A2637" t="s">
        <v>3660</v>
      </c>
      <c r="B2637" t="s">
        <v>16</v>
      </c>
      <c r="C2637" s="1">
        <v>44936.753472222219</v>
      </c>
      <c r="D2637" s="1">
        <v>44936.757303240738</v>
      </c>
      <c r="E2637" t="s">
        <v>780</v>
      </c>
      <c r="F2637" t="s">
        <v>781</v>
      </c>
      <c r="G2637" t="s">
        <v>63</v>
      </c>
      <c r="H2637">
        <v>13196</v>
      </c>
      <c r="I2637">
        <v>41.883637190000002</v>
      </c>
      <c r="J2637">
        <v>-87.641742348999998</v>
      </c>
      <c r="K2637">
        <v>41.894556000000001</v>
      </c>
      <c r="L2637">
        <v>-87.653448999999995</v>
      </c>
      <c r="M2637" t="s">
        <v>26</v>
      </c>
      <c r="N2637" s="2">
        <v>3.8310185185184142E-3</v>
      </c>
      <c r="O2637">
        <v>3</v>
      </c>
      <c r="P2637">
        <f>YEAR(_2022_2023_divvy_tripdata[[#This Row],[started_at]])</f>
        <v>2023</v>
      </c>
      <c r="Q2637">
        <f>MONTH(_2022_2023_divvy_tripdata[[#This Row],[started_at]])</f>
        <v>1</v>
      </c>
    </row>
    <row r="2638" spans="1:17" x14ac:dyDescent="0.3">
      <c r="A2638" t="s">
        <v>3661</v>
      </c>
      <c r="B2638" t="s">
        <v>16</v>
      </c>
      <c r="C2638" s="1">
        <v>44944.682592592595</v>
      </c>
      <c r="D2638" s="1">
        <v>44944.683993055558</v>
      </c>
      <c r="E2638" t="s">
        <v>17</v>
      </c>
      <c r="F2638">
        <v>0</v>
      </c>
      <c r="G2638" t="s">
        <v>17</v>
      </c>
      <c r="H2638">
        <v>0</v>
      </c>
      <c r="I2638">
        <v>42</v>
      </c>
      <c r="J2638">
        <v>-87.66</v>
      </c>
      <c r="K2638">
        <v>42</v>
      </c>
      <c r="L2638">
        <v>-87.66</v>
      </c>
      <c r="M2638" t="s">
        <v>26</v>
      </c>
      <c r="N2638" s="2">
        <v>1.4004629629629228E-3</v>
      </c>
      <c r="O2638">
        <v>4</v>
      </c>
      <c r="P2638">
        <f>YEAR(_2022_2023_divvy_tripdata[[#This Row],[started_at]])</f>
        <v>2023</v>
      </c>
      <c r="Q2638">
        <f>MONTH(_2022_2023_divvy_tripdata[[#This Row],[started_at]])</f>
        <v>1</v>
      </c>
    </row>
    <row r="2639" spans="1:17" x14ac:dyDescent="0.3">
      <c r="A2639" t="s">
        <v>3662</v>
      </c>
      <c r="B2639" t="s">
        <v>16</v>
      </c>
      <c r="C2639" s="1">
        <v>44942.989710648151</v>
      </c>
      <c r="D2639" s="1">
        <v>44943.004155092596</v>
      </c>
      <c r="E2639" t="s">
        <v>17</v>
      </c>
      <c r="F2639">
        <v>0</v>
      </c>
      <c r="G2639" t="s">
        <v>1305</v>
      </c>
      <c r="H2639" t="s">
        <v>1306</v>
      </c>
      <c r="I2639">
        <v>41.92</v>
      </c>
      <c r="J2639">
        <v>-87.7</v>
      </c>
      <c r="K2639">
        <v>41.857900999999998</v>
      </c>
      <c r="L2639">
        <v>-87.668745000000001</v>
      </c>
      <c r="M2639" t="s">
        <v>26</v>
      </c>
      <c r="N2639" s="2">
        <v>1.4444444444444482E-2</v>
      </c>
      <c r="O2639">
        <v>2</v>
      </c>
      <c r="P2639">
        <f>YEAR(_2022_2023_divvy_tripdata[[#This Row],[started_at]])</f>
        <v>2023</v>
      </c>
      <c r="Q2639">
        <f>MONTH(_2022_2023_divvy_tripdata[[#This Row],[started_at]])</f>
        <v>1</v>
      </c>
    </row>
    <row r="2640" spans="1:17" x14ac:dyDescent="0.3">
      <c r="A2640" t="s">
        <v>3663</v>
      </c>
      <c r="B2640" t="s">
        <v>16</v>
      </c>
      <c r="C2640" s="1">
        <v>44938.75167824074</v>
      </c>
      <c r="D2640" s="1">
        <v>44938.756423611114</v>
      </c>
      <c r="E2640" t="s">
        <v>174</v>
      </c>
      <c r="F2640">
        <v>13157</v>
      </c>
      <c r="G2640" t="s">
        <v>1201</v>
      </c>
      <c r="H2640" t="s">
        <v>1202</v>
      </c>
      <c r="I2640">
        <v>41.877796412000002</v>
      </c>
      <c r="J2640">
        <v>-87.654874206000002</v>
      </c>
      <c r="K2640">
        <v>41.864882999999999</v>
      </c>
      <c r="L2640">
        <v>-87.647070999999997</v>
      </c>
      <c r="M2640" t="s">
        <v>20</v>
      </c>
      <c r="N2640" s="2">
        <v>4.745370370370372E-3</v>
      </c>
      <c r="O2640">
        <v>5</v>
      </c>
      <c r="P2640">
        <f>YEAR(_2022_2023_divvy_tripdata[[#This Row],[started_at]])</f>
        <v>2023</v>
      </c>
      <c r="Q2640">
        <f>MONTH(_2022_2023_divvy_tripdata[[#This Row],[started_at]])</f>
        <v>1</v>
      </c>
    </row>
    <row r="2641" spans="1:17" x14ac:dyDescent="0.3">
      <c r="A2641" t="s">
        <v>3664</v>
      </c>
      <c r="B2641" t="s">
        <v>31</v>
      </c>
      <c r="C2641" s="1">
        <v>44947.56722222222</v>
      </c>
      <c r="D2641" s="1">
        <v>44947.577870370369</v>
      </c>
      <c r="E2641" t="s">
        <v>1234</v>
      </c>
      <c r="F2641">
        <v>13109</v>
      </c>
      <c r="G2641" t="s">
        <v>614</v>
      </c>
      <c r="H2641">
        <v>13108</v>
      </c>
      <c r="I2641">
        <v>41.978352999999998</v>
      </c>
      <c r="J2641">
        <v>-87.659752999999995</v>
      </c>
      <c r="K2641">
        <v>41.973815000000002</v>
      </c>
      <c r="L2641">
        <v>-87.659660000000002</v>
      </c>
      <c r="M2641" t="s">
        <v>20</v>
      </c>
      <c r="N2641" s="2">
        <v>1.0648148148148184E-2</v>
      </c>
      <c r="O2641">
        <v>7</v>
      </c>
      <c r="P2641">
        <f>YEAR(_2022_2023_divvy_tripdata[[#This Row],[started_at]])</f>
        <v>2023</v>
      </c>
      <c r="Q2641">
        <f>MONTH(_2022_2023_divvy_tripdata[[#This Row],[started_at]])</f>
        <v>1</v>
      </c>
    </row>
    <row r="2642" spans="1:17" x14ac:dyDescent="0.3">
      <c r="A2642" t="s">
        <v>3665</v>
      </c>
      <c r="B2642" t="s">
        <v>16</v>
      </c>
      <c r="C2642" s="1">
        <v>44939.886712962965</v>
      </c>
      <c r="D2642" s="1">
        <v>44939.889282407406</v>
      </c>
      <c r="E2642" t="s">
        <v>631</v>
      </c>
      <c r="F2642" t="s">
        <v>632</v>
      </c>
      <c r="G2642" t="s">
        <v>708</v>
      </c>
      <c r="H2642">
        <v>13277</v>
      </c>
      <c r="I2642">
        <v>41.939737438999998</v>
      </c>
      <c r="J2642">
        <v>-87.658942937999996</v>
      </c>
      <c r="K2642">
        <v>41.940106</v>
      </c>
      <c r="L2642">
        <v>-87.645450999999994</v>
      </c>
      <c r="M2642" t="s">
        <v>26</v>
      </c>
      <c r="N2642" s="2">
        <v>2.569444444444402E-3</v>
      </c>
      <c r="O2642">
        <v>6</v>
      </c>
      <c r="P2642">
        <f>YEAR(_2022_2023_divvy_tripdata[[#This Row],[started_at]])</f>
        <v>2023</v>
      </c>
      <c r="Q2642">
        <f>MONTH(_2022_2023_divvy_tripdata[[#This Row],[started_at]])</f>
        <v>1</v>
      </c>
    </row>
    <row r="2643" spans="1:17" x14ac:dyDescent="0.3">
      <c r="A2643" t="s">
        <v>3666</v>
      </c>
      <c r="B2643" t="s">
        <v>16</v>
      </c>
      <c r="C2643" s="1">
        <v>44935.705648148149</v>
      </c>
      <c r="D2643" s="1">
        <v>44935.710578703707</v>
      </c>
      <c r="E2643" t="s">
        <v>1234</v>
      </c>
      <c r="F2643">
        <v>13109</v>
      </c>
      <c r="G2643" t="s">
        <v>922</v>
      </c>
      <c r="H2643" t="s">
        <v>923</v>
      </c>
      <c r="I2643">
        <v>41.978406667999998</v>
      </c>
      <c r="J2643">
        <v>-87.659726262000007</v>
      </c>
      <c r="K2643">
        <v>41.969090000000001</v>
      </c>
      <c r="L2643">
        <v>-87.674237000000005</v>
      </c>
      <c r="M2643" t="s">
        <v>26</v>
      </c>
      <c r="N2643" s="2">
        <v>4.9305555555556602E-3</v>
      </c>
      <c r="O2643">
        <v>2</v>
      </c>
      <c r="P2643">
        <f>YEAR(_2022_2023_divvy_tripdata[[#This Row],[started_at]])</f>
        <v>2023</v>
      </c>
      <c r="Q2643">
        <f>MONTH(_2022_2023_divvy_tripdata[[#This Row],[started_at]])</f>
        <v>1</v>
      </c>
    </row>
    <row r="2644" spans="1:17" x14ac:dyDescent="0.3">
      <c r="A2644" t="s">
        <v>3667</v>
      </c>
      <c r="B2644" t="s">
        <v>16</v>
      </c>
      <c r="C2644" s="1">
        <v>44937.304432870369</v>
      </c>
      <c r="D2644" s="1">
        <v>44937.31318287037</v>
      </c>
      <c r="E2644" t="s">
        <v>17</v>
      </c>
      <c r="F2644">
        <v>0</v>
      </c>
      <c r="G2644" t="s">
        <v>2087</v>
      </c>
      <c r="H2644">
        <v>15632</v>
      </c>
      <c r="I2644">
        <v>41.95</v>
      </c>
      <c r="J2644">
        <v>-87.69</v>
      </c>
      <c r="K2644">
        <v>41.946635830600002</v>
      </c>
      <c r="L2644">
        <v>-87.694614758</v>
      </c>
      <c r="M2644" t="s">
        <v>26</v>
      </c>
      <c r="N2644" s="2">
        <v>8.7500000000000355E-3</v>
      </c>
      <c r="O2644">
        <v>4</v>
      </c>
      <c r="P2644">
        <f>YEAR(_2022_2023_divvy_tripdata[[#This Row],[started_at]])</f>
        <v>2023</v>
      </c>
      <c r="Q2644">
        <f>MONTH(_2022_2023_divvy_tripdata[[#This Row],[started_at]])</f>
        <v>1</v>
      </c>
    </row>
    <row r="2645" spans="1:17" x14ac:dyDescent="0.3">
      <c r="A2645" t="s">
        <v>3668</v>
      </c>
      <c r="B2645" t="s">
        <v>16</v>
      </c>
      <c r="C2645" s="1">
        <v>44952.432708333334</v>
      </c>
      <c r="D2645" s="1">
        <v>44952.436666666668</v>
      </c>
      <c r="E2645" t="s">
        <v>374</v>
      </c>
      <c r="F2645" t="s">
        <v>375</v>
      </c>
      <c r="G2645" t="s">
        <v>3669</v>
      </c>
      <c r="H2645">
        <v>419</v>
      </c>
      <c r="I2645">
        <v>41.871369600000001</v>
      </c>
      <c r="J2645">
        <v>-87.673758745000001</v>
      </c>
      <c r="K2645">
        <v>41.87</v>
      </c>
      <c r="L2645">
        <v>-87.7</v>
      </c>
      <c r="M2645" t="s">
        <v>26</v>
      </c>
      <c r="N2645" s="2">
        <v>3.958333333333286E-3</v>
      </c>
      <c r="O2645">
        <v>5</v>
      </c>
      <c r="P2645">
        <f>YEAR(_2022_2023_divvy_tripdata[[#This Row],[started_at]])</f>
        <v>2023</v>
      </c>
      <c r="Q2645">
        <f>MONTH(_2022_2023_divvy_tripdata[[#This Row],[started_at]])</f>
        <v>1</v>
      </c>
    </row>
    <row r="2646" spans="1:17" x14ac:dyDescent="0.3">
      <c r="A2646" t="s">
        <v>3670</v>
      </c>
      <c r="B2646" t="s">
        <v>16</v>
      </c>
      <c r="C2646" s="1">
        <v>44930.44703703704</v>
      </c>
      <c r="D2646" s="1">
        <v>44930.449861111112</v>
      </c>
      <c r="E2646" t="s">
        <v>17</v>
      </c>
      <c r="F2646">
        <v>0</v>
      </c>
      <c r="G2646" t="s">
        <v>17</v>
      </c>
      <c r="H2646">
        <v>0</v>
      </c>
      <c r="I2646">
        <v>41.93</v>
      </c>
      <c r="J2646">
        <v>-87.77</v>
      </c>
      <c r="K2646">
        <v>41.94</v>
      </c>
      <c r="L2646">
        <v>-87.77</v>
      </c>
      <c r="M2646" t="s">
        <v>20</v>
      </c>
      <c r="N2646" s="2">
        <v>2.8240740740741455E-3</v>
      </c>
      <c r="O2646">
        <v>4</v>
      </c>
      <c r="P2646">
        <f>YEAR(_2022_2023_divvy_tripdata[[#This Row],[started_at]])</f>
        <v>2023</v>
      </c>
      <c r="Q2646">
        <f>MONTH(_2022_2023_divvy_tripdata[[#This Row],[started_at]])</f>
        <v>1</v>
      </c>
    </row>
    <row r="2647" spans="1:17" x14ac:dyDescent="0.3">
      <c r="A2647" t="s">
        <v>3671</v>
      </c>
      <c r="B2647" t="s">
        <v>16</v>
      </c>
      <c r="C2647" s="1">
        <v>44943.888657407406</v>
      </c>
      <c r="D2647" s="1">
        <v>44943.900046296294</v>
      </c>
      <c r="E2647" t="s">
        <v>722</v>
      </c>
      <c r="F2647" t="s">
        <v>723</v>
      </c>
      <c r="G2647" t="s">
        <v>17</v>
      </c>
      <c r="H2647">
        <v>0</v>
      </c>
      <c r="I2647">
        <v>41.969457030000001</v>
      </c>
      <c r="J2647">
        <v>-87.654705167000003</v>
      </c>
      <c r="K2647">
        <v>41.95</v>
      </c>
      <c r="L2647">
        <v>-87.67</v>
      </c>
      <c r="M2647" t="s">
        <v>26</v>
      </c>
      <c r="N2647" s="2">
        <v>1.1388888888888893E-2</v>
      </c>
      <c r="O2647">
        <v>3</v>
      </c>
      <c r="P2647">
        <f>YEAR(_2022_2023_divvy_tripdata[[#This Row],[started_at]])</f>
        <v>2023</v>
      </c>
      <c r="Q2647">
        <f>MONTH(_2022_2023_divvy_tripdata[[#This Row],[started_at]])</f>
        <v>1</v>
      </c>
    </row>
    <row r="2648" spans="1:17" x14ac:dyDescent="0.3">
      <c r="A2648" t="s">
        <v>3672</v>
      </c>
      <c r="B2648" t="s">
        <v>16</v>
      </c>
      <c r="C2648" s="1">
        <v>44947.633530092593</v>
      </c>
      <c r="D2648" s="1">
        <v>44947.638379629629</v>
      </c>
      <c r="E2648" t="s">
        <v>1201</v>
      </c>
      <c r="F2648" t="s">
        <v>1202</v>
      </c>
      <c r="G2648" t="s">
        <v>349</v>
      </c>
      <c r="H2648">
        <v>13332</v>
      </c>
      <c r="I2648">
        <v>41.864861726999997</v>
      </c>
      <c r="J2648">
        <v>-87.647120952999998</v>
      </c>
      <c r="K2648">
        <v>41.872228732240302</v>
      </c>
      <c r="L2648">
        <v>-87.661363855004296</v>
      </c>
      <c r="M2648" t="s">
        <v>26</v>
      </c>
      <c r="N2648" s="2">
        <v>4.8495370370369439E-3</v>
      </c>
      <c r="O2648">
        <v>7</v>
      </c>
      <c r="P2648">
        <f>YEAR(_2022_2023_divvy_tripdata[[#This Row],[started_at]])</f>
        <v>2023</v>
      </c>
      <c r="Q2648">
        <f>MONTH(_2022_2023_divvy_tripdata[[#This Row],[started_at]])</f>
        <v>1</v>
      </c>
    </row>
    <row r="2649" spans="1:17" x14ac:dyDescent="0.3">
      <c r="A2649" t="s">
        <v>3673</v>
      </c>
      <c r="B2649" t="s">
        <v>31</v>
      </c>
      <c r="C2649" s="1">
        <v>44933.720034722224</v>
      </c>
      <c r="D2649" s="1">
        <v>44933.735960648148</v>
      </c>
      <c r="E2649" t="s">
        <v>957</v>
      </c>
      <c r="F2649" t="s">
        <v>958</v>
      </c>
      <c r="G2649" t="s">
        <v>1362</v>
      </c>
      <c r="H2649" t="s">
        <v>1363</v>
      </c>
      <c r="I2649">
        <v>41.867117782500003</v>
      </c>
      <c r="J2649">
        <v>-87.641087959299995</v>
      </c>
      <c r="K2649">
        <v>41.843580000000003</v>
      </c>
      <c r="L2649">
        <v>-87.645368000000005</v>
      </c>
      <c r="M2649" t="s">
        <v>26</v>
      </c>
      <c r="N2649" s="2">
        <v>1.5925925925925899E-2</v>
      </c>
      <c r="O2649">
        <v>7</v>
      </c>
      <c r="P2649">
        <f>YEAR(_2022_2023_divvy_tripdata[[#This Row],[started_at]])</f>
        <v>2023</v>
      </c>
      <c r="Q2649">
        <f>MONTH(_2022_2023_divvy_tripdata[[#This Row],[started_at]])</f>
        <v>1</v>
      </c>
    </row>
    <row r="2650" spans="1:17" x14ac:dyDescent="0.3">
      <c r="A2650" t="s">
        <v>3674</v>
      </c>
      <c r="B2650" t="s">
        <v>16</v>
      </c>
      <c r="C2650" s="1">
        <v>44939.377708333333</v>
      </c>
      <c r="D2650" s="1">
        <v>44939.381562499999</v>
      </c>
      <c r="E2650" t="s">
        <v>1850</v>
      </c>
      <c r="F2650">
        <v>13409</v>
      </c>
      <c r="G2650" t="s">
        <v>1035</v>
      </c>
      <c r="H2650" t="s">
        <v>1036</v>
      </c>
      <c r="I2650">
        <v>41.883391619000001</v>
      </c>
      <c r="J2650">
        <v>-87.651185273999999</v>
      </c>
      <c r="K2650">
        <v>41.889906000000003</v>
      </c>
      <c r="L2650">
        <v>-87.634265999999997</v>
      </c>
      <c r="M2650" t="s">
        <v>26</v>
      </c>
      <c r="N2650" s="2">
        <v>3.854166666666714E-3</v>
      </c>
      <c r="O2650">
        <v>6</v>
      </c>
      <c r="P2650">
        <f>YEAR(_2022_2023_divvy_tripdata[[#This Row],[started_at]])</f>
        <v>2023</v>
      </c>
      <c r="Q2650">
        <f>MONTH(_2022_2023_divvy_tripdata[[#This Row],[started_at]])</f>
        <v>1</v>
      </c>
    </row>
    <row r="2651" spans="1:17" x14ac:dyDescent="0.3">
      <c r="A2651" t="s">
        <v>3675</v>
      </c>
      <c r="B2651" t="s">
        <v>31</v>
      </c>
      <c r="C2651" s="1">
        <v>44944.338472222225</v>
      </c>
      <c r="D2651" s="1">
        <v>44944.347071759257</v>
      </c>
      <c r="E2651" t="s">
        <v>2277</v>
      </c>
      <c r="F2651">
        <v>636</v>
      </c>
      <c r="G2651" t="s">
        <v>522</v>
      </c>
      <c r="H2651">
        <v>13061</v>
      </c>
      <c r="I2651">
        <v>41.890028000000001</v>
      </c>
      <c r="J2651">
        <v>-87.636617999999999</v>
      </c>
      <c r="K2651">
        <v>41.903449999999999</v>
      </c>
      <c r="L2651">
        <v>-87.667747000000006</v>
      </c>
      <c r="M2651" t="s">
        <v>26</v>
      </c>
      <c r="N2651" s="2">
        <v>8.5995370370370861E-3</v>
      </c>
      <c r="O2651">
        <v>4</v>
      </c>
      <c r="P2651">
        <f>YEAR(_2022_2023_divvy_tripdata[[#This Row],[started_at]])</f>
        <v>2023</v>
      </c>
      <c r="Q2651">
        <f>MONTH(_2022_2023_divvy_tripdata[[#This Row],[started_at]])</f>
        <v>1</v>
      </c>
    </row>
    <row r="2652" spans="1:17" x14ac:dyDescent="0.3">
      <c r="A2652" t="s">
        <v>3676</v>
      </c>
      <c r="B2652" t="s">
        <v>16</v>
      </c>
      <c r="C2652" s="1">
        <v>44937.650925925926</v>
      </c>
      <c r="D2652" s="1">
        <v>44937.653587962966</v>
      </c>
      <c r="E2652" t="s">
        <v>1076</v>
      </c>
      <c r="F2652">
        <v>15571</v>
      </c>
      <c r="G2652" t="s">
        <v>17</v>
      </c>
      <c r="H2652">
        <v>0</v>
      </c>
      <c r="I2652">
        <v>41.9947795</v>
      </c>
      <c r="J2652">
        <v>-87.660233333333295</v>
      </c>
      <c r="K2652">
        <v>42</v>
      </c>
      <c r="L2652">
        <v>-87.66</v>
      </c>
      <c r="M2652" t="s">
        <v>26</v>
      </c>
      <c r="N2652" s="2">
        <v>2.6620370370369351E-3</v>
      </c>
      <c r="O2652">
        <v>4</v>
      </c>
      <c r="P2652">
        <f>YEAR(_2022_2023_divvy_tripdata[[#This Row],[started_at]])</f>
        <v>2023</v>
      </c>
      <c r="Q2652">
        <f>MONTH(_2022_2023_divvy_tripdata[[#This Row],[started_at]])</f>
        <v>1</v>
      </c>
    </row>
    <row r="2653" spans="1:17" x14ac:dyDescent="0.3">
      <c r="A2653" t="s">
        <v>3677</v>
      </c>
      <c r="B2653" t="s">
        <v>31</v>
      </c>
      <c r="C2653" s="1">
        <v>44932.458437499998</v>
      </c>
      <c r="D2653" s="1">
        <v>44932.463599537034</v>
      </c>
      <c r="E2653" t="s">
        <v>279</v>
      </c>
      <c r="F2653">
        <v>13379</v>
      </c>
      <c r="G2653" t="s">
        <v>708</v>
      </c>
      <c r="H2653">
        <v>13277</v>
      </c>
      <c r="I2653">
        <v>41.957866524151697</v>
      </c>
      <c r="J2653">
        <v>-87.649505138397203</v>
      </c>
      <c r="K2653">
        <v>41.940106</v>
      </c>
      <c r="L2653">
        <v>-87.645450999999994</v>
      </c>
      <c r="M2653" t="s">
        <v>20</v>
      </c>
      <c r="N2653" s="2">
        <v>5.1620370370371038E-3</v>
      </c>
      <c r="O2653">
        <v>6</v>
      </c>
      <c r="P2653">
        <f>YEAR(_2022_2023_divvy_tripdata[[#This Row],[started_at]])</f>
        <v>2023</v>
      </c>
      <c r="Q2653">
        <f>MONTH(_2022_2023_divvy_tripdata[[#This Row],[started_at]])</f>
        <v>1</v>
      </c>
    </row>
    <row r="2654" spans="1:17" x14ac:dyDescent="0.3">
      <c r="A2654" t="s">
        <v>3678</v>
      </c>
      <c r="B2654" t="s">
        <v>16</v>
      </c>
      <c r="C2654" s="1">
        <v>44928.574386574073</v>
      </c>
      <c r="D2654" s="1">
        <v>44928.58494212963</v>
      </c>
      <c r="E2654" t="s">
        <v>363</v>
      </c>
      <c r="F2654">
        <v>18003</v>
      </c>
      <c r="G2654" t="s">
        <v>762</v>
      </c>
      <c r="H2654" t="s">
        <v>763</v>
      </c>
      <c r="I2654">
        <v>41.895875334999999</v>
      </c>
      <c r="J2654">
        <v>-87.620467662999999</v>
      </c>
      <c r="K2654">
        <v>41.89841768945</v>
      </c>
      <c r="L2654">
        <v>-87.686596016400003</v>
      </c>
      <c r="M2654" t="s">
        <v>26</v>
      </c>
      <c r="N2654" s="2">
        <v>1.0555555555555651E-2</v>
      </c>
      <c r="O2654">
        <v>2</v>
      </c>
      <c r="P2654">
        <f>YEAR(_2022_2023_divvy_tripdata[[#This Row],[started_at]])</f>
        <v>2023</v>
      </c>
      <c r="Q2654">
        <f>MONTH(_2022_2023_divvy_tripdata[[#This Row],[started_at]])</f>
        <v>1</v>
      </c>
    </row>
    <row r="2655" spans="1:17" x14ac:dyDescent="0.3">
      <c r="A2655" t="s">
        <v>3679</v>
      </c>
      <c r="B2655" t="s">
        <v>16</v>
      </c>
      <c r="C2655" s="1">
        <v>44934.554131944446</v>
      </c>
      <c r="D2655" s="1">
        <v>44934.558240740742</v>
      </c>
      <c r="E2655" t="s">
        <v>17</v>
      </c>
      <c r="F2655">
        <v>0</v>
      </c>
      <c r="G2655" t="s">
        <v>17</v>
      </c>
      <c r="H2655">
        <v>0</v>
      </c>
      <c r="I2655">
        <v>41.84</v>
      </c>
      <c r="J2655">
        <v>-87.71</v>
      </c>
      <c r="K2655">
        <v>41.85</v>
      </c>
      <c r="L2655">
        <v>-87.7</v>
      </c>
      <c r="M2655" t="s">
        <v>26</v>
      </c>
      <c r="N2655" s="2">
        <v>4.1087962962962354E-3</v>
      </c>
      <c r="O2655">
        <v>1</v>
      </c>
      <c r="P2655">
        <f>YEAR(_2022_2023_divvy_tripdata[[#This Row],[started_at]])</f>
        <v>2023</v>
      </c>
      <c r="Q2655">
        <f>MONTH(_2022_2023_divvy_tripdata[[#This Row],[started_at]])</f>
        <v>1</v>
      </c>
    </row>
    <row r="2656" spans="1:17" x14ac:dyDescent="0.3">
      <c r="A2656" t="s">
        <v>3680</v>
      </c>
      <c r="B2656" t="s">
        <v>31</v>
      </c>
      <c r="C2656" s="1">
        <v>44949.858622685184</v>
      </c>
      <c r="D2656" s="1">
        <v>44949.861446759256</v>
      </c>
      <c r="E2656" t="s">
        <v>916</v>
      </c>
      <c r="F2656" t="s">
        <v>917</v>
      </c>
      <c r="G2656" t="s">
        <v>1177</v>
      </c>
      <c r="H2656" t="s">
        <v>1178</v>
      </c>
      <c r="I2656">
        <v>41.883601657275101</v>
      </c>
      <c r="J2656">
        <v>-87.648626714944797</v>
      </c>
      <c r="K2656">
        <v>41.8827519656856</v>
      </c>
      <c r="L2656">
        <v>-87.641190290450993</v>
      </c>
      <c r="M2656" t="s">
        <v>26</v>
      </c>
      <c r="N2656" s="2">
        <v>2.8240740740741455E-3</v>
      </c>
      <c r="O2656">
        <v>2</v>
      </c>
      <c r="P2656">
        <f>YEAR(_2022_2023_divvy_tripdata[[#This Row],[started_at]])</f>
        <v>2023</v>
      </c>
      <c r="Q2656">
        <f>MONTH(_2022_2023_divvy_tripdata[[#This Row],[started_at]])</f>
        <v>1</v>
      </c>
    </row>
    <row r="2657" spans="1:17" x14ac:dyDescent="0.3">
      <c r="A2657" t="s">
        <v>3681</v>
      </c>
      <c r="B2657" t="s">
        <v>31</v>
      </c>
      <c r="C2657" s="1">
        <v>44946.558055555557</v>
      </c>
      <c r="D2657" s="1">
        <v>44946.560347222221</v>
      </c>
      <c r="E2657" t="s">
        <v>81</v>
      </c>
      <c r="F2657" t="s">
        <v>82</v>
      </c>
      <c r="G2657" t="s">
        <v>255</v>
      </c>
      <c r="H2657" t="s">
        <v>256</v>
      </c>
      <c r="I2657">
        <v>41.9364968219</v>
      </c>
      <c r="J2657">
        <v>-87.647538658200006</v>
      </c>
      <c r="K2657">
        <v>41.931247999999997</v>
      </c>
      <c r="L2657">
        <v>-87.644335999999996</v>
      </c>
      <c r="M2657" t="s">
        <v>26</v>
      </c>
      <c r="N2657" s="2">
        <v>2.2916666666665808E-3</v>
      </c>
      <c r="O2657">
        <v>6</v>
      </c>
      <c r="P2657">
        <f>YEAR(_2022_2023_divvy_tripdata[[#This Row],[started_at]])</f>
        <v>2023</v>
      </c>
      <c r="Q2657">
        <f>MONTH(_2022_2023_divvy_tripdata[[#This Row],[started_at]])</f>
        <v>1</v>
      </c>
    </row>
    <row r="2658" spans="1:17" x14ac:dyDescent="0.3">
      <c r="A2658" t="s">
        <v>3682</v>
      </c>
      <c r="B2658" t="s">
        <v>31</v>
      </c>
      <c r="C2658" s="1">
        <v>44950.699664351851</v>
      </c>
      <c r="D2658" s="1">
        <v>44950.718472222223</v>
      </c>
      <c r="E2658" t="s">
        <v>1274</v>
      </c>
      <c r="F2658" t="s">
        <v>1275</v>
      </c>
      <c r="G2658" t="s">
        <v>750</v>
      </c>
      <c r="H2658">
        <v>13266</v>
      </c>
      <c r="I2658">
        <v>41.963250000000002</v>
      </c>
      <c r="J2658">
        <v>-87.679258000000004</v>
      </c>
      <c r="K2658">
        <v>41.917740999999999</v>
      </c>
      <c r="L2658">
        <v>-87.691391999999993</v>
      </c>
      <c r="M2658" t="s">
        <v>26</v>
      </c>
      <c r="N2658" s="2">
        <v>1.8807870370370461E-2</v>
      </c>
      <c r="O2658">
        <v>3</v>
      </c>
      <c r="P2658">
        <f>YEAR(_2022_2023_divvy_tripdata[[#This Row],[started_at]])</f>
        <v>2023</v>
      </c>
      <c r="Q2658">
        <f>MONTH(_2022_2023_divvy_tripdata[[#This Row],[started_at]])</f>
        <v>1</v>
      </c>
    </row>
    <row r="2659" spans="1:17" x14ac:dyDescent="0.3">
      <c r="A2659" t="s">
        <v>3683</v>
      </c>
      <c r="B2659" t="s">
        <v>31</v>
      </c>
      <c r="C2659" s="1">
        <v>44929.472453703704</v>
      </c>
      <c r="D2659" s="1">
        <v>44929.476620370369</v>
      </c>
      <c r="E2659" t="s">
        <v>476</v>
      </c>
      <c r="F2659">
        <v>13033</v>
      </c>
      <c r="G2659" t="s">
        <v>110</v>
      </c>
      <c r="H2659" t="s">
        <v>111</v>
      </c>
      <c r="I2659">
        <v>41.891578000000003</v>
      </c>
      <c r="J2659">
        <v>-87.648383999999993</v>
      </c>
      <c r="K2659">
        <v>41.885837000000002</v>
      </c>
      <c r="L2659">
        <v>-87.635499999999993</v>
      </c>
      <c r="M2659" t="s">
        <v>26</v>
      </c>
      <c r="N2659" s="2">
        <v>4.1666666666666519E-3</v>
      </c>
      <c r="O2659">
        <v>3</v>
      </c>
      <c r="P2659">
        <f>YEAR(_2022_2023_divvy_tripdata[[#This Row],[started_at]])</f>
        <v>2023</v>
      </c>
      <c r="Q2659">
        <f>MONTH(_2022_2023_divvy_tripdata[[#This Row],[started_at]])</f>
        <v>1</v>
      </c>
    </row>
    <row r="2660" spans="1:17" x14ac:dyDescent="0.3">
      <c r="A2660" t="s">
        <v>3684</v>
      </c>
      <c r="B2660" t="s">
        <v>31</v>
      </c>
      <c r="C2660" s="1">
        <v>44944.53633101852</v>
      </c>
      <c r="D2660" s="1">
        <v>44944.551539351851</v>
      </c>
      <c r="E2660" t="s">
        <v>325</v>
      </c>
      <c r="F2660" t="s">
        <v>326</v>
      </c>
      <c r="G2660" t="s">
        <v>1362</v>
      </c>
      <c r="H2660" t="s">
        <v>1363</v>
      </c>
      <c r="I2660">
        <v>41.8831433643902</v>
      </c>
      <c r="J2660">
        <v>-87.6372420787811</v>
      </c>
      <c r="K2660">
        <v>41.843580000000003</v>
      </c>
      <c r="L2660">
        <v>-87.645368000000005</v>
      </c>
      <c r="M2660" t="s">
        <v>26</v>
      </c>
      <c r="N2660" s="2">
        <v>1.5208333333333268E-2</v>
      </c>
      <c r="O2660">
        <v>4</v>
      </c>
      <c r="P2660">
        <f>YEAR(_2022_2023_divvy_tripdata[[#This Row],[started_at]])</f>
        <v>2023</v>
      </c>
      <c r="Q2660">
        <f>MONTH(_2022_2023_divvy_tripdata[[#This Row],[started_at]])</f>
        <v>1</v>
      </c>
    </row>
    <row r="2661" spans="1:17" x14ac:dyDescent="0.3">
      <c r="A2661" t="s">
        <v>3685</v>
      </c>
      <c r="B2661" t="s">
        <v>16</v>
      </c>
      <c r="C2661" s="1">
        <v>44950.365856481483</v>
      </c>
      <c r="D2661" s="1">
        <v>44950.368715277778</v>
      </c>
      <c r="E2661" t="s">
        <v>2408</v>
      </c>
      <c r="F2661">
        <v>13037</v>
      </c>
      <c r="G2661" t="s">
        <v>937</v>
      </c>
      <c r="H2661">
        <v>13341</v>
      </c>
      <c r="I2661">
        <v>41.875833391999997</v>
      </c>
      <c r="J2661">
        <v>-87.640789627999993</v>
      </c>
      <c r="K2661">
        <v>41.882409000000003</v>
      </c>
      <c r="L2661">
        <v>-87.639767000000006</v>
      </c>
      <c r="M2661" t="s">
        <v>20</v>
      </c>
      <c r="N2661" s="2">
        <v>2.8587962962962621E-3</v>
      </c>
      <c r="O2661">
        <v>3</v>
      </c>
      <c r="P2661">
        <f>YEAR(_2022_2023_divvy_tripdata[[#This Row],[started_at]])</f>
        <v>2023</v>
      </c>
      <c r="Q2661">
        <f>MONTH(_2022_2023_divvy_tripdata[[#This Row],[started_at]])</f>
        <v>1</v>
      </c>
    </row>
    <row r="2662" spans="1:17" x14ac:dyDescent="0.3">
      <c r="A2662" t="s">
        <v>3686</v>
      </c>
      <c r="B2662" t="s">
        <v>16</v>
      </c>
      <c r="C2662" s="1">
        <v>44944.643773148149</v>
      </c>
      <c r="D2662" s="1">
        <v>44944.647650462961</v>
      </c>
      <c r="E2662" t="s">
        <v>764</v>
      </c>
      <c r="F2662">
        <v>13085</v>
      </c>
      <c r="G2662" t="s">
        <v>17</v>
      </c>
      <c r="H2662">
        <v>0</v>
      </c>
      <c r="I2662">
        <v>41.929699898000003</v>
      </c>
      <c r="J2662">
        <v>-87.708062768000005</v>
      </c>
      <c r="K2662">
        <v>41.93</v>
      </c>
      <c r="L2662">
        <v>-87.72</v>
      </c>
      <c r="M2662" t="s">
        <v>26</v>
      </c>
      <c r="N2662" s="2">
        <v>3.8773148148147918E-3</v>
      </c>
      <c r="O2662">
        <v>4</v>
      </c>
      <c r="P2662">
        <f>YEAR(_2022_2023_divvy_tripdata[[#This Row],[started_at]])</f>
        <v>2023</v>
      </c>
      <c r="Q2662">
        <f>MONTH(_2022_2023_divvy_tripdata[[#This Row],[started_at]])</f>
        <v>1</v>
      </c>
    </row>
    <row r="2663" spans="1:17" x14ac:dyDescent="0.3">
      <c r="A2663" t="s">
        <v>3687</v>
      </c>
      <c r="B2663" t="s">
        <v>31</v>
      </c>
      <c r="C2663" s="1">
        <v>44951.237060185187</v>
      </c>
      <c r="D2663" s="1">
        <v>44951.243194444447</v>
      </c>
      <c r="E2663" t="s">
        <v>137</v>
      </c>
      <c r="F2663">
        <v>13265</v>
      </c>
      <c r="G2663" t="s">
        <v>61</v>
      </c>
      <c r="H2663">
        <v>13011</v>
      </c>
      <c r="I2663">
        <v>41.8938080562435</v>
      </c>
      <c r="J2663">
        <v>-87.641697227954793</v>
      </c>
      <c r="K2663">
        <v>41.879255000000001</v>
      </c>
      <c r="L2663">
        <v>-87.639904000000001</v>
      </c>
      <c r="M2663" t="s">
        <v>26</v>
      </c>
      <c r="N2663" s="2">
        <v>6.134259259259256E-3</v>
      </c>
      <c r="O2663">
        <v>4</v>
      </c>
      <c r="P2663">
        <f>YEAR(_2022_2023_divvy_tripdata[[#This Row],[started_at]])</f>
        <v>2023</v>
      </c>
      <c r="Q2663">
        <f>MONTH(_2022_2023_divvy_tripdata[[#This Row],[started_at]])</f>
        <v>1</v>
      </c>
    </row>
    <row r="2664" spans="1:17" x14ac:dyDescent="0.3">
      <c r="A2664" t="s">
        <v>3688</v>
      </c>
      <c r="B2664" t="s">
        <v>31</v>
      </c>
      <c r="C2664" s="1">
        <v>44946.733518518522</v>
      </c>
      <c r="D2664" s="1">
        <v>44946.739479166667</v>
      </c>
      <c r="E2664" t="s">
        <v>134</v>
      </c>
      <c r="F2664" t="s">
        <v>135</v>
      </c>
      <c r="G2664" t="s">
        <v>443</v>
      </c>
      <c r="H2664" t="s">
        <v>444</v>
      </c>
      <c r="I2664">
        <v>41.880329633634602</v>
      </c>
      <c r="J2664">
        <v>-87.642745971679602</v>
      </c>
      <c r="K2664">
        <v>41.874639999999999</v>
      </c>
      <c r="L2664">
        <v>-87.657030000000006</v>
      </c>
      <c r="M2664" t="s">
        <v>26</v>
      </c>
      <c r="N2664" s="2">
        <v>5.9606481481482287E-3</v>
      </c>
      <c r="O2664">
        <v>6</v>
      </c>
      <c r="P2664">
        <f>YEAR(_2022_2023_divvy_tripdata[[#This Row],[started_at]])</f>
        <v>2023</v>
      </c>
      <c r="Q2664">
        <f>MONTH(_2022_2023_divvy_tripdata[[#This Row],[started_at]])</f>
        <v>1</v>
      </c>
    </row>
    <row r="2665" spans="1:17" x14ac:dyDescent="0.3">
      <c r="A2665" t="s">
        <v>3689</v>
      </c>
      <c r="B2665" t="s">
        <v>31</v>
      </c>
      <c r="C2665" s="1">
        <v>44942.319305555553</v>
      </c>
      <c r="D2665" s="1">
        <v>44942.32707175926</v>
      </c>
      <c r="E2665" t="s">
        <v>1267</v>
      </c>
      <c r="F2665" t="s">
        <v>1268</v>
      </c>
      <c r="G2665" t="s">
        <v>2138</v>
      </c>
      <c r="H2665" t="s">
        <v>2139</v>
      </c>
      <c r="I2665">
        <v>41.864058999999997</v>
      </c>
      <c r="J2665">
        <v>-87.623727000000002</v>
      </c>
      <c r="K2665">
        <v>41.878166</v>
      </c>
      <c r="L2665">
        <v>-87.631929</v>
      </c>
      <c r="M2665" t="s">
        <v>26</v>
      </c>
      <c r="N2665" s="2">
        <v>7.7662037037036225E-3</v>
      </c>
      <c r="O2665">
        <v>2</v>
      </c>
      <c r="P2665">
        <f>YEAR(_2022_2023_divvy_tripdata[[#This Row],[started_at]])</f>
        <v>2023</v>
      </c>
      <c r="Q2665">
        <f>MONTH(_2022_2023_divvy_tripdata[[#This Row],[started_at]])</f>
        <v>1</v>
      </c>
    </row>
    <row r="2666" spans="1:17" x14ac:dyDescent="0.3">
      <c r="A2666" t="s">
        <v>3690</v>
      </c>
      <c r="B2666" t="s">
        <v>16</v>
      </c>
      <c r="C2666" s="1">
        <v>44934.87259259259</v>
      </c>
      <c r="D2666" s="1">
        <v>44934.879826388889</v>
      </c>
      <c r="E2666" t="s">
        <v>17</v>
      </c>
      <c r="F2666">
        <v>0</v>
      </c>
      <c r="G2666" t="s">
        <v>17</v>
      </c>
      <c r="H2666">
        <v>0</v>
      </c>
      <c r="I2666">
        <v>41.91</v>
      </c>
      <c r="J2666">
        <v>-87.69</v>
      </c>
      <c r="K2666">
        <v>41.92</v>
      </c>
      <c r="L2666">
        <v>-87.71</v>
      </c>
      <c r="M2666" t="s">
        <v>20</v>
      </c>
      <c r="N2666" s="2">
        <v>7.2337962962962798E-3</v>
      </c>
      <c r="O2666">
        <v>1</v>
      </c>
      <c r="P2666">
        <f>YEAR(_2022_2023_divvy_tripdata[[#This Row],[started_at]])</f>
        <v>2023</v>
      </c>
      <c r="Q2666">
        <f>MONTH(_2022_2023_divvy_tripdata[[#This Row],[started_at]])</f>
        <v>1</v>
      </c>
    </row>
    <row r="2667" spans="1:17" x14ac:dyDescent="0.3">
      <c r="A2667" t="s">
        <v>3691</v>
      </c>
      <c r="B2667" t="s">
        <v>16</v>
      </c>
      <c r="C2667" s="1">
        <v>44945.66</v>
      </c>
      <c r="D2667" s="1">
        <v>44945.666597222225</v>
      </c>
      <c r="E2667" t="s">
        <v>908</v>
      </c>
      <c r="F2667">
        <v>13029</v>
      </c>
      <c r="G2667" t="s">
        <v>1758</v>
      </c>
      <c r="H2667" t="s">
        <v>1759</v>
      </c>
      <c r="I2667">
        <v>41.865328073999997</v>
      </c>
      <c r="J2667">
        <v>-87.618345736999999</v>
      </c>
      <c r="K2667">
        <v>41.874053000000004</v>
      </c>
      <c r="L2667">
        <v>-87.627716000000007</v>
      </c>
      <c r="M2667" t="s">
        <v>20</v>
      </c>
      <c r="N2667" s="2">
        <v>6.5972222222221433E-3</v>
      </c>
      <c r="O2667">
        <v>5</v>
      </c>
      <c r="P2667">
        <f>YEAR(_2022_2023_divvy_tripdata[[#This Row],[started_at]])</f>
        <v>2023</v>
      </c>
      <c r="Q2667">
        <f>MONTH(_2022_2023_divvy_tripdata[[#This Row],[started_at]])</f>
        <v>1</v>
      </c>
    </row>
    <row r="2668" spans="1:17" x14ac:dyDescent="0.3">
      <c r="A2668" t="s">
        <v>3692</v>
      </c>
      <c r="B2668" t="s">
        <v>31</v>
      </c>
      <c r="C2668" s="1">
        <v>44928.55872685185</v>
      </c>
      <c r="D2668" s="1">
        <v>44928.563599537039</v>
      </c>
      <c r="E2668" t="s">
        <v>722</v>
      </c>
      <c r="F2668" t="s">
        <v>723</v>
      </c>
      <c r="G2668" t="s">
        <v>562</v>
      </c>
      <c r="H2668" t="s">
        <v>563</v>
      </c>
      <c r="I2668">
        <v>41.969517000000003</v>
      </c>
      <c r="J2668">
        <v>-87.654691</v>
      </c>
      <c r="K2668">
        <v>41.973347640473001</v>
      </c>
      <c r="L2668">
        <v>-87.667855471372604</v>
      </c>
      <c r="M2668" t="s">
        <v>26</v>
      </c>
      <c r="N2668" s="2">
        <v>4.8726851851852437E-3</v>
      </c>
      <c r="O2668">
        <v>2</v>
      </c>
      <c r="P2668">
        <f>YEAR(_2022_2023_divvy_tripdata[[#This Row],[started_at]])</f>
        <v>2023</v>
      </c>
      <c r="Q2668">
        <f>MONTH(_2022_2023_divvy_tripdata[[#This Row],[started_at]])</f>
        <v>1</v>
      </c>
    </row>
    <row r="2669" spans="1:17" x14ac:dyDescent="0.3">
      <c r="A2669" t="s">
        <v>3693</v>
      </c>
      <c r="B2669" t="s">
        <v>16</v>
      </c>
      <c r="C2669" s="1">
        <v>44931.764907407407</v>
      </c>
      <c r="D2669" s="1">
        <v>44931.770590277774</v>
      </c>
      <c r="E2669" t="s">
        <v>1177</v>
      </c>
      <c r="F2669" t="s">
        <v>1178</v>
      </c>
      <c r="G2669" t="s">
        <v>270</v>
      </c>
      <c r="H2669">
        <v>13289</v>
      </c>
      <c r="I2669">
        <v>41.882821202000002</v>
      </c>
      <c r="J2669">
        <v>-87.641301393999996</v>
      </c>
      <c r="K2669">
        <v>41.896373369999999</v>
      </c>
      <c r="L2669">
        <v>-87.660983860000002</v>
      </c>
      <c r="M2669" t="s">
        <v>26</v>
      </c>
      <c r="N2669" s="2">
        <v>5.6828703703704075E-3</v>
      </c>
      <c r="O2669">
        <v>5</v>
      </c>
      <c r="P2669">
        <f>YEAR(_2022_2023_divvy_tripdata[[#This Row],[started_at]])</f>
        <v>2023</v>
      </c>
      <c r="Q2669">
        <f>MONTH(_2022_2023_divvy_tripdata[[#This Row],[started_at]])</f>
        <v>1</v>
      </c>
    </row>
    <row r="2670" spans="1:17" x14ac:dyDescent="0.3">
      <c r="A2670" t="s">
        <v>3694</v>
      </c>
      <c r="B2670" t="s">
        <v>31</v>
      </c>
      <c r="C2670" s="1">
        <v>44947.705185185187</v>
      </c>
      <c r="D2670" s="1">
        <v>44947.709293981483</v>
      </c>
      <c r="E2670" t="s">
        <v>298</v>
      </c>
      <c r="F2670">
        <v>21544</v>
      </c>
      <c r="G2670" t="s">
        <v>112</v>
      </c>
      <c r="H2670" t="s">
        <v>113</v>
      </c>
      <c r="I2670">
        <v>41.896617200407498</v>
      </c>
      <c r="J2670">
        <v>-87.628578543662996</v>
      </c>
      <c r="K2670">
        <v>41.891023310251803</v>
      </c>
      <c r="L2670">
        <v>-87.635479867458301</v>
      </c>
      <c r="M2670" t="s">
        <v>26</v>
      </c>
      <c r="N2670" s="2">
        <v>4.1087962962962354E-3</v>
      </c>
      <c r="O2670">
        <v>7</v>
      </c>
      <c r="P2670">
        <f>YEAR(_2022_2023_divvy_tripdata[[#This Row],[started_at]])</f>
        <v>2023</v>
      </c>
      <c r="Q2670">
        <f>MONTH(_2022_2023_divvy_tripdata[[#This Row],[started_at]])</f>
        <v>1</v>
      </c>
    </row>
    <row r="2671" spans="1:17" x14ac:dyDescent="0.3">
      <c r="A2671" t="s">
        <v>3695</v>
      </c>
      <c r="B2671" t="s">
        <v>16</v>
      </c>
      <c r="C2671" s="1">
        <v>44950.498229166667</v>
      </c>
      <c r="D2671" s="1">
        <v>44950.501192129632</v>
      </c>
      <c r="E2671" t="s">
        <v>1059</v>
      </c>
      <c r="F2671">
        <v>13006</v>
      </c>
      <c r="G2671" t="s">
        <v>784</v>
      </c>
      <c r="H2671" t="s">
        <v>785</v>
      </c>
      <c r="I2671">
        <v>41.882737159999998</v>
      </c>
      <c r="J2671">
        <v>-87.632320285000006</v>
      </c>
      <c r="K2671">
        <v>41.877181</v>
      </c>
      <c r="L2671">
        <v>-87.627843999999996</v>
      </c>
      <c r="M2671" t="s">
        <v>26</v>
      </c>
      <c r="N2671" s="2">
        <v>2.9629629629630561E-3</v>
      </c>
      <c r="O2671">
        <v>3</v>
      </c>
      <c r="P2671">
        <f>YEAR(_2022_2023_divvy_tripdata[[#This Row],[started_at]])</f>
        <v>2023</v>
      </c>
      <c r="Q2671">
        <f>MONTH(_2022_2023_divvy_tripdata[[#This Row],[started_at]])</f>
        <v>1</v>
      </c>
    </row>
    <row r="2672" spans="1:17" x14ac:dyDescent="0.3">
      <c r="A2672" t="s">
        <v>3696</v>
      </c>
      <c r="B2672" t="s">
        <v>16</v>
      </c>
      <c r="C2672" s="1">
        <v>44931.728252314817</v>
      </c>
      <c r="D2672" s="1">
        <v>44931.729467592595</v>
      </c>
      <c r="E2672" t="s">
        <v>374</v>
      </c>
      <c r="F2672" t="s">
        <v>375</v>
      </c>
      <c r="G2672" t="s">
        <v>1121</v>
      </c>
      <c r="H2672">
        <v>13080</v>
      </c>
      <c r="I2672">
        <v>41.8713651666666</v>
      </c>
      <c r="J2672">
        <v>-87.673626833333302</v>
      </c>
      <c r="K2672">
        <v>41.871513999999998</v>
      </c>
      <c r="L2672">
        <v>-87.669886000000005</v>
      </c>
      <c r="M2672" t="s">
        <v>26</v>
      </c>
      <c r="N2672" s="2">
        <v>1.2152777777778567E-3</v>
      </c>
      <c r="O2672">
        <v>5</v>
      </c>
      <c r="P2672">
        <f>YEAR(_2022_2023_divvy_tripdata[[#This Row],[started_at]])</f>
        <v>2023</v>
      </c>
      <c r="Q2672">
        <f>MONTH(_2022_2023_divvy_tripdata[[#This Row],[started_at]])</f>
        <v>1</v>
      </c>
    </row>
    <row r="2673" spans="1:17" x14ac:dyDescent="0.3">
      <c r="A2673" t="s">
        <v>3697</v>
      </c>
      <c r="B2673" t="s">
        <v>16</v>
      </c>
      <c r="C2673" s="1">
        <v>44948.442789351851</v>
      </c>
      <c r="D2673" s="1">
        <v>44948.446909722225</v>
      </c>
      <c r="E2673" t="s">
        <v>17</v>
      </c>
      <c r="F2673">
        <v>0</v>
      </c>
      <c r="G2673" t="s">
        <v>17</v>
      </c>
      <c r="H2673">
        <v>0</v>
      </c>
      <c r="I2673">
        <v>41.88</v>
      </c>
      <c r="J2673">
        <v>-87.71</v>
      </c>
      <c r="K2673">
        <v>41.88</v>
      </c>
      <c r="L2673">
        <v>-87.7</v>
      </c>
      <c r="M2673" t="s">
        <v>26</v>
      </c>
      <c r="N2673" s="2">
        <v>4.1203703703702743E-3</v>
      </c>
      <c r="O2673">
        <v>1</v>
      </c>
      <c r="P2673">
        <f>YEAR(_2022_2023_divvy_tripdata[[#This Row],[started_at]])</f>
        <v>2023</v>
      </c>
      <c r="Q2673">
        <f>MONTH(_2022_2023_divvy_tripdata[[#This Row],[started_at]])</f>
        <v>1</v>
      </c>
    </row>
    <row r="2674" spans="1:17" x14ac:dyDescent="0.3">
      <c r="A2674" t="s">
        <v>3698</v>
      </c>
      <c r="B2674" t="s">
        <v>16</v>
      </c>
      <c r="C2674" s="1">
        <v>44928.606770833336</v>
      </c>
      <c r="D2674" s="1">
        <v>44928.613263888888</v>
      </c>
      <c r="E2674" t="s">
        <v>678</v>
      </c>
      <c r="F2674">
        <v>13124</v>
      </c>
      <c r="G2674" t="s">
        <v>69</v>
      </c>
      <c r="H2674" t="s">
        <v>70</v>
      </c>
      <c r="I2674">
        <v>41.926749833333297</v>
      </c>
      <c r="J2674">
        <v>-87.634460000000004</v>
      </c>
      <c r="K2674">
        <v>41.926276999999999</v>
      </c>
      <c r="L2674">
        <v>-87.630833999999993</v>
      </c>
      <c r="M2674" t="s">
        <v>20</v>
      </c>
      <c r="N2674" s="2">
        <v>6.4930555555555713E-3</v>
      </c>
      <c r="O2674">
        <v>2</v>
      </c>
      <c r="P2674">
        <f>YEAR(_2022_2023_divvy_tripdata[[#This Row],[started_at]])</f>
        <v>2023</v>
      </c>
      <c r="Q2674">
        <f>MONTH(_2022_2023_divvy_tripdata[[#This Row],[started_at]])</f>
        <v>1</v>
      </c>
    </row>
    <row r="2675" spans="1:17" x14ac:dyDescent="0.3">
      <c r="A2675" t="s">
        <v>3699</v>
      </c>
      <c r="B2675" t="s">
        <v>16</v>
      </c>
      <c r="C2675" s="1">
        <v>44957.31050925926</v>
      </c>
      <c r="D2675" s="1">
        <v>44957.314062500001</v>
      </c>
      <c r="E2675" t="s">
        <v>17</v>
      </c>
      <c r="F2675">
        <v>0</v>
      </c>
      <c r="G2675" t="s">
        <v>17</v>
      </c>
      <c r="H2675">
        <v>0</v>
      </c>
      <c r="I2675">
        <v>41.92</v>
      </c>
      <c r="J2675">
        <v>-87.69</v>
      </c>
      <c r="K2675">
        <v>41.92</v>
      </c>
      <c r="L2675">
        <v>-87.67</v>
      </c>
      <c r="M2675" t="s">
        <v>26</v>
      </c>
      <c r="N2675" s="2">
        <v>3.5532407407408151E-3</v>
      </c>
      <c r="O2675">
        <v>3</v>
      </c>
      <c r="P2675">
        <f>YEAR(_2022_2023_divvy_tripdata[[#This Row],[started_at]])</f>
        <v>2023</v>
      </c>
      <c r="Q2675">
        <f>MONTH(_2022_2023_divvy_tripdata[[#This Row],[started_at]])</f>
        <v>1</v>
      </c>
    </row>
    <row r="2676" spans="1:17" x14ac:dyDescent="0.3">
      <c r="A2676" t="s">
        <v>3700</v>
      </c>
      <c r="B2676" t="s">
        <v>31</v>
      </c>
      <c r="C2676" s="1">
        <v>44946.329282407409</v>
      </c>
      <c r="D2676" s="1">
        <v>44946.333437499998</v>
      </c>
      <c r="E2676" t="s">
        <v>279</v>
      </c>
      <c r="F2676">
        <v>13379</v>
      </c>
      <c r="G2676" t="s">
        <v>2156</v>
      </c>
      <c r="H2676">
        <v>13074</v>
      </c>
      <c r="I2676">
        <v>41.957866524151697</v>
      </c>
      <c r="J2676">
        <v>-87.649505138397203</v>
      </c>
      <c r="K2676">
        <v>41.965221</v>
      </c>
      <c r="L2676">
        <v>-87.658139000000006</v>
      </c>
      <c r="M2676" t="s">
        <v>26</v>
      </c>
      <c r="N2676" s="2">
        <v>4.155092592592613E-3</v>
      </c>
      <c r="O2676">
        <v>6</v>
      </c>
      <c r="P2676">
        <f>YEAR(_2022_2023_divvy_tripdata[[#This Row],[started_at]])</f>
        <v>2023</v>
      </c>
      <c r="Q2676">
        <f>MONTH(_2022_2023_divvy_tripdata[[#This Row],[started_at]])</f>
        <v>1</v>
      </c>
    </row>
    <row r="2677" spans="1:17" x14ac:dyDescent="0.3">
      <c r="A2677" t="s">
        <v>3701</v>
      </c>
      <c r="B2677" t="s">
        <v>16</v>
      </c>
      <c r="C2677" s="1">
        <v>44928.96435185185</v>
      </c>
      <c r="D2677" s="1">
        <v>44928.967962962961</v>
      </c>
      <c r="E2677" t="s">
        <v>3702</v>
      </c>
      <c r="F2677">
        <v>814</v>
      </c>
      <c r="G2677" t="s">
        <v>17</v>
      </c>
      <c r="H2677">
        <v>0</v>
      </c>
      <c r="I2677">
        <v>41.81</v>
      </c>
      <c r="J2677">
        <v>-87.62</v>
      </c>
      <c r="K2677">
        <v>41.81</v>
      </c>
      <c r="L2677">
        <v>-87.61</v>
      </c>
      <c r="M2677" t="s">
        <v>20</v>
      </c>
      <c r="N2677" s="2">
        <v>3.6111111111110095E-3</v>
      </c>
      <c r="O2677">
        <v>2</v>
      </c>
      <c r="P2677">
        <f>YEAR(_2022_2023_divvy_tripdata[[#This Row],[started_at]])</f>
        <v>2023</v>
      </c>
      <c r="Q2677">
        <f>MONTH(_2022_2023_divvy_tripdata[[#This Row],[started_at]])</f>
        <v>1</v>
      </c>
    </row>
    <row r="2678" spans="1:17" x14ac:dyDescent="0.3">
      <c r="A2678" t="s">
        <v>3703</v>
      </c>
      <c r="B2678" t="s">
        <v>16</v>
      </c>
      <c r="C2678" s="1">
        <v>44934.610069444447</v>
      </c>
      <c r="D2678" s="1">
        <v>44934.612256944441</v>
      </c>
      <c r="E2678" t="s">
        <v>908</v>
      </c>
      <c r="F2678">
        <v>13029</v>
      </c>
      <c r="G2678" t="s">
        <v>316</v>
      </c>
      <c r="H2678">
        <v>15544</v>
      </c>
      <c r="I2678">
        <v>41.865259766999998</v>
      </c>
      <c r="J2678">
        <v>-87.618157983000003</v>
      </c>
      <c r="K2678">
        <v>41.86722595682</v>
      </c>
      <c r="L2678">
        <v>-87.615355390199994</v>
      </c>
      <c r="M2678" t="s">
        <v>20</v>
      </c>
      <c r="N2678" s="2">
        <v>2.1875000000000089E-3</v>
      </c>
      <c r="O2678">
        <v>1</v>
      </c>
      <c r="P2678">
        <f>YEAR(_2022_2023_divvy_tripdata[[#This Row],[started_at]])</f>
        <v>2023</v>
      </c>
      <c r="Q2678">
        <f>MONTH(_2022_2023_divvy_tripdata[[#This Row],[started_at]])</f>
        <v>1</v>
      </c>
    </row>
    <row r="2679" spans="1:17" x14ac:dyDescent="0.3">
      <c r="A2679" t="s">
        <v>3704</v>
      </c>
      <c r="B2679" t="s">
        <v>16</v>
      </c>
      <c r="C2679" s="1">
        <v>44945.767465277779</v>
      </c>
      <c r="D2679" s="1">
        <v>44945.775416666664</v>
      </c>
      <c r="E2679" t="s">
        <v>17</v>
      </c>
      <c r="F2679">
        <v>0</v>
      </c>
      <c r="G2679" t="s">
        <v>17</v>
      </c>
      <c r="H2679">
        <v>0</v>
      </c>
      <c r="I2679">
        <v>41.88</v>
      </c>
      <c r="J2679">
        <v>-87.66</v>
      </c>
      <c r="K2679">
        <v>41.9</v>
      </c>
      <c r="L2679">
        <v>-87.64</v>
      </c>
      <c r="M2679" t="s">
        <v>26</v>
      </c>
      <c r="N2679" s="2">
        <v>7.9513888888889106E-3</v>
      </c>
      <c r="O2679">
        <v>5</v>
      </c>
      <c r="P2679">
        <f>YEAR(_2022_2023_divvy_tripdata[[#This Row],[started_at]])</f>
        <v>2023</v>
      </c>
      <c r="Q2679">
        <f>MONTH(_2022_2023_divvy_tripdata[[#This Row],[started_at]])</f>
        <v>1</v>
      </c>
    </row>
    <row r="2680" spans="1:17" x14ac:dyDescent="0.3">
      <c r="A2680" t="s">
        <v>3705</v>
      </c>
      <c r="B2680" t="s">
        <v>31</v>
      </c>
      <c r="C2680" s="1">
        <v>44941.727407407408</v>
      </c>
      <c r="D2680" s="1">
        <v>44941.740266203706</v>
      </c>
      <c r="E2680" t="s">
        <v>1517</v>
      </c>
      <c r="F2680">
        <v>15667</v>
      </c>
      <c r="G2680" t="s">
        <v>667</v>
      </c>
      <c r="H2680">
        <v>13256</v>
      </c>
      <c r="I2680">
        <v>41.879787708899997</v>
      </c>
      <c r="J2680">
        <v>-87.686112808000004</v>
      </c>
      <c r="K2680">
        <v>41.903028999999997</v>
      </c>
      <c r="L2680">
        <v>-87.697474</v>
      </c>
      <c r="M2680" t="s">
        <v>26</v>
      </c>
      <c r="N2680" s="2">
        <v>1.2858796296296271E-2</v>
      </c>
      <c r="O2680">
        <v>1</v>
      </c>
      <c r="P2680">
        <f>YEAR(_2022_2023_divvy_tripdata[[#This Row],[started_at]])</f>
        <v>2023</v>
      </c>
      <c r="Q2680">
        <f>MONTH(_2022_2023_divvy_tripdata[[#This Row],[started_at]])</f>
        <v>1</v>
      </c>
    </row>
    <row r="2681" spans="1:17" x14ac:dyDescent="0.3">
      <c r="A2681" t="s">
        <v>3706</v>
      </c>
      <c r="B2681" t="s">
        <v>31</v>
      </c>
      <c r="C2681" s="1">
        <v>44954.701620370368</v>
      </c>
      <c r="D2681" s="1">
        <v>44954.715763888889</v>
      </c>
      <c r="E2681" t="s">
        <v>407</v>
      </c>
      <c r="F2681">
        <v>13215</v>
      </c>
      <c r="G2681" t="s">
        <v>3707</v>
      </c>
      <c r="H2681" t="s">
        <v>3708</v>
      </c>
      <c r="I2681">
        <v>41.836207999999999</v>
      </c>
      <c r="J2681">
        <v>-87.613533000000004</v>
      </c>
      <c r="K2681">
        <v>41.809835</v>
      </c>
      <c r="L2681">
        <v>-87.599383000000003</v>
      </c>
      <c r="M2681" t="s">
        <v>26</v>
      </c>
      <c r="N2681" s="2">
        <v>1.4143518518518583E-2</v>
      </c>
      <c r="O2681">
        <v>7</v>
      </c>
      <c r="P2681">
        <f>YEAR(_2022_2023_divvy_tripdata[[#This Row],[started_at]])</f>
        <v>2023</v>
      </c>
      <c r="Q2681">
        <f>MONTH(_2022_2023_divvy_tripdata[[#This Row],[started_at]])</f>
        <v>1</v>
      </c>
    </row>
    <row r="2682" spans="1:17" x14ac:dyDescent="0.3">
      <c r="A2682" t="s">
        <v>3709</v>
      </c>
      <c r="B2682" t="s">
        <v>16</v>
      </c>
      <c r="C2682" s="1">
        <v>44937.335775462961</v>
      </c>
      <c r="D2682" s="1">
        <v>44937.356747685182</v>
      </c>
      <c r="E2682" t="s">
        <v>3710</v>
      </c>
      <c r="F2682">
        <v>15640</v>
      </c>
      <c r="G2682" t="s">
        <v>503</v>
      </c>
      <c r="H2682">
        <v>13138</v>
      </c>
      <c r="I2682">
        <v>41.939428666666601</v>
      </c>
      <c r="J2682">
        <v>-87.723500666666595</v>
      </c>
      <c r="K2682">
        <v>41.877245000000002</v>
      </c>
      <c r="L2682">
        <v>-87.639365999999995</v>
      </c>
      <c r="M2682" t="s">
        <v>26</v>
      </c>
      <c r="N2682" s="2">
        <v>2.097222222222217E-2</v>
      </c>
      <c r="O2682">
        <v>4</v>
      </c>
      <c r="P2682">
        <f>YEAR(_2022_2023_divvy_tripdata[[#This Row],[started_at]])</f>
        <v>2023</v>
      </c>
      <c r="Q2682">
        <f>MONTH(_2022_2023_divvy_tripdata[[#This Row],[started_at]])</f>
        <v>1</v>
      </c>
    </row>
    <row r="2683" spans="1:17" x14ac:dyDescent="0.3">
      <c r="A2683" t="s">
        <v>3711</v>
      </c>
      <c r="B2683" t="s">
        <v>31</v>
      </c>
      <c r="C2683" s="1">
        <v>44935.904965277776</v>
      </c>
      <c r="D2683" s="1">
        <v>44935.92428240741</v>
      </c>
      <c r="E2683" t="s">
        <v>1168</v>
      </c>
      <c r="F2683" t="s">
        <v>1169</v>
      </c>
      <c r="G2683" t="s">
        <v>642</v>
      </c>
      <c r="H2683" t="s">
        <v>643</v>
      </c>
      <c r="I2683">
        <v>41.884241000000003</v>
      </c>
      <c r="J2683">
        <v>-87.629633999999996</v>
      </c>
      <c r="K2683">
        <v>41.838464000000002</v>
      </c>
      <c r="L2683">
        <v>-87.635406000000003</v>
      </c>
      <c r="M2683" t="s">
        <v>26</v>
      </c>
      <c r="N2683" s="2">
        <v>1.9317129629629726E-2</v>
      </c>
      <c r="O2683">
        <v>2</v>
      </c>
      <c r="P2683">
        <f>YEAR(_2022_2023_divvy_tripdata[[#This Row],[started_at]])</f>
        <v>2023</v>
      </c>
      <c r="Q2683">
        <f>MONTH(_2022_2023_divvy_tripdata[[#This Row],[started_at]])</f>
        <v>1</v>
      </c>
    </row>
    <row r="2684" spans="1:17" x14ac:dyDescent="0.3">
      <c r="A2684" t="s">
        <v>3712</v>
      </c>
      <c r="B2684" t="s">
        <v>16</v>
      </c>
      <c r="C2684" s="1">
        <v>44946.781469907408</v>
      </c>
      <c r="D2684" s="1">
        <v>44946.78702546296</v>
      </c>
      <c r="E2684" t="s">
        <v>322</v>
      </c>
      <c r="F2684" t="s">
        <v>323</v>
      </c>
      <c r="G2684" t="s">
        <v>427</v>
      </c>
      <c r="H2684" t="s">
        <v>428</v>
      </c>
      <c r="I2684">
        <v>41.918175833333301</v>
      </c>
      <c r="J2684">
        <v>-87.657081833333294</v>
      </c>
      <c r="K2684">
        <v>41.929546000000002</v>
      </c>
      <c r="L2684">
        <v>-87.643118000000001</v>
      </c>
      <c r="M2684" t="s">
        <v>20</v>
      </c>
      <c r="N2684" s="2">
        <v>5.5555555555555358E-3</v>
      </c>
      <c r="O2684">
        <v>6</v>
      </c>
      <c r="P2684">
        <f>YEAR(_2022_2023_divvy_tripdata[[#This Row],[started_at]])</f>
        <v>2023</v>
      </c>
      <c r="Q2684">
        <f>MONTH(_2022_2023_divvy_tripdata[[#This Row],[started_at]])</f>
        <v>1</v>
      </c>
    </row>
    <row r="2685" spans="1:17" x14ac:dyDescent="0.3">
      <c r="A2685" t="s">
        <v>3713</v>
      </c>
      <c r="B2685" t="s">
        <v>16</v>
      </c>
      <c r="C2685" s="1">
        <v>44932.784525462965</v>
      </c>
      <c r="D2685" s="1">
        <v>44932.786261574074</v>
      </c>
      <c r="E2685" t="s">
        <v>1274</v>
      </c>
      <c r="F2685" t="s">
        <v>1275</v>
      </c>
      <c r="G2685" t="s">
        <v>787</v>
      </c>
      <c r="H2685" t="s">
        <v>788</v>
      </c>
      <c r="I2685">
        <v>41.963248133999997</v>
      </c>
      <c r="J2685">
        <v>-87.679378866999997</v>
      </c>
      <c r="K2685">
        <v>41.9663998018409</v>
      </c>
      <c r="L2685">
        <v>-87.688704282045293</v>
      </c>
      <c r="M2685" t="s">
        <v>26</v>
      </c>
      <c r="N2685" s="2">
        <v>1.7361111111111605E-3</v>
      </c>
      <c r="O2685">
        <v>6</v>
      </c>
      <c r="P2685">
        <f>YEAR(_2022_2023_divvy_tripdata[[#This Row],[started_at]])</f>
        <v>2023</v>
      </c>
      <c r="Q2685">
        <f>MONTH(_2022_2023_divvy_tripdata[[#This Row],[started_at]])</f>
        <v>1</v>
      </c>
    </row>
    <row r="2686" spans="1:17" x14ac:dyDescent="0.3">
      <c r="A2686" t="s">
        <v>3714</v>
      </c>
      <c r="B2686" t="s">
        <v>31</v>
      </c>
      <c r="C2686" s="1">
        <v>44947.548159722224</v>
      </c>
      <c r="D2686" s="1">
        <v>44947.555358796293</v>
      </c>
      <c r="E2686" t="s">
        <v>96</v>
      </c>
      <c r="F2686">
        <v>13008</v>
      </c>
      <c r="G2686" t="s">
        <v>1083</v>
      </c>
      <c r="H2686" t="s">
        <v>1084</v>
      </c>
      <c r="I2686">
        <v>41.881031700000001</v>
      </c>
      <c r="J2686">
        <v>-87.624084319999994</v>
      </c>
      <c r="K2686">
        <v>41.867888000000001</v>
      </c>
      <c r="L2686">
        <v>-87.623041000000001</v>
      </c>
      <c r="M2686" t="s">
        <v>26</v>
      </c>
      <c r="N2686" s="2">
        <v>7.1990740740741632E-3</v>
      </c>
      <c r="O2686">
        <v>7</v>
      </c>
      <c r="P2686">
        <f>YEAR(_2022_2023_divvy_tripdata[[#This Row],[started_at]])</f>
        <v>2023</v>
      </c>
      <c r="Q2686">
        <f>MONTH(_2022_2023_divvy_tripdata[[#This Row],[started_at]])</f>
        <v>1</v>
      </c>
    </row>
    <row r="2687" spans="1:17" x14ac:dyDescent="0.3">
      <c r="A2687" t="s">
        <v>3715</v>
      </c>
      <c r="B2687" t="s">
        <v>31</v>
      </c>
      <c r="C2687" s="1">
        <v>44946.601504629631</v>
      </c>
      <c r="D2687" s="1">
        <v>44946.604756944442</v>
      </c>
      <c r="E2687" t="s">
        <v>1109</v>
      </c>
      <c r="F2687" t="s">
        <v>1110</v>
      </c>
      <c r="G2687" t="s">
        <v>371</v>
      </c>
      <c r="H2687" t="s">
        <v>372</v>
      </c>
      <c r="I2687">
        <v>41.794853000000003</v>
      </c>
      <c r="J2687">
        <v>-87.618690999999998</v>
      </c>
      <c r="K2687">
        <v>41.791568010580001</v>
      </c>
      <c r="L2687">
        <v>-87.607852177400005</v>
      </c>
      <c r="M2687" t="s">
        <v>26</v>
      </c>
      <c r="N2687" s="2">
        <v>3.2523148148149161E-3</v>
      </c>
      <c r="O2687">
        <v>6</v>
      </c>
      <c r="P2687">
        <f>YEAR(_2022_2023_divvy_tripdata[[#This Row],[started_at]])</f>
        <v>2023</v>
      </c>
      <c r="Q2687">
        <f>MONTH(_2022_2023_divvy_tripdata[[#This Row],[started_at]])</f>
        <v>1</v>
      </c>
    </row>
    <row r="2688" spans="1:17" x14ac:dyDescent="0.3">
      <c r="A2688" t="s">
        <v>3716</v>
      </c>
      <c r="B2688" t="s">
        <v>16</v>
      </c>
      <c r="C2688" s="1">
        <v>44931.493946759256</v>
      </c>
      <c r="D2688" s="1">
        <v>44931.497152777774</v>
      </c>
      <c r="E2688" t="s">
        <v>876</v>
      </c>
      <c r="F2688" t="s">
        <v>877</v>
      </c>
      <c r="G2688" t="s">
        <v>17</v>
      </c>
      <c r="H2688">
        <v>0</v>
      </c>
      <c r="I2688">
        <v>41.894426107000001</v>
      </c>
      <c r="J2688">
        <v>-87.617913841999993</v>
      </c>
      <c r="K2688">
        <v>41.9</v>
      </c>
      <c r="L2688">
        <v>-87.62</v>
      </c>
      <c r="M2688" t="s">
        <v>26</v>
      </c>
      <c r="N2688" s="2">
        <v>3.2060185185185386E-3</v>
      </c>
      <c r="O2688">
        <v>5</v>
      </c>
      <c r="P2688">
        <f>YEAR(_2022_2023_divvy_tripdata[[#This Row],[started_at]])</f>
        <v>2023</v>
      </c>
      <c r="Q2688">
        <f>MONTH(_2022_2023_divvy_tripdata[[#This Row],[started_at]])</f>
        <v>1</v>
      </c>
    </row>
    <row r="2689" spans="1:17" x14ac:dyDescent="0.3">
      <c r="A2689" t="s">
        <v>3717</v>
      </c>
      <c r="B2689" t="s">
        <v>31</v>
      </c>
      <c r="C2689" s="1">
        <v>44948.389699074076</v>
      </c>
      <c r="D2689" s="1">
        <v>44948.395289351851</v>
      </c>
      <c r="E2689" t="s">
        <v>328</v>
      </c>
      <c r="F2689">
        <v>13191</v>
      </c>
      <c r="G2689" t="s">
        <v>1180</v>
      </c>
      <c r="H2689" t="s">
        <v>1181</v>
      </c>
      <c r="I2689">
        <v>41.922167000000002</v>
      </c>
      <c r="J2689">
        <v>-87.638887999999994</v>
      </c>
      <c r="K2689">
        <v>41.906866000000001</v>
      </c>
      <c r="L2689">
        <v>-87.626216999999997</v>
      </c>
      <c r="M2689" t="s">
        <v>20</v>
      </c>
      <c r="N2689" s="2">
        <v>5.5902777777778745E-3</v>
      </c>
      <c r="O2689">
        <v>1</v>
      </c>
      <c r="P2689">
        <f>YEAR(_2022_2023_divvy_tripdata[[#This Row],[started_at]])</f>
        <v>2023</v>
      </c>
      <c r="Q2689">
        <f>MONTH(_2022_2023_divvy_tripdata[[#This Row],[started_at]])</f>
        <v>1</v>
      </c>
    </row>
    <row r="2690" spans="1:17" x14ac:dyDescent="0.3">
      <c r="A2690" t="s">
        <v>3718</v>
      </c>
      <c r="B2690" t="s">
        <v>31</v>
      </c>
      <c r="C2690" s="1">
        <v>44952.548680555556</v>
      </c>
      <c r="D2690" s="1">
        <v>44952.553148148145</v>
      </c>
      <c r="E2690" t="s">
        <v>503</v>
      </c>
      <c r="F2690">
        <v>13138</v>
      </c>
      <c r="G2690" t="s">
        <v>784</v>
      </c>
      <c r="H2690" t="s">
        <v>785</v>
      </c>
      <c r="I2690">
        <v>41.877245000000002</v>
      </c>
      <c r="J2690">
        <v>-87.639365999999995</v>
      </c>
      <c r="K2690">
        <v>41.877181</v>
      </c>
      <c r="L2690">
        <v>-87.627843999999996</v>
      </c>
      <c r="M2690" t="s">
        <v>26</v>
      </c>
      <c r="N2690" s="2">
        <v>4.4675925925925508E-3</v>
      </c>
      <c r="O2690">
        <v>5</v>
      </c>
      <c r="P2690">
        <f>YEAR(_2022_2023_divvy_tripdata[[#This Row],[started_at]])</f>
        <v>2023</v>
      </c>
      <c r="Q2690">
        <f>MONTH(_2022_2023_divvy_tripdata[[#This Row],[started_at]])</f>
        <v>1</v>
      </c>
    </row>
    <row r="2691" spans="1:17" x14ac:dyDescent="0.3">
      <c r="A2691" t="s">
        <v>3719</v>
      </c>
      <c r="B2691" t="s">
        <v>16</v>
      </c>
      <c r="C2691" s="1">
        <v>44943.743113425924</v>
      </c>
      <c r="D2691" s="1">
        <v>44943.747141203705</v>
      </c>
      <c r="E2691" t="s">
        <v>74</v>
      </c>
      <c r="F2691" t="s">
        <v>75</v>
      </c>
      <c r="G2691" t="s">
        <v>334</v>
      </c>
      <c r="H2691" t="s">
        <v>335</v>
      </c>
      <c r="I2691">
        <v>41.902297378</v>
      </c>
      <c r="J2691">
        <v>-87.627748488999998</v>
      </c>
      <c r="K2691">
        <v>41.892592119709697</v>
      </c>
      <c r="L2691">
        <v>-87.617289125919299</v>
      </c>
      <c r="M2691" t="s">
        <v>26</v>
      </c>
      <c r="N2691" s="2">
        <v>4.0277777777777413E-3</v>
      </c>
      <c r="O2691">
        <v>3</v>
      </c>
      <c r="P2691">
        <f>YEAR(_2022_2023_divvy_tripdata[[#This Row],[started_at]])</f>
        <v>2023</v>
      </c>
      <c r="Q2691">
        <f>MONTH(_2022_2023_divvy_tripdata[[#This Row],[started_at]])</f>
        <v>1</v>
      </c>
    </row>
    <row r="2692" spans="1:17" x14ac:dyDescent="0.3">
      <c r="A2692" t="s">
        <v>3720</v>
      </c>
      <c r="B2692" t="s">
        <v>16</v>
      </c>
      <c r="C2692" s="1">
        <v>44944.491793981484</v>
      </c>
      <c r="D2692" s="1">
        <v>44944.497256944444</v>
      </c>
      <c r="E2692" t="s">
        <v>17</v>
      </c>
      <c r="F2692">
        <v>0</v>
      </c>
      <c r="G2692" t="s">
        <v>2454</v>
      </c>
      <c r="H2692">
        <v>15634</v>
      </c>
      <c r="I2692">
        <v>41.93</v>
      </c>
      <c r="J2692">
        <v>-87.67</v>
      </c>
      <c r="K2692">
        <v>41.943033999999997</v>
      </c>
      <c r="L2692">
        <v>-87.687287999999995</v>
      </c>
      <c r="M2692" t="s">
        <v>26</v>
      </c>
      <c r="N2692" s="2">
        <v>5.4629629629630028E-3</v>
      </c>
      <c r="O2692">
        <v>4</v>
      </c>
      <c r="P2692">
        <f>YEAR(_2022_2023_divvy_tripdata[[#This Row],[started_at]])</f>
        <v>2023</v>
      </c>
      <c r="Q2692">
        <f>MONTH(_2022_2023_divvy_tripdata[[#This Row],[started_at]])</f>
        <v>1</v>
      </c>
    </row>
    <row r="2693" spans="1:17" x14ac:dyDescent="0.3">
      <c r="A2693" t="s">
        <v>3721</v>
      </c>
      <c r="B2693" t="s">
        <v>31</v>
      </c>
      <c r="C2693" s="1">
        <v>44940.756180555552</v>
      </c>
      <c r="D2693" s="1">
        <v>44940.76059027778</v>
      </c>
      <c r="E2693" t="s">
        <v>642</v>
      </c>
      <c r="F2693" t="s">
        <v>643</v>
      </c>
      <c r="G2693" t="s">
        <v>412</v>
      </c>
      <c r="H2693" t="s">
        <v>413</v>
      </c>
      <c r="I2693">
        <v>41.838464000000002</v>
      </c>
      <c r="J2693">
        <v>-87.635406000000003</v>
      </c>
      <c r="K2693">
        <v>41.830776999999998</v>
      </c>
      <c r="L2693">
        <v>-87.632503999999997</v>
      </c>
      <c r="M2693" t="s">
        <v>26</v>
      </c>
      <c r="N2693" s="2">
        <v>4.4097222222221344E-3</v>
      </c>
      <c r="O2693">
        <v>7</v>
      </c>
      <c r="P2693">
        <f>YEAR(_2022_2023_divvy_tripdata[[#This Row],[started_at]])</f>
        <v>2023</v>
      </c>
      <c r="Q2693">
        <f>MONTH(_2022_2023_divvy_tripdata[[#This Row],[started_at]])</f>
        <v>1</v>
      </c>
    </row>
    <row r="2694" spans="1:17" x14ac:dyDescent="0.3">
      <c r="A2694" t="s">
        <v>3722</v>
      </c>
      <c r="B2694" t="s">
        <v>31</v>
      </c>
      <c r="C2694" s="1">
        <v>44946.696712962963</v>
      </c>
      <c r="D2694" s="1">
        <v>44946.698900462965</v>
      </c>
      <c r="E2694" t="s">
        <v>2032</v>
      </c>
      <c r="F2694" t="s">
        <v>2033</v>
      </c>
      <c r="G2694" t="s">
        <v>446</v>
      </c>
      <c r="H2694" t="s">
        <v>447</v>
      </c>
      <c r="I2694">
        <v>41.79430062054</v>
      </c>
      <c r="J2694">
        <v>-87.601449773400006</v>
      </c>
      <c r="K2694">
        <v>41.791477999999998</v>
      </c>
      <c r="L2694">
        <v>-87.599861000000004</v>
      </c>
      <c r="M2694" t="s">
        <v>26</v>
      </c>
      <c r="N2694" s="2">
        <v>2.1875000000000089E-3</v>
      </c>
      <c r="O2694">
        <v>6</v>
      </c>
      <c r="P2694">
        <f>YEAR(_2022_2023_divvy_tripdata[[#This Row],[started_at]])</f>
        <v>2023</v>
      </c>
      <c r="Q2694">
        <f>MONTH(_2022_2023_divvy_tripdata[[#This Row],[started_at]])</f>
        <v>1</v>
      </c>
    </row>
    <row r="2695" spans="1:17" x14ac:dyDescent="0.3">
      <c r="A2695" t="s">
        <v>3723</v>
      </c>
      <c r="B2695" t="s">
        <v>31</v>
      </c>
      <c r="C2695" s="1">
        <v>44933.458611111113</v>
      </c>
      <c r="D2695" s="1">
        <v>44933.461689814816</v>
      </c>
      <c r="E2695" t="s">
        <v>971</v>
      </c>
      <c r="F2695">
        <v>15622</v>
      </c>
      <c r="G2695" t="s">
        <v>725</v>
      </c>
      <c r="H2695" t="s">
        <v>726</v>
      </c>
      <c r="I2695">
        <v>41.961067999999997</v>
      </c>
      <c r="J2695">
        <v>-87.695438999999993</v>
      </c>
      <c r="K2695">
        <v>41.963003999999998</v>
      </c>
      <c r="L2695">
        <v>-87.684781000000001</v>
      </c>
      <c r="M2695" t="s">
        <v>26</v>
      </c>
      <c r="N2695" s="2">
        <v>3.0787037037036669E-3</v>
      </c>
      <c r="O2695">
        <v>7</v>
      </c>
      <c r="P2695">
        <f>YEAR(_2022_2023_divvy_tripdata[[#This Row],[started_at]])</f>
        <v>2023</v>
      </c>
      <c r="Q2695">
        <f>MONTH(_2022_2023_divvy_tripdata[[#This Row],[started_at]])</f>
        <v>1</v>
      </c>
    </row>
    <row r="2696" spans="1:17" x14ac:dyDescent="0.3">
      <c r="A2696" t="s">
        <v>3724</v>
      </c>
      <c r="B2696" t="s">
        <v>31</v>
      </c>
      <c r="C2696" s="1">
        <v>44941.961331018516</v>
      </c>
      <c r="D2696" s="1">
        <v>44941.964583333334</v>
      </c>
      <c r="E2696" t="s">
        <v>164</v>
      </c>
      <c r="F2696" t="s">
        <v>165</v>
      </c>
      <c r="G2696" t="s">
        <v>66</v>
      </c>
      <c r="H2696" t="s">
        <v>67</v>
      </c>
      <c r="I2696">
        <v>41.891847372109901</v>
      </c>
      <c r="J2696">
        <v>-87.620580196380601</v>
      </c>
      <c r="K2696">
        <v>41.891466000000001</v>
      </c>
      <c r="L2696">
        <v>-87.626761000000002</v>
      </c>
      <c r="M2696" t="s">
        <v>26</v>
      </c>
      <c r="N2696" s="2">
        <v>3.2523148148149161E-3</v>
      </c>
      <c r="O2696">
        <v>1</v>
      </c>
      <c r="P2696">
        <f>YEAR(_2022_2023_divvy_tripdata[[#This Row],[started_at]])</f>
        <v>2023</v>
      </c>
      <c r="Q2696">
        <f>MONTH(_2022_2023_divvy_tripdata[[#This Row],[started_at]])</f>
        <v>1</v>
      </c>
    </row>
    <row r="2697" spans="1:17" x14ac:dyDescent="0.3">
      <c r="A2697" t="s">
        <v>3725</v>
      </c>
      <c r="B2697" t="s">
        <v>31</v>
      </c>
      <c r="C2697" s="1">
        <v>44964.348379629628</v>
      </c>
      <c r="D2697" s="1">
        <v>44964.353148148148</v>
      </c>
      <c r="E2697" t="s">
        <v>605</v>
      </c>
      <c r="F2697" t="s">
        <v>606</v>
      </c>
      <c r="G2697" t="s">
        <v>110</v>
      </c>
      <c r="H2697" t="s">
        <v>111</v>
      </c>
      <c r="I2697">
        <v>41.894666000000001</v>
      </c>
      <c r="J2697">
        <v>-87.638436999999996</v>
      </c>
      <c r="K2697">
        <v>41.885837000000002</v>
      </c>
      <c r="L2697">
        <v>-87.635499999999993</v>
      </c>
      <c r="M2697" t="s">
        <v>26</v>
      </c>
      <c r="N2697" s="2">
        <v>4.7685185185184498E-3</v>
      </c>
      <c r="O2697">
        <v>3</v>
      </c>
      <c r="P2697">
        <f>YEAR(_2022_2023_divvy_tripdata[[#This Row],[started_at]])</f>
        <v>2023</v>
      </c>
      <c r="Q2697">
        <f>MONTH(_2022_2023_divvy_tripdata[[#This Row],[started_at]])</f>
        <v>2</v>
      </c>
    </row>
    <row r="2698" spans="1:17" x14ac:dyDescent="0.3">
      <c r="A2698" t="s">
        <v>3726</v>
      </c>
      <c r="B2698" t="s">
        <v>16</v>
      </c>
      <c r="C2698" s="1">
        <v>44971.307835648149</v>
      </c>
      <c r="D2698" s="1">
        <v>44971.307997685188</v>
      </c>
      <c r="E2698" t="s">
        <v>3727</v>
      </c>
      <c r="F2698">
        <v>350</v>
      </c>
      <c r="G2698" t="s">
        <v>3727</v>
      </c>
      <c r="H2698">
        <v>350</v>
      </c>
      <c r="I2698">
        <v>41.78</v>
      </c>
      <c r="J2698">
        <v>-87.72</v>
      </c>
      <c r="K2698">
        <v>41.78</v>
      </c>
      <c r="L2698">
        <v>-87.72</v>
      </c>
      <c r="M2698" t="s">
        <v>26</v>
      </c>
      <c r="N2698" s="2">
        <v>1.6203703703698835E-4</v>
      </c>
      <c r="O2698">
        <v>3</v>
      </c>
      <c r="P2698">
        <f>YEAR(_2022_2023_divvy_tripdata[[#This Row],[started_at]])</f>
        <v>2023</v>
      </c>
      <c r="Q2698">
        <f>MONTH(_2022_2023_divvy_tripdata[[#This Row],[started_at]])</f>
        <v>2</v>
      </c>
    </row>
    <row r="2699" spans="1:17" x14ac:dyDescent="0.3">
      <c r="A2699" t="s">
        <v>3728</v>
      </c>
      <c r="B2699" t="s">
        <v>16</v>
      </c>
      <c r="C2699" s="1">
        <v>44982.866388888891</v>
      </c>
      <c r="D2699" s="1">
        <v>44982.869525462964</v>
      </c>
      <c r="E2699" t="s">
        <v>3729</v>
      </c>
      <c r="F2699">
        <v>497</v>
      </c>
      <c r="G2699" t="s">
        <v>3730</v>
      </c>
      <c r="H2699" t="s">
        <v>3731</v>
      </c>
      <c r="I2699">
        <v>41.97</v>
      </c>
      <c r="J2699">
        <v>-87.74</v>
      </c>
      <c r="K2699">
        <v>41.96110801623</v>
      </c>
      <c r="L2699">
        <v>-87.728970101200005</v>
      </c>
      <c r="M2699" t="s">
        <v>20</v>
      </c>
      <c r="N2699" s="2">
        <v>3.1365740740740833E-3</v>
      </c>
      <c r="O2699">
        <v>7</v>
      </c>
      <c r="P2699">
        <f>YEAR(_2022_2023_divvy_tripdata[[#This Row],[started_at]])</f>
        <v>2023</v>
      </c>
      <c r="Q2699">
        <f>MONTH(_2022_2023_divvy_tripdata[[#This Row],[started_at]])</f>
        <v>2</v>
      </c>
    </row>
    <row r="2700" spans="1:17" x14ac:dyDescent="0.3">
      <c r="A2700" t="s">
        <v>3732</v>
      </c>
      <c r="B2700" t="s">
        <v>31</v>
      </c>
      <c r="C2700" s="1">
        <v>44973.289525462962</v>
      </c>
      <c r="D2700" s="1">
        <v>44973.291018518517</v>
      </c>
      <c r="E2700" t="s">
        <v>708</v>
      </c>
      <c r="F2700">
        <v>13277</v>
      </c>
      <c r="G2700" t="s">
        <v>432</v>
      </c>
      <c r="H2700" t="s">
        <v>433</v>
      </c>
      <c r="I2700">
        <v>41.940106</v>
      </c>
      <c r="J2700">
        <v>-87.645450999999994</v>
      </c>
      <c r="K2700">
        <v>41.940231918108502</v>
      </c>
      <c r="L2700">
        <v>-87.652943730354295</v>
      </c>
      <c r="M2700" t="s">
        <v>26</v>
      </c>
      <c r="N2700" s="2">
        <v>1.4930555555554559E-3</v>
      </c>
      <c r="O2700">
        <v>5</v>
      </c>
      <c r="P2700">
        <f>YEAR(_2022_2023_divvy_tripdata[[#This Row],[started_at]])</f>
        <v>2023</v>
      </c>
      <c r="Q2700">
        <f>MONTH(_2022_2023_divvy_tripdata[[#This Row],[started_at]])</f>
        <v>2</v>
      </c>
    </row>
    <row r="2701" spans="1:17" x14ac:dyDescent="0.3">
      <c r="A2701" t="s">
        <v>3733</v>
      </c>
      <c r="B2701" t="s">
        <v>16</v>
      </c>
      <c r="C2701" s="1">
        <v>44964.985138888886</v>
      </c>
      <c r="D2701" s="1">
        <v>44964.995208333334</v>
      </c>
      <c r="E2701" t="s">
        <v>17</v>
      </c>
      <c r="F2701">
        <v>0</v>
      </c>
      <c r="G2701" t="s">
        <v>17</v>
      </c>
      <c r="H2701">
        <v>0</v>
      </c>
      <c r="I2701">
        <v>41.93</v>
      </c>
      <c r="J2701">
        <v>-87.8</v>
      </c>
      <c r="K2701">
        <v>41.92</v>
      </c>
      <c r="L2701">
        <v>-87.77</v>
      </c>
      <c r="M2701" t="s">
        <v>20</v>
      </c>
      <c r="N2701" s="2">
        <v>1.0069444444444464E-2</v>
      </c>
      <c r="O2701">
        <v>3</v>
      </c>
      <c r="P2701">
        <f>YEAR(_2022_2023_divvy_tripdata[[#This Row],[started_at]])</f>
        <v>2023</v>
      </c>
      <c r="Q2701">
        <f>MONTH(_2022_2023_divvy_tripdata[[#This Row],[started_at]])</f>
        <v>2</v>
      </c>
    </row>
    <row r="2702" spans="1:17" x14ac:dyDescent="0.3">
      <c r="A2702" t="s">
        <v>3734</v>
      </c>
      <c r="B2702" t="s">
        <v>31</v>
      </c>
      <c r="C2702" s="1">
        <v>44958.710428240738</v>
      </c>
      <c r="D2702" s="1">
        <v>44958.735289351855</v>
      </c>
      <c r="E2702" t="s">
        <v>300</v>
      </c>
      <c r="F2702">
        <v>13206</v>
      </c>
      <c r="G2702" t="s">
        <v>184</v>
      </c>
      <c r="H2702" t="s">
        <v>185</v>
      </c>
      <c r="I2702">
        <v>41.877944999999997</v>
      </c>
      <c r="J2702">
        <v>-87.662007000000003</v>
      </c>
      <c r="K2702">
        <v>41.903222</v>
      </c>
      <c r="L2702">
        <v>-87.634324000000007</v>
      </c>
      <c r="M2702" t="s">
        <v>26</v>
      </c>
      <c r="N2702" s="2">
        <v>2.4861111111111001E-2</v>
      </c>
      <c r="O2702">
        <v>4</v>
      </c>
      <c r="P2702">
        <f>YEAR(_2022_2023_divvy_tripdata[[#This Row],[started_at]])</f>
        <v>2023</v>
      </c>
      <c r="Q2702">
        <f>MONTH(_2022_2023_divvy_tripdata[[#This Row],[started_at]])</f>
        <v>2</v>
      </c>
    </row>
    <row r="2703" spans="1:17" x14ac:dyDescent="0.3">
      <c r="A2703" t="s">
        <v>3735</v>
      </c>
      <c r="B2703" t="s">
        <v>31</v>
      </c>
      <c r="C2703" s="1">
        <v>44981.531643518516</v>
      </c>
      <c r="D2703" s="1">
        <v>44981.53701388889</v>
      </c>
      <c r="E2703" t="s">
        <v>344</v>
      </c>
      <c r="F2703" t="s">
        <v>345</v>
      </c>
      <c r="G2703" t="s">
        <v>711</v>
      </c>
      <c r="H2703">
        <v>13036</v>
      </c>
      <c r="I2703">
        <v>41.872077632850001</v>
      </c>
      <c r="J2703">
        <v>-87.629543772900007</v>
      </c>
      <c r="K2703">
        <v>41.882134000000001</v>
      </c>
      <c r="L2703">
        <v>-87.625124999999997</v>
      </c>
      <c r="M2703" t="s">
        <v>26</v>
      </c>
      <c r="N2703" s="2">
        <v>5.3703703703704697E-3</v>
      </c>
      <c r="O2703">
        <v>6</v>
      </c>
      <c r="P2703">
        <f>YEAR(_2022_2023_divvy_tripdata[[#This Row],[started_at]])</f>
        <v>2023</v>
      </c>
      <c r="Q2703">
        <f>MONTH(_2022_2023_divvy_tripdata[[#This Row],[started_at]])</f>
        <v>2</v>
      </c>
    </row>
    <row r="2704" spans="1:17" x14ac:dyDescent="0.3">
      <c r="A2704" t="s">
        <v>3736</v>
      </c>
      <c r="B2704" t="s">
        <v>16</v>
      </c>
      <c r="C2704" s="1">
        <v>44962.721608796295</v>
      </c>
      <c r="D2704" s="1">
        <v>44962.726400462961</v>
      </c>
      <c r="E2704" t="s">
        <v>1928</v>
      </c>
      <c r="F2704">
        <v>15535</v>
      </c>
      <c r="G2704" t="s">
        <v>137</v>
      </c>
      <c r="H2704">
        <v>13265</v>
      </c>
      <c r="I2704">
        <v>41.884582000000002</v>
      </c>
      <c r="J2704">
        <v>-87.644473500000004</v>
      </c>
      <c r="K2704">
        <v>41.8938080562435</v>
      </c>
      <c r="L2704">
        <v>-87.641697227954793</v>
      </c>
      <c r="M2704" t="s">
        <v>20</v>
      </c>
      <c r="N2704" s="2">
        <v>4.7916666666667496E-3</v>
      </c>
      <c r="O2704">
        <v>1</v>
      </c>
      <c r="P2704">
        <f>YEAR(_2022_2023_divvy_tripdata[[#This Row],[started_at]])</f>
        <v>2023</v>
      </c>
      <c r="Q2704">
        <f>MONTH(_2022_2023_divvy_tripdata[[#This Row],[started_at]])</f>
        <v>2</v>
      </c>
    </row>
    <row r="2705" spans="1:17" x14ac:dyDescent="0.3">
      <c r="A2705" t="s">
        <v>3737</v>
      </c>
      <c r="B2705" t="s">
        <v>16</v>
      </c>
      <c r="C2705" s="1">
        <v>44973.523865740739</v>
      </c>
      <c r="D2705" s="1">
        <v>44973.526446759257</v>
      </c>
      <c r="E2705" t="s">
        <v>17</v>
      </c>
      <c r="F2705">
        <v>0</v>
      </c>
      <c r="G2705" t="s">
        <v>1079</v>
      </c>
      <c r="H2705">
        <v>18016</v>
      </c>
      <c r="I2705">
        <v>41.96</v>
      </c>
      <c r="J2705">
        <v>-87.72</v>
      </c>
      <c r="K2705">
        <v>41.949922999999998</v>
      </c>
      <c r="L2705">
        <v>-87.713949</v>
      </c>
      <c r="M2705" t="s">
        <v>20</v>
      </c>
      <c r="N2705" s="2">
        <v>2.5810185185184409E-3</v>
      </c>
      <c r="O2705">
        <v>5</v>
      </c>
      <c r="P2705">
        <f>YEAR(_2022_2023_divvy_tripdata[[#This Row],[started_at]])</f>
        <v>2023</v>
      </c>
      <c r="Q2705">
        <f>MONTH(_2022_2023_divvy_tripdata[[#This Row],[started_at]])</f>
        <v>2</v>
      </c>
    </row>
    <row r="2706" spans="1:17" x14ac:dyDescent="0.3">
      <c r="A2706" t="s">
        <v>3738</v>
      </c>
      <c r="B2706" t="s">
        <v>16</v>
      </c>
      <c r="C2706" s="1">
        <v>44965.696851851855</v>
      </c>
      <c r="D2706" s="1">
        <v>44965.698379629626</v>
      </c>
      <c r="E2706" t="s">
        <v>418</v>
      </c>
      <c r="F2706" t="s">
        <v>419</v>
      </c>
      <c r="G2706" t="s">
        <v>17</v>
      </c>
      <c r="H2706">
        <v>0</v>
      </c>
      <c r="I2706">
        <v>41.918453</v>
      </c>
      <c r="J2706">
        <v>-87.652232666666606</v>
      </c>
      <c r="K2706">
        <v>41.92</v>
      </c>
      <c r="L2706">
        <v>-87.65</v>
      </c>
      <c r="M2706" t="s">
        <v>20</v>
      </c>
      <c r="N2706" s="2">
        <v>1.5277777777777946E-3</v>
      </c>
      <c r="O2706">
        <v>4</v>
      </c>
      <c r="P2706">
        <f>YEAR(_2022_2023_divvy_tripdata[[#This Row],[started_at]])</f>
        <v>2023</v>
      </c>
      <c r="Q2706">
        <f>MONTH(_2022_2023_divvy_tripdata[[#This Row],[started_at]])</f>
        <v>2</v>
      </c>
    </row>
    <row r="2707" spans="1:17" x14ac:dyDescent="0.3">
      <c r="A2707" t="s">
        <v>3739</v>
      </c>
      <c r="B2707" t="s">
        <v>31</v>
      </c>
      <c r="C2707" s="1">
        <v>44962.44902777778</v>
      </c>
      <c r="D2707" s="1">
        <v>44962.453900462962</v>
      </c>
      <c r="E2707" t="s">
        <v>231</v>
      </c>
      <c r="F2707" t="s">
        <v>232</v>
      </c>
      <c r="G2707" t="s">
        <v>63</v>
      </c>
      <c r="H2707">
        <v>13196</v>
      </c>
      <c r="I2707">
        <v>41.889176832579999</v>
      </c>
      <c r="J2707">
        <v>-87.638505771799998</v>
      </c>
      <c r="K2707">
        <v>41.894556000000001</v>
      </c>
      <c r="L2707">
        <v>-87.653448999999995</v>
      </c>
      <c r="M2707" t="s">
        <v>20</v>
      </c>
      <c r="N2707" s="2">
        <v>4.8726851851852437E-3</v>
      </c>
      <c r="O2707">
        <v>1</v>
      </c>
      <c r="P2707">
        <f>YEAR(_2022_2023_divvy_tripdata[[#This Row],[started_at]])</f>
        <v>2023</v>
      </c>
      <c r="Q2707">
        <f>MONTH(_2022_2023_divvy_tripdata[[#This Row],[started_at]])</f>
        <v>2</v>
      </c>
    </row>
    <row r="2708" spans="1:17" x14ac:dyDescent="0.3">
      <c r="A2708" t="s">
        <v>3740</v>
      </c>
      <c r="B2708" t="s">
        <v>16</v>
      </c>
      <c r="C2708" s="1">
        <v>44959.75068287037</v>
      </c>
      <c r="D2708" s="1">
        <v>44959.753657407404</v>
      </c>
      <c r="E2708" t="s">
        <v>1177</v>
      </c>
      <c r="F2708" t="s">
        <v>1178</v>
      </c>
      <c r="G2708" t="s">
        <v>476</v>
      </c>
      <c r="H2708">
        <v>13033</v>
      </c>
      <c r="I2708">
        <v>41.882956624000002</v>
      </c>
      <c r="J2708">
        <v>-87.641445517999998</v>
      </c>
      <c r="K2708">
        <v>41.891578000000003</v>
      </c>
      <c r="L2708">
        <v>-87.648383999999993</v>
      </c>
      <c r="M2708" t="s">
        <v>26</v>
      </c>
      <c r="N2708" s="2">
        <v>2.9745370370370949E-3</v>
      </c>
      <c r="O2708">
        <v>5</v>
      </c>
      <c r="P2708">
        <f>YEAR(_2022_2023_divvy_tripdata[[#This Row],[started_at]])</f>
        <v>2023</v>
      </c>
      <c r="Q2708">
        <f>MONTH(_2022_2023_divvy_tripdata[[#This Row],[started_at]])</f>
        <v>2</v>
      </c>
    </row>
    <row r="2709" spans="1:17" x14ac:dyDescent="0.3">
      <c r="A2709" t="s">
        <v>3741</v>
      </c>
      <c r="B2709" t="s">
        <v>16</v>
      </c>
      <c r="C2709" s="1">
        <v>44977.565057870372</v>
      </c>
      <c r="D2709" s="1">
        <v>44977.569201388891</v>
      </c>
      <c r="E2709" t="s">
        <v>17</v>
      </c>
      <c r="F2709">
        <v>0</v>
      </c>
      <c r="G2709" t="s">
        <v>17</v>
      </c>
      <c r="H2709">
        <v>0</v>
      </c>
      <c r="I2709">
        <v>41.89</v>
      </c>
      <c r="J2709">
        <v>-87.66</v>
      </c>
      <c r="K2709">
        <v>41.88</v>
      </c>
      <c r="L2709">
        <v>-87.65</v>
      </c>
      <c r="M2709" t="s">
        <v>26</v>
      </c>
      <c r="N2709" s="2">
        <v>4.1435185185185741E-3</v>
      </c>
      <c r="O2709">
        <v>2</v>
      </c>
      <c r="P2709">
        <f>YEAR(_2022_2023_divvy_tripdata[[#This Row],[started_at]])</f>
        <v>2023</v>
      </c>
      <c r="Q2709">
        <f>MONTH(_2022_2023_divvy_tripdata[[#This Row],[started_at]])</f>
        <v>2</v>
      </c>
    </row>
    <row r="2710" spans="1:17" x14ac:dyDescent="0.3">
      <c r="A2710" t="s">
        <v>3742</v>
      </c>
      <c r="B2710" t="s">
        <v>16</v>
      </c>
      <c r="C2710" s="1">
        <v>44960.518090277779</v>
      </c>
      <c r="D2710" s="1">
        <v>44960.521944444445</v>
      </c>
      <c r="E2710" t="s">
        <v>17</v>
      </c>
      <c r="F2710">
        <v>0</v>
      </c>
      <c r="G2710" t="s">
        <v>17</v>
      </c>
      <c r="H2710">
        <v>0</v>
      </c>
      <c r="I2710">
        <v>41.79</v>
      </c>
      <c r="J2710">
        <v>-87.6</v>
      </c>
      <c r="K2710">
        <v>41.79</v>
      </c>
      <c r="L2710">
        <v>-87.6</v>
      </c>
      <c r="M2710" t="s">
        <v>26</v>
      </c>
      <c r="N2710" s="2">
        <v>3.854166666666714E-3</v>
      </c>
      <c r="O2710">
        <v>6</v>
      </c>
      <c r="P2710">
        <f>YEAR(_2022_2023_divvy_tripdata[[#This Row],[started_at]])</f>
        <v>2023</v>
      </c>
      <c r="Q2710">
        <f>MONTH(_2022_2023_divvy_tripdata[[#This Row],[started_at]])</f>
        <v>2</v>
      </c>
    </row>
    <row r="2711" spans="1:17" x14ac:dyDescent="0.3">
      <c r="A2711" t="s">
        <v>3743</v>
      </c>
      <c r="B2711" t="s">
        <v>31</v>
      </c>
      <c r="C2711" s="1">
        <v>44965.471296296295</v>
      </c>
      <c r="D2711" s="1">
        <v>44965.476342592592</v>
      </c>
      <c r="E2711" t="s">
        <v>34</v>
      </c>
      <c r="F2711" t="s">
        <v>35</v>
      </c>
      <c r="G2711" t="s">
        <v>421</v>
      </c>
      <c r="H2711" t="s">
        <v>422</v>
      </c>
      <c r="I2711">
        <v>41.88602082773</v>
      </c>
      <c r="J2711">
        <v>-87.630876058400005</v>
      </c>
      <c r="K2711">
        <v>41.890847040623797</v>
      </c>
      <c r="L2711">
        <v>-87.6186168193817</v>
      </c>
      <c r="M2711" t="s">
        <v>26</v>
      </c>
      <c r="N2711" s="2">
        <v>5.046296296296271E-3</v>
      </c>
      <c r="O2711">
        <v>4</v>
      </c>
      <c r="P2711">
        <f>YEAR(_2022_2023_divvy_tripdata[[#This Row],[started_at]])</f>
        <v>2023</v>
      </c>
      <c r="Q2711">
        <f>MONTH(_2022_2023_divvy_tripdata[[#This Row],[started_at]])</f>
        <v>2</v>
      </c>
    </row>
    <row r="2712" spans="1:17" x14ac:dyDescent="0.3">
      <c r="A2712" t="s">
        <v>3744</v>
      </c>
      <c r="B2712" t="s">
        <v>16</v>
      </c>
      <c r="C2712" s="1">
        <v>44971.877175925925</v>
      </c>
      <c r="D2712" s="1">
        <v>44971.879965277774</v>
      </c>
      <c r="E2712" t="s">
        <v>3745</v>
      </c>
      <c r="F2712">
        <v>736</v>
      </c>
      <c r="G2712" t="s">
        <v>17</v>
      </c>
      <c r="H2712">
        <v>0</v>
      </c>
      <c r="I2712">
        <v>41.77</v>
      </c>
      <c r="J2712">
        <v>-87.58</v>
      </c>
      <c r="K2712">
        <v>41.76</v>
      </c>
      <c r="L2712">
        <v>-87.58</v>
      </c>
      <c r="M2712" t="s">
        <v>26</v>
      </c>
      <c r="N2712" s="2">
        <v>2.7893518518518068E-3</v>
      </c>
      <c r="O2712">
        <v>3</v>
      </c>
      <c r="P2712">
        <f>YEAR(_2022_2023_divvy_tripdata[[#This Row],[started_at]])</f>
        <v>2023</v>
      </c>
      <c r="Q2712">
        <f>MONTH(_2022_2023_divvy_tripdata[[#This Row],[started_at]])</f>
        <v>2</v>
      </c>
    </row>
    <row r="2713" spans="1:17" x14ac:dyDescent="0.3">
      <c r="A2713" t="s">
        <v>3746</v>
      </c>
      <c r="B2713" t="s">
        <v>31</v>
      </c>
      <c r="C2713" s="1">
        <v>44963.752222222225</v>
      </c>
      <c r="D2713" s="1">
        <v>44963.76284722222</v>
      </c>
      <c r="E2713" t="s">
        <v>164</v>
      </c>
      <c r="F2713" t="s">
        <v>165</v>
      </c>
      <c r="G2713" t="s">
        <v>2413</v>
      </c>
      <c r="H2713">
        <v>13434</v>
      </c>
      <c r="I2713">
        <v>41.891847372109901</v>
      </c>
      <c r="J2713">
        <v>-87.620580196380601</v>
      </c>
      <c r="K2713">
        <v>41.891072000000001</v>
      </c>
      <c r="L2713">
        <v>-87.666611000000003</v>
      </c>
      <c r="M2713" t="s">
        <v>26</v>
      </c>
      <c r="N2713" s="2">
        <v>1.0625000000000107E-2</v>
      </c>
      <c r="O2713">
        <v>2</v>
      </c>
      <c r="P2713">
        <f>YEAR(_2022_2023_divvy_tripdata[[#This Row],[started_at]])</f>
        <v>2023</v>
      </c>
      <c r="Q2713">
        <f>MONTH(_2022_2023_divvy_tripdata[[#This Row],[started_at]])</f>
        <v>2</v>
      </c>
    </row>
    <row r="2714" spans="1:17" x14ac:dyDescent="0.3">
      <c r="A2714" t="s">
        <v>3747</v>
      </c>
      <c r="B2714" t="s">
        <v>16</v>
      </c>
      <c r="C2714" s="1">
        <v>44984.674745370372</v>
      </c>
      <c r="D2714" s="1">
        <v>44984.679629629631</v>
      </c>
      <c r="E2714" t="s">
        <v>86</v>
      </c>
      <c r="F2714" t="s">
        <v>87</v>
      </c>
      <c r="G2714" t="s">
        <v>61</v>
      </c>
      <c r="H2714">
        <v>13011</v>
      </c>
      <c r="I2714">
        <v>41.897835731999997</v>
      </c>
      <c r="J2714">
        <v>-87.642857312999993</v>
      </c>
      <c r="K2714">
        <v>41.879255000000001</v>
      </c>
      <c r="L2714">
        <v>-87.639904000000001</v>
      </c>
      <c r="M2714" t="s">
        <v>26</v>
      </c>
      <c r="N2714" s="2">
        <v>4.8842592592592826E-3</v>
      </c>
      <c r="O2714">
        <v>2</v>
      </c>
      <c r="P2714">
        <f>YEAR(_2022_2023_divvy_tripdata[[#This Row],[started_at]])</f>
        <v>2023</v>
      </c>
      <c r="Q2714">
        <f>MONTH(_2022_2023_divvy_tripdata[[#This Row],[started_at]])</f>
        <v>2</v>
      </c>
    </row>
    <row r="2715" spans="1:17" x14ac:dyDescent="0.3">
      <c r="A2715" t="s">
        <v>3748</v>
      </c>
      <c r="B2715" t="s">
        <v>16</v>
      </c>
      <c r="C2715" s="1">
        <v>44961.802407407406</v>
      </c>
      <c r="D2715" s="1">
        <v>44961.804328703707</v>
      </c>
      <c r="E2715" t="s">
        <v>557</v>
      </c>
      <c r="F2715" t="s">
        <v>558</v>
      </c>
      <c r="G2715" t="s">
        <v>17</v>
      </c>
      <c r="H2715">
        <v>0</v>
      </c>
      <c r="I2715">
        <v>41.895423651000002</v>
      </c>
      <c r="J2715">
        <v>-87.706184268000001</v>
      </c>
      <c r="K2715">
        <v>41.9</v>
      </c>
      <c r="L2715">
        <v>-87.71</v>
      </c>
      <c r="M2715" t="s">
        <v>26</v>
      </c>
      <c r="N2715" s="2">
        <v>1.9212962962962266E-3</v>
      </c>
      <c r="O2715">
        <v>7</v>
      </c>
      <c r="P2715">
        <f>YEAR(_2022_2023_divvy_tripdata[[#This Row],[started_at]])</f>
        <v>2023</v>
      </c>
      <c r="Q2715">
        <f>MONTH(_2022_2023_divvy_tripdata[[#This Row],[started_at]])</f>
        <v>2</v>
      </c>
    </row>
    <row r="2716" spans="1:17" x14ac:dyDescent="0.3">
      <c r="A2716" t="s">
        <v>3749</v>
      </c>
      <c r="B2716" t="s">
        <v>16</v>
      </c>
      <c r="C2716" s="1">
        <v>44959.7577662037</v>
      </c>
      <c r="D2716" s="1">
        <v>44959.763657407406</v>
      </c>
      <c r="E2716" t="s">
        <v>2421</v>
      </c>
      <c r="F2716">
        <v>462</v>
      </c>
      <c r="G2716" t="s">
        <v>17</v>
      </c>
      <c r="H2716">
        <v>0</v>
      </c>
      <c r="I2716">
        <v>41.99</v>
      </c>
      <c r="J2716">
        <v>-87.71</v>
      </c>
      <c r="K2716">
        <v>41.97</v>
      </c>
      <c r="L2716">
        <v>-87.69</v>
      </c>
      <c r="M2716" t="s">
        <v>20</v>
      </c>
      <c r="N2716" s="2">
        <v>5.8912037037037734E-3</v>
      </c>
      <c r="O2716">
        <v>5</v>
      </c>
      <c r="P2716">
        <f>YEAR(_2022_2023_divvy_tripdata[[#This Row],[started_at]])</f>
        <v>2023</v>
      </c>
      <c r="Q2716">
        <f>MONTH(_2022_2023_divvy_tripdata[[#This Row],[started_at]])</f>
        <v>2</v>
      </c>
    </row>
    <row r="2717" spans="1:17" x14ac:dyDescent="0.3">
      <c r="A2717" t="s">
        <v>3750</v>
      </c>
      <c r="B2717" t="s">
        <v>16</v>
      </c>
      <c r="C2717" s="1">
        <v>44981.631493055553</v>
      </c>
      <c r="D2717" s="1">
        <v>44981.634895833333</v>
      </c>
      <c r="E2717" t="s">
        <v>705</v>
      </c>
      <c r="F2717">
        <v>13160</v>
      </c>
      <c r="G2717" t="s">
        <v>777</v>
      </c>
      <c r="H2717">
        <v>13164</v>
      </c>
      <c r="I2717">
        <v>41.869469166000002</v>
      </c>
      <c r="J2717">
        <v>-87.655434012000001</v>
      </c>
      <c r="K2717">
        <v>41.858165999999997</v>
      </c>
      <c r="L2717">
        <v>-87.656495000000007</v>
      </c>
      <c r="M2717" t="s">
        <v>26</v>
      </c>
      <c r="N2717" s="2">
        <v>3.4027777777778656E-3</v>
      </c>
      <c r="O2717">
        <v>6</v>
      </c>
      <c r="P2717">
        <f>YEAR(_2022_2023_divvy_tripdata[[#This Row],[started_at]])</f>
        <v>2023</v>
      </c>
      <c r="Q2717">
        <f>MONTH(_2022_2023_divvy_tripdata[[#This Row],[started_at]])</f>
        <v>2</v>
      </c>
    </row>
    <row r="2718" spans="1:17" x14ac:dyDescent="0.3">
      <c r="A2718" t="s">
        <v>3751</v>
      </c>
      <c r="B2718" t="s">
        <v>16</v>
      </c>
      <c r="C2718" s="1">
        <v>44971.511759259258</v>
      </c>
      <c r="D2718" s="1">
        <v>44971.519884259258</v>
      </c>
      <c r="E2718" t="s">
        <v>17</v>
      </c>
      <c r="F2718">
        <v>0</v>
      </c>
      <c r="G2718" t="s">
        <v>337</v>
      </c>
      <c r="H2718">
        <v>13193</v>
      </c>
      <c r="I2718">
        <v>41.89</v>
      </c>
      <c r="J2718">
        <v>-87.65</v>
      </c>
      <c r="K2718">
        <v>41.921821999999999</v>
      </c>
      <c r="L2718">
        <v>-87.644139999999993</v>
      </c>
      <c r="M2718" t="s">
        <v>26</v>
      </c>
      <c r="N2718" s="2">
        <v>8.1249999999999378E-3</v>
      </c>
      <c r="O2718">
        <v>3</v>
      </c>
      <c r="P2718">
        <f>YEAR(_2022_2023_divvy_tripdata[[#This Row],[started_at]])</f>
        <v>2023</v>
      </c>
      <c r="Q2718">
        <f>MONTH(_2022_2023_divvy_tripdata[[#This Row],[started_at]])</f>
        <v>2</v>
      </c>
    </row>
    <row r="2719" spans="1:17" x14ac:dyDescent="0.3">
      <c r="A2719" t="s">
        <v>3752</v>
      </c>
      <c r="B2719" t="s">
        <v>16</v>
      </c>
      <c r="C2719" s="1">
        <v>44978.281921296293</v>
      </c>
      <c r="D2719" s="1">
        <v>44978.286539351851</v>
      </c>
      <c r="E2719" t="s">
        <v>164</v>
      </c>
      <c r="F2719" t="s">
        <v>165</v>
      </c>
      <c r="G2719" t="s">
        <v>747</v>
      </c>
      <c r="H2719" t="s">
        <v>748</v>
      </c>
      <c r="I2719">
        <v>41.8917498333333</v>
      </c>
      <c r="J2719">
        <v>-87.620828333333293</v>
      </c>
      <c r="K2719">
        <v>41.881319814999998</v>
      </c>
      <c r="L2719">
        <v>-87.629520919300006</v>
      </c>
      <c r="M2719" t="s">
        <v>26</v>
      </c>
      <c r="N2719" s="2">
        <v>4.6180555555555003E-3</v>
      </c>
      <c r="O2719">
        <v>3</v>
      </c>
      <c r="P2719">
        <f>YEAR(_2022_2023_divvy_tripdata[[#This Row],[started_at]])</f>
        <v>2023</v>
      </c>
      <c r="Q2719">
        <f>MONTH(_2022_2023_divvy_tripdata[[#This Row],[started_at]])</f>
        <v>2</v>
      </c>
    </row>
    <row r="2720" spans="1:17" x14ac:dyDescent="0.3">
      <c r="A2720" t="s">
        <v>3753</v>
      </c>
      <c r="B2720" t="s">
        <v>16</v>
      </c>
      <c r="C2720" s="1">
        <v>44979.668530092589</v>
      </c>
      <c r="D2720" s="1">
        <v>44979.671666666669</v>
      </c>
      <c r="E2720" t="s">
        <v>337</v>
      </c>
      <c r="F2720">
        <v>13193</v>
      </c>
      <c r="G2720" t="s">
        <v>17</v>
      </c>
      <c r="H2720">
        <v>0</v>
      </c>
      <c r="I2720">
        <v>41.921813964999998</v>
      </c>
      <c r="J2720">
        <v>-87.643982171999994</v>
      </c>
      <c r="K2720">
        <v>41.92</v>
      </c>
      <c r="L2720">
        <v>-87.65</v>
      </c>
      <c r="M2720" t="s">
        <v>20</v>
      </c>
      <c r="N2720" s="2">
        <v>3.1365740740740833E-3</v>
      </c>
      <c r="O2720">
        <v>4</v>
      </c>
      <c r="P2720">
        <f>YEAR(_2022_2023_divvy_tripdata[[#This Row],[started_at]])</f>
        <v>2023</v>
      </c>
      <c r="Q2720">
        <f>MONTH(_2022_2023_divvy_tripdata[[#This Row],[started_at]])</f>
        <v>2</v>
      </c>
    </row>
    <row r="2721" spans="1:17" x14ac:dyDescent="0.3">
      <c r="A2721" t="s">
        <v>3754</v>
      </c>
      <c r="B2721" t="s">
        <v>31</v>
      </c>
      <c r="C2721" s="1">
        <v>44969.049247685187</v>
      </c>
      <c r="D2721" s="1">
        <v>44969.051018518519</v>
      </c>
      <c r="E2721" t="s">
        <v>708</v>
      </c>
      <c r="F2721">
        <v>13277</v>
      </c>
      <c r="G2721" t="s">
        <v>42</v>
      </c>
      <c r="H2721" t="s">
        <v>43</v>
      </c>
      <c r="I2721">
        <v>41.940106</v>
      </c>
      <c r="J2721">
        <v>-87.645450999999994</v>
      </c>
      <c r="K2721">
        <v>41.940775000000002</v>
      </c>
      <c r="L2721">
        <v>-87.639191999999994</v>
      </c>
      <c r="M2721" t="s">
        <v>26</v>
      </c>
      <c r="N2721" s="2">
        <v>1.7708333333332771E-3</v>
      </c>
      <c r="O2721">
        <v>1</v>
      </c>
      <c r="P2721">
        <f>YEAR(_2022_2023_divvy_tripdata[[#This Row],[started_at]])</f>
        <v>2023</v>
      </c>
      <c r="Q2721">
        <f>MONTH(_2022_2023_divvy_tripdata[[#This Row],[started_at]])</f>
        <v>2</v>
      </c>
    </row>
    <row r="2722" spans="1:17" x14ac:dyDescent="0.3">
      <c r="A2722" t="s">
        <v>3755</v>
      </c>
      <c r="B2722" t="s">
        <v>16</v>
      </c>
      <c r="C2722" s="1">
        <v>44985.647372685184</v>
      </c>
      <c r="D2722" s="1">
        <v>44985.649942129632</v>
      </c>
      <c r="E2722" t="s">
        <v>644</v>
      </c>
      <c r="F2722">
        <v>13216</v>
      </c>
      <c r="G2722" t="s">
        <v>2776</v>
      </c>
      <c r="H2722" t="s">
        <v>2777</v>
      </c>
      <c r="I2722">
        <v>41.834666966999997</v>
      </c>
      <c r="J2722">
        <v>-87.625812530999994</v>
      </c>
      <c r="K2722">
        <v>41.838842</v>
      </c>
      <c r="L2722">
        <v>-87.621857000000006</v>
      </c>
      <c r="M2722" t="s">
        <v>26</v>
      </c>
      <c r="N2722" s="2">
        <v>2.569444444444402E-3</v>
      </c>
      <c r="O2722">
        <v>3</v>
      </c>
      <c r="P2722">
        <f>YEAR(_2022_2023_divvy_tripdata[[#This Row],[started_at]])</f>
        <v>2023</v>
      </c>
      <c r="Q2722">
        <f>MONTH(_2022_2023_divvy_tripdata[[#This Row],[started_at]])</f>
        <v>2</v>
      </c>
    </row>
    <row r="2723" spans="1:17" x14ac:dyDescent="0.3">
      <c r="A2723" t="s">
        <v>3756</v>
      </c>
      <c r="B2723" t="s">
        <v>16</v>
      </c>
      <c r="C2723" s="1">
        <v>44966.546759259261</v>
      </c>
      <c r="D2723" s="1">
        <v>44966.550462962965</v>
      </c>
      <c r="E2723" t="s">
        <v>2408</v>
      </c>
      <c r="F2723">
        <v>13037</v>
      </c>
      <c r="G2723" t="s">
        <v>784</v>
      </c>
      <c r="H2723" t="s">
        <v>785</v>
      </c>
      <c r="I2723">
        <v>41.875881671999998</v>
      </c>
      <c r="J2723">
        <v>-87.640667199999996</v>
      </c>
      <c r="K2723">
        <v>41.877181</v>
      </c>
      <c r="L2723">
        <v>-87.627843999999996</v>
      </c>
      <c r="M2723" t="s">
        <v>26</v>
      </c>
      <c r="N2723" s="2">
        <v>3.7037037037037646E-3</v>
      </c>
      <c r="O2723">
        <v>5</v>
      </c>
      <c r="P2723">
        <f>YEAR(_2022_2023_divvy_tripdata[[#This Row],[started_at]])</f>
        <v>2023</v>
      </c>
      <c r="Q2723">
        <f>MONTH(_2022_2023_divvy_tripdata[[#This Row],[started_at]])</f>
        <v>2</v>
      </c>
    </row>
    <row r="2724" spans="1:17" x14ac:dyDescent="0.3">
      <c r="A2724" t="s">
        <v>3757</v>
      </c>
      <c r="B2724" t="s">
        <v>16</v>
      </c>
      <c r="C2724" s="1">
        <v>44977.740162037036</v>
      </c>
      <c r="D2724" s="1">
        <v>44977.743148148147</v>
      </c>
      <c r="E2724" t="s">
        <v>17</v>
      </c>
      <c r="F2724">
        <v>0</v>
      </c>
      <c r="G2724" t="s">
        <v>446</v>
      </c>
      <c r="H2724" t="s">
        <v>447</v>
      </c>
      <c r="I2724">
        <v>41.8</v>
      </c>
      <c r="J2724">
        <v>-87.6</v>
      </c>
      <c r="K2724">
        <v>41.791477999999998</v>
      </c>
      <c r="L2724">
        <v>-87.599861000000004</v>
      </c>
      <c r="M2724" t="s">
        <v>26</v>
      </c>
      <c r="N2724" s="2">
        <v>2.9861111111111338E-3</v>
      </c>
      <c r="O2724">
        <v>2</v>
      </c>
      <c r="P2724">
        <f>YEAR(_2022_2023_divvy_tripdata[[#This Row],[started_at]])</f>
        <v>2023</v>
      </c>
      <c r="Q2724">
        <f>MONTH(_2022_2023_divvy_tripdata[[#This Row],[started_at]])</f>
        <v>2</v>
      </c>
    </row>
    <row r="2725" spans="1:17" x14ac:dyDescent="0.3">
      <c r="A2725" t="s">
        <v>3758</v>
      </c>
      <c r="B2725" t="s">
        <v>31</v>
      </c>
      <c r="C2725" s="1">
        <v>44983.411851851852</v>
      </c>
      <c r="D2725" s="1">
        <v>44983.419282407405</v>
      </c>
      <c r="E2725" t="s">
        <v>708</v>
      </c>
      <c r="F2725">
        <v>13277</v>
      </c>
      <c r="G2725" t="s">
        <v>267</v>
      </c>
      <c r="H2725" t="s">
        <v>268</v>
      </c>
      <c r="I2725">
        <v>41.940106</v>
      </c>
      <c r="J2725">
        <v>-87.645450999999994</v>
      </c>
      <c r="K2725">
        <v>41.924161029067598</v>
      </c>
      <c r="L2725">
        <v>-87.646380364894796</v>
      </c>
      <c r="M2725" t="s">
        <v>26</v>
      </c>
      <c r="N2725" s="2">
        <v>7.4305555555556069E-3</v>
      </c>
      <c r="O2725">
        <v>1</v>
      </c>
      <c r="P2725">
        <f>YEAR(_2022_2023_divvy_tripdata[[#This Row],[started_at]])</f>
        <v>2023</v>
      </c>
      <c r="Q2725">
        <f>MONTH(_2022_2023_divvy_tripdata[[#This Row],[started_at]])</f>
        <v>2</v>
      </c>
    </row>
    <row r="2726" spans="1:17" x14ac:dyDescent="0.3">
      <c r="A2726" t="s">
        <v>3759</v>
      </c>
      <c r="B2726" t="s">
        <v>31</v>
      </c>
      <c r="C2726" s="1">
        <v>44984.820810185185</v>
      </c>
      <c r="D2726" s="1">
        <v>44984.843831018516</v>
      </c>
      <c r="E2726" t="s">
        <v>3760</v>
      </c>
      <c r="F2726">
        <v>15446</v>
      </c>
      <c r="G2726" t="s">
        <v>344</v>
      </c>
      <c r="H2726" t="s">
        <v>345</v>
      </c>
      <c r="I2726">
        <v>41.830688564721001</v>
      </c>
      <c r="J2726">
        <v>-87.656210660934406</v>
      </c>
      <c r="K2726">
        <v>41.872077632850001</v>
      </c>
      <c r="L2726">
        <v>-87.629543772900007</v>
      </c>
      <c r="M2726" t="s">
        <v>26</v>
      </c>
      <c r="N2726" s="2">
        <v>2.3020833333333268E-2</v>
      </c>
      <c r="O2726">
        <v>2</v>
      </c>
      <c r="P2726">
        <f>YEAR(_2022_2023_divvy_tripdata[[#This Row],[started_at]])</f>
        <v>2023</v>
      </c>
      <c r="Q2726">
        <f>MONTH(_2022_2023_divvy_tripdata[[#This Row],[started_at]])</f>
        <v>2</v>
      </c>
    </row>
    <row r="2727" spans="1:17" x14ac:dyDescent="0.3">
      <c r="A2727" t="s">
        <v>3761</v>
      </c>
      <c r="B2727" t="s">
        <v>31</v>
      </c>
      <c r="C2727" s="1">
        <v>44980.495810185188</v>
      </c>
      <c r="D2727" s="1">
        <v>44980.502939814818</v>
      </c>
      <c r="E2727" t="s">
        <v>628</v>
      </c>
      <c r="F2727" t="s">
        <v>629</v>
      </c>
      <c r="G2727" t="s">
        <v>821</v>
      </c>
      <c r="H2727" t="s">
        <v>822</v>
      </c>
      <c r="I2727">
        <v>41.871839999999999</v>
      </c>
      <c r="J2727">
        <v>-87.646640000000005</v>
      </c>
      <c r="K2727">
        <v>41.867227</v>
      </c>
      <c r="L2727">
        <v>-87.625961000000004</v>
      </c>
      <c r="M2727" t="s">
        <v>26</v>
      </c>
      <c r="N2727" s="2">
        <v>7.1296296296297079E-3</v>
      </c>
      <c r="O2727">
        <v>5</v>
      </c>
      <c r="P2727">
        <f>YEAR(_2022_2023_divvy_tripdata[[#This Row],[started_at]])</f>
        <v>2023</v>
      </c>
      <c r="Q2727">
        <f>MONTH(_2022_2023_divvy_tripdata[[#This Row],[started_at]])</f>
        <v>2</v>
      </c>
    </row>
    <row r="2728" spans="1:17" x14ac:dyDescent="0.3">
      <c r="A2728" t="s">
        <v>3762</v>
      </c>
      <c r="B2728" t="s">
        <v>16</v>
      </c>
      <c r="C2728" s="1">
        <v>44971.435717592591</v>
      </c>
      <c r="D2728" s="1">
        <v>44971.448009259257</v>
      </c>
      <c r="E2728" t="s">
        <v>305</v>
      </c>
      <c r="F2728">
        <v>13045</v>
      </c>
      <c r="G2728" t="s">
        <v>1267</v>
      </c>
      <c r="H2728" t="s">
        <v>1268</v>
      </c>
      <c r="I2728">
        <v>41.894144416000003</v>
      </c>
      <c r="J2728">
        <v>-87.629490137000005</v>
      </c>
      <c r="K2728">
        <v>41.864058999999997</v>
      </c>
      <c r="L2728">
        <v>-87.623727000000002</v>
      </c>
      <c r="M2728" t="s">
        <v>26</v>
      </c>
      <c r="N2728" s="2">
        <v>1.229166666666659E-2</v>
      </c>
      <c r="O2728">
        <v>3</v>
      </c>
      <c r="P2728">
        <f>YEAR(_2022_2023_divvy_tripdata[[#This Row],[started_at]])</f>
        <v>2023</v>
      </c>
      <c r="Q2728">
        <f>MONTH(_2022_2023_divvy_tripdata[[#This Row],[started_at]])</f>
        <v>2</v>
      </c>
    </row>
    <row r="2729" spans="1:17" x14ac:dyDescent="0.3">
      <c r="A2729" t="s">
        <v>3763</v>
      </c>
      <c r="B2729" t="s">
        <v>16</v>
      </c>
      <c r="C2729" s="1">
        <v>44976.46435185185</v>
      </c>
      <c r="D2729" s="1">
        <v>44976.469097222223</v>
      </c>
      <c r="E2729" t="s">
        <v>17</v>
      </c>
      <c r="F2729">
        <v>0</v>
      </c>
      <c r="G2729" t="s">
        <v>203</v>
      </c>
      <c r="H2729" t="s">
        <v>204</v>
      </c>
      <c r="I2729">
        <v>41.92</v>
      </c>
      <c r="J2729">
        <v>-87.65</v>
      </c>
      <c r="K2729">
        <v>41.911386</v>
      </c>
      <c r="L2729">
        <v>-87.638677000000001</v>
      </c>
      <c r="M2729" t="s">
        <v>26</v>
      </c>
      <c r="N2729" s="2">
        <v>4.745370370370372E-3</v>
      </c>
      <c r="O2729">
        <v>1</v>
      </c>
      <c r="P2729">
        <f>YEAR(_2022_2023_divvy_tripdata[[#This Row],[started_at]])</f>
        <v>2023</v>
      </c>
      <c r="Q2729">
        <f>MONTH(_2022_2023_divvy_tripdata[[#This Row],[started_at]])</f>
        <v>2</v>
      </c>
    </row>
    <row r="2730" spans="1:17" x14ac:dyDescent="0.3">
      <c r="A2730" t="s">
        <v>3764</v>
      </c>
      <c r="B2730" t="s">
        <v>16</v>
      </c>
      <c r="C2730" s="1">
        <v>44973.305127314816</v>
      </c>
      <c r="D2730" s="1">
        <v>44973.307835648149</v>
      </c>
      <c r="E2730" t="s">
        <v>34</v>
      </c>
      <c r="F2730" t="s">
        <v>35</v>
      </c>
      <c r="G2730" t="s">
        <v>2138</v>
      </c>
      <c r="H2730" t="s">
        <v>2139</v>
      </c>
      <c r="I2730">
        <v>41.886166453000001</v>
      </c>
      <c r="J2730">
        <v>-87.630757809000002</v>
      </c>
      <c r="K2730">
        <v>41.878166</v>
      </c>
      <c r="L2730">
        <v>-87.631929</v>
      </c>
      <c r="M2730" t="s">
        <v>26</v>
      </c>
      <c r="N2730" s="2">
        <v>2.7083333333333126E-3</v>
      </c>
      <c r="O2730">
        <v>5</v>
      </c>
      <c r="P2730">
        <f>YEAR(_2022_2023_divvy_tripdata[[#This Row],[started_at]])</f>
        <v>2023</v>
      </c>
      <c r="Q2730">
        <f>MONTH(_2022_2023_divvy_tripdata[[#This Row],[started_at]])</f>
        <v>2</v>
      </c>
    </row>
    <row r="2731" spans="1:17" x14ac:dyDescent="0.3">
      <c r="A2731" t="s">
        <v>3765</v>
      </c>
      <c r="B2731" t="s">
        <v>31</v>
      </c>
      <c r="C2731" s="1">
        <v>44961.276006944441</v>
      </c>
      <c r="D2731" s="1">
        <v>44961.283043981479</v>
      </c>
      <c r="E2731" t="s">
        <v>358</v>
      </c>
      <c r="F2731" t="s">
        <v>359</v>
      </c>
      <c r="G2731" t="s">
        <v>1443</v>
      </c>
      <c r="H2731">
        <v>15530</v>
      </c>
      <c r="I2731">
        <v>41.912132999999997</v>
      </c>
      <c r="J2731">
        <v>-87.634656000000007</v>
      </c>
      <c r="K2731">
        <v>41.895764745640001</v>
      </c>
      <c r="L2731">
        <v>-87.625908032699996</v>
      </c>
      <c r="M2731" t="s">
        <v>26</v>
      </c>
      <c r="N2731" s="2">
        <v>7.0370370370369528E-3</v>
      </c>
      <c r="O2731">
        <v>7</v>
      </c>
      <c r="P2731">
        <f>YEAR(_2022_2023_divvy_tripdata[[#This Row],[started_at]])</f>
        <v>2023</v>
      </c>
      <c r="Q2731">
        <f>MONTH(_2022_2023_divvy_tripdata[[#This Row],[started_at]])</f>
        <v>2</v>
      </c>
    </row>
    <row r="2732" spans="1:17" x14ac:dyDescent="0.3">
      <c r="A2732" t="s">
        <v>3766</v>
      </c>
      <c r="B2732" t="s">
        <v>31</v>
      </c>
      <c r="C2732" s="1">
        <v>44982.624120370368</v>
      </c>
      <c r="D2732" s="1">
        <v>44982.629317129627</v>
      </c>
      <c r="E2732" t="s">
        <v>496</v>
      </c>
      <c r="F2732" t="s">
        <v>497</v>
      </c>
      <c r="G2732" t="s">
        <v>72</v>
      </c>
      <c r="H2732">
        <v>13137</v>
      </c>
      <c r="I2732">
        <v>41.939531619822503</v>
      </c>
      <c r="J2732">
        <v>-87.671114355325699</v>
      </c>
      <c r="K2732">
        <v>41.9375823160062</v>
      </c>
      <c r="L2732">
        <v>-87.644097805023193</v>
      </c>
      <c r="M2732" t="s">
        <v>26</v>
      </c>
      <c r="N2732" s="2">
        <v>5.1967592592592204E-3</v>
      </c>
      <c r="O2732">
        <v>7</v>
      </c>
      <c r="P2732">
        <f>YEAR(_2022_2023_divvy_tripdata[[#This Row],[started_at]])</f>
        <v>2023</v>
      </c>
      <c r="Q2732">
        <f>MONTH(_2022_2023_divvy_tripdata[[#This Row],[started_at]])</f>
        <v>2</v>
      </c>
    </row>
    <row r="2733" spans="1:17" x14ac:dyDescent="0.3">
      <c r="A2733" t="s">
        <v>3767</v>
      </c>
      <c r="B2733" t="s">
        <v>16</v>
      </c>
      <c r="C2733" s="1">
        <v>44974.714317129627</v>
      </c>
      <c r="D2733" s="1">
        <v>44974.71733796296</v>
      </c>
      <c r="E2733" t="s">
        <v>279</v>
      </c>
      <c r="F2733">
        <v>13379</v>
      </c>
      <c r="G2733" t="s">
        <v>32</v>
      </c>
      <c r="H2733">
        <v>13063</v>
      </c>
      <c r="I2733">
        <v>41.957832217000004</v>
      </c>
      <c r="J2733">
        <v>-87.649527430999996</v>
      </c>
      <c r="K2733">
        <v>41.954245</v>
      </c>
      <c r="L2733">
        <v>-87.654405999999994</v>
      </c>
      <c r="M2733" t="s">
        <v>26</v>
      </c>
      <c r="N2733" s="2">
        <v>3.0208333333332504E-3</v>
      </c>
      <c r="O2733">
        <v>6</v>
      </c>
      <c r="P2733">
        <f>YEAR(_2022_2023_divvy_tripdata[[#This Row],[started_at]])</f>
        <v>2023</v>
      </c>
      <c r="Q2733">
        <f>MONTH(_2022_2023_divvy_tripdata[[#This Row],[started_at]])</f>
        <v>2</v>
      </c>
    </row>
    <row r="2734" spans="1:17" x14ac:dyDescent="0.3">
      <c r="A2734" t="s">
        <v>3768</v>
      </c>
      <c r="B2734" t="s">
        <v>31</v>
      </c>
      <c r="C2734" s="1">
        <v>44976.822187500002</v>
      </c>
      <c r="D2734" s="1">
        <v>44976.832430555558</v>
      </c>
      <c r="E2734" t="s">
        <v>872</v>
      </c>
      <c r="F2734" t="s">
        <v>873</v>
      </c>
      <c r="G2734" t="s">
        <v>81</v>
      </c>
      <c r="H2734" t="s">
        <v>82</v>
      </c>
      <c r="I2734">
        <v>41.920771000000002</v>
      </c>
      <c r="J2734">
        <v>-87.663712000000004</v>
      </c>
      <c r="K2734">
        <v>41.9364968219</v>
      </c>
      <c r="L2734">
        <v>-87.647538658200006</v>
      </c>
      <c r="M2734" t="s">
        <v>20</v>
      </c>
      <c r="N2734" s="2">
        <v>1.0243055555555491E-2</v>
      </c>
      <c r="O2734">
        <v>1</v>
      </c>
      <c r="P2734">
        <f>YEAR(_2022_2023_divvy_tripdata[[#This Row],[started_at]])</f>
        <v>2023</v>
      </c>
      <c r="Q2734">
        <f>MONTH(_2022_2023_divvy_tripdata[[#This Row],[started_at]])</f>
        <v>2</v>
      </c>
    </row>
    <row r="2735" spans="1:17" x14ac:dyDescent="0.3">
      <c r="A2735" t="s">
        <v>3769</v>
      </c>
      <c r="B2735" t="s">
        <v>31</v>
      </c>
      <c r="C2735" s="1">
        <v>44967.328402777777</v>
      </c>
      <c r="D2735" s="1">
        <v>44967.333645833336</v>
      </c>
      <c r="E2735" t="s">
        <v>1558</v>
      </c>
      <c r="F2735" t="s">
        <v>1559</v>
      </c>
      <c r="G2735" t="s">
        <v>328</v>
      </c>
      <c r="H2735">
        <v>13191</v>
      </c>
      <c r="I2735">
        <v>41.902923999999999</v>
      </c>
      <c r="J2735">
        <v>-87.637715</v>
      </c>
      <c r="K2735">
        <v>41.922167000000002</v>
      </c>
      <c r="L2735">
        <v>-87.638887999999994</v>
      </c>
      <c r="M2735" t="s">
        <v>26</v>
      </c>
      <c r="N2735" s="2">
        <v>5.243055555555598E-3</v>
      </c>
      <c r="O2735">
        <v>6</v>
      </c>
      <c r="P2735">
        <f>YEAR(_2022_2023_divvy_tripdata[[#This Row],[started_at]])</f>
        <v>2023</v>
      </c>
      <c r="Q2735">
        <f>MONTH(_2022_2023_divvy_tripdata[[#This Row],[started_at]])</f>
        <v>2</v>
      </c>
    </row>
    <row r="2736" spans="1:17" x14ac:dyDescent="0.3">
      <c r="A2736" t="s">
        <v>3770</v>
      </c>
      <c r="B2736" t="s">
        <v>31</v>
      </c>
      <c r="C2736" s="1">
        <v>44971.333784722221</v>
      </c>
      <c r="D2736" s="1">
        <v>44971.335416666669</v>
      </c>
      <c r="E2736" t="s">
        <v>122</v>
      </c>
      <c r="F2736" t="s">
        <v>123</v>
      </c>
      <c r="G2736" t="s">
        <v>446</v>
      </c>
      <c r="H2736" t="s">
        <v>447</v>
      </c>
      <c r="I2736">
        <v>41.795264000000003</v>
      </c>
      <c r="J2736">
        <v>-87.596470999999994</v>
      </c>
      <c r="K2736">
        <v>41.791477999999998</v>
      </c>
      <c r="L2736">
        <v>-87.599861000000004</v>
      </c>
      <c r="M2736" t="s">
        <v>26</v>
      </c>
      <c r="N2736" s="2">
        <v>1.6319444444443665E-3</v>
      </c>
      <c r="O2736">
        <v>3</v>
      </c>
      <c r="P2736">
        <f>YEAR(_2022_2023_divvy_tripdata[[#This Row],[started_at]])</f>
        <v>2023</v>
      </c>
      <c r="Q2736">
        <f>MONTH(_2022_2023_divvy_tripdata[[#This Row],[started_at]])</f>
        <v>2</v>
      </c>
    </row>
    <row r="2737" spans="1:17" x14ac:dyDescent="0.3">
      <c r="A2737" t="s">
        <v>3771</v>
      </c>
      <c r="B2737" t="s">
        <v>16</v>
      </c>
      <c r="C2737" s="1">
        <v>44978.572858796295</v>
      </c>
      <c r="D2737" s="1">
        <v>44978.59579861111</v>
      </c>
      <c r="E2737" t="s">
        <v>45</v>
      </c>
      <c r="F2737">
        <v>13028</v>
      </c>
      <c r="G2737" t="s">
        <v>1008</v>
      </c>
      <c r="H2737">
        <v>20251</v>
      </c>
      <c r="I2737">
        <v>41.874817133000001</v>
      </c>
      <c r="J2737">
        <v>-87.649784565000004</v>
      </c>
      <c r="K2737">
        <v>41.89</v>
      </c>
      <c r="L2737">
        <v>-87.65</v>
      </c>
      <c r="M2737" t="s">
        <v>20</v>
      </c>
      <c r="N2737" s="2">
        <v>2.2939814814814774E-2</v>
      </c>
      <c r="O2737">
        <v>3</v>
      </c>
      <c r="P2737">
        <f>YEAR(_2022_2023_divvy_tripdata[[#This Row],[started_at]])</f>
        <v>2023</v>
      </c>
      <c r="Q2737">
        <f>MONTH(_2022_2023_divvy_tripdata[[#This Row],[started_at]])</f>
        <v>2</v>
      </c>
    </row>
    <row r="2738" spans="1:17" x14ac:dyDescent="0.3">
      <c r="A2738" t="s">
        <v>3772</v>
      </c>
      <c r="B2738" t="s">
        <v>16</v>
      </c>
      <c r="C2738" s="1">
        <v>44979.492685185185</v>
      </c>
      <c r="D2738" s="1">
        <v>44979.494733796295</v>
      </c>
      <c r="E2738" t="s">
        <v>2138</v>
      </c>
      <c r="F2738" t="s">
        <v>2139</v>
      </c>
      <c r="G2738" t="s">
        <v>17</v>
      </c>
      <c r="H2738">
        <v>0</v>
      </c>
      <c r="I2738">
        <v>41.877509474999997</v>
      </c>
      <c r="J2738">
        <v>-87.631698728000003</v>
      </c>
      <c r="K2738">
        <v>41.88</v>
      </c>
      <c r="L2738">
        <v>-87.64</v>
      </c>
      <c r="M2738" t="s">
        <v>26</v>
      </c>
      <c r="N2738" s="2">
        <v>2.0486111111110983E-3</v>
      </c>
      <c r="O2738">
        <v>4</v>
      </c>
      <c r="P2738">
        <f>YEAR(_2022_2023_divvy_tripdata[[#This Row],[started_at]])</f>
        <v>2023</v>
      </c>
      <c r="Q2738">
        <f>MONTH(_2022_2023_divvy_tripdata[[#This Row],[started_at]])</f>
        <v>2</v>
      </c>
    </row>
    <row r="2739" spans="1:17" x14ac:dyDescent="0.3">
      <c r="A2739" t="s">
        <v>3773</v>
      </c>
      <c r="B2739" t="s">
        <v>16</v>
      </c>
      <c r="C2739" s="1">
        <v>44974.275578703702</v>
      </c>
      <c r="D2739" s="1">
        <v>44974.286539351851</v>
      </c>
      <c r="E2739" t="s">
        <v>358</v>
      </c>
      <c r="F2739" t="s">
        <v>359</v>
      </c>
      <c r="G2739" t="s">
        <v>2057</v>
      </c>
      <c r="H2739">
        <v>13197</v>
      </c>
      <c r="I2739">
        <v>41.912046670999999</v>
      </c>
      <c r="J2739">
        <v>-87.634836555000007</v>
      </c>
      <c r="K2739">
        <v>41.886710773184397</v>
      </c>
      <c r="L2739">
        <v>-87.6596572995185</v>
      </c>
      <c r="M2739" t="s">
        <v>26</v>
      </c>
      <c r="N2739" s="2">
        <v>1.0960648148148122E-2</v>
      </c>
      <c r="O2739">
        <v>6</v>
      </c>
      <c r="P2739">
        <f>YEAR(_2022_2023_divvy_tripdata[[#This Row],[started_at]])</f>
        <v>2023</v>
      </c>
      <c r="Q2739">
        <f>MONTH(_2022_2023_divvy_tripdata[[#This Row],[started_at]])</f>
        <v>2</v>
      </c>
    </row>
    <row r="2740" spans="1:17" x14ac:dyDescent="0.3">
      <c r="A2740" t="s">
        <v>3774</v>
      </c>
      <c r="B2740" t="s">
        <v>16</v>
      </c>
      <c r="C2740" s="1">
        <v>44962.329155092593</v>
      </c>
      <c r="D2740" s="1">
        <v>44962.332881944443</v>
      </c>
      <c r="E2740" t="s">
        <v>17</v>
      </c>
      <c r="F2740">
        <v>0</v>
      </c>
      <c r="G2740" t="s">
        <v>17</v>
      </c>
      <c r="H2740">
        <v>0</v>
      </c>
      <c r="I2740">
        <v>41.96</v>
      </c>
      <c r="J2740">
        <v>-87.67</v>
      </c>
      <c r="K2740">
        <v>41.95</v>
      </c>
      <c r="L2740">
        <v>-87.66</v>
      </c>
      <c r="M2740" t="s">
        <v>26</v>
      </c>
      <c r="N2740" s="2">
        <v>3.7268518518518423E-3</v>
      </c>
      <c r="O2740">
        <v>1</v>
      </c>
      <c r="P2740">
        <f>YEAR(_2022_2023_divvy_tripdata[[#This Row],[started_at]])</f>
        <v>2023</v>
      </c>
      <c r="Q2740">
        <f>MONTH(_2022_2023_divvy_tripdata[[#This Row],[started_at]])</f>
        <v>2</v>
      </c>
    </row>
    <row r="2741" spans="1:17" x14ac:dyDescent="0.3">
      <c r="A2741" t="s">
        <v>3775</v>
      </c>
      <c r="B2741" t="s">
        <v>16</v>
      </c>
      <c r="C2741" s="1">
        <v>44964.322094907409</v>
      </c>
      <c r="D2741" s="1">
        <v>44964.32644675926</v>
      </c>
      <c r="E2741" t="s">
        <v>3776</v>
      </c>
      <c r="F2741">
        <v>334</v>
      </c>
      <c r="G2741" t="s">
        <v>3777</v>
      </c>
      <c r="H2741" t="s">
        <v>3778</v>
      </c>
      <c r="I2741">
        <v>41.84</v>
      </c>
      <c r="J2741">
        <v>-87.72</v>
      </c>
      <c r="K2741">
        <v>41.848190944910002</v>
      </c>
      <c r="L2741">
        <v>-87.705413745800001</v>
      </c>
      <c r="M2741" t="s">
        <v>20</v>
      </c>
      <c r="N2741" s="2">
        <v>4.35185185185194E-3</v>
      </c>
      <c r="O2741">
        <v>3</v>
      </c>
      <c r="P2741">
        <f>YEAR(_2022_2023_divvy_tripdata[[#This Row],[started_at]])</f>
        <v>2023</v>
      </c>
      <c r="Q2741">
        <f>MONTH(_2022_2023_divvy_tripdata[[#This Row],[started_at]])</f>
        <v>2</v>
      </c>
    </row>
    <row r="2742" spans="1:17" x14ac:dyDescent="0.3">
      <c r="A2742" t="s">
        <v>3779</v>
      </c>
      <c r="B2742" t="s">
        <v>16</v>
      </c>
      <c r="C2742" s="1">
        <v>44975.692708333336</v>
      </c>
      <c r="D2742" s="1">
        <v>44975.697997685187</v>
      </c>
      <c r="E2742" t="s">
        <v>17</v>
      </c>
      <c r="F2742">
        <v>0</v>
      </c>
      <c r="G2742" t="s">
        <v>17</v>
      </c>
      <c r="H2742">
        <v>0</v>
      </c>
      <c r="I2742">
        <v>41.92</v>
      </c>
      <c r="J2742">
        <v>-87.63</v>
      </c>
      <c r="K2742">
        <v>41.91</v>
      </c>
      <c r="L2742">
        <v>-87.63</v>
      </c>
      <c r="M2742" t="s">
        <v>26</v>
      </c>
      <c r="N2742" s="2">
        <v>5.2893518518517535E-3</v>
      </c>
      <c r="O2742">
        <v>7</v>
      </c>
      <c r="P2742">
        <f>YEAR(_2022_2023_divvy_tripdata[[#This Row],[started_at]])</f>
        <v>2023</v>
      </c>
      <c r="Q2742">
        <f>MONTH(_2022_2023_divvy_tripdata[[#This Row],[started_at]])</f>
        <v>2</v>
      </c>
    </row>
    <row r="2743" spans="1:17" x14ac:dyDescent="0.3">
      <c r="A2743" t="s">
        <v>3780</v>
      </c>
      <c r="B2743" t="s">
        <v>16</v>
      </c>
      <c r="C2743" s="1">
        <v>44972.791527777779</v>
      </c>
      <c r="D2743" s="1">
        <v>44972.794050925928</v>
      </c>
      <c r="E2743" t="s">
        <v>231</v>
      </c>
      <c r="F2743" t="s">
        <v>232</v>
      </c>
      <c r="G2743" t="s">
        <v>86</v>
      </c>
      <c r="H2743" t="s">
        <v>87</v>
      </c>
      <c r="I2743">
        <v>41.889195680999997</v>
      </c>
      <c r="J2743">
        <v>-87.638675809000006</v>
      </c>
      <c r="K2743">
        <v>41.897764000000002</v>
      </c>
      <c r="L2743">
        <v>-87.642883999999995</v>
      </c>
      <c r="M2743" t="s">
        <v>26</v>
      </c>
      <c r="N2743" s="2">
        <v>2.5231481481482465E-3</v>
      </c>
      <c r="O2743">
        <v>4</v>
      </c>
      <c r="P2743">
        <f>YEAR(_2022_2023_divvy_tripdata[[#This Row],[started_at]])</f>
        <v>2023</v>
      </c>
      <c r="Q2743">
        <f>MONTH(_2022_2023_divvy_tripdata[[#This Row],[started_at]])</f>
        <v>2</v>
      </c>
    </row>
    <row r="2744" spans="1:17" x14ac:dyDescent="0.3">
      <c r="A2744" t="s">
        <v>3781</v>
      </c>
      <c r="B2744" t="s">
        <v>16</v>
      </c>
      <c r="C2744" s="1">
        <v>44972.759756944448</v>
      </c>
      <c r="D2744" s="1">
        <v>44972.762314814812</v>
      </c>
      <c r="E2744" t="s">
        <v>631</v>
      </c>
      <c r="F2744" t="s">
        <v>632</v>
      </c>
      <c r="G2744" t="s">
        <v>708</v>
      </c>
      <c r="H2744">
        <v>13277</v>
      </c>
      <c r="I2744">
        <v>41.939696908000002</v>
      </c>
      <c r="J2744">
        <v>-87.658947467999994</v>
      </c>
      <c r="K2744">
        <v>41.940106</v>
      </c>
      <c r="L2744">
        <v>-87.645450999999994</v>
      </c>
      <c r="M2744" t="s">
        <v>20</v>
      </c>
      <c r="N2744" s="2">
        <v>2.5578703703703631E-3</v>
      </c>
      <c r="O2744">
        <v>4</v>
      </c>
      <c r="P2744">
        <f>YEAR(_2022_2023_divvy_tripdata[[#This Row],[started_at]])</f>
        <v>2023</v>
      </c>
      <c r="Q2744">
        <f>MONTH(_2022_2023_divvy_tripdata[[#This Row],[started_at]])</f>
        <v>2</v>
      </c>
    </row>
    <row r="2745" spans="1:17" x14ac:dyDescent="0.3">
      <c r="A2745" t="s">
        <v>3782</v>
      </c>
      <c r="B2745" t="s">
        <v>31</v>
      </c>
      <c r="C2745" s="1">
        <v>44975.699675925927</v>
      </c>
      <c r="D2745" s="1">
        <v>44975.712673611109</v>
      </c>
      <c r="E2745" t="s">
        <v>2210</v>
      </c>
      <c r="F2745">
        <v>15653</v>
      </c>
      <c r="G2745" t="s">
        <v>622</v>
      </c>
      <c r="H2745">
        <v>15655</v>
      </c>
      <c r="I2745">
        <v>41.909769301689998</v>
      </c>
      <c r="J2745">
        <v>-87.705280487099998</v>
      </c>
      <c r="K2745">
        <v>41.914026712729999</v>
      </c>
      <c r="L2745">
        <v>-87.705126461999996</v>
      </c>
      <c r="M2745" t="s">
        <v>26</v>
      </c>
      <c r="N2745" s="2">
        <v>1.2997685185185182E-2</v>
      </c>
      <c r="O2745">
        <v>7</v>
      </c>
      <c r="P2745">
        <f>YEAR(_2022_2023_divvy_tripdata[[#This Row],[started_at]])</f>
        <v>2023</v>
      </c>
      <c r="Q2745">
        <f>MONTH(_2022_2023_divvy_tripdata[[#This Row],[started_at]])</f>
        <v>2</v>
      </c>
    </row>
    <row r="2746" spans="1:17" x14ac:dyDescent="0.3">
      <c r="A2746" t="s">
        <v>3783</v>
      </c>
      <c r="B2746" t="s">
        <v>16</v>
      </c>
      <c r="C2746" s="1">
        <v>44978.691793981481</v>
      </c>
      <c r="D2746" s="1">
        <v>44978.694444444445</v>
      </c>
      <c r="E2746" t="s">
        <v>1270</v>
      </c>
      <c r="F2746">
        <v>13269</v>
      </c>
      <c r="G2746" t="s">
        <v>17</v>
      </c>
      <c r="H2746">
        <v>0</v>
      </c>
      <c r="I2746">
        <v>41.936114549999999</v>
      </c>
      <c r="J2746">
        <v>-87.669803380999994</v>
      </c>
      <c r="K2746">
        <v>41.94</v>
      </c>
      <c r="L2746">
        <v>-87.66</v>
      </c>
      <c r="M2746" t="s">
        <v>26</v>
      </c>
      <c r="N2746" s="2">
        <v>2.6504629629628962E-3</v>
      </c>
      <c r="O2746">
        <v>3</v>
      </c>
      <c r="P2746">
        <f>YEAR(_2022_2023_divvy_tripdata[[#This Row],[started_at]])</f>
        <v>2023</v>
      </c>
      <c r="Q2746">
        <f>MONTH(_2022_2023_divvy_tripdata[[#This Row],[started_at]])</f>
        <v>2</v>
      </c>
    </row>
    <row r="2747" spans="1:17" x14ac:dyDescent="0.3">
      <c r="A2747" t="s">
        <v>3784</v>
      </c>
      <c r="B2747" t="s">
        <v>31</v>
      </c>
      <c r="C2747" s="1">
        <v>44968.790833333333</v>
      </c>
      <c r="D2747" s="1">
        <v>44968.798634259256</v>
      </c>
      <c r="E2747" t="s">
        <v>1107</v>
      </c>
      <c r="F2747" t="s">
        <v>1108</v>
      </c>
      <c r="G2747" t="s">
        <v>120</v>
      </c>
      <c r="H2747" t="s">
        <v>121</v>
      </c>
      <c r="I2747">
        <v>41.816499</v>
      </c>
      <c r="J2747">
        <v>-87.606582000000003</v>
      </c>
      <c r="K2747">
        <v>41.799568000000001</v>
      </c>
      <c r="L2747">
        <v>-87.594746999999998</v>
      </c>
      <c r="M2747" t="s">
        <v>26</v>
      </c>
      <c r="N2747" s="2">
        <v>7.8009259259259611E-3</v>
      </c>
      <c r="O2747">
        <v>7</v>
      </c>
      <c r="P2747">
        <f>YEAR(_2022_2023_divvy_tripdata[[#This Row],[started_at]])</f>
        <v>2023</v>
      </c>
      <c r="Q2747">
        <f>MONTH(_2022_2023_divvy_tripdata[[#This Row],[started_at]])</f>
        <v>2</v>
      </c>
    </row>
    <row r="2748" spans="1:17" x14ac:dyDescent="0.3">
      <c r="A2748" t="s">
        <v>3785</v>
      </c>
      <c r="B2748" t="s">
        <v>16</v>
      </c>
      <c r="C2748" s="1">
        <v>44958.596261574072</v>
      </c>
      <c r="D2748" s="1">
        <v>44958.601458333331</v>
      </c>
      <c r="E2748" t="s">
        <v>17</v>
      </c>
      <c r="F2748">
        <v>0</v>
      </c>
      <c r="G2748" t="s">
        <v>499</v>
      </c>
      <c r="H2748">
        <v>13068</v>
      </c>
      <c r="I2748">
        <v>41.93</v>
      </c>
      <c r="J2748">
        <v>-87.71</v>
      </c>
      <c r="K2748">
        <v>41.915520000000001</v>
      </c>
      <c r="L2748">
        <v>-87.687021999999999</v>
      </c>
      <c r="M2748" t="s">
        <v>26</v>
      </c>
      <c r="N2748" s="2">
        <v>5.1967592592592204E-3</v>
      </c>
      <c r="O2748">
        <v>4</v>
      </c>
      <c r="P2748">
        <f>YEAR(_2022_2023_divvy_tripdata[[#This Row],[started_at]])</f>
        <v>2023</v>
      </c>
      <c r="Q2748">
        <f>MONTH(_2022_2023_divvy_tripdata[[#This Row],[started_at]])</f>
        <v>2</v>
      </c>
    </row>
    <row r="2749" spans="1:17" x14ac:dyDescent="0.3">
      <c r="A2749" t="s">
        <v>3786</v>
      </c>
      <c r="B2749" t="s">
        <v>31</v>
      </c>
      <c r="C2749" s="1">
        <v>44976.768738425926</v>
      </c>
      <c r="D2749" s="1">
        <v>44976.797708333332</v>
      </c>
      <c r="E2749" t="s">
        <v>1714</v>
      </c>
      <c r="F2749" t="s">
        <v>1715</v>
      </c>
      <c r="G2749" t="s">
        <v>415</v>
      </c>
      <c r="H2749">
        <v>13001</v>
      </c>
      <c r="I2749">
        <v>41.852618999999997</v>
      </c>
      <c r="J2749">
        <v>-87.626487999999995</v>
      </c>
      <c r="K2749">
        <v>41.883984064726498</v>
      </c>
      <c r="L2749">
        <v>-87.624683976173401</v>
      </c>
      <c r="M2749" t="s">
        <v>20</v>
      </c>
      <c r="N2749" s="2">
        <v>2.8969907407407458E-2</v>
      </c>
      <c r="O2749">
        <v>1</v>
      </c>
      <c r="P2749">
        <f>YEAR(_2022_2023_divvy_tripdata[[#This Row],[started_at]])</f>
        <v>2023</v>
      </c>
      <c r="Q2749">
        <f>MONTH(_2022_2023_divvy_tripdata[[#This Row],[started_at]])</f>
        <v>2</v>
      </c>
    </row>
    <row r="2750" spans="1:17" x14ac:dyDescent="0.3">
      <c r="A2750" t="s">
        <v>3787</v>
      </c>
      <c r="B2750" t="s">
        <v>16</v>
      </c>
      <c r="C2750" s="1">
        <v>44978.770474537036</v>
      </c>
      <c r="D2750" s="1">
        <v>44978.773229166669</v>
      </c>
      <c r="E2750" t="s">
        <v>531</v>
      </c>
      <c r="F2750">
        <v>632</v>
      </c>
      <c r="G2750" t="s">
        <v>81</v>
      </c>
      <c r="H2750" t="s">
        <v>82</v>
      </c>
      <c r="I2750">
        <v>41.944504379999998</v>
      </c>
      <c r="J2750">
        <v>-87.654702901999997</v>
      </c>
      <c r="K2750">
        <v>41.9364968219</v>
      </c>
      <c r="L2750">
        <v>-87.647538658200006</v>
      </c>
      <c r="M2750" t="s">
        <v>26</v>
      </c>
      <c r="N2750" s="2">
        <v>2.7546296296296902E-3</v>
      </c>
      <c r="O2750">
        <v>3</v>
      </c>
      <c r="P2750">
        <f>YEAR(_2022_2023_divvy_tripdata[[#This Row],[started_at]])</f>
        <v>2023</v>
      </c>
      <c r="Q2750">
        <f>MONTH(_2022_2023_divvy_tripdata[[#This Row],[started_at]])</f>
        <v>2</v>
      </c>
    </row>
    <row r="2751" spans="1:17" x14ac:dyDescent="0.3">
      <c r="A2751" t="s">
        <v>3788</v>
      </c>
      <c r="B2751" t="s">
        <v>16</v>
      </c>
      <c r="C2751" s="1">
        <v>44976.550115740742</v>
      </c>
      <c r="D2751" s="1">
        <v>44976.559918981482</v>
      </c>
      <c r="E2751" t="s">
        <v>537</v>
      </c>
      <c r="F2751">
        <v>13042</v>
      </c>
      <c r="G2751" t="s">
        <v>150</v>
      </c>
      <c r="H2751" t="s">
        <v>151</v>
      </c>
      <c r="I2751">
        <v>41.901007499999999</v>
      </c>
      <c r="J2751">
        <v>-87.623700666666593</v>
      </c>
      <c r="K2751">
        <v>41.925857999999998</v>
      </c>
      <c r="L2751">
        <v>-87.638972999999993</v>
      </c>
      <c r="M2751" t="s">
        <v>20</v>
      </c>
      <c r="N2751" s="2">
        <v>9.8032407407406819E-3</v>
      </c>
      <c r="O2751">
        <v>1</v>
      </c>
      <c r="P2751">
        <f>YEAR(_2022_2023_divvy_tripdata[[#This Row],[started_at]])</f>
        <v>2023</v>
      </c>
      <c r="Q2751">
        <f>MONTH(_2022_2023_divvy_tripdata[[#This Row],[started_at]])</f>
        <v>2</v>
      </c>
    </row>
    <row r="2752" spans="1:17" x14ac:dyDescent="0.3">
      <c r="A2752" t="s">
        <v>3789</v>
      </c>
      <c r="B2752" t="s">
        <v>16</v>
      </c>
      <c r="C2752" s="1">
        <v>44985.590127314812</v>
      </c>
      <c r="D2752" s="1">
        <v>44985.594722222224</v>
      </c>
      <c r="E2752" t="s">
        <v>84</v>
      </c>
      <c r="F2752">
        <v>13016</v>
      </c>
      <c r="G2752" t="s">
        <v>711</v>
      </c>
      <c r="H2752">
        <v>13036</v>
      </c>
      <c r="I2752">
        <v>41.894320999999998</v>
      </c>
      <c r="J2752">
        <v>-87.622833166666595</v>
      </c>
      <c r="K2752">
        <v>41.882134000000001</v>
      </c>
      <c r="L2752">
        <v>-87.625124999999997</v>
      </c>
      <c r="M2752" t="s">
        <v>26</v>
      </c>
      <c r="N2752" s="2">
        <v>4.5949074074074225E-3</v>
      </c>
      <c r="O2752">
        <v>3</v>
      </c>
      <c r="P2752">
        <f>YEAR(_2022_2023_divvy_tripdata[[#This Row],[started_at]])</f>
        <v>2023</v>
      </c>
      <c r="Q2752">
        <f>MONTH(_2022_2023_divvy_tripdata[[#This Row],[started_at]])</f>
        <v>2</v>
      </c>
    </row>
    <row r="2753" spans="1:17" x14ac:dyDescent="0.3">
      <c r="A2753" t="s">
        <v>3790</v>
      </c>
      <c r="B2753" t="s">
        <v>31</v>
      </c>
      <c r="C2753" s="1">
        <v>44985.716828703706</v>
      </c>
      <c r="D2753" s="1">
        <v>44985.718495370369</v>
      </c>
      <c r="E2753" t="s">
        <v>126</v>
      </c>
      <c r="F2753" t="s">
        <v>127</v>
      </c>
      <c r="G2753" t="s">
        <v>32</v>
      </c>
      <c r="H2753">
        <v>13063</v>
      </c>
      <c r="I2753">
        <v>41.958494000000002</v>
      </c>
      <c r="J2753">
        <v>-87.654966000000002</v>
      </c>
      <c r="K2753">
        <v>41.954245</v>
      </c>
      <c r="L2753">
        <v>-87.654405999999994</v>
      </c>
      <c r="M2753" t="s">
        <v>26</v>
      </c>
      <c r="N2753" s="2">
        <v>1.6666666666667052E-3</v>
      </c>
      <c r="O2753">
        <v>3</v>
      </c>
      <c r="P2753">
        <f>YEAR(_2022_2023_divvy_tripdata[[#This Row],[started_at]])</f>
        <v>2023</v>
      </c>
      <c r="Q2753">
        <f>MONTH(_2022_2023_divvy_tripdata[[#This Row],[started_at]])</f>
        <v>2</v>
      </c>
    </row>
    <row r="2754" spans="1:17" x14ac:dyDescent="0.3">
      <c r="A2754" t="s">
        <v>3791</v>
      </c>
      <c r="B2754" t="s">
        <v>31</v>
      </c>
      <c r="C2754" s="1">
        <v>44982.649895833332</v>
      </c>
      <c r="D2754" s="1">
        <v>44982.665393518517</v>
      </c>
      <c r="E2754" t="s">
        <v>579</v>
      </c>
      <c r="F2754" t="s">
        <v>580</v>
      </c>
      <c r="G2754" t="s">
        <v>496</v>
      </c>
      <c r="H2754" t="s">
        <v>497</v>
      </c>
      <c r="I2754">
        <v>41.92154</v>
      </c>
      <c r="J2754">
        <v>-87.653818000000001</v>
      </c>
      <c r="K2754">
        <v>41.939531619822503</v>
      </c>
      <c r="L2754">
        <v>-87.671114355325699</v>
      </c>
      <c r="M2754" t="s">
        <v>26</v>
      </c>
      <c r="N2754" s="2">
        <v>1.5497685185185128E-2</v>
      </c>
      <c r="O2754">
        <v>7</v>
      </c>
      <c r="P2754">
        <f>YEAR(_2022_2023_divvy_tripdata[[#This Row],[started_at]])</f>
        <v>2023</v>
      </c>
      <c r="Q2754">
        <f>MONTH(_2022_2023_divvy_tripdata[[#This Row],[started_at]])</f>
        <v>2</v>
      </c>
    </row>
    <row r="2755" spans="1:17" x14ac:dyDescent="0.3">
      <c r="A2755" t="s">
        <v>3792</v>
      </c>
      <c r="B2755" t="s">
        <v>16</v>
      </c>
      <c r="C2755" s="1">
        <v>44976.668321759258</v>
      </c>
      <c r="D2755" s="1">
        <v>44976.670601851853</v>
      </c>
      <c r="E2755" t="s">
        <v>443</v>
      </c>
      <c r="F2755" t="s">
        <v>444</v>
      </c>
      <c r="G2755" t="s">
        <v>628</v>
      </c>
      <c r="H2755" t="s">
        <v>629</v>
      </c>
      <c r="I2755">
        <v>41.874640346</v>
      </c>
      <c r="J2755">
        <v>-87.657040714999994</v>
      </c>
      <c r="K2755">
        <v>41.871839999999999</v>
      </c>
      <c r="L2755">
        <v>-87.646640000000005</v>
      </c>
      <c r="M2755" t="s">
        <v>26</v>
      </c>
      <c r="N2755" s="2">
        <v>2.2800925925925419E-3</v>
      </c>
      <c r="O2755">
        <v>1</v>
      </c>
      <c r="P2755">
        <f>YEAR(_2022_2023_divvy_tripdata[[#This Row],[started_at]])</f>
        <v>2023</v>
      </c>
      <c r="Q2755">
        <f>MONTH(_2022_2023_divvy_tripdata[[#This Row],[started_at]])</f>
        <v>2</v>
      </c>
    </row>
    <row r="2756" spans="1:17" x14ac:dyDescent="0.3">
      <c r="A2756" t="s">
        <v>3793</v>
      </c>
      <c r="B2756" t="s">
        <v>31</v>
      </c>
      <c r="C2756" s="1">
        <v>44968.489722222221</v>
      </c>
      <c r="D2756" s="1">
        <v>44968.495428240742</v>
      </c>
      <c r="E2756" t="s">
        <v>50</v>
      </c>
      <c r="F2756">
        <v>13179</v>
      </c>
      <c r="G2756" t="s">
        <v>368</v>
      </c>
      <c r="H2756">
        <v>13276</v>
      </c>
      <c r="I2756">
        <v>41.915689</v>
      </c>
      <c r="J2756">
        <v>-87.634600000000006</v>
      </c>
      <c r="K2756">
        <v>41.931319999999999</v>
      </c>
      <c r="L2756">
        <v>-87.638741999999993</v>
      </c>
      <c r="M2756" t="s">
        <v>26</v>
      </c>
      <c r="N2756" s="2">
        <v>5.7060185185184853E-3</v>
      </c>
      <c r="O2756">
        <v>7</v>
      </c>
      <c r="P2756">
        <f>YEAR(_2022_2023_divvy_tripdata[[#This Row],[started_at]])</f>
        <v>2023</v>
      </c>
      <c r="Q2756">
        <f>MONTH(_2022_2023_divvy_tripdata[[#This Row],[started_at]])</f>
        <v>2</v>
      </c>
    </row>
    <row r="2757" spans="1:17" x14ac:dyDescent="0.3">
      <c r="A2757" t="s">
        <v>3794</v>
      </c>
      <c r="B2757" t="s">
        <v>31</v>
      </c>
      <c r="C2757" s="1">
        <v>44971.356296296297</v>
      </c>
      <c r="D2757" s="1">
        <v>44971.36519675926</v>
      </c>
      <c r="E2757" t="s">
        <v>527</v>
      </c>
      <c r="F2757">
        <v>13263</v>
      </c>
      <c r="G2757" t="s">
        <v>234</v>
      </c>
      <c r="H2757" t="s">
        <v>235</v>
      </c>
      <c r="I2757">
        <v>41.884728000000003</v>
      </c>
      <c r="J2757">
        <v>-87.619521000000006</v>
      </c>
      <c r="K2757">
        <v>41.881859328038203</v>
      </c>
      <c r="L2757">
        <v>-87.649263739585805</v>
      </c>
      <c r="M2757" t="s">
        <v>26</v>
      </c>
      <c r="N2757" s="2">
        <v>8.900462962962985E-3</v>
      </c>
      <c r="O2757">
        <v>3</v>
      </c>
      <c r="P2757">
        <f>YEAR(_2022_2023_divvy_tripdata[[#This Row],[started_at]])</f>
        <v>2023</v>
      </c>
      <c r="Q2757">
        <f>MONTH(_2022_2023_divvy_tripdata[[#This Row],[started_at]])</f>
        <v>2</v>
      </c>
    </row>
    <row r="2758" spans="1:17" x14ac:dyDescent="0.3">
      <c r="A2758" t="s">
        <v>3795</v>
      </c>
      <c r="B2758" t="s">
        <v>31</v>
      </c>
      <c r="C2758" s="1">
        <v>44972.663240740738</v>
      </c>
      <c r="D2758" s="1">
        <v>44972.675173611111</v>
      </c>
      <c r="E2758" t="s">
        <v>3424</v>
      </c>
      <c r="F2758">
        <v>15623</v>
      </c>
      <c r="G2758" t="s">
        <v>3796</v>
      </c>
      <c r="H2758">
        <v>592</v>
      </c>
      <c r="I2758">
        <v>41.961523999999997</v>
      </c>
      <c r="J2758">
        <v>-87.691176999999996</v>
      </c>
      <c r="K2758">
        <v>41.960630999999999</v>
      </c>
      <c r="L2758">
        <v>-87.745358999999993</v>
      </c>
      <c r="M2758" t="s">
        <v>26</v>
      </c>
      <c r="N2758" s="2">
        <v>1.1932870370370274E-2</v>
      </c>
      <c r="O2758">
        <v>4</v>
      </c>
      <c r="P2758">
        <f>YEAR(_2022_2023_divvy_tripdata[[#This Row],[started_at]])</f>
        <v>2023</v>
      </c>
      <c r="Q2758">
        <f>MONTH(_2022_2023_divvy_tripdata[[#This Row],[started_at]])</f>
        <v>2</v>
      </c>
    </row>
    <row r="2759" spans="1:17" x14ac:dyDescent="0.3">
      <c r="A2759" t="s">
        <v>3797</v>
      </c>
      <c r="B2759" t="s">
        <v>16</v>
      </c>
      <c r="C2759" s="1">
        <v>44983.387141203704</v>
      </c>
      <c r="D2759" s="1">
        <v>44983.391261574077</v>
      </c>
      <c r="E2759" t="s">
        <v>17</v>
      </c>
      <c r="F2759">
        <v>0</v>
      </c>
      <c r="G2759" t="s">
        <v>17</v>
      </c>
      <c r="H2759">
        <v>0</v>
      </c>
      <c r="I2759">
        <v>41.95</v>
      </c>
      <c r="J2759">
        <v>-87.75</v>
      </c>
      <c r="K2759">
        <v>41.95</v>
      </c>
      <c r="L2759">
        <v>-87.75</v>
      </c>
      <c r="M2759" t="s">
        <v>26</v>
      </c>
      <c r="N2759" s="2">
        <v>4.1203703703702743E-3</v>
      </c>
      <c r="O2759">
        <v>1</v>
      </c>
      <c r="P2759">
        <f>YEAR(_2022_2023_divvy_tripdata[[#This Row],[started_at]])</f>
        <v>2023</v>
      </c>
      <c r="Q2759">
        <f>MONTH(_2022_2023_divvy_tripdata[[#This Row],[started_at]])</f>
        <v>2</v>
      </c>
    </row>
    <row r="2760" spans="1:17" x14ac:dyDescent="0.3">
      <c r="A2760" t="s">
        <v>3798</v>
      </c>
      <c r="B2760" t="s">
        <v>16</v>
      </c>
      <c r="C2760" s="1">
        <v>44984.515879629631</v>
      </c>
      <c r="D2760" s="1">
        <v>44984.529108796298</v>
      </c>
      <c r="E2760" t="s">
        <v>319</v>
      </c>
      <c r="F2760" t="s">
        <v>320</v>
      </c>
      <c r="G2760" t="s">
        <v>17</v>
      </c>
      <c r="H2760">
        <v>0</v>
      </c>
      <c r="I2760">
        <v>41.949443698000003</v>
      </c>
      <c r="J2760">
        <v>-87.646330594999995</v>
      </c>
      <c r="K2760">
        <v>41.89</v>
      </c>
      <c r="L2760">
        <v>-87.62</v>
      </c>
      <c r="M2760" t="s">
        <v>26</v>
      </c>
      <c r="N2760" s="2">
        <v>1.3229166666666625E-2</v>
      </c>
      <c r="O2760">
        <v>2</v>
      </c>
      <c r="P2760">
        <f>YEAR(_2022_2023_divvy_tripdata[[#This Row],[started_at]])</f>
        <v>2023</v>
      </c>
      <c r="Q2760">
        <f>MONTH(_2022_2023_divvy_tripdata[[#This Row],[started_at]])</f>
        <v>2</v>
      </c>
    </row>
    <row r="2761" spans="1:17" x14ac:dyDescent="0.3">
      <c r="A2761" t="s">
        <v>3799</v>
      </c>
      <c r="B2761" t="s">
        <v>31</v>
      </c>
      <c r="C2761" s="1">
        <v>44958.516747685186</v>
      </c>
      <c r="D2761" s="1">
        <v>44958.519618055558</v>
      </c>
      <c r="E2761" t="s">
        <v>216</v>
      </c>
      <c r="F2761" t="s">
        <v>217</v>
      </c>
      <c r="G2761" t="s">
        <v>184</v>
      </c>
      <c r="H2761" t="s">
        <v>185</v>
      </c>
      <c r="I2761">
        <v>41.898969000000001</v>
      </c>
      <c r="J2761">
        <v>-87.629912000000004</v>
      </c>
      <c r="K2761">
        <v>41.903222</v>
      </c>
      <c r="L2761">
        <v>-87.634324000000007</v>
      </c>
      <c r="M2761" t="s">
        <v>26</v>
      </c>
      <c r="N2761" s="2">
        <v>2.870370370370301E-3</v>
      </c>
      <c r="O2761">
        <v>4</v>
      </c>
      <c r="P2761">
        <f>YEAR(_2022_2023_divvy_tripdata[[#This Row],[started_at]])</f>
        <v>2023</v>
      </c>
      <c r="Q2761">
        <f>MONTH(_2022_2023_divvy_tripdata[[#This Row],[started_at]])</f>
        <v>2</v>
      </c>
    </row>
    <row r="2762" spans="1:17" x14ac:dyDescent="0.3">
      <c r="A2762" t="s">
        <v>3800</v>
      </c>
      <c r="B2762" t="s">
        <v>16</v>
      </c>
      <c r="C2762" s="1">
        <v>44972.336956018517</v>
      </c>
      <c r="D2762" s="1">
        <v>44972.34306712963</v>
      </c>
      <c r="E2762" t="s">
        <v>605</v>
      </c>
      <c r="F2762" t="s">
        <v>606</v>
      </c>
      <c r="G2762" t="s">
        <v>780</v>
      </c>
      <c r="H2762" t="s">
        <v>781</v>
      </c>
      <c r="I2762">
        <v>41.894669174999997</v>
      </c>
      <c r="J2762">
        <v>-87.638153552999995</v>
      </c>
      <c r="K2762">
        <v>41.883380000000002</v>
      </c>
      <c r="L2762">
        <v>-87.641170000000002</v>
      </c>
      <c r="M2762" t="s">
        <v>26</v>
      </c>
      <c r="N2762" s="2">
        <v>6.1111111111111782E-3</v>
      </c>
      <c r="O2762">
        <v>4</v>
      </c>
      <c r="P2762">
        <f>YEAR(_2022_2023_divvy_tripdata[[#This Row],[started_at]])</f>
        <v>2023</v>
      </c>
      <c r="Q2762">
        <f>MONTH(_2022_2023_divvy_tripdata[[#This Row],[started_at]])</f>
        <v>2</v>
      </c>
    </row>
    <row r="2763" spans="1:17" x14ac:dyDescent="0.3">
      <c r="A2763" t="s">
        <v>3801</v>
      </c>
      <c r="B2763" t="s">
        <v>31</v>
      </c>
      <c r="C2763" s="1">
        <v>44967.56925925926</v>
      </c>
      <c r="D2763" s="1">
        <v>44967.574178240742</v>
      </c>
      <c r="E2763" t="s">
        <v>443</v>
      </c>
      <c r="F2763" t="s">
        <v>444</v>
      </c>
      <c r="G2763" t="s">
        <v>1850</v>
      </c>
      <c r="H2763">
        <v>13409</v>
      </c>
      <c r="I2763">
        <v>41.874639999999999</v>
      </c>
      <c r="J2763">
        <v>-87.657030000000006</v>
      </c>
      <c r="K2763">
        <v>41.883164999999998</v>
      </c>
      <c r="L2763">
        <v>-87.6511</v>
      </c>
      <c r="M2763" t="s">
        <v>26</v>
      </c>
      <c r="N2763" s="2">
        <v>4.9189814814813992E-3</v>
      </c>
      <c r="O2763">
        <v>6</v>
      </c>
      <c r="P2763">
        <f>YEAR(_2022_2023_divvy_tripdata[[#This Row],[started_at]])</f>
        <v>2023</v>
      </c>
      <c r="Q2763">
        <f>MONTH(_2022_2023_divvy_tripdata[[#This Row],[started_at]])</f>
        <v>2</v>
      </c>
    </row>
    <row r="2764" spans="1:17" x14ac:dyDescent="0.3">
      <c r="A2764" t="s">
        <v>3802</v>
      </c>
      <c r="B2764" t="s">
        <v>31</v>
      </c>
      <c r="C2764" s="1">
        <v>44964.392812500002</v>
      </c>
      <c r="D2764" s="1">
        <v>44964.398263888892</v>
      </c>
      <c r="E2764" t="s">
        <v>429</v>
      </c>
      <c r="F2764">
        <v>13133</v>
      </c>
      <c r="G2764" t="s">
        <v>493</v>
      </c>
      <c r="H2764">
        <v>13136</v>
      </c>
      <c r="I2764">
        <v>41.915982999999997</v>
      </c>
      <c r="J2764">
        <v>-87.677334999999999</v>
      </c>
      <c r="K2764">
        <v>41.903266000000002</v>
      </c>
      <c r="L2764">
        <v>-87.678434999999993</v>
      </c>
      <c r="M2764" t="s">
        <v>26</v>
      </c>
      <c r="N2764" s="2">
        <v>5.4513888888889639E-3</v>
      </c>
      <c r="O2764">
        <v>3</v>
      </c>
      <c r="P2764">
        <f>YEAR(_2022_2023_divvy_tripdata[[#This Row],[started_at]])</f>
        <v>2023</v>
      </c>
      <c r="Q2764">
        <f>MONTH(_2022_2023_divvy_tripdata[[#This Row],[started_at]])</f>
        <v>2</v>
      </c>
    </row>
    <row r="2765" spans="1:17" x14ac:dyDescent="0.3">
      <c r="A2765" t="s">
        <v>3803</v>
      </c>
      <c r="B2765" t="s">
        <v>31</v>
      </c>
      <c r="C2765" s="1">
        <v>44970.429583333331</v>
      </c>
      <c r="D2765" s="1">
        <v>44970.434444444443</v>
      </c>
      <c r="E2765" t="s">
        <v>120</v>
      </c>
      <c r="F2765" t="s">
        <v>121</v>
      </c>
      <c r="G2765" t="s">
        <v>446</v>
      </c>
      <c r="H2765" t="s">
        <v>447</v>
      </c>
      <c r="I2765">
        <v>41.799568000000001</v>
      </c>
      <c r="J2765">
        <v>-87.594746999999998</v>
      </c>
      <c r="K2765">
        <v>41.791477999999998</v>
      </c>
      <c r="L2765">
        <v>-87.599861000000004</v>
      </c>
      <c r="M2765" t="s">
        <v>26</v>
      </c>
      <c r="N2765" s="2">
        <v>4.8611111111112049E-3</v>
      </c>
      <c r="O2765">
        <v>2</v>
      </c>
      <c r="P2765">
        <f>YEAR(_2022_2023_divvy_tripdata[[#This Row],[started_at]])</f>
        <v>2023</v>
      </c>
      <c r="Q2765">
        <f>MONTH(_2022_2023_divvy_tripdata[[#This Row],[started_at]])</f>
        <v>2</v>
      </c>
    </row>
    <row r="2766" spans="1:17" x14ac:dyDescent="0.3">
      <c r="A2766" t="s">
        <v>3804</v>
      </c>
      <c r="B2766" t="s">
        <v>31</v>
      </c>
      <c r="C2766" s="1">
        <v>44983.501828703702</v>
      </c>
      <c r="D2766" s="1">
        <v>44983.511238425926</v>
      </c>
      <c r="E2766" t="s">
        <v>1390</v>
      </c>
      <c r="F2766">
        <v>13163</v>
      </c>
      <c r="G2766" t="s">
        <v>192</v>
      </c>
      <c r="H2766">
        <v>13102</v>
      </c>
      <c r="I2766">
        <v>41.858086</v>
      </c>
      <c r="J2766">
        <v>-87.651072999999997</v>
      </c>
      <c r="K2766">
        <v>41.857617552937498</v>
      </c>
      <c r="L2766">
        <v>-87.619410753250094</v>
      </c>
      <c r="M2766" t="s">
        <v>26</v>
      </c>
      <c r="N2766" s="2">
        <v>9.4097222222222499E-3</v>
      </c>
      <c r="O2766">
        <v>1</v>
      </c>
      <c r="P2766">
        <f>YEAR(_2022_2023_divvy_tripdata[[#This Row],[started_at]])</f>
        <v>2023</v>
      </c>
      <c r="Q2766">
        <f>MONTH(_2022_2023_divvy_tripdata[[#This Row],[started_at]])</f>
        <v>2</v>
      </c>
    </row>
    <row r="2767" spans="1:17" x14ac:dyDescent="0.3">
      <c r="A2767" t="s">
        <v>3805</v>
      </c>
      <c r="B2767" t="s">
        <v>31</v>
      </c>
      <c r="C2767" s="1">
        <v>44977.707696759258</v>
      </c>
      <c r="D2767" s="1">
        <v>44977.71974537037</v>
      </c>
      <c r="E2767" t="s">
        <v>678</v>
      </c>
      <c r="F2767">
        <v>13124</v>
      </c>
      <c r="G2767" t="s">
        <v>72</v>
      </c>
      <c r="H2767">
        <v>13137</v>
      </c>
      <c r="I2767">
        <v>41.926755987500002</v>
      </c>
      <c r="J2767">
        <v>-87.634428784799994</v>
      </c>
      <c r="K2767">
        <v>41.9375823160062</v>
      </c>
      <c r="L2767">
        <v>-87.644097805023193</v>
      </c>
      <c r="M2767" t="s">
        <v>26</v>
      </c>
      <c r="N2767" s="2">
        <v>1.2048611111111107E-2</v>
      </c>
      <c r="O2767">
        <v>2</v>
      </c>
      <c r="P2767">
        <f>YEAR(_2022_2023_divvy_tripdata[[#This Row],[started_at]])</f>
        <v>2023</v>
      </c>
      <c r="Q2767">
        <f>MONTH(_2022_2023_divvy_tripdata[[#This Row],[started_at]])</f>
        <v>2</v>
      </c>
    </row>
    <row r="2768" spans="1:17" x14ac:dyDescent="0.3">
      <c r="A2768" t="s">
        <v>3806</v>
      </c>
      <c r="B2768" t="s">
        <v>31</v>
      </c>
      <c r="C2768" s="1">
        <v>44974.798043981478</v>
      </c>
      <c r="D2768" s="1">
        <v>44974.803425925929</v>
      </c>
      <c r="E2768" t="s">
        <v>28</v>
      </c>
      <c r="F2768">
        <v>15539</v>
      </c>
      <c r="G2768" t="s">
        <v>747</v>
      </c>
      <c r="H2768" t="s">
        <v>748</v>
      </c>
      <c r="I2768">
        <v>41.878118900912199</v>
      </c>
      <c r="J2768">
        <v>-87.643947601318303</v>
      </c>
      <c r="K2768">
        <v>41.881319814999998</v>
      </c>
      <c r="L2768">
        <v>-87.629520919300006</v>
      </c>
      <c r="M2768" t="s">
        <v>26</v>
      </c>
      <c r="N2768" s="2">
        <v>5.3819444444445086E-3</v>
      </c>
      <c r="O2768">
        <v>6</v>
      </c>
      <c r="P2768">
        <f>YEAR(_2022_2023_divvy_tripdata[[#This Row],[started_at]])</f>
        <v>2023</v>
      </c>
      <c r="Q2768">
        <f>MONTH(_2022_2023_divvy_tripdata[[#This Row],[started_at]])</f>
        <v>2</v>
      </c>
    </row>
    <row r="2769" spans="1:17" x14ac:dyDescent="0.3">
      <c r="A2769" t="s">
        <v>3807</v>
      </c>
      <c r="B2769" t="s">
        <v>31</v>
      </c>
      <c r="C2769" s="1">
        <v>44975.822546296295</v>
      </c>
      <c r="D2769" s="1">
        <v>44975.829259259262</v>
      </c>
      <c r="E2769" t="s">
        <v>120</v>
      </c>
      <c r="F2769" t="s">
        <v>121</v>
      </c>
      <c r="G2769" t="s">
        <v>802</v>
      </c>
      <c r="H2769" t="s">
        <v>803</v>
      </c>
      <c r="I2769">
        <v>41.799568000000001</v>
      </c>
      <c r="J2769">
        <v>-87.594746999999998</v>
      </c>
      <c r="K2769">
        <v>41.785097146360002</v>
      </c>
      <c r="L2769">
        <v>-87.601072760600005</v>
      </c>
      <c r="M2769" t="s">
        <v>20</v>
      </c>
      <c r="N2769" s="2">
        <v>6.7129629629629761E-3</v>
      </c>
      <c r="O2769">
        <v>7</v>
      </c>
      <c r="P2769">
        <f>YEAR(_2022_2023_divvy_tripdata[[#This Row],[started_at]])</f>
        <v>2023</v>
      </c>
      <c r="Q2769">
        <f>MONTH(_2022_2023_divvy_tripdata[[#This Row],[started_at]])</f>
        <v>2</v>
      </c>
    </row>
    <row r="2770" spans="1:17" x14ac:dyDescent="0.3">
      <c r="A2770" t="s">
        <v>3808</v>
      </c>
      <c r="B2770" t="s">
        <v>31</v>
      </c>
      <c r="C2770" s="1">
        <v>44961.410624999997</v>
      </c>
      <c r="D2770" s="1">
        <v>44961.414942129632</v>
      </c>
      <c r="E2770" t="s">
        <v>120</v>
      </c>
      <c r="F2770" t="s">
        <v>121</v>
      </c>
      <c r="G2770" t="s">
        <v>2032</v>
      </c>
      <c r="H2770" t="s">
        <v>2033</v>
      </c>
      <c r="I2770">
        <v>41.799568000000001</v>
      </c>
      <c r="J2770">
        <v>-87.594746999999998</v>
      </c>
      <c r="K2770">
        <v>41.79430062054</v>
      </c>
      <c r="L2770">
        <v>-87.601449773400006</v>
      </c>
      <c r="M2770" t="s">
        <v>26</v>
      </c>
      <c r="N2770" s="2">
        <v>4.3171296296296013E-3</v>
      </c>
      <c r="O2770">
        <v>7</v>
      </c>
      <c r="P2770">
        <f>YEAR(_2022_2023_divvy_tripdata[[#This Row],[started_at]])</f>
        <v>2023</v>
      </c>
      <c r="Q2770">
        <f>MONTH(_2022_2023_divvy_tripdata[[#This Row],[started_at]])</f>
        <v>2</v>
      </c>
    </row>
    <row r="2771" spans="1:17" x14ac:dyDescent="0.3">
      <c r="A2771" t="s">
        <v>3809</v>
      </c>
      <c r="B2771" t="s">
        <v>31</v>
      </c>
      <c r="C2771" s="1">
        <v>44960.502662037034</v>
      </c>
      <c r="D2771" s="1">
        <v>44960.512696759259</v>
      </c>
      <c r="E2771" t="s">
        <v>839</v>
      </c>
      <c r="F2771">
        <v>13353</v>
      </c>
      <c r="G2771" t="s">
        <v>1194</v>
      </c>
      <c r="H2771" t="s">
        <v>1195</v>
      </c>
      <c r="I2771">
        <v>41.882829999999998</v>
      </c>
      <c r="J2771">
        <v>-87.661206000000007</v>
      </c>
      <c r="K2771">
        <v>41.886875000000003</v>
      </c>
      <c r="L2771">
        <v>-87.62603</v>
      </c>
      <c r="M2771" t="s">
        <v>26</v>
      </c>
      <c r="N2771" s="2">
        <v>1.0034722222222126E-2</v>
      </c>
      <c r="O2771">
        <v>6</v>
      </c>
      <c r="P2771">
        <f>YEAR(_2022_2023_divvy_tripdata[[#This Row],[started_at]])</f>
        <v>2023</v>
      </c>
      <c r="Q2771">
        <f>MONTH(_2022_2023_divvy_tripdata[[#This Row],[started_at]])</f>
        <v>2</v>
      </c>
    </row>
    <row r="2772" spans="1:17" x14ac:dyDescent="0.3">
      <c r="A2772" t="s">
        <v>3810</v>
      </c>
      <c r="B2772" t="s">
        <v>16</v>
      </c>
      <c r="C2772" s="1">
        <v>44972.351712962962</v>
      </c>
      <c r="D2772" s="1">
        <v>44972.359305555554</v>
      </c>
      <c r="E2772" t="s">
        <v>252</v>
      </c>
      <c r="F2772">
        <v>13243</v>
      </c>
      <c r="G2772" t="s">
        <v>476</v>
      </c>
      <c r="H2772">
        <v>13033</v>
      </c>
      <c r="I2772">
        <v>41.912723063999998</v>
      </c>
      <c r="J2772">
        <v>-87.681390046999994</v>
      </c>
      <c r="K2772">
        <v>41.891578000000003</v>
      </c>
      <c r="L2772">
        <v>-87.648383999999993</v>
      </c>
      <c r="M2772" t="s">
        <v>26</v>
      </c>
      <c r="N2772" s="2">
        <v>7.5925925925925952E-3</v>
      </c>
      <c r="O2772">
        <v>4</v>
      </c>
      <c r="P2772">
        <f>YEAR(_2022_2023_divvy_tripdata[[#This Row],[started_at]])</f>
        <v>2023</v>
      </c>
      <c r="Q2772">
        <f>MONTH(_2022_2023_divvy_tripdata[[#This Row],[started_at]])</f>
        <v>2</v>
      </c>
    </row>
    <row r="2773" spans="1:17" x14ac:dyDescent="0.3">
      <c r="A2773" t="s">
        <v>3811</v>
      </c>
      <c r="B2773" t="s">
        <v>31</v>
      </c>
      <c r="C2773" s="1">
        <v>44984.376145833332</v>
      </c>
      <c r="D2773" s="1">
        <v>44984.382465277777</v>
      </c>
      <c r="E2773" t="s">
        <v>937</v>
      </c>
      <c r="F2773">
        <v>13341</v>
      </c>
      <c r="G2773" t="s">
        <v>699</v>
      </c>
      <c r="H2773" t="s">
        <v>700</v>
      </c>
      <c r="I2773">
        <v>41.882409000000003</v>
      </c>
      <c r="J2773">
        <v>-87.639767000000006</v>
      </c>
      <c r="K2773">
        <v>41.87947235235</v>
      </c>
      <c r="L2773">
        <v>-87.625688605899995</v>
      </c>
      <c r="M2773" t="s">
        <v>26</v>
      </c>
      <c r="N2773" s="2">
        <v>6.3194444444445441E-3</v>
      </c>
      <c r="O2773">
        <v>2</v>
      </c>
      <c r="P2773">
        <f>YEAR(_2022_2023_divvy_tripdata[[#This Row],[started_at]])</f>
        <v>2023</v>
      </c>
      <c r="Q2773">
        <f>MONTH(_2022_2023_divvy_tripdata[[#This Row],[started_at]])</f>
        <v>2</v>
      </c>
    </row>
    <row r="2774" spans="1:17" x14ac:dyDescent="0.3">
      <c r="A2774" t="s">
        <v>3812</v>
      </c>
      <c r="B2774" t="s">
        <v>16</v>
      </c>
      <c r="C2774" s="1">
        <v>44963.890949074077</v>
      </c>
      <c r="D2774" s="1">
        <v>44963.893020833333</v>
      </c>
      <c r="E2774" t="s">
        <v>739</v>
      </c>
      <c r="F2774" t="s">
        <v>740</v>
      </c>
      <c r="G2774" t="s">
        <v>705</v>
      </c>
      <c r="H2774">
        <v>13160</v>
      </c>
      <c r="I2774">
        <v>41.867379307999997</v>
      </c>
      <c r="J2774">
        <v>-87.648641944000005</v>
      </c>
      <c r="K2774">
        <v>41.869482099999999</v>
      </c>
      <c r="L2774">
        <v>-87.655486400000001</v>
      </c>
      <c r="M2774" t="s">
        <v>26</v>
      </c>
      <c r="N2774" s="2">
        <v>2.071759259259176E-3</v>
      </c>
      <c r="O2774">
        <v>2</v>
      </c>
      <c r="P2774">
        <f>YEAR(_2022_2023_divvy_tripdata[[#This Row],[started_at]])</f>
        <v>2023</v>
      </c>
      <c r="Q2774">
        <f>MONTH(_2022_2023_divvy_tripdata[[#This Row],[started_at]])</f>
        <v>2</v>
      </c>
    </row>
    <row r="2775" spans="1:17" x14ac:dyDescent="0.3">
      <c r="A2775" t="s">
        <v>3813</v>
      </c>
      <c r="B2775" t="s">
        <v>16</v>
      </c>
      <c r="C2775" s="1">
        <v>44970.294745370367</v>
      </c>
      <c r="D2775" s="1">
        <v>44970.29954861111</v>
      </c>
      <c r="E2775" t="s">
        <v>1021</v>
      </c>
      <c r="F2775">
        <v>638</v>
      </c>
      <c r="G2775" t="s">
        <v>381</v>
      </c>
      <c r="H2775">
        <v>13050</v>
      </c>
      <c r="I2775">
        <v>41.878455000000002</v>
      </c>
      <c r="J2775">
        <v>-87.641291999999893</v>
      </c>
      <c r="K2775">
        <v>41.889375466631598</v>
      </c>
      <c r="L2775">
        <v>-87.6270765066146</v>
      </c>
      <c r="M2775" t="s">
        <v>26</v>
      </c>
      <c r="N2775" s="2">
        <v>4.8032407407407884E-3</v>
      </c>
      <c r="O2775">
        <v>2</v>
      </c>
      <c r="P2775">
        <f>YEAR(_2022_2023_divvy_tripdata[[#This Row],[started_at]])</f>
        <v>2023</v>
      </c>
      <c r="Q2775">
        <f>MONTH(_2022_2023_divvy_tripdata[[#This Row],[started_at]])</f>
        <v>2</v>
      </c>
    </row>
    <row r="2776" spans="1:17" x14ac:dyDescent="0.3">
      <c r="A2776" t="s">
        <v>3814</v>
      </c>
      <c r="B2776" t="s">
        <v>16</v>
      </c>
      <c r="C2776" s="1">
        <v>44963.800185185188</v>
      </c>
      <c r="D2776" s="1">
        <v>44963.808379629627</v>
      </c>
      <c r="E2776" t="s">
        <v>1062</v>
      </c>
      <c r="F2776">
        <v>18062</v>
      </c>
      <c r="G2776" t="s">
        <v>17</v>
      </c>
      <c r="H2776">
        <v>0</v>
      </c>
      <c r="I2776">
        <v>41.884155630999999</v>
      </c>
      <c r="J2776">
        <v>-87.654295443999999</v>
      </c>
      <c r="K2776">
        <v>41.91</v>
      </c>
      <c r="L2776">
        <v>-87.68</v>
      </c>
      <c r="M2776" t="s">
        <v>26</v>
      </c>
      <c r="N2776" s="2">
        <v>8.1944444444443931E-3</v>
      </c>
      <c r="O2776">
        <v>2</v>
      </c>
      <c r="P2776">
        <f>YEAR(_2022_2023_divvy_tripdata[[#This Row],[started_at]])</f>
        <v>2023</v>
      </c>
      <c r="Q2776">
        <f>MONTH(_2022_2023_divvy_tripdata[[#This Row],[started_at]])</f>
        <v>2</v>
      </c>
    </row>
    <row r="2777" spans="1:17" x14ac:dyDescent="0.3">
      <c r="A2777" t="s">
        <v>3815</v>
      </c>
      <c r="B2777" t="s">
        <v>31</v>
      </c>
      <c r="C2777" s="1">
        <v>44966.474756944444</v>
      </c>
      <c r="D2777" s="1">
        <v>44966.480763888889</v>
      </c>
      <c r="E2777" t="s">
        <v>876</v>
      </c>
      <c r="F2777" t="s">
        <v>877</v>
      </c>
      <c r="G2777" t="s">
        <v>605</v>
      </c>
      <c r="H2777" t="s">
        <v>606</v>
      </c>
      <c r="I2777">
        <v>41.894503</v>
      </c>
      <c r="J2777">
        <v>-87.617853999999994</v>
      </c>
      <c r="K2777">
        <v>41.894666000000001</v>
      </c>
      <c r="L2777">
        <v>-87.638436999999996</v>
      </c>
      <c r="M2777" t="s">
        <v>26</v>
      </c>
      <c r="N2777" s="2">
        <v>6.0069444444443842E-3</v>
      </c>
      <c r="O2777">
        <v>5</v>
      </c>
      <c r="P2777">
        <f>YEAR(_2022_2023_divvy_tripdata[[#This Row],[started_at]])</f>
        <v>2023</v>
      </c>
      <c r="Q2777">
        <f>MONTH(_2022_2023_divvy_tripdata[[#This Row],[started_at]])</f>
        <v>2</v>
      </c>
    </row>
    <row r="2778" spans="1:17" x14ac:dyDescent="0.3">
      <c r="A2778" t="s">
        <v>3816</v>
      </c>
      <c r="B2778" t="s">
        <v>31</v>
      </c>
      <c r="C2778" s="1">
        <v>44969.620011574072</v>
      </c>
      <c r="D2778" s="1">
        <v>44969.634618055556</v>
      </c>
      <c r="E2778" t="s">
        <v>1302</v>
      </c>
      <c r="F2778">
        <v>13221</v>
      </c>
      <c r="G2778" t="s">
        <v>764</v>
      </c>
      <c r="H2778">
        <v>13085</v>
      </c>
      <c r="I2778">
        <v>41.907654999999998</v>
      </c>
      <c r="J2778">
        <v>-87.672551999999996</v>
      </c>
      <c r="K2778">
        <v>41.929566999999999</v>
      </c>
      <c r="L2778">
        <v>-87.707857000000004</v>
      </c>
      <c r="M2778" t="s">
        <v>26</v>
      </c>
      <c r="N2778" s="2">
        <v>1.460648148148147E-2</v>
      </c>
      <c r="O2778">
        <v>1</v>
      </c>
      <c r="P2778">
        <f>YEAR(_2022_2023_divvy_tripdata[[#This Row],[started_at]])</f>
        <v>2023</v>
      </c>
      <c r="Q2778">
        <f>MONTH(_2022_2023_divvy_tripdata[[#This Row],[started_at]])</f>
        <v>2</v>
      </c>
    </row>
    <row r="2779" spans="1:17" x14ac:dyDescent="0.3">
      <c r="A2779" t="s">
        <v>3817</v>
      </c>
      <c r="B2779" t="s">
        <v>16</v>
      </c>
      <c r="C2779" s="1">
        <v>44967.520127314812</v>
      </c>
      <c r="D2779" s="1">
        <v>44967.523078703707</v>
      </c>
      <c r="E2779" t="s">
        <v>115</v>
      </c>
      <c r="F2779" t="s">
        <v>116</v>
      </c>
      <c r="G2779" t="s">
        <v>922</v>
      </c>
      <c r="H2779" t="s">
        <v>923</v>
      </c>
      <c r="I2779">
        <v>41.957894666666597</v>
      </c>
      <c r="J2779">
        <v>-87.673567166666601</v>
      </c>
      <c r="K2779">
        <v>41.969090000000001</v>
      </c>
      <c r="L2779">
        <v>-87.674237000000005</v>
      </c>
      <c r="M2779" t="s">
        <v>26</v>
      </c>
      <c r="N2779" s="2">
        <v>2.9513888888887951E-3</v>
      </c>
      <c r="O2779">
        <v>6</v>
      </c>
      <c r="P2779">
        <f>YEAR(_2022_2023_divvy_tripdata[[#This Row],[started_at]])</f>
        <v>2023</v>
      </c>
      <c r="Q2779">
        <f>MONTH(_2022_2023_divvy_tripdata[[#This Row],[started_at]])</f>
        <v>2</v>
      </c>
    </row>
    <row r="2780" spans="1:17" x14ac:dyDescent="0.3">
      <c r="A2780" t="s">
        <v>3818</v>
      </c>
      <c r="B2780" t="s">
        <v>31</v>
      </c>
      <c r="C2780" s="1">
        <v>44983.633287037039</v>
      </c>
      <c r="D2780" s="1">
        <v>44983.645115740743</v>
      </c>
      <c r="E2780" t="s">
        <v>3343</v>
      </c>
      <c r="F2780">
        <v>13213</v>
      </c>
      <c r="G2780" t="s">
        <v>2689</v>
      </c>
      <c r="H2780" t="s">
        <v>2690</v>
      </c>
      <c r="I2780">
        <v>41.841707</v>
      </c>
      <c r="J2780">
        <v>-87.626937999999996</v>
      </c>
      <c r="K2780">
        <v>41.845686999999998</v>
      </c>
      <c r="L2780">
        <v>-87.622480999999993</v>
      </c>
      <c r="M2780" t="s">
        <v>26</v>
      </c>
      <c r="N2780" s="2">
        <v>1.1828703703703702E-2</v>
      </c>
      <c r="O2780">
        <v>1</v>
      </c>
      <c r="P2780">
        <f>YEAR(_2022_2023_divvy_tripdata[[#This Row],[started_at]])</f>
        <v>2023</v>
      </c>
      <c r="Q2780">
        <f>MONTH(_2022_2023_divvy_tripdata[[#This Row],[started_at]])</f>
        <v>2</v>
      </c>
    </row>
    <row r="2781" spans="1:17" x14ac:dyDescent="0.3">
      <c r="A2781" t="s">
        <v>3819</v>
      </c>
      <c r="B2781" t="s">
        <v>31</v>
      </c>
      <c r="C2781" s="1">
        <v>44958.475543981483</v>
      </c>
      <c r="D2781" s="1">
        <v>44958.47896990741</v>
      </c>
      <c r="E2781" t="s">
        <v>1177</v>
      </c>
      <c r="F2781" t="s">
        <v>1178</v>
      </c>
      <c r="G2781" t="s">
        <v>110</v>
      </c>
      <c r="H2781" t="s">
        <v>111</v>
      </c>
      <c r="I2781">
        <v>41.8827519656856</v>
      </c>
      <c r="J2781">
        <v>-87.641190290450993</v>
      </c>
      <c r="K2781">
        <v>41.885837000000002</v>
      </c>
      <c r="L2781">
        <v>-87.635499999999993</v>
      </c>
      <c r="M2781" t="s">
        <v>26</v>
      </c>
      <c r="N2781" s="2">
        <v>3.4259259259259434E-3</v>
      </c>
      <c r="O2781">
        <v>4</v>
      </c>
      <c r="P2781">
        <f>YEAR(_2022_2023_divvy_tripdata[[#This Row],[started_at]])</f>
        <v>2023</v>
      </c>
      <c r="Q2781">
        <f>MONTH(_2022_2023_divvy_tripdata[[#This Row],[started_at]])</f>
        <v>2</v>
      </c>
    </row>
    <row r="2782" spans="1:17" x14ac:dyDescent="0.3">
      <c r="A2782" t="s">
        <v>3820</v>
      </c>
      <c r="B2782" t="s">
        <v>31</v>
      </c>
      <c r="C2782" s="1">
        <v>44970.299363425926</v>
      </c>
      <c r="D2782" s="1">
        <v>44970.305439814816</v>
      </c>
      <c r="E2782" t="s">
        <v>579</v>
      </c>
      <c r="F2782" t="s">
        <v>580</v>
      </c>
      <c r="G2782" t="s">
        <v>599</v>
      </c>
      <c r="H2782" t="s">
        <v>600</v>
      </c>
      <c r="I2782">
        <v>41.92154</v>
      </c>
      <c r="J2782">
        <v>-87.653818000000001</v>
      </c>
      <c r="K2782">
        <v>41.932588000000003</v>
      </c>
      <c r="L2782">
        <v>-87.636426999999998</v>
      </c>
      <c r="M2782" t="s">
        <v>26</v>
      </c>
      <c r="N2782" s="2">
        <v>6.0763888888888395E-3</v>
      </c>
      <c r="O2782">
        <v>2</v>
      </c>
      <c r="P2782">
        <f>YEAR(_2022_2023_divvy_tripdata[[#This Row],[started_at]])</f>
        <v>2023</v>
      </c>
      <c r="Q2782">
        <f>MONTH(_2022_2023_divvy_tripdata[[#This Row],[started_at]])</f>
        <v>2</v>
      </c>
    </row>
    <row r="2783" spans="1:17" x14ac:dyDescent="0.3">
      <c r="A2783" t="s">
        <v>3821</v>
      </c>
      <c r="B2783" t="s">
        <v>31</v>
      </c>
      <c r="C2783" s="1">
        <v>44965.66269675926</v>
      </c>
      <c r="D2783" s="1">
        <v>44965.665960648148</v>
      </c>
      <c r="E2783" t="s">
        <v>2308</v>
      </c>
      <c r="F2783" t="s">
        <v>2309</v>
      </c>
      <c r="G2783" t="s">
        <v>410</v>
      </c>
      <c r="H2783">
        <v>13345</v>
      </c>
      <c r="I2783">
        <v>41.831036314016103</v>
      </c>
      <c r="J2783">
        <v>-87.626797556877094</v>
      </c>
      <c r="K2783">
        <v>41.831378999999998</v>
      </c>
      <c r="L2783">
        <v>-87.618033999999994</v>
      </c>
      <c r="M2783" t="s">
        <v>26</v>
      </c>
      <c r="N2783" s="2">
        <v>3.263888888888955E-3</v>
      </c>
      <c r="O2783">
        <v>4</v>
      </c>
      <c r="P2783">
        <f>YEAR(_2022_2023_divvy_tripdata[[#This Row],[started_at]])</f>
        <v>2023</v>
      </c>
      <c r="Q2783">
        <f>MONTH(_2022_2023_divvy_tripdata[[#This Row],[started_at]])</f>
        <v>2</v>
      </c>
    </row>
    <row r="2784" spans="1:17" x14ac:dyDescent="0.3">
      <c r="A2784" t="s">
        <v>3822</v>
      </c>
      <c r="B2784" t="s">
        <v>16</v>
      </c>
      <c r="C2784" s="1">
        <v>44980.770208333335</v>
      </c>
      <c r="D2784" s="1">
        <v>44980.777256944442</v>
      </c>
      <c r="E2784" t="s">
        <v>869</v>
      </c>
      <c r="F2784" t="s">
        <v>870</v>
      </c>
      <c r="G2784" t="s">
        <v>486</v>
      </c>
      <c r="H2784" t="s">
        <v>487</v>
      </c>
      <c r="I2784">
        <v>41.946665168000003</v>
      </c>
      <c r="J2784">
        <v>-87.683374881999995</v>
      </c>
      <c r="K2784">
        <v>41.9362534831413</v>
      </c>
      <c r="L2784">
        <v>-87.652662098407703</v>
      </c>
      <c r="M2784" t="s">
        <v>26</v>
      </c>
      <c r="N2784" s="2">
        <v>7.0486111111112137E-3</v>
      </c>
      <c r="O2784">
        <v>5</v>
      </c>
      <c r="P2784">
        <f>YEAR(_2022_2023_divvy_tripdata[[#This Row],[started_at]])</f>
        <v>2023</v>
      </c>
      <c r="Q2784">
        <f>MONTH(_2022_2023_divvy_tripdata[[#This Row],[started_at]])</f>
        <v>2</v>
      </c>
    </row>
    <row r="2785" spans="1:17" x14ac:dyDescent="0.3">
      <c r="A2785" t="s">
        <v>3823</v>
      </c>
      <c r="B2785" t="s">
        <v>31</v>
      </c>
      <c r="C2785" s="1">
        <v>44965.481805555559</v>
      </c>
      <c r="D2785" s="1">
        <v>44965.484027777777</v>
      </c>
      <c r="E2785" t="s">
        <v>1404</v>
      </c>
      <c r="F2785">
        <v>13303</v>
      </c>
      <c r="G2785" t="s">
        <v>74</v>
      </c>
      <c r="H2785" t="s">
        <v>75</v>
      </c>
      <c r="I2785">
        <v>41.896749999999997</v>
      </c>
      <c r="J2785">
        <v>-87.630889999999994</v>
      </c>
      <c r="K2785">
        <v>41.902308701220001</v>
      </c>
      <c r="L2785">
        <v>-87.627690528000002</v>
      </c>
      <c r="M2785" t="s">
        <v>26</v>
      </c>
      <c r="N2785" s="2">
        <v>2.2222222222221255E-3</v>
      </c>
      <c r="O2785">
        <v>4</v>
      </c>
      <c r="P2785">
        <f>YEAR(_2022_2023_divvy_tripdata[[#This Row],[started_at]])</f>
        <v>2023</v>
      </c>
      <c r="Q2785">
        <f>MONTH(_2022_2023_divvy_tripdata[[#This Row],[started_at]])</f>
        <v>2</v>
      </c>
    </row>
    <row r="2786" spans="1:17" x14ac:dyDescent="0.3">
      <c r="A2786" t="s">
        <v>3824</v>
      </c>
      <c r="B2786" t="s">
        <v>31</v>
      </c>
      <c r="C2786" s="1">
        <v>44978.408750000002</v>
      </c>
      <c r="D2786" s="1">
        <v>44978.419236111113</v>
      </c>
      <c r="E2786" t="s">
        <v>334</v>
      </c>
      <c r="F2786" t="s">
        <v>335</v>
      </c>
      <c r="G2786" t="s">
        <v>61</v>
      </c>
      <c r="H2786">
        <v>13011</v>
      </c>
      <c r="I2786">
        <v>41.892592119709697</v>
      </c>
      <c r="J2786">
        <v>-87.617289125919299</v>
      </c>
      <c r="K2786">
        <v>41.879255000000001</v>
      </c>
      <c r="L2786">
        <v>-87.639904000000001</v>
      </c>
      <c r="M2786" t="s">
        <v>26</v>
      </c>
      <c r="N2786" s="2">
        <v>1.0486111111111196E-2</v>
      </c>
      <c r="O2786">
        <v>3</v>
      </c>
      <c r="P2786">
        <f>YEAR(_2022_2023_divvy_tripdata[[#This Row],[started_at]])</f>
        <v>2023</v>
      </c>
      <c r="Q2786">
        <f>MONTH(_2022_2023_divvy_tripdata[[#This Row],[started_at]])</f>
        <v>2</v>
      </c>
    </row>
    <row r="2787" spans="1:17" x14ac:dyDescent="0.3">
      <c r="A2787" t="s">
        <v>3825</v>
      </c>
      <c r="B2787" t="s">
        <v>31</v>
      </c>
      <c r="C2787" s="1">
        <v>44969.695462962962</v>
      </c>
      <c r="D2787" s="1">
        <v>44969.695671296293</v>
      </c>
      <c r="E2787" t="s">
        <v>305</v>
      </c>
      <c r="F2787">
        <v>13045</v>
      </c>
      <c r="G2787" t="s">
        <v>305</v>
      </c>
      <c r="H2787">
        <v>13045</v>
      </c>
      <c r="I2787">
        <v>41.893991999999997</v>
      </c>
      <c r="J2787">
        <v>-87.629317999999998</v>
      </c>
      <c r="K2787">
        <v>41.893991999999997</v>
      </c>
      <c r="L2787">
        <v>-87.629317999999998</v>
      </c>
      <c r="M2787" t="s">
        <v>26</v>
      </c>
      <c r="N2787" s="2">
        <v>2.083333333333659E-4</v>
      </c>
      <c r="O2787">
        <v>1</v>
      </c>
      <c r="P2787">
        <f>YEAR(_2022_2023_divvy_tripdata[[#This Row],[started_at]])</f>
        <v>2023</v>
      </c>
      <c r="Q2787">
        <f>MONTH(_2022_2023_divvy_tripdata[[#This Row],[started_at]])</f>
        <v>2</v>
      </c>
    </row>
    <row r="2788" spans="1:17" x14ac:dyDescent="0.3">
      <c r="A2788" t="s">
        <v>3826</v>
      </c>
      <c r="B2788" t="s">
        <v>16</v>
      </c>
      <c r="C2788" s="1">
        <v>44972.904305555552</v>
      </c>
      <c r="D2788" s="1">
        <v>44972.908402777779</v>
      </c>
      <c r="E2788" t="s">
        <v>308</v>
      </c>
      <c r="F2788" t="s">
        <v>309</v>
      </c>
      <c r="G2788" t="s">
        <v>216</v>
      </c>
      <c r="H2788" t="s">
        <v>217</v>
      </c>
      <c r="I2788">
        <v>41.886674642999999</v>
      </c>
      <c r="J2788">
        <v>-87.622306347000006</v>
      </c>
      <c r="K2788">
        <v>41.898969000000001</v>
      </c>
      <c r="L2788">
        <v>-87.629912000000004</v>
      </c>
      <c r="M2788" t="s">
        <v>26</v>
      </c>
      <c r="N2788" s="2">
        <v>4.0972222222221966E-3</v>
      </c>
      <c r="O2788">
        <v>4</v>
      </c>
      <c r="P2788">
        <f>YEAR(_2022_2023_divvy_tripdata[[#This Row],[started_at]])</f>
        <v>2023</v>
      </c>
      <c r="Q2788">
        <f>MONTH(_2022_2023_divvy_tripdata[[#This Row],[started_at]])</f>
        <v>2</v>
      </c>
    </row>
    <row r="2789" spans="1:17" x14ac:dyDescent="0.3">
      <c r="A2789" t="s">
        <v>3827</v>
      </c>
      <c r="B2789" t="s">
        <v>16</v>
      </c>
      <c r="C2789" s="1">
        <v>44958.735011574077</v>
      </c>
      <c r="D2789" s="1">
        <v>44958.741412037038</v>
      </c>
      <c r="E2789" t="s">
        <v>86</v>
      </c>
      <c r="F2789" t="s">
        <v>87</v>
      </c>
      <c r="G2789" t="s">
        <v>187</v>
      </c>
      <c r="H2789" t="s">
        <v>188</v>
      </c>
      <c r="I2789">
        <v>41.897711039000001</v>
      </c>
      <c r="J2789">
        <v>-87.642848014999998</v>
      </c>
      <c r="K2789">
        <v>41.896362457999999</v>
      </c>
      <c r="L2789">
        <v>-87.654061272899995</v>
      </c>
      <c r="M2789" t="s">
        <v>26</v>
      </c>
      <c r="N2789" s="2">
        <v>6.4004629629630383E-3</v>
      </c>
      <c r="O2789">
        <v>4</v>
      </c>
      <c r="P2789">
        <f>YEAR(_2022_2023_divvy_tripdata[[#This Row],[started_at]])</f>
        <v>2023</v>
      </c>
      <c r="Q2789">
        <f>MONTH(_2022_2023_divvy_tripdata[[#This Row],[started_at]])</f>
        <v>2</v>
      </c>
    </row>
    <row r="2790" spans="1:17" x14ac:dyDescent="0.3">
      <c r="A2790" t="s">
        <v>3828</v>
      </c>
      <c r="B2790" t="s">
        <v>16</v>
      </c>
      <c r="C2790" s="1">
        <v>44980.751180555555</v>
      </c>
      <c r="D2790" s="1">
        <v>44980.755057870374</v>
      </c>
      <c r="E2790" t="s">
        <v>28</v>
      </c>
      <c r="F2790">
        <v>15539</v>
      </c>
      <c r="G2790" t="s">
        <v>628</v>
      </c>
      <c r="H2790" t="s">
        <v>629</v>
      </c>
      <c r="I2790">
        <v>41.878206833333302</v>
      </c>
      <c r="J2790">
        <v>-87.643957166666596</v>
      </c>
      <c r="K2790">
        <v>41.871839999999999</v>
      </c>
      <c r="L2790">
        <v>-87.646640000000005</v>
      </c>
      <c r="M2790" t="s">
        <v>26</v>
      </c>
      <c r="N2790" s="2">
        <v>3.8773148148147918E-3</v>
      </c>
      <c r="O2790">
        <v>5</v>
      </c>
      <c r="P2790">
        <f>YEAR(_2022_2023_divvy_tripdata[[#This Row],[started_at]])</f>
        <v>2023</v>
      </c>
      <c r="Q2790">
        <f>MONTH(_2022_2023_divvy_tripdata[[#This Row],[started_at]])</f>
        <v>2</v>
      </c>
    </row>
    <row r="2791" spans="1:17" x14ac:dyDescent="0.3">
      <c r="A2791" t="s">
        <v>3829</v>
      </c>
      <c r="B2791" t="s">
        <v>31</v>
      </c>
      <c r="C2791" s="1">
        <v>44966.745370370372</v>
      </c>
      <c r="D2791" s="1">
        <v>44966.75371527778</v>
      </c>
      <c r="E2791" t="s">
        <v>618</v>
      </c>
      <c r="F2791">
        <v>13294</v>
      </c>
      <c r="G2791" t="s">
        <v>483</v>
      </c>
      <c r="H2791" t="s">
        <v>484</v>
      </c>
      <c r="I2791">
        <v>41.932589634297798</v>
      </c>
      <c r="J2791">
        <v>-87.665936350822406</v>
      </c>
      <c r="K2791">
        <v>41.923931311366097</v>
      </c>
      <c r="L2791">
        <v>-87.6358245313167</v>
      </c>
      <c r="M2791" t="s">
        <v>26</v>
      </c>
      <c r="N2791" s="2">
        <v>8.3449074074073426E-3</v>
      </c>
      <c r="O2791">
        <v>5</v>
      </c>
      <c r="P2791">
        <f>YEAR(_2022_2023_divvy_tripdata[[#This Row],[started_at]])</f>
        <v>2023</v>
      </c>
      <c r="Q2791">
        <f>MONTH(_2022_2023_divvy_tripdata[[#This Row],[started_at]])</f>
        <v>2</v>
      </c>
    </row>
    <row r="2792" spans="1:17" x14ac:dyDescent="0.3">
      <c r="A2792" t="s">
        <v>3830</v>
      </c>
      <c r="B2792" t="s">
        <v>16</v>
      </c>
      <c r="C2792" s="1">
        <v>44985.638599537036</v>
      </c>
      <c r="D2792" s="1">
        <v>44985.641192129631</v>
      </c>
      <c r="E2792" t="s">
        <v>1506</v>
      </c>
      <c r="F2792">
        <v>20246</v>
      </c>
      <c r="G2792" t="s">
        <v>1021</v>
      </c>
      <c r="H2792">
        <v>638</v>
      </c>
      <c r="I2792">
        <v>41.89</v>
      </c>
      <c r="J2792">
        <v>-87.65</v>
      </c>
      <c r="K2792">
        <v>41.878316611830599</v>
      </c>
      <c r="L2792">
        <v>-87.640981078147803</v>
      </c>
      <c r="M2792" t="s">
        <v>20</v>
      </c>
      <c r="N2792" s="2">
        <v>2.5925925925927018E-3</v>
      </c>
      <c r="O2792">
        <v>3</v>
      </c>
      <c r="P2792">
        <f>YEAR(_2022_2023_divvy_tripdata[[#This Row],[started_at]])</f>
        <v>2023</v>
      </c>
      <c r="Q2792">
        <f>MONTH(_2022_2023_divvy_tripdata[[#This Row],[started_at]])</f>
        <v>2</v>
      </c>
    </row>
    <row r="2793" spans="1:17" x14ac:dyDescent="0.3">
      <c r="A2793" t="s">
        <v>3831</v>
      </c>
      <c r="B2793" t="s">
        <v>16</v>
      </c>
      <c r="C2793" s="1">
        <v>44980.64329861111</v>
      </c>
      <c r="D2793" s="1">
        <v>44980.647546296299</v>
      </c>
      <c r="E2793" t="s">
        <v>17</v>
      </c>
      <c r="F2793">
        <v>0</v>
      </c>
      <c r="G2793" t="s">
        <v>3832</v>
      </c>
      <c r="H2793">
        <v>549</v>
      </c>
      <c r="I2793">
        <v>41.83</v>
      </c>
      <c r="J2793">
        <v>-87.67</v>
      </c>
      <c r="K2793">
        <v>41.813996000000003</v>
      </c>
      <c r="L2793">
        <v>-87.666589000000002</v>
      </c>
      <c r="M2793" t="s">
        <v>26</v>
      </c>
      <c r="N2793" s="2">
        <v>4.247685185185146E-3</v>
      </c>
      <c r="O2793">
        <v>5</v>
      </c>
      <c r="P2793">
        <f>YEAR(_2022_2023_divvy_tripdata[[#This Row],[started_at]])</f>
        <v>2023</v>
      </c>
      <c r="Q2793">
        <f>MONTH(_2022_2023_divvy_tripdata[[#This Row],[started_at]])</f>
        <v>2</v>
      </c>
    </row>
    <row r="2794" spans="1:17" x14ac:dyDescent="0.3">
      <c r="A2794" t="s">
        <v>3833</v>
      </c>
      <c r="B2794" t="s">
        <v>163</v>
      </c>
      <c r="C2794" s="1">
        <v>44962.045659722222</v>
      </c>
      <c r="D2794" s="1">
        <v>44962.061481481483</v>
      </c>
      <c r="E2794" t="s">
        <v>951</v>
      </c>
      <c r="F2794" t="s">
        <v>952</v>
      </c>
      <c r="G2794" t="s">
        <v>402</v>
      </c>
      <c r="H2794">
        <v>13229</v>
      </c>
      <c r="I2794">
        <v>41.939394</v>
      </c>
      <c r="J2794">
        <v>-87.712068000000002</v>
      </c>
      <c r="K2794">
        <v>41.939478000000001</v>
      </c>
      <c r="L2794">
        <v>-87.663747999999998</v>
      </c>
      <c r="M2794" t="s">
        <v>20</v>
      </c>
      <c r="N2794" s="2">
        <v>1.5821759259259327E-2</v>
      </c>
      <c r="O2794">
        <v>1</v>
      </c>
      <c r="P2794">
        <f>YEAR(_2022_2023_divvy_tripdata[[#This Row],[started_at]])</f>
        <v>2023</v>
      </c>
      <c r="Q2794">
        <f>MONTH(_2022_2023_divvy_tripdata[[#This Row],[started_at]])</f>
        <v>2</v>
      </c>
    </row>
    <row r="2795" spans="1:17" x14ac:dyDescent="0.3">
      <c r="A2795" t="s">
        <v>3834</v>
      </c>
      <c r="B2795" t="s">
        <v>31</v>
      </c>
      <c r="C2795" s="1">
        <v>44981.717662037037</v>
      </c>
      <c r="D2795" s="1">
        <v>44981.726203703707</v>
      </c>
      <c r="E2795" t="s">
        <v>2405</v>
      </c>
      <c r="F2795">
        <v>13249</v>
      </c>
      <c r="G2795" t="s">
        <v>893</v>
      </c>
      <c r="H2795">
        <v>639</v>
      </c>
      <c r="I2795">
        <v>41.956057000000001</v>
      </c>
      <c r="J2795">
        <v>-87.668835000000001</v>
      </c>
      <c r="K2795">
        <v>41.965845000000002</v>
      </c>
      <c r="L2795">
        <v>-87.645360999999994</v>
      </c>
      <c r="M2795" t="s">
        <v>26</v>
      </c>
      <c r="N2795" s="2">
        <v>8.5416666666666696E-3</v>
      </c>
      <c r="O2795">
        <v>6</v>
      </c>
      <c r="P2795">
        <f>YEAR(_2022_2023_divvy_tripdata[[#This Row],[started_at]])</f>
        <v>2023</v>
      </c>
      <c r="Q2795">
        <f>MONTH(_2022_2023_divvy_tripdata[[#This Row],[started_at]])</f>
        <v>2</v>
      </c>
    </row>
    <row r="2796" spans="1:17" x14ac:dyDescent="0.3">
      <c r="A2796" t="s">
        <v>3835</v>
      </c>
      <c r="B2796" t="s">
        <v>16</v>
      </c>
      <c r="C2796" s="1">
        <v>44961.272986111115</v>
      </c>
      <c r="D2796" s="1">
        <v>44961.27884259259</v>
      </c>
      <c r="E2796" t="s">
        <v>17</v>
      </c>
      <c r="F2796">
        <v>0</v>
      </c>
      <c r="G2796" t="s">
        <v>208</v>
      </c>
      <c r="H2796" t="s">
        <v>209</v>
      </c>
      <c r="I2796">
        <v>41.99</v>
      </c>
      <c r="J2796">
        <v>-87.66</v>
      </c>
      <c r="K2796">
        <v>41.983592999999999</v>
      </c>
      <c r="L2796">
        <v>-87.669154000000006</v>
      </c>
      <c r="M2796" t="s">
        <v>26</v>
      </c>
      <c r="N2796" s="2">
        <v>5.8564814814814348E-3</v>
      </c>
      <c r="O2796">
        <v>7</v>
      </c>
      <c r="P2796">
        <f>YEAR(_2022_2023_divvy_tripdata[[#This Row],[started_at]])</f>
        <v>2023</v>
      </c>
      <c r="Q2796">
        <f>MONTH(_2022_2023_divvy_tripdata[[#This Row],[started_at]])</f>
        <v>2</v>
      </c>
    </row>
    <row r="2797" spans="1:17" x14ac:dyDescent="0.3">
      <c r="A2797" t="s">
        <v>3836</v>
      </c>
      <c r="B2797" t="s">
        <v>31</v>
      </c>
      <c r="C2797" s="1">
        <v>44969.608067129629</v>
      </c>
      <c r="D2797" s="1">
        <v>44969.618368055555</v>
      </c>
      <c r="E2797" t="s">
        <v>537</v>
      </c>
      <c r="F2797">
        <v>13042</v>
      </c>
      <c r="G2797" t="s">
        <v>270</v>
      </c>
      <c r="H2797">
        <v>13289</v>
      </c>
      <c r="I2797">
        <v>41.900960390000002</v>
      </c>
      <c r="J2797">
        <v>-87.623776640000003</v>
      </c>
      <c r="K2797">
        <v>41.896373369999999</v>
      </c>
      <c r="L2797">
        <v>-87.660983860000002</v>
      </c>
      <c r="M2797" t="s">
        <v>26</v>
      </c>
      <c r="N2797" s="2">
        <v>1.0300925925925908E-2</v>
      </c>
      <c r="O2797">
        <v>1</v>
      </c>
      <c r="P2797">
        <f>YEAR(_2022_2023_divvy_tripdata[[#This Row],[started_at]])</f>
        <v>2023</v>
      </c>
      <c r="Q2797">
        <f>MONTH(_2022_2023_divvy_tripdata[[#This Row],[started_at]])</f>
        <v>2</v>
      </c>
    </row>
    <row r="2798" spans="1:17" x14ac:dyDescent="0.3">
      <c r="A2798" t="s">
        <v>3837</v>
      </c>
      <c r="B2798" t="s">
        <v>16</v>
      </c>
      <c r="C2798" s="1">
        <v>44969.915347222224</v>
      </c>
      <c r="D2798" s="1">
        <v>44969.921215277776</v>
      </c>
      <c r="E2798" t="s">
        <v>208</v>
      </c>
      <c r="F2798" t="s">
        <v>209</v>
      </c>
      <c r="G2798" t="s">
        <v>126</v>
      </c>
      <c r="H2798" t="s">
        <v>127</v>
      </c>
      <c r="I2798">
        <v>41.983572602000002</v>
      </c>
      <c r="J2798">
        <v>-87.669160723999994</v>
      </c>
      <c r="K2798">
        <v>41.958494000000002</v>
      </c>
      <c r="L2798">
        <v>-87.654966000000002</v>
      </c>
      <c r="M2798" t="s">
        <v>26</v>
      </c>
      <c r="N2798" s="2">
        <v>5.8680555555554736E-3</v>
      </c>
      <c r="O2798">
        <v>1</v>
      </c>
      <c r="P2798">
        <f>YEAR(_2022_2023_divvy_tripdata[[#This Row],[started_at]])</f>
        <v>2023</v>
      </c>
      <c r="Q2798">
        <f>MONTH(_2022_2023_divvy_tripdata[[#This Row],[started_at]])</f>
        <v>2</v>
      </c>
    </row>
    <row r="2799" spans="1:17" x14ac:dyDescent="0.3">
      <c r="A2799" t="s">
        <v>3838</v>
      </c>
      <c r="B2799" t="s">
        <v>16</v>
      </c>
      <c r="C2799" s="1">
        <v>44967.852129629631</v>
      </c>
      <c r="D2799" s="1">
        <v>44967.856631944444</v>
      </c>
      <c r="E2799" t="s">
        <v>120</v>
      </c>
      <c r="F2799" t="s">
        <v>121</v>
      </c>
      <c r="G2799" t="s">
        <v>17</v>
      </c>
      <c r="H2799">
        <v>0</v>
      </c>
      <c r="I2799">
        <v>41.799593166666597</v>
      </c>
      <c r="J2799">
        <v>-87.594700666666597</v>
      </c>
      <c r="K2799">
        <v>41.8</v>
      </c>
      <c r="L2799">
        <v>-87.6</v>
      </c>
      <c r="M2799" t="s">
        <v>20</v>
      </c>
      <c r="N2799" s="2">
        <v>4.5023148148148895E-3</v>
      </c>
      <c r="O2799">
        <v>6</v>
      </c>
      <c r="P2799">
        <f>YEAR(_2022_2023_divvy_tripdata[[#This Row],[started_at]])</f>
        <v>2023</v>
      </c>
      <c r="Q2799">
        <f>MONTH(_2022_2023_divvy_tripdata[[#This Row],[started_at]])</f>
        <v>2</v>
      </c>
    </row>
    <row r="2800" spans="1:17" x14ac:dyDescent="0.3">
      <c r="A2800" t="s">
        <v>3839</v>
      </c>
      <c r="B2800" t="s">
        <v>31</v>
      </c>
      <c r="C2800" s="1">
        <v>44982.561574074076</v>
      </c>
      <c r="D2800" s="1">
        <v>44982.567997685182</v>
      </c>
      <c r="E2800" t="s">
        <v>622</v>
      </c>
      <c r="F2800">
        <v>15655</v>
      </c>
      <c r="G2800" t="s">
        <v>499</v>
      </c>
      <c r="H2800">
        <v>13068</v>
      </c>
      <c r="I2800">
        <v>41.914026712729999</v>
      </c>
      <c r="J2800">
        <v>-87.705126461999996</v>
      </c>
      <c r="K2800">
        <v>41.915520000000001</v>
      </c>
      <c r="L2800">
        <v>-87.687021999999999</v>
      </c>
      <c r="M2800" t="s">
        <v>20</v>
      </c>
      <c r="N2800" s="2">
        <v>6.423611111111116E-3</v>
      </c>
      <c r="O2800">
        <v>7</v>
      </c>
      <c r="P2800">
        <f>YEAR(_2022_2023_divvy_tripdata[[#This Row],[started_at]])</f>
        <v>2023</v>
      </c>
      <c r="Q2800">
        <f>MONTH(_2022_2023_divvy_tripdata[[#This Row],[started_at]])</f>
        <v>2</v>
      </c>
    </row>
    <row r="2801" spans="1:17" x14ac:dyDescent="0.3">
      <c r="A2801" t="s">
        <v>3840</v>
      </c>
      <c r="B2801" t="s">
        <v>16</v>
      </c>
      <c r="C2801" s="1">
        <v>44962.312245370369</v>
      </c>
      <c r="D2801" s="1">
        <v>44962.318078703705</v>
      </c>
      <c r="E2801" t="s">
        <v>17</v>
      </c>
      <c r="F2801">
        <v>0</v>
      </c>
      <c r="G2801" t="s">
        <v>387</v>
      </c>
      <c r="H2801">
        <v>16905</v>
      </c>
      <c r="I2801">
        <v>41.91</v>
      </c>
      <c r="J2801">
        <v>-87.76</v>
      </c>
      <c r="K2801">
        <v>41.887664000000001</v>
      </c>
      <c r="L2801">
        <v>-87.765468999999996</v>
      </c>
      <c r="M2801" t="s">
        <v>26</v>
      </c>
      <c r="N2801" s="2">
        <v>5.833333333333357E-3</v>
      </c>
      <c r="O2801">
        <v>1</v>
      </c>
      <c r="P2801">
        <f>YEAR(_2022_2023_divvy_tripdata[[#This Row],[started_at]])</f>
        <v>2023</v>
      </c>
      <c r="Q2801">
        <f>MONTH(_2022_2023_divvy_tripdata[[#This Row],[started_at]])</f>
        <v>2</v>
      </c>
    </row>
    <row r="2802" spans="1:17" x14ac:dyDescent="0.3">
      <c r="A2802" t="s">
        <v>3841</v>
      </c>
      <c r="B2802" t="s">
        <v>16</v>
      </c>
      <c r="C2802" s="1">
        <v>44964.920046296298</v>
      </c>
      <c r="D2802" s="1">
        <v>44964.920555555553</v>
      </c>
      <c r="E2802" t="s">
        <v>3170</v>
      </c>
      <c r="F2802">
        <v>13134</v>
      </c>
      <c r="G2802" t="s">
        <v>3170</v>
      </c>
      <c r="H2802">
        <v>13134</v>
      </c>
      <c r="I2802">
        <v>41.881413578999997</v>
      </c>
      <c r="J2802">
        <v>-87.674972772999993</v>
      </c>
      <c r="K2802">
        <v>41.881369999999997</v>
      </c>
      <c r="L2802">
        <v>-87.674930000000003</v>
      </c>
      <c r="M2802" t="s">
        <v>26</v>
      </c>
      <c r="N2802" s="2">
        <v>5.0925925925926485E-4</v>
      </c>
      <c r="O2802">
        <v>3</v>
      </c>
      <c r="P2802">
        <f>YEAR(_2022_2023_divvy_tripdata[[#This Row],[started_at]])</f>
        <v>2023</v>
      </c>
      <c r="Q2802">
        <f>MONTH(_2022_2023_divvy_tripdata[[#This Row],[started_at]])</f>
        <v>2</v>
      </c>
    </row>
    <row r="2803" spans="1:17" x14ac:dyDescent="0.3">
      <c r="A2803" t="s">
        <v>3842</v>
      </c>
      <c r="B2803" t="s">
        <v>31</v>
      </c>
      <c r="C2803" s="1">
        <v>44985.399282407408</v>
      </c>
      <c r="D2803" s="1">
        <v>44985.415682870371</v>
      </c>
      <c r="E2803" t="s">
        <v>999</v>
      </c>
      <c r="F2803" t="s">
        <v>1000</v>
      </c>
      <c r="G2803" t="s">
        <v>747</v>
      </c>
      <c r="H2803" t="s">
        <v>748</v>
      </c>
      <c r="I2803">
        <v>41.918084</v>
      </c>
      <c r="J2803">
        <v>-87.643749</v>
      </c>
      <c r="K2803">
        <v>41.881319814999998</v>
      </c>
      <c r="L2803">
        <v>-87.629520919300006</v>
      </c>
      <c r="M2803" t="s">
        <v>26</v>
      </c>
      <c r="N2803" s="2">
        <v>1.6400462962963047E-2</v>
      </c>
      <c r="O2803">
        <v>3</v>
      </c>
      <c r="P2803">
        <f>YEAR(_2022_2023_divvy_tripdata[[#This Row],[started_at]])</f>
        <v>2023</v>
      </c>
      <c r="Q2803">
        <f>MONTH(_2022_2023_divvy_tripdata[[#This Row],[started_at]])</f>
        <v>2</v>
      </c>
    </row>
    <row r="2804" spans="1:17" x14ac:dyDescent="0.3">
      <c r="A2804" t="s">
        <v>3843</v>
      </c>
      <c r="B2804" t="s">
        <v>16</v>
      </c>
      <c r="C2804" s="1">
        <v>44981.763472222221</v>
      </c>
      <c r="D2804" s="1">
        <v>44981.765717592592</v>
      </c>
      <c r="E2804" t="s">
        <v>446</v>
      </c>
      <c r="F2804" t="s">
        <v>447</v>
      </c>
      <c r="G2804" t="s">
        <v>17</v>
      </c>
      <c r="H2804">
        <v>0</v>
      </c>
      <c r="I2804">
        <v>41.791448355</v>
      </c>
      <c r="J2804">
        <v>-87.600099564000004</v>
      </c>
      <c r="K2804">
        <v>41.8</v>
      </c>
      <c r="L2804">
        <v>-87.6</v>
      </c>
      <c r="M2804" t="s">
        <v>26</v>
      </c>
      <c r="N2804" s="2">
        <v>2.2453703703704253E-3</v>
      </c>
      <c r="O2804">
        <v>6</v>
      </c>
      <c r="P2804">
        <f>YEAR(_2022_2023_divvy_tripdata[[#This Row],[started_at]])</f>
        <v>2023</v>
      </c>
      <c r="Q2804">
        <f>MONTH(_2022_2023_divvy_tripdata[[#This Row],[started_at]])</f>
        <v>2</v>
      </c>
    </row>
    <row r="2805" spans="1:17" x14ac:dyDescent="0.3">
      <c r="A2805" t="s">
        <v>3844</v>
      </c>
      <c r="B2805" t="s">
        <v>16</v>
      </c>
      <c r="C2805" s="1">
        <v>44966.758263888885</v>
      </c>
      <c r="D2805" s="1">
        <v>44966.761504629627</v>
      </c>
      <c r="E2805" t="s">
        <v>719</v>
      </c>
      <c r="F2805" t="s">
        <v>720</v>
      </c>
      <c r="G2805" t="s">
        <v>107</v>
      </c>
      <c r="H2805">
        <v>13296</v>
      </c>
      <c r="I2805">
        <v>41.925507426000003</v>
      </c>
      <c r="J2805">
        <v>-87.653701544</v>
      </c>
      <c r="K2805">
        <v>41.928829999999998</v>
      </c>
      <c r="L2805">
        <v>-87.668507000000005</v>
      </c>
      <c r="M2805" t="s">
        <v>20</v>
      </c>
      <c r="N2805" s="2">
        <v>3.2407407407406552E-3</v>
      </c>
      <c r="O2805">
        <v>5</v>
      </c>
      <c r="P2805">
        <f>YEAR(_2022_2023_divvy_tripdata[[#This Row],[started_at]])</f>
        <v>2023</v>
      </c>
      <c r="Q2805">
        <f>MONTH(_2022_2023_divvy_tripdata[[#This Row],[started_at]])</f>
        <v>2</v>
      </c>
    </row>
    <row r="2806" spans="1:17" x14ac:dyDescent="0.3">
      <c r="A2806" t="s">
        <v>3845</v>
      </c>
      <c r="B2806" t="s">
        <v>31</v>
      </c>
      <c r="C2806" s="1">
        <v>44968.681701388887</v>
      </c>
      <c r="D2806" s="1">
        <v>44968.695810185185</v>
      </c>
      <c r="E2806" t="s">
        <v>276</v>
      </c>
      <c r="F2806">
        <v>13192</v>
      </c>
      <c r="G2806" t="s">
        <v>916</v>
      </c>
      <c r="H2806" t="s">
        <v>917</v>
      </c>
      <c r="I2806">
        <v>41.919936</v>
      </c>
      <c r="J2806">
        <v>-87.648830000000004</v>
      </c>
      <c r="K2806">
        <v>41.883601657275101</v>
      </c>
      <c r="L2806">
        <v>-87.648626714944797</v>
      </c>
      <c r="M2806" t="s">
        <v>26</v>
      </c>
      <c r="N2806" s="2">
        <v>1.4108796296296244E-2</v>
      </c>
      <c r="O2806">
        <v>7</v>
      </c>
      <c r="P2806">
        <f>YEAR(_2022_2023_divvy_tripdata[[#This Row],[started_at]])</f>
        <v>2023</v>
      </c>
      <c r="Q2806">
        <f>MONTH(_2022_2023_divvy_tripdata[[#This Row],[started_at]])</f>
        <v>2</v>
      </c>
    </row>
    <row r="2807" spans="1:17" x14ac:dyDescent="0.3">
      <c r="A2807" t="s">
        <v>3846</v>
      </c>
      <c r="B2807" t="s">
        <v>31</v>
      </c>
      <c r="C2807" s="1">
        <v>44967.862511574072</v>
      </c>
      <c r="D2807" s="1">
        <v>44967.867442129631</v>
      </c>
      <c r="E2807" t="s">
        <v>3847</v>
      </c>
      <c r="F2807">
        <v>15648</v>
      </c>
      <c r="G2807" t="s">
        <v>625</v>
      </c>
      <c r="H2807">
        <v>13084</v>
      </c>
      <c r="I2807">
        <v>41.92463247165</v>
      </c>
      <c r="J2807">
        <v>-87.689307006299998</v>
      </c>
      <c r="K2807">
        <v>41.922694999999997</v>
      </c>
      <c r="L2807">
        <v>-87.697153</v>
      </c>
      <c r="M2807" t="s">
        <v>26</v>
      </c>
      <c r="N2807" s="2">
        <v>4.9305555555556602E-3</v>
      </c>
      <c r="O2807">
        <v>6</v>
      </c>
      <c r="P2807">
        <f>YEAR(_2022_2023_divvy_tripdata[[#This Row],[started_at]])</f>
        <v>2023</v>
      </c>
      <c r="Q2807">
        <f>MONTH(_2022_2023_divvy_tripdata[[#This Row],[started_at]])</f>
        <v>2</v>
      </c>
    </row>
    <row r="2808" spans="1:17" x14ac:dyDescent="0.3">
      <c r="A2808" t="s">
        <v>3848</v>
      </c>
      <c r="B2808" t="s">
        <v>31</v>
      </c>
      <c r="C2808" s="1">
        <v>44965.54246527778</v>
      </c>
      <c r="D2808" s="1">
        <v>44965.549699074072</v>
      </c>
      <c r="E2808" t="s">
        <v>3849</v>
      </c>
      <c r="F2808" t="s">
        <v>3850</v>
      </c>
      <c r="G2808" t="s">
        <v>644</v>
      </c>
      <c r="H2808">
        <v>13216</v>
      </c>
      <c r="I2808">
        <v>41.830707051440797</v>
      </c>
      <c r="J2808">
        <v>-87.641255334019604</v>
      </c>
      <c r="K2808">
        <v>41.834733999999997</v>
      </c>
      <c r="L2808">
        <v>-87.625812999999994</v>
      </c>
      <c r="M2808" t="s">
        <v>26</v>
      </c>
      <c r="N2808" s="2">
        <v>7.2337962962962798E-3</v>
      </c>
      <c r="O2808">
        <v>4</v>
      </c>
      <c r="P2808">
        <f>YEAR(_2022_2023_divvy_tripdata[[#This Row],[started_at]])</f>
        <v>2023</v>
      </c>
      <c r="Q2808">
        <f>MONTH(_2022_2023_divvy_tripdata[[#This Row],[started_at]])</f>
        <v>2</v>
      </c>
    </row>
    <row r="2809" spans="1:17" x14ac:dyDescent="0.3">
      <c r="A2809" t="s">
        <v>3851</v>
      </c>
      <c r="B2809" t="s">
        <v>16</v>
      </c>
      <c r="C2809" s="1">
        <v>44985.518460648149</v>
      </c>
      <c r="D2809" s="1">
        <v>44985.521493055552</v>
      </c>
      <c r="E2809" t="s">
        <v>17</v>
      </c>
      <c r="F2809">
        <v>0</v>
      </c>
      <c r="G2809" t="s">
        <v>3242</v>
      </c>
      <c r="H2809">
        <v>964</v>
      </c>
      <c r="I2809">
        <v>41.94</v>
      </c>
      <c r="J2809">
        <v>-87.75</v>
      </c>
      <c r="K2809">
        <v>41.93</v>
      </c>
      <c r="L2809">
        <v>-87.76</v>
      </c>
      <c r="M2809" t="s">
        <v>20</v>
      </c>
      <c r="N2809" s="2">
        <v>3.0324074074075114E-3</v>
      </c>
      <c r="O2809">
        <v>3</v>
      </c>
      <c r="P2809">
        <f>YEAR(_2022_2023_divvy_tripdata[[#This Row],[started_at]])</f>
        <v>2023</v>
      </c>
      <c r="Q2809">
        <f>MONTH(_2022_2023_divvy_tripdata[[#This Row],[started_at]])</f>
        <v>2</v>
      </c>
    </row>
    <row r="2810" spans="1:17" x14ac:dyDescent="0.3">
      <c r="A2810" t="s">
        <v>3852</v>
      </c>
      <c r="B2810" t="s">
        <v>16</v>
      </c>
      <c r="C2810" s="1">
        <v>44971.376145833332</v>
      </c>
      <c r="D2810" s="1">
        <v>44971.379270833335</v>
      </c>
      <c r="E2810" t="s">
        <v>792</v>
      </c>
      <c r="F2810" t="s">
        <v>793</v>
      </c>
      <c r="G2810" t="s">
        <v>3853</v>
      </c>
      <c r="H2810" t="s">
        <v>3854</v>
      </c>
      <c r="I2810">
        <v>42.008900165999997</v>
      </c>
      <c r="J2810">
        <v>-87.674210787000007</v>
      </c>
      <c r="K2810">
        <v>42.0085943972</v>
      </c>
      <c r="L2810">
        <v>-87.690492238900006</v>
      </c>
      <c r="M2810" t="s">
        <v>20</v>
      </c>
      <c r="N2810" s="2">
        <v>3.1250000000000444E-3</v>
      </c>
      <c r="O2810">
        <v>3</v>
      </c>
      <c r="P2810">
        <f>YEAR(_2022_2023_divvy_tripdata[[#This Row],[started_at]])</f>
        <v>2023</v>
      </c>
      <c r="Q2810">
        <f>MONTH(_2022_2023_divvy_tripdata[[#This Row],[started_at]])</f>
        <v>2</v>
      </c>
    </row>
    <row r="2811" spans="1:17" x14ac:dyDescent="0.3">
      <c r="A2811" t="s">
        <v>3855</v>
      </c>
      <c r="B2811" t="s">
        <v>16</v>
      </c>
      <c r="C2811" s="1">
        <v>44975.796018518522</v>
      </c>
      <c r="D2811" s="1">
        <v>44975.79650462963</v>
      </c>
      <c r="E2811" t="s">
        <v>565</v>
      </c>
      <c r="F2811">
        <v>13242</v>
      </c>
      <c r="G2811" t="s">
        <v>565</v>
      </c>
      <c r="H2811">
        <v>13242</v>
      </c>
      <c r="I2811">
        <v>41.920228481000002</v>
      </c>
      <c r="J2811">
        <v>-87.692696810000001</v>
      </c>
      <c r="K2811">
        <v>41.920195562005603</v>
      </c>
      <c r="L2811">
        <v>-87.692659199237795</v>
      </c>
      <c r="M2811" t="s">
        <v>20</v>
      </c>
      <c r="N2811" s="2">
        <v>4.861111111111871E-4</v>
      </c>
      <c r="O2811">
        <v>7</v>
      </c>
      <c r="P2811">
        <f>YEAR(_2022_2023_divvy_tripdata[[#This Row],[started_at]])</f>
        <v>2023</v>
      </c>
      <c r="Q2811">
        <f>MONTH(_2022_2023_divvy_tripdata[[#This Row],[started_at]])</f>
        <v>2</v>
      </c>
    </row>
    <row r="2812" spans="1:17" x14ac:dyDescent="0.3">
      <c r="A2812" t="s">
        <v>3856</v>
      </c>
      <c r="B2812" t="s">
        <v>16</v>
      </c>
      <c r="C2812" s="1">
        <v>44975.644652777781</v>
      </c>
      <c r="D2812" s="1">
        <v>44975.655416666668</v>
      </c>
      <c r="E2812" t="s">
        <v>148</v>
      </c>
      <c r="F2812">
        <v>13146</v>
      </c>
      <c r="G2812" t="s">
        <v>1198</v>
      </c>
      <c r="H2812" t="s">
        <v>1199</v>
      </c>
      <c r="I2812">
        <v>41.918291666666597</v>
      </c>
      <c r="J2812">
        <v>-87.6362533333333</v>
      </c>
      <c r="K2812">
        <v>41.913688</v>
      </c>
      <c r="L2812">
        <v>-87.652855000000002</v>
      </c>
      <c r="M2812" t="s">
        <v>20</v>
      </c>
      <c r="N2812" s="2">
        <v>1.0763888888888795E-2</v>
      </c>
      <c r="O2812">
        <v>7</v>
      </c>
      <c r="P2812">
        <f>YEAR(_2022_2023_divvy_tripdata[[#This Row],[started_at]])</f>
        <v>2023</v>
      </c>
      <c r="Q2812">
        <f>MONTH(_2022_2023_divvy_tripdata[[#This Row],[started_at]])</f>
        <v>2</v>
      </c>
    </row>
    <row r="2813" spans="1:17" x14ac:dyDescent="0.3">
      <c r="A2813" t="s">
        <v>3857</v>
      </c>
      <c r="B2813" t="s">
        <v>16</v>
      </c>
      <c r="C2813" s="1">
        <v>44979.087465277778</v>
      </c>
      <c r="D2813" s="1">
        <v>44979.111331018517</v>
      </c>
      <c r="E2813" t="s">
        <v>379</v>
      </c>
      <c r="F2813" t="s">
        <v>380</v>
      </c>
      <c r="G2813" t="s">
        <v>1621</v>
      </c>
      <c r="H2813" t="s">
        <v>1622</v>
      </c>
      <c r="I2813">
        <v>41.875935077999998</v>
      </c>
      <c r="J2813">
        <v>-87.630840778000007</v>
      </c>
      <c r="K2813">
        <v>41.871737000000003</v>
      </c>
      <c r="L2813">
        <v>-87.651030000000006</v>
      </c>
      <c r="M2813" t="s">
        <v>26</v>
      </c>
      <c r="N2813" s="2">
        <v>2.3865740740740771E-2</v>
      </c>
      <c r="O2813">
        <v>4</v>
      </c>
      <c r="P2813">
        <f>YEAR(_2022_2023_divvy_tripdata[[#This Row],[started_at]])</f>
        <v>2023</v>
      </c>
      <c r="Q2813">
        <f>MONTH(_2022_2023_divvy_tripdata[[#This Row],[started_at]])</f>
        <v>2</v>
      </c>
    </row>
    <row r="2814" spans="1:17" x14ac:dyDescent="0.3">
      <c r="A2814" t="s">
        <v>3858</v>
      </c>
      <c r="B2814" t="s">
        <v>31</v>
      </c>
      <c r="C2814" s="1">
        <v>44980.692060185182</v>
      </c>
      <c r="D2814" s="1">
        <v>44980.697847222225</v>
      </c>
      <c r="E2814" t="s">
        <v>405</v>
      </c>
      <c r="F2814" t="s">
        <v>406</v>
      </c>
      <c r="G2814" t="s">
        <v>192</v>
      </c>
      <c r="H2814">
        <v>13102</v>
      </c>
      <c r="I2814">
        <v>41.877850000000002</v>
      </c>
      <c r="J2814">
        <v>-87.624080000000006</v>
      </c>
      <c r="K2814">
        <v>41.857617552937498</v>
      </c>
      <c r="L2814">
        <v>-87.619410753250094</v>
      </c>
      <c r="M2814" t="s">
        <v>26</v>
      </c>
      <c r="N2814" s="2">
        <v>5.7870370370369795E-3</v>
      </c>
      <c r="O2814">
        <v>5</v>
      </c>
      <c r="P2814">
        <f>YEAR(_2022_2023_divvy_tripdata[[#This Row],[started_at]])</f>
        <v>2023</v>
      </c>
      <c r="Q2814">
        <f>MONTH(_2022_2023_divvy_tripdata[[#This Row],[started_at]])</f>
        <v>2</v>
      </c>
    </row>
    <row r="2815" spans="1:17" x14ac:dyDescent="0.3">
      <c r="A2815" t="s">
        <v>3859</v>
      </c>
      <c r="B2815" t="s">
        <v>31</v>
      </c>
      <c r="C2815" s="1">
        <v>44977.777430555558</v>
      </c>
      <c r="D2815" s="1">
        <v>44977.803703703707</v>
      </c>
      <c r="E2815" t="s">
        <v>363</v>
      </c>
      <c r="F2815">
        <v>18003</v>
      </c>
      <c r="G2815" t="s">
        <v>876</v>
      </c>
      <c r="H2815" t="s">
        <v>877</v>
      </c>
      <c r="I2815">
        <v>41.895747999999998</v>
      </c>
      <c r="J2815">
        <v>-87.620103999999998</v>
      </c>
      <c r="K2815">
        <v>41.894503</v>
      </c>
      <c r="L2815">
        <v>-87.617853999999994</v>
      </c>
      <c r="M2815" t="s">
        <v>26</v>
      </c>
      <c r="N2815" s="2">
        <v>2.6273148148148184E-2</v>
      </c>
      <c r="O2815">
        <v>2</v>
      </c>
      <c r="P2815">
        <f>YEAR(_2022_2023_divvy_tripdata[[#This Row],[started_at]])</f>
        <v>2023</v>
      </c>
      <c r="Q2815">
        <f>MONTH(_2022_2023_divvy_tripdata[[#This Row],[started_at]])</f>
        <v>2</v>
      </c>
    </row>
    <row r="2816" spans="1:17" x14ac:dyDescent="0.3">
      <c r="A2816" t="s">
        <v>3860</v>
      </c>
      <c r="B2816" t="s">
        <v>31</v>
      </c>
      <c r="C2816" s="1">
        <v>44966.629166666666</v>
      </c>
      <c r="D2816" s="1">
        <v>44966.630902777775</v>
      </c>
      <c r="E2816" t="s">
        <v>821</v>
      </c>
      <c r="F2816" t="s">
        <v>822</v>
      </c>
      <c r="G2816" t="s">
        <v>670</v>
      </c>
      <c r="H2816" t="s">
        <v>671</v>
      </c>
      <c r="I2816">
        <v>41.867227</v>
      </c>
      <c r="J2816">
        <v>-87.625961000000004</v>
      </c>
      <c r="K2816">
        <v>41.870769000000003</v>
      </c>
      <c r="L2816">
        <v>-87.625733999999994</v>
      </c>
      <c r="M2816" t="s">
        <v>26</v>
      </c>
      <c r="N2816" s="2">
        <v>1.7361111111111605E-3</v>
      </c>
      <c r="O2816">
        <v>5</v>
      </c>
      <c r="P2816">
        <f>YEAR(_2022_2023_divvy_tripdata[[#This Row],[started_at]])</f>
        <v>2023</v>
      </c>
      <c r="Q2816">
        <f>MONTH(_2022_2023_divvy_tripdata[[#This Row],[started_at]])</f>
        <v>2</v>
      </c>
    </row>
    <row r="2817" spans="1:17" x14ac:dyDescent="0.3">
      <c r="A2817" t="s">
        <v>3861</v>
      </c>
      <c r="B2817" t="s">
        <v>31</v>
      </c>
      <c r="C2817" s="1">
        <v>44963.788124999999</v>
      </c>
      <c r="D2817" s="1">
        <v>44963.793680555558</v>
      </c>
      <c r="E2817" t="s">
        <v>400</v>
      </c>
      <c r="F2817">
        <v>13071</v>
      </c>
      <c r="G2817" t="s">
        <v>117</v>
      </c>
      <c r="H2817">
        <v>13278</v>
      </c>
      <c r="I2817">
        <v>41.943739000000001</v>
      </c>
      <c r="J2817">
        <v>-87.664019999999994</v>
      </c>
      <c r="K2817">
        <v>41.945529000000001</v>
      </c>
      <c r="L2817">
        <v>-87.646439000000001</v>
      </c>
      <c r="M2817" t="s">
        <v>26</v>
      </c>
      <c r="N2817" s="2">
        <v>5.5555555555555358E-3</v>
      </c>
      <c r="O2817">
        <v>2</v>
      </c>
      <c r="P2817">
        <f>YEAR(_2022_2023_divvy_tripdata[[#This Row],[started_at]])</f>
        <v>2023</v>
      </c>
      <c r="Q2817">
        <f>MONTH(_2022_2023_divvy_tripdata[[#This Row],[started_at]])</f>
        <v>2</v>
      </c>
    </row>
    <row r="2818" spans="1:17" x14ac:dyDescent="0.3">
      <c r="A2818" t="s">
        <v>3862</v>
      </c>
      <c r="B2818" t="s">
        <v>16</v>
      </c>
      <c r="C2818" s="1">
        <v>44984.778043981481</v>
      </c>
      <c r="D2818" s="1">
        <v>44984.783321759256</v>
      </c>
      <c r="E2818" t="s">
        <v>305</v>
      </c>
      <c r="F2818">
        <v>13045</v>
      </c>
      <c r="G2818" t="s">
        <v>331</v>
      </c>
      <c r="H2818" t="s">
        <v>332</v>
      </c>
      <c r="I2818">
        <v>41.894146999999997</v>
      </c>
      <c r="J2818">
        <v>-87.629151666666601</v>
      </c>
      <c r="K2818">
        <v>41.906723999999997</v>
      </c>
      <c r="L2818">
        <v>-87.634829999999994</v>
      </c>
      <c r="M2818" t="s">
        <v>26</v>
      </c>
      <c r="N2818" s="2">
        <v>5.2777777777777146E-3</v>
      </c>
      <c r="O2818">
        <v>2</v>
      </c>
      <c r="P2818">
        <f>YEAR(_2022_2023_divvy_tripdata[[#This Row],[started_at]])</f>
        <v>2023</v>
      </c>
      <c r="Q2818">
        <f>MONTH(_2022_2023_divvy_tripdata[[#This Row],[started_at]])</f>
        <v>2</v>
      </c>
    </row>
    <row r="2819" spans="1:17" x14ac:dyDescent="0.3">
      <c r="A2819" t="s">
        <v>3863</v>
      </c>
      <c r="B2819" t="s">
        <v>16</v>
      </c>
      <c r="C2819" s="1">
        <v>44969.403506944444</v>
      </c>
      <c r="D2819" s="1">
        <v>44969.407337962963</v>
      </c>
      <c r="E2819" t="s">
        <v>298</v>
      </c>
      <c r="F2819">
        <v>21544</v>
      </c>
      <c r="G2819" t="s">
        <v>1048</v>
      </c>
      <c r="H2819" t="s">
        <v>1049</v>
      </c>
      <c r="I2819">
        <v>41.896820067999997</v>
      </c>
      <c r="J2819">
        <v>-87.628617286999997</v>
      </c>
      <c r="K2819">
        <v>41.888243000000003</v>
      </c>
      <c r="L2819">
        <v>-87.636390000000006</v>
      </c>
      <c r="M2819" t="s">
        <v>26</v>
      </c>
      <c r="N2819" s="2">
        <v>3.8310185185184142E-3</v>
      </c>
      <c r="O2819">
        <v>1</v>
      </c>
      <c r="P2819">
        <f>YEAR(_2022_2023_divvy_tripdata[[#This Row],[started_at]])</f>
        <v>2023</v>
      </c>
      <c r="Q2819">
        <f>MONTH(_2022_2023_divvy_tripdata[[#This Row],[started_at]])</f>
        <v>2</v>
      </c>
    </row>
    <row r="2820" spans="1:17" x14ac:dyDescent="0.3">
      <c r="A2820" t="s">
        <v>3864</v>
      </c>
      <c r="B2820" t="s">
        <v>31</v>
      </c>
      <c r="C2820" s="1">
        <v>44980.778067129628</v>
      </c>
      <c r="D2820" s="1">
        <v>44980.779039351852</v>
      </c>
      <c r="E2820" t="s">
        <v>110</v>
      </c>
      <c r="F2820" t="s">
        <v>111</v>
      </c>
      <c r="G2820" t="s">
        <v>1048</v>
      </c>
      <c r="H2820" t="s">
        <v>1049</v>
      </c>
      <c r="I2820">
        <v>41.885837000000002</v>
      </c>
      <c r="J2820">
        <v>-87.635499999999993</v>
      </c>
      <c r="K2820">
        <v>41.888243000000003</v>
      </c>
      <c r="L2820">
        <v>-87.636390000000006</v>
      </c>
      <c r="M2820" t="s">
        <v>26</v>
      </c>
      <c r="N2820" s="2">
        <v>9.7222222222215215E-4</v>
      </c>
      <c r="O2820">
        <v>5</v>
      </c>
      <c r="P2820">
        <f>YEAR(_2022_2023_divvy_tripdata[[#This Row],[started_at]])</f>
        <v>2023</v>
      </c>
      <c r="Q2820">
        <f>MONTH(_2022_2023_divvy_tripdata[[#This Row],[started_at]])</f>
        <v>2</v>
      </c>
    </row>
    <row r="2821" spans="1:17" x14ac:dyDescent="0.3">
      <c r="A2821" t="s">
        <v>3865</v>
      </c>
      <c r="B2821" t="s">
        <v>31</v>
      </c>
      <c r="C2821" s="1">
        <v>44972.857488425929</v>
      </c>
      <c r="D2821" s="1">
        <v>44972.864606481482</v>
      </c>
      <c r="E2821" t="s">
        <v>1250</v>
      </c>
      <c r="F2821">
        <v>13073</v>
      </c>
      <c r="G2821" t="s">
        <v>522</v>
      </c>
      <c r="H2821">
        <v>13061</v>
      </c>
      <c r="I2821">
        <v>41.885919999999999</v>
      </c>
      <c r="J2821">
        <v>-87.667169999999999</v>
      </c>
      <c r="K2821">
        <v>41.903449999999999</v>
      </c>
      <c r="L2821">
        <v>-87.667747000000006</v>
      </c>
      <c r="M2821" t="s">
        <v>20</v>
      </c>
      <c r="N2821" s="2">
        <v>7.118055555555447E-3</v>
      </c>
      <c r="O2821">
        <v>4</v>
      </c>
      <c r="P2821">
        <f>YEAR(_2022_2023_divvy_tripdata[[#This Row],[started_at]])</f>
        <v>2023</v>
      </c>
      <c r="Q2821">
        <f>MONTH(_2022_2023_divvy_tripdata[[#This Row],[started_at]])</f>
        <v>2</v>
      </c>
    </row>
    <row r="2822" spans="1:17" x14ac:dyDescent="0.3">
      <c r="A2822" t="s">
        <v>3866</v>
      </c>
      <c r="B2822" t="s">
        <v>16</v>
      </c>
      <c r="C2822" s="1">
        <v>44968.736203703702</v>
      </c>
      <c r="D2822" s="1">
        <v>44968.741331018522</v>
      </c>
      <c r="E2822" t="s">
        <v>405</v>
      </c>
      <c r="F2822" t="s">
        <v>406</v>
      </c>
      <c r="G2822" t="s">
        <v>1083</v>
      </c>
      <c r="H2822" t="s">
        <v>1084</v>
      </c>
      <c r="I2822">
        <v>41.877687930999997</v>
      </c>
      <c r="J2822">
        <v>-87.623962641000006</v>
      </c>
      <c r="K2822">
        <v>41.867888000000001</v>
      </c>
      <c r="L2822">
        <v>-87.623041000000001</v>
      </c>
      <c r="M2822" t="s">
        <v>26</v>
      </c>
      <c r="N2822" s="2">
        <v>5.1273148148147651E-3</v>
      </c>
      <c r="O2822">
        <v>7</v>
      </c>
      <c r="P2822">
        <f>YEAR(_2022_2023_divvy_tripdata[[#This Row],[started_at]])</f>
        <v>2023</v>
      </c>
      <c r="Q2822">
        <f>MONTH(_2022_2023_divvy_tripdata[[#This Row],[started_at]])</f>
        <v>2</v>
      </c>
    </row>
    <row r="2823" spans="1:17" x14ac:dyDescent="0.3">
      <c r="A2823" t="s">
        <v>3867</v>
      </c>
      <c r="B2823" t="s">
        <v>31</v>
      </c>
      <c r="C2823" s="1">
        <v>44975.739675925928</v>
      </c>
      <c r="D2823" s="1">
        <v>44975.745995370373</v>
      </c>
      <c r="E2823" t="s">
        <v>3424</v>
      </c>
      <c r="F2823">
        <v>15623</v>
      </c>
      <c r="G2823" t="s">
        <v>1954</v>
      </c>
      <c r="H2823" t="s">
        <v>1955</v>
      </c>
      <c r="I2823">
        <v>41.961523999999997</v>
      </c>
      <c r="J2823">
        <v>-87.691176999999996</v>
      </c>
      <c r="K2823">
        <v>41.974911296770003</v>
      </c>
      <c r="L2823">
        <v>-87.692502559399998</v>
      </c>
      <c r="M2823" t="s">
        <v>26</v>
      </c>
      <c r="N2823" s="2">
        <v>6.3194444444445441E-3</v>
      </c>
      <c r="O2823">
        <v>7</v>
      </c>
      <c r="P2823">
        <f>YEAR(_2022_2023_divvy_tripdata[[#This Row],[started_at]])</f>
        <v>2023</v>
      </c>
      <c r="Q2823">
        <f>MONTH(_2022_2023_divvy_tripdata[[#This Row],[started_at]])</f>
        <v>2</v>
      </c>
    </row>
    <row r="2824" spans="1:17" x14ac:dyDescent="0.3">
      <c r="A2824" t="s">
        <v>3868</v>
      </c>
      <c r="B2824" t="s">
        <v>31</v>
      </c>
      <c r="C2824" s="1">
        <v>44963.627962962964</v>
      </c>
      <c r="D2824" s="1">
        <v>44963.633680555555</v>
      </c>
      <c r="E2824" t="s">
        <v>363</v>
      </c>
      <c r="F2824">
        <v>18003</v>
      </c>
      <c r="G2824" t="s">
        <v>290</v>
      </c>
      <c r="H2824" t="s">
        <v>291</v>
      </c>
      <c r="I2824">
        <v>41.895747999999998</v>
      </c>
      <c r="J2824">
        <v>-87.620103999999998</v>
      </c>
      <c r="K2824">
        <v>41.902973000000003</v>
      </c>
      <c r="L2824">
        <v>-87.631280000000004</v>
      </c>
      <c r="M2824" t="s">
        <v>26</v>
      </c>
      <c r="N2824" s="2">
        <v>5.7175925925925242E-3</v>
      </c>
      <c r="O2824">
        <v>2</v>
      </c>
      <c r="P2824">
        <f>YEAR(_2022_2023_divvy_tripdata[[#This Row],[started_at]])</f>
        <v>2023</v>
      </c>
      <c r="Q2824">
        <f>MONTH(_2022_2023_divvy_tripdata[[#This Row],[started_at]])</f>
        <v>2</v>
      </c>
    </row>
    <row r="2825" spans="1:17" x14ac:dyDescent="0.3">
      <c r="A2825" t="s">
        <v>3869</v>
      </c>
      <c r="B2825" t="s">
        <v>16</v>
      </c>
      <c r="C2825" s="1">
        <v>44977.401539351849</v>
      </c>
      <c r="D2825" s="1">
        <v>44977.405416666668</v>
      </c>
      <c r="E2825" t="s">
        <v>2057</v>
      </c>
      <c r="F2825">
        <v>13197</v>
      </c>
      <c r="G2825" t="s">
        <v>780</v>
      </c>
      <c r="H2825" t="s">
        <v>781</v>
      </c>
      <c r="I2825">
        <v>41.886924166666603</v>
      </c>
      <c r="J2825">
        <v>-87.659440833333306</v>
      </c>
      <c r="K2825">
        <v>41.883380000000002</v>
      </c>
      <c r="L2825">
        <v>-87.641170000000002</v>
      </c>
      <c r="M2825" t="s">
        <v>26</v>
      </c>
      <c r="N2825" s="2">
        <v>3.8773148148147918E-3</v>
      </c>
      <c r="O2825">
        <v>2</v>
      </c>
      <c r="P2825">
        <f>YEAR(_2022_2023_divvy_tripdata[[#This Row],[started_at]])</f>
        <v>2023</v>
      </c>
      <c r="Q2825">
        <f>MONTH(_2022_2023_divvy_tripdata[[#This Row],[started_at]])</f>
        <v>2</v>
      </c>
    </row>
    <row r="2826" spans="1:17" x14ac:dyDescent="0.3">
      <c r="A2826" t="s">
        <v>3870</v>
      </c>
      <c r="B2826" t="s">
        <v>31</v>
      </c>
      <c r="C2826" s="1">
        <v>44985.462164351855</v>
      </c>
      <c r="D2826" s="1">
        <v>44985.468310185184</v>
      </c>
      <c r="E2826" t="s">
        <v>496</v>
      </c>
      <c r="F2826" t="s">
        <v>497</v>
      </c>
      <c r="G2826" t="s">
        <v>153</v>
      </c>
      <c r="H2826" t="s">
        <v>154</v>
      </c>
      <c r="I2826">
        <v>41.939531619822503</v>
      </c>
      <c r="J2826">
        <v>-87.671114355325699</v>
      </c>
      <c r="K2826">
        <v>41.929143000000003</v>
      </c>
      <c r="L2826">
        <v>-87.649077000000005</v>
      </c>
      <c r="M2826" t="s">
        <v>20</v>
      </c>
      <c r="N2826" s="2">
        <v>6.1458333333332948E-3</v>
      </c>
      <c r="O2826">
        <v>3</v>
      </c>
      <c r="P2826">
        <f>YEAR(_2022_2023_divvy_tripdata[[#This Row],[started_at]])</f>
        <v>2023</v>
      </c>
      <c r="Q2826">
        <f>MONTH(_2022_2023_divvy_tripdata[[#This Row],[started_at]])</f>
        <v>2</v>
      </c>
    </row>
    <row r="2827" spans="1:17" x14ac:dyDescent="0.3">
      <c r="A2827" t="s">
        <v>3871</v>
      </c>
      <c r="B2827" t="s">
        <v>31</v>
      </c>
      <c r="C2827" s="1">
        <v>44962.460057870368</v>
      </c>
      <c r="D2827" s="1">
        <v>44962.463530092595</v>
      </c>
      <c r="E2827" t="s">
        <v>1529</v>
      </c>
      <c r="F2827">
        <v>18067</v>
      </c>
      <c r="G2827" t="s">
        <v>313</v>
      </c>
      <c r="H2827">
        <v>13224</v>
      </c>
      <c r="I2827">
        <v>41.914610000000003</v>
      </c>
      <c r="J2827">
        <v>-87.667968000000002</v>
      </c>
      <c r="K2827">
        <v>41.907066</v>
      </c>
      <c r="L2827">
        <v>-87.667252000000005</v>
      </c>
      <c r="M2827" t="s">
        <v>26</v>
      </c>
      <c r="N2827" s="2">
        <v>3.4722222222223209E-3</v>
      </c>
      <c r="O2827">
        <v>1</v>
      </c>
      <c r="P2827">
        <f>YEAR(_2022_2023_divvy_tripdata[[#This Row],[started_at]])</f>
        <v>2023</v>
      </c>
      <c r="Q2827">
        <f>MONTH(_2022_2023_divvy_tripdata[[#This Row],[started_at]])</f>
        <v>2</v>
      </c>
    </row>
    <row r="2828" spans="1:17" x14ac:dyDescent="0.3">
      <c r="A2828" t="s">
        <v>3872</v>
      </c>
      <c r="B2828" t="s">
        <v>16</v>
      </c>
      <c r="C2828" s="1">
        <v>44984.796215277776</v>
      </c>
      <c r="D2828" s="1">
        <v>44984.801793981482</v>
      </c>
      <c r="E2828" t="s">
        <v>2075</v>
      </c>
      <c r="F2828">
        <v>13257</v>
      </c>
      <c r="G2828" t="s">
        <v>17</v>
      </c>
      <c r="H2828">
        <v>0</v>
      </c>
      <c r="I2828">
        <v>41.910569072000001</v>
      </c>
      <c r="J2828">
        <v>-87.689564227999995</v>
      </c>
      <c r="K2828">
        <v>41.91</v>
      </c>
      <c r="L2828">
        <v>-87.72</v>
      </c>
      <c r="M2828" t="s">
        <v>26</v>
      </c>
      <c r="N2828" s="2">
        <v>5.5787037037036136E-3</v>
      </c>
      <c r="O2828">
        <v>2</v>
      </c>
      <c r="P2828">
        <f>YEAR(_2022_2023_divvy_tripdata[[#This Row],[started_at]])</f>
        <v>2023</v>
      </c>
      <c r="Q2828">
        <f>MONTH(_2022_2023_divvy_tripdata[[#This Row],[started_at]])</f>
        <v>2</v>
      </c>
    </row>
    <row r="2829" spans="1:17" x14ac:dyDescent="0.3">
      <c r="A2829" t="s">
        <v>3873</v>
      </c>
      <c r="B2829" t="s">
        <v>163</v>
      </c>
      <c r="C2829" s="1">
        <v>44969.718344907407</v>
      </c>
      <c r="D2829" s="1">
        <v>44969.733240740738</v>
      </c>
      <c r="E2829" t="s">
        <v>160</v>
      </c>
      <c r="F2829">
        <v>16994</v>
      </c>
      <c r="G2829" t="s">
        <v>160</v>
      </c>
      <c r="H2829">
        <v>16994</v>
      </c>
      <c r="I2829">
        <v>41.947071000000001</v>
      </c>
      <c r="J2829">
        <v>-87.740008000000003</v>
      </c>
      <c r="K2829">
        <v>41.947071000000001</v>
      </c>
      <c r="L2829">
        <v>-87.740008000000003</v>
      </c>
      <c r="M2829" t="s">
        <v>20</v>
      </c>
      <c r="N2829" s="2">
        <v>1.489583333333333E-2</v>
      </c>
      <c r="O2829">
        <v>1</v>
      </c>
      <c r="P2829">
        <f>YEAR(_2022_2023_divvy_tripdata[[#This Row],[started_at]])</f>
        <v>2023</v>
      </c>
      <c r="Q2829">
        <f>MONTH(_2022_2023_divvy_tripdata[[#This Row],[started_at]])</f>
        <v>2</v>
      </c>
    </row>
    <row r="2830" spans="1:17" x14ac:dyDescent="0.3">
      <c r="A2830" t="s">
        <v>3874</v>
      </c>
      <c r="B2830" t="s">
        <v>16</v>
      </c>
      <c r="C2830" s="1">
        <v>44984.652604166666</v>
      </c>
      <c r="D2830" s="1">
        <v>44984.676041666666</v>
      </c>
      <c r="E2830" t="s">
        <v>527</v>
      </c>
      <c r="F2830">
        <v>13263</v>
      </c>
      <c r="G2830" t="s">
        <v>2405</v>
      </c>
      <c r="H2830">
        <v>13249</v>
      </c>
      <c r="I2830">
        <v>41.884570122</v>
      </c>
      <c r="J2830">
        <v>-87.619465469999994</v>
      </c>
      <c r="K2830">
        <v>41.956057000000001</v>
      </c>
      <c r="L2830">
        <v>-87.668835000000001</v>
      </c>
      <c r="M2830" t="s">
        <v>20</v>
      </c>
      <c r="N2830" s="2">
        <v>2.34375E-2</v>
      </c>
      <c r="O2830">
        <v>2</v>
      </c>
      <c r="P2830">
        <f>YEAR(_2022_2023_divvy_tripdata[[#This Row],[started_at]])</f>
        <v>2023</v>
      </c>
      <c r="Q2830">
        <f>MONTH(_2022_2023_divvy_tripdata[[#This Row],[started_at]])</f>
        <v>2</v>
      </c>
    </row>
    <row r="2831" spans="1:17" x14ac:dyDescent="0.3">
      <c r="A2831" t="s">
        <v>3875</v>
      </c>
      <c r="B2831" t="s">
        <v>16</v>
      </c>
      <c r="C2831" s="1">
        <v>44971.798310185186</v>
      </c>
      <c r="D2831" s="1">
        <v>44971.817974537036</v>
      </c>
      <c r="E2831" t="s">
        <v>17</v>
      </c>
      <c r="F2831">
        <v>0</v>
      </c>
      <c r="G2831" t="s">
        <v>2431</v>
      </c>
      <c r="H2831">
        <v>329</v>
      </c>
      <c r="I2831">
        <v>41.87</v>
      </c>
      <c r="J2831">
        <v>-87.72</v>
      </c>
      <c r="K2831">
        <v>41.86</v>
      </c>
      <c r="L2831">
        <v>-87.72</v>
      </c>
      <c r="M2831" t="s">
        <v>20</v>
      </c>
      <c r="N2831" s="2">
        <v>1.966435185185178E-2</v>
      </c>
      <c r="O2831">
        <v>3</v>
      </c>
      <c r="P2831">
        <f>YEAR(_2022_2023_divvy_tripdata[[#This Row],[started_at]])</f>
        <v>2023</v>
      </c>
      <c r="Q2831">
        <f>MONTH(_2022_2023_divvy_tripdata[[#This Row],[started_at]])</f>
        <v>2</v>
      </c>
    </row>
    <row r="2832" spans="1:17" x14ac:dyDescent="0.3">
      <c r="A2832" t="s">
        <v>3876</v>
      </c>
      <c r="B2832" t="s">
        <v>163</v>
      </c>
      <c r="C2832" s="1">
        <v>44958.938321759262</v>
      </c>
      <c r="D2832" s="1">
        <v>44958.95516203704</v>
      </c>
      <c r="E2832" t="s">
        <v>354</v>
      </c>
      <c r="F2832" t="s">
        <v>355</v>
      </c>
      <c r="G2832" t="s">
        <v>818</v>
      </c>
      <c r="H2832">
        <v>13323</v>
      </c>
      <c r="I2832">
        <v>41.963982000000001</v>
      </c>
      <c r="J2832">
        <v>-87.638181000000003</v>
      </c>
      <c r="K2832">
        <v>41.952832999999998</v>
      </c>
      <c r="L2832">
        <v>-87.649992999999995</v>
      </c>
      <c r="M2832" t="s">
        <v>20</v>
      </c>
      <c r="N2832" s="2">
        <v>1.6840277777777857E-2</v>
      </c>
      <c r="O2832">
        <v>4</v>
      </c>
      <c r="P2832">
        <f>YEAR(_2022_2023_divvy_tripdata[[#This Row],[started_at]])</f>
        <v>2023</v>
      </c>
      <c r="Q2832">
        <f>MONTH(_2022_2023_divvy_tripdata[[#This Row],[started_at]])</f>
        <v>2</v>
      </c>
    </row>
    <row r="2833" spans="1:17" x14ac:dyDescent="0.3">
      <c r="A2833" t="s">
        <v>3877</v>
      </c>
      <c r="B2833" t="s">
        <v>16</v>
      </c>
      <c r="C2833" s="1">
        <v>44960.506539351853</v>
      </c>
      <c r="D2833" s="1">
        <v>44960.51189814815</v>
      </c>
      <c r="E2833" t="s">
        <v>17</v>
      </c>
      <c r="F2833">
        <v>0</v>
      </c>
      <c r="G2833" t="s">
        <v>86</v>
      </c>
      <c r="H2833" t="s">
        <v>87</v>
      </c>
      <c r="I2833">
        <v>41.89</v>
      </c>
      <c r="J2833">
        <v>-87.65</v>
      </c>
      <c r="K2833">
        <v>41.897764000000002</v>
      </c>
      <c r="L2833">
        <v>-87.642883999999995</v>
      </c>
      <c r="M2833" t="s">
        <v>26</v>
      </c>
      <c r="N2833" s="2">
        <v>5.3587962962962088E-3</v>
      </c>
      <c r="O2833">
        <v>6</v>
      </c>
      <c r="P2833">
        <f>YEAR(_2022_2023_divvy_tripdata[[#This Row],[started_at]])</f>
        <v>2023</v>
      </c>
      <c r="Q2833">
        <f>MONTH(_2022_2023_divvy_tripdata[[#This Row],[started_at]])</f>
        <v>2</v>
      </c>
    </row>
    <row r="2834" spans="1:17" x14ac:dyDescent="0.3">
      <c r="A2834" t="s">
        <v>3878</v>
      </c>
      <c r="B2834" t="s">
        <v>16</v>
      </c>
      <c r="C2834" s="1">
        <v>44981.541921296295</v>
      </c>
      <c r="D2834" s="1">
        <v>44981.544293981482</v>
      </c>
      <c r="E2834" t="s">
        <v>17</v>
      </c>
      <c r="F2834">
        <v>0</v>
      </c>
      <c r="G2834" t="s">
        <v>17</v>
      </c>
      <c r="H2834">
        <v>0</v>
      </c>
      <c r="I2834">
        <v>41.99</v>
      </c>
      <c r="J2834">
        <v>-87.66</v>
      </c>
      <c r="K2834">
        <v>42</v>
      </c>
      <c r="L2834">
        <v>-87.66</v>
      </c>
      <c r="M2834" t="s">
        <v>20</v>
      </c>
      <c r="N2834" s="2">
        <v>2.372685185185075E-3</v>
      </c>
      <c r="O2834">
        <v>6</v>
      </c>
      <c r="P2834">
        <f>YEAR(_2022_2023_divvy_tripdata[[#This Row],[started_at]])</f>
        <v>2023</v>
      </c>
      <c r="Q2834">
        <f>MONTH(_2022_2023_divvy_tripdata[[#This Row],[started_at]])</f>
        <v>2</v>
      </c>
    </row>
    <row r="2835" spans="1:17" x14ac:dyDescent="0.3">
      <c r="A2835" t="s">
        <v>3879</v>
      </c>
      <c r="B2835" t="s">
        <v>31</v>
      </c>
      <c r="C2835" s="1">
        <v>44971.671898148146</v>
      </c>
      <c r="D2835" s="1">
        <v>44971.67728009259</v>
      </c>
      <c r="E2835" t="s">
        <v>292</v>
      </c>
      <c r="F2835">
        <v>13430</v>
      </c>
      <c r="G2835" t="s">
        <v>780</v>
      </c>
      <c r="H2835" t="s">
        <v>781</v>
      </c>
      <c r="I2835">
        <v>41.890762000000002</v>
      </c>
      <c r="J2835">
        <v>-87.631697000000003</v>
      </c>
      <c r="K2835">
        <v>41.883380000000002</v>
      </c>
      <c r="L2835">
        <v>-87.641170000000002</v>
      </c>
      <c r="M2835" t="s">
        <v>20</v>
      </c>
      <c r="N2835" s="2">
        <v>5.3819444444445086E-3</v>
      </c>
      <c r="O2835">
        <v>3</v>
      </c>
      <c r="P2835">
        <f>YEAR(_2022_2023_divvy_tripdata[[#This Row],[started_at]])</f>
        <v>2023</v>
      </c>
      <c r="Q2835">
        <f>MONTH(_2022_2023_divvy_tripdata[[#This Row],[started_at]])</f>
        <v>2</v>
      </c>
    </row>
    <row r="2836" spans="1:17" x14ac:dyDescent="0.3">
      <c r="A2836" t="s">
        <v>3880</v>
      </c>
      <c r="B2836" t="s">
        <v>31</v>
      </c>
      <c r="C2836" s="1">
        <v>44969.452546296299</v>
      </c>
      <c r="D2836" s="1">
        <v>44969.472199074073</v>
      </c>
      <c r="E2836" t="s">
        <v>213</v>
      </c>
      <c r="F2836" t="s">
        <v>214</v>
      </c>
      <c r="G2836" t="s">
        <v>218</v>
      </c>
      <c r="H2836" t="s">
        <v>219</v>
      </c>
      <c r="I2836">
        <v>41.909396006500003</v>
      </c>
      <c r="J2836">
        <v>-87.677691929199995</v>
      </c>
      <c r="K2836">
        <v>41.911721999999997</v>
      </c>
      <c r="L2836">
        <v>-87.626804000000007</v>
      </c>
      <c r="M2836" t="s">
        <v>20</v>
      </c>
      <c r="N2836" s="2">
        <v>1.9652777777777741E-2</v>
      </c>
      <c r="O2836">
        <v>1</v>
      </c>
      <c r="P2836">
        <f>YEAR(_2022_2023_divvy_tripdata[[#This Row],[started_at]])</f>
        <v>2023</v>
      </c>
      <c r="Q2836">
        <f>MONTH(_2022_2023_divvy_tripdata[[#This Row],[started_at]])</f>
        <v>2</v>
      </c>
    </row>
    <row r="2837" spans="1:17" x14ac:dyDescent="0.3">
      <c r="A2837" t="s">
        <v>3881</v>
      </c>
      <c r="B2837" t="s">
        <v>31</v>
      </c>
      <c r="C2837" s="1">
        <v>44969.146562499998</v>
      </c>
      <c r="D2837" s="1">
        <v>44969.176770833335</v>
      </c>
      <c r="E2837" t="s">
        <v>131</v>
      </c>
      <c r="F2837" t="s">
        <v>132</v>
      </c>
      <c r="G2837" t="s">
        <v>922</v>
      </c>
      <c r="H2837" t="s">
        <v>923</v>
      </c>
      <c r="I2837">
        <v>41.975614804590002</v>
      </c>
      <c r="J2837">
        <v>-87.679459038700003</v>
      </c>
      <c r="K2837">
        <v>41.969090000000001</v>
      </c>
      <c r="L2837">
        <v>-87.674237000000005</v>
      </c>
      <c r="M2837" t="s">
        <v>26</v>
      </c>
      <c r="N2837" s="2">
        <v>3.0208333333333393E-2</v>
      </c>
      <c r="O2837">
        <v>1</v>
      </c>
      <c r="P2837">
        <f>YEAR(_2022_2023_divvy_tripdata[[#This Row],[started_at]])</f>
        <v>2023</v>
      </c>
      <c r="Q2837">
        <f>MONTH(_2022_2023_divvy_tripdata[[#This Row],[started_at]])</f>
        <v>2</v>
      </c>
    </row>
    <row r="2838" spans="1:17" x14ac:dyDescent="0.3">
      <c r="A2838" t="s">
        <v>3882</v>
      </c>
      <c r="B2838" t="s">
        <v>16</v>
      </c>
      <c r="C2838" s="1">
        <v>44975.778391203705</v>
      </c>
      <c r="D2838" s="1">
        <v>44975.784571759257</v>
      </c>
      <c r="E2838" t="s">
        <v>45</v>
      </c>
      <c r="F2838">
        <v>13028</v>
      </c>
      <c r="G2838" t="s">
        <v>1390</v>
      </c>
      <c r="H2838">
        <v>13163</v>
      </c>
      <c r="I2838">
        <v>41.874789999999997</v>
      </c>
      <c r="J2838">
        <v>-87.649742166666599</v>
      </c>
      <c r="K2838">
        <v>41.858086</v>
      </c>
      <c r="L2838">
        <v>-87.651072999999997</v>
      </c>
      <c r="M2838" t="s">
        <v>26</v>
      </c>
      <c r="N2838" s="2">
        <v>6.1805555555556335E-3</v>
      </c>
      <c r="O2838">
        <v>7</v>
      </c>
      <c r="P2838">
        <f>YEAR(_2022_2023_divvy_tripdata[[#This Row],[started_at]])</f>
        <v>2023</v>
      </c>
      <c r="Q2838">
        <f>MONTH(_2022_2023_divvy_tripdata[[#This Row],[started_at]])</f>
        <v>2</v>
      </c>
    </row>
    <row r="2839" spans="1:17" x14ac:dyDescent="0.3">
      <c r="A2839" t="s">
        <v>3883</v>
      </c>
      <c r="B2839" t="s">
        <v>16</v>
      </c>
      <c r="C2839" s="1">
        <v>44977.393067129633</v>
      </c>
      <c r="D2839" s="1">
        <v>44977.396828703706</v>
      </c>
      <c r="E2839" t="s">
        <v>1621</v>
      </c>
      <c r="F2839" t="s">
        <v>1622</v>
      </c>
      <c r="G2839" t="s">
        <v>3400</v>
      </c>
      <c r="H2839" t="s">
        <v>3401</v>
      </c>
      <c r="I2839">
        <v>41.872085452</v>
      </c>
      <c r="J2839">
        <v>-87.651081680999994</v>
      </c>
      <c r="K2839">
        <v>41.862378</v>
      </c>
      <c r="L2839">
        <v>-87.651061999999996</v>
      </c>
      <c r="M2839" t="s">
        <v>26</v>
      </c>
      <c r="N2839" s="2">
        <v>3.761574074074181E-3</v>
      </c>
      <c r="O2839">
        <v>2</v>
      </c>
      <c r="P2839">
        <f>YEAR(_2022_2023_divvy_tripdata[[#This Row],[started_at]])</f>
        <v>2023</v>
      </c>
      <c r="Q2839">
        <f>MONTH(_2022_2023_divvy_tripdata[[#This Row],[started_at]])</f>
        <v>2</v>
      </c>
    </row>
    <row r="2840" spans="1:17" x14ac:dyDescent="0.3">
      <c r="A2840" t="s">
        <v>3884</v>
      </c>
      <c r="B2840" t="s">
        <v>31</v>
      </c>
      <c r="C2840" s="1">
        <v>44967.291655092595</v>
      </c>
      <c r="D2840" s="1">
        <v>44967.29378472222</v>
      </c>
      <c r="E2840" t="s">
        <v>305</v>
      </c>
      <c r="F2840">
        <v>13045</v>
      </c>
      <c r="G2840" t="s">
        <v>84</v>
      </c>
      <c r="H2840">
        <v>13016</v>
      </c>
      <c r="I2840">
        <v>41.893991999999997</v>
      </c>
      <c r="J2840">
        <v>-87.629317999999998</v>
      </c>
      <c r="K2840">
        <v>41.894345137424203</v>
      </c>
      <c r="L2840">
        <v>-87.622798383235903</v>
      </c>
      <c r="M2840" t="s">
        <v>26</v>
      </c>
      <c r="N2840" s="2">
        <v>2.1296296296295925E-3</v>
      </c>
      <c r="O2840">
        <v>6</v>
      </c>
      <c r="P2840">
        <f>YEAR(_2022_2023_divvy_tripdata[[#This Row],[started_at]])</f>
        <v>2023</v>
      </c>
      <c r="Q2840">
        <f>MONTH(_2022_2023_divvy_tripdata[[#This Row],[started_at]])</f>
        <v>2</v>
      </c>
    </row>
    <row r="2841" spans="1:17" x14ac:dyDescent="0.3">
      <c r="A2841" t="s">
        <v>3885</v>
      </c>
      <c r="B2841" t="s">
        <v>16</v>
      </c>
      <c r="C2841" s="1">
        <v>44968.720578703702</v>
      </c>
      <c r="D2841" s="1">
        <v>44968.730682870373</v>
      </c>
      <c r="E2841" t="s">
        <v>17</v>
      </c>
      <c r="F2841">
        <v>0</v>
      </c>
      <c r="G2841" t="s">
        <v>1302</v>
      </c>
      <c r="H2841">
        <v>13221</v>
      </c>
      <c r="I2841">
        <v>41.92</v>
      </c>
      <c r="J2841">
        <v>-87.71</v>
      </c>
      <c r="K2841">
        <v>41.907654999999998</v>
      </c>
      <c r="L2841">
        <v>-87.672551999999996</v>
      </c>
      <c r="M2841" t="s">
        <v>26</v>
      </c>
      <c r="N2841" s="2">
        <v>1.0104166666666581E-2</v>
      </c>
      <c r="O2841">
        <v>7</v>
      </c>
      <c r="P2841">
        <f>YEAR(_2022_2023_divvy_tripdata[[#This Row],[started_at]])</f>
        <v>2023</v>
      </c>
      <c r="Q2841">
        <f>MONTH(_2022_2023_divvy_tripdata[[#This Row],[started_at]])</f>
        <v>2</v>
      </c>
    </row>
    <row r="2842" spans="1:17" x14ac:dyDescent="0.3">
      <c r="A2842" t="s">
        <v>3886</v>
      </c>
      <c r="B2842" t="s">
        <v>16</v>
      </c>
      <c r="C2842" s="1">
        <v>44959.41605324074</v>
      </c>
      <c r="D2842" s="1">
        <v>44959.425949074073</v>
      </c>
      <c r="E2842" t="s">
        <v>17</v>
      </c>
      <c r="F2842">
        <v>0</v>
      </c>
      <c r="G2842" t="s">
        <v>363</v>
      </c>
      <c r="H2842">
        <v>18003</v>
      </c>
      <c r="I2842">
        <v>41.88</v>
      </c>
      <c r="J2842">
        <v>-87.65</v>
      </c>
      <c r="K2842">
        <v>41.895747999999998</v>
      </c>
      <c r="L2842">
        <v>-87.620103999999998</v>
      </c>
      <c r="M2842" t="s">
        <v>26</v>
      </c>
      <c r="N2842" s="2">
        <v>9.895833333333437E-3</v>
      </c>
      <c r="O2842">
        <v>5</v>
      </c>
      <c r="P2842">
        <f>YEAR(_2022_2023_divvy_tripdata[[#This Row],[started_at]])</f>
        <v>2023</v>
      </c>
      <c r="Q2842">
        <f>MONTH(_2022_2023_divvy_tripdata[[#This Row],[started_at]])</f>
        <v>2</v>
      </c>
    </row>
    <row r="2843" spans="1:17" x14ac:dyDescent="0.3">
      <c r="A2843" t="s">
        <v>3887</v>
      </c>
      <c r="B2843" t="s">
        <v>31</v>
      </c>
      <c r="C2843" s="1">
        <v>44970.542604166665</v>
      </c>
      <c r="D2843" s="1">
        <v>44970.552106481482</v>
      </c>
      <c r="E2843" t="s">
        <v>1802</v>
      </c>
      <c r="F2843">
        <v>13304</v>
      </c>
      <c r="G2843" t="s">
        <v>821</v>
      </c>
      <c r="H2843" t="s">
        <v>822</v>
      </c>
      <c r="I2843">
        <v>41.861266999999998</v>
      </c>
      <c r="J2843">
        <v>-87.656625000000005</v>
      </c>
      <c r="K2843">
        <v>41.867227</v>
      </c>
      <c r="L2843">
        <v>-87.625961000000004</v>
      </c>
      <c r="M2843" t="s">
        <v>26</v>
      </c>
      <c r="N2843" s="2">
        <v>9.5023148148147829E-3</v>
      </c>
      <c r="O2843">
        <v>2</v>
      </c>
      <c r="P2843">
        <f>YEAR(_2022_2023_divvy_tripdata[[#This Row],[started_at]])</f>
        <v>2023</v>
      </c>
      <c r="Q2843">
        <f>MONTH(_2022_2023_divvy_tripdata[[#This Row],[started_at]])</f>
        <v>2</v>
      </c>
    </row>
    <row r="2844" spans="1:17" x14ac:dyDescent="0.3">
      <c r="A2844" t="s">
        <v>3888</v>
      </c>
      <c r="B2844" t="s">
        <v>16</v>
      </c>
      <c r="C2844" s="1">
        <v>44981.668541666666</v>
      </c>
      <c r="D2844" s="1">
        <v>44981.687013888892</v>
      </c>
      <c r="E2844" t="s">
        <v>231</v>
      </c>
      <c r="F2844" t="s">
        <v>232</v>
      </c>
      <c r="G2844" t="s">
        <v>17</v>
      </c>
      <c r="H2844">
        <v>0</v>
      </c>
      <c r="I2844">
        <v>41.889183043999999</v>
      </c>
      <c r="J2844">
        <v>-87.638482451000002</v>
      </c>
      <c r="K2844">
        <v>41.92</v>
      </c>
      <c r="L2844">
        <v>-87.71</v>
      </c>
      <c r="M2844" t="s">
        <v>26</v>
      </c>
      <c r="N2844" s="2">
        <v>1.8472222222222223E-2</v>
      </c>
      <c r="O2844">
        <v>6</v>
      </c>
      <c r="P2844">
        <f>YEAR(_2022_2023_divvy_tripdata[[#This Row],[started_at]])</f>
        <v>2023</v>
      </c>
      <c r="Q2844">
        <f>MONTH(_2022_2023_divvy_tripdata[[#This Row],[started_at]])</f>
        <v>2</v>
      </c>
    </row>
    <row r="2845" spans="1:17" x14ac:dyDescent="0.3">
      <c r="A2845" t="s">
        <v>3889</v>
      </c>
      <c r="B2845" t="s">
        <v>31</v>
      </c>
      <c r="C2845" s="1">
        <v>44983.776689814818</v>
      </c>
      <c r="D2845" s="1">
        <v>44983.77988425926</v>
      </c>
      <c r="E2845" t="s">
        <v>3890</v>
      </c>
      <c r="F2845">
        <v>649</v>
      </c>
      <c r="G2845" t="s">
        <v>3891</v>
      </c>
      <c r="H2845" t="s">
        <v>168</v>
      </c>
      <c r="I2845">
        <v>41.779834999999999</v>
      </c>
      <c r="J2845">
        <v>-87.634773999999993</v>
      </c>
      <c r="K2845">
        <v>41.779381142280002</v>
      </c>
      <c r="L2845">
        <v>-87.644620814500001</v>
      </c>
      <c r="M2845" t="s">
        <v>26</v>
      </c>
      <c r="N2845" s="2">
        <v>3.1944444444444997E-3</v>
      </c>
      <c r="O2845">
        <v>1</v>
      </c>
      <c r="P2845">
        <f>YEAR(_2022_2023_divvy_tripdata[[#This Row],[started_at]])</f>
        <v>2023</v>
      </c>
      <c r="Q2845">
        <f>MONTH(_2022_2023_divvy_tripdata[[#This Row],[started_at]])</f>
        <v>2</v>
      </c>
    </row>
    <row r="2846" spans="1:17" x14ac:dyDescent="0.3">
      <c r="A2846" t="s">
        <v>3892</v>
      </c>
      <c r="B2846" t="s">
        <v>16</v>
      </c>
      <c r="C2846" s="1">
        <v>44976.562268518515</v>
      </c>
      <c r="D2846" s="1">
        <v>44976.56722222222</v>
      </c>
      <c r="E2846" t="s">
        <v>531</v>
      </c>
      <c r="F2846">
        <v>632</v>
      </c>
      <c r="G2846" t="s">
        <v>599</v>
      </c>
      <c r="H2846" t="s">
        <v>600</v>
      </c>
      <c r="I2846">
        <v>41.944543004000003</v>
      </c>
      <c r="J2846">
        <v>-87.654746175</v>
      </c>
      <c r="K2846">
        <v>41.932588000000003</v>
      </c>
      <c r="L2846">
        <v>-87.636426999999998</v>
      </c>
      <c r="M2846" t="s">
        <v>26</v>
      </c>
      <c r="N2846" s="2">
        <v>4.9537037037037379E-3</v>
      </c>
      <c r="O2846">
        <v>1</v>
      </c>
      <c r="P2846">
        <f>YEAR(_2022_2023_divvy_tripdata[[#This Row],[started_at]])</f>
        <v>2023</v>
      </c>
      <c r="Q2846">
        <f>MONTH(_2022_2023_divvy_tripdata[[#This Row],[started_at]])</f>
        <v>2</v>
      </c>
    </row>
    <row r="2847" spans="1:17" x14ac:dyDescent="0.3">
      <c r="A2847" t="s">
        <v>3893</v>
      </c>
      <c r="B2847" t="s">
        <v>31</v>
      </c>
      <c r="C2847" s="1">
        <v>44965.791030092594</v>
      </c>
      <c r="D2847" s="1">
        <v>44965.792997685188</v>
      </c>
      <c r="E2847" t="s">
        <v>914</v>
      </c>
      <c r="F2847">
        <v>13156</v>
      </c>
      <c r="G2847" t="s">
        <v>1540</v>
      </c>
      <c r="H2847">
        <v>13053</v>
      </c>
      <c r="I2847">
        <v>41.880419000000003</v>
      </c>
      <c r="J2847">
        <v>-87.655518999999998</v>
      </c>
      <c r="K2847">
        <v>41.883181305973899</v>
      </c>
      <c r="L2847">
        <v>-87.648724615573798</v>
      </c>
      <c r="M2847" t="s">
        <v>26</v>
      </c>
      <c r="N2847" s="2">
        <v>1.9675925925926041E-3</v>
      </c>
      <c r="O2847">
        <v>4</v>
      </c>
      <c r="P2847">
        <f>YEAR(_2022_2023_divvy_tripdata[[#This Row],[started_at]])</f>
        <v>2023</v>
      </c>
      <c r="Q2847">
        <f>MONTH(_2022_2023_divvy_tripdata[[#This Row],[started_at]])</f>
        <v>2</v>
      </c>
    </row>
    <row r="2848" spans="1:17" x14ac:dyDescent="0.3">
      <c r="A2848" t="s">
        <v>3894</v>
      </c>
      <c r="B2848" t="s">
        <v>31</v>
      </c>
      <c r="C2848" s="1">
        <v>44963.484050925923</v>
      </c>
      <c r="D2848" s="1">
        <v>44963.487141203703</v>
      </c>
      <c r="E2848" t="s">
        <v>1621</v>
      </c>
      <c r="F2848" t="s">
        <v>1622</v>
      </c>
      <c r="G2848" t="s">
        <v>349</v>
      </c>
      <c r="H2848">
        <v>13332</v>
      </c>
      <c r="I2848">
        <v>41.871737000000003</v>
      </c>
      <c r="J2848">
        <v>-87.651030000000006</v>
      </c>
      <c r="K2848">
        <v>41.872228732240302</v>
      </c>
      <c r="L2848">
        <v>-87.661363855004296</v>
      </c>
      <c r="M2848" t="s">
        <v>26</v>
      </c>
      <c r="N2848" s="2">
        <v>3.0902777777777057E-3</v>
      </c>
      <c r="O2848">
        <v>2</v>
      </c>
      <c r="P2848">
        <f>YEAR(_2022_2023_divvy_tripdata[[#This Row],[started_at]])</f>
        <v>2023</v>
      </c>
      <c r="Q2848">
        <f>MONTH(_2022_2023_divvy_tripdata[[#This Row],[started_at]])</f>
        <v>2</v>
      </c>
    </row>
    <row r="2849" spans="1:17" x14ac:dyDescent="0.3">
      <c r="A2849" t="s">
        <v>3895</v>
      </c>
      <c r="B2849" t="s">
        <v>31</v>
      </c>
      <c r="C2849" s="1">
        <v>44983.942754629628</v>
      </c>
      <c r="D2849" s="1">
        <v>44983.953981481478</v>
      </c>
      <c r="E2849" t="s">
        <v>777</v>
      </c>
      <c r="F2849">
        <v>13164</v>
      </c>
      <c r="G2849" t="s">
        <v>45</v>
      </c>
      <c r="H2849">
        <v>13028</v>
      </c>
      <c r="I2849">
        <v>41.858165999999997</v>
      </c>
      <c r="J2849">
        <v>-87.656495000000007</v>
      </c>
      <c r="K2849">
        <v>41.874754000000003</v>
      </c>
      <c r="L2849">
        <v>-87.649806999999996</v>
      </c>
      <c r="M2849" t="s">
        <v>20</v>
      </c>
      <c r="N2849" s="2">
        <v>1.1226851851851904E-2</v>
      </c>
      <c r="O2849">
        <v>1</v>
      </c>
      <c r="P2849">
        <f>YEAR(_2022_2023_divvy_tripdata[[#This Row],[started_at]])</f>
        <v>2023</v>
      </c>
      <c r="Q2849">
        <f>MONTH(_2022_2023_divvy_tripdata[[#This Row],[started_at]])</f>
        <v>2</v>
      </c>
    </row>
    <row r="2850" spans="1:17" x14ac:dyDescent="0.3">
      <c r="A2850" t="s">
        <v>3896</v>
      </c>
      <c r="B2850" t="s">
        <v>31</v>
      </c>
      <c r="C2850" s="1">
        <v>44977.733634259261</v>
      </c>
      <c r="D2850" s="1">
        <v>44977.736006944448</v>
      </c>
      <c r="E2850" t="s">
        <v>3897</v>
      </c>
      <c r="F2850">
        <v>20119</v>
      </c>
      <c r="G2850" t="s">
        <v>3897</v>
      </c>
      <c r="H2850">
        <v>20119</v>
      </c>
      <c r="I2850">
        <v>41.7267989637011</v>
      </c>
      <c r="J2850">
        <v>-87.6542901992797</v>
      </c>
      <c r="K2850">
        <v>41.7267989637011</v>
      </c>
      <c r="L2850">
        <v>-87.6542901992797</v>
      </c>
      <c r="M2850" t="s">
        <v>26</v>
      </c>
      <c r="N2850" s="2">
        <v>2.372685185185075E-3</v>
      </c>
      <c r="O2850">
        <v>2</v>
      </c>
      <c r="P2850">
        <f>YEAR(_2022_2023_divvy_tripdata[[#This Row],[started_at]])</f>
        <v>2023</v>
      </c>
      <c r="Q2850">
        <f>MONTH(_2022_2023_divvy_tripdata[[#This Row],[started_at]])</f>
        <v>2</v>
      </c>
    </row>
    <row r="2851" spans="1:17" x14ac:dyDescent="0.3">
      <c r="A2851" t="s">
        <v>3898</v>
      </c>
      <c r="B2851" t="s">
        <v>16</v>
      </c>
      <c r="C2851" s="1">
        <v>44980.651307870372</v>
      </c>
      <c r="D2851" s="1">
        <v>44980.652719907404</v>
      </c>
      <c r="E2851" t="s">
        <v>17</v>
      </c>
      <c r="F2851">
        <v>0</v>
      </c>
      <c r="G2851" t="s">
        <v>919</v>
      </c>
      <c r="H2851" t="s">
        <v>920</v>
      </c>
      <c r="I2851">
        <v>41.91</v>
      </c>
      <c r="J2851">
        <v>-87.67</v>
      </c>
      <c r="K2851">
        <v>41.910509366663902</v>
      </c>
      <c r="L2851">
        <v>-87.6823890209198</v>
      </c>
      <c r="M2851" t="s">
        <v>20</v>
      </c>
      <c r="N2851" s="2">
        <v>1.4120370370369617E-3</v>
      </c>
      <c r="O2851">
        <v>5</v>
      </c>
      <c r="P2851">
        <f>YEAR(_2022_2023_divvy_tripdata[[#This Row],[started_at]])</f>
        <v>2023</v>
      </c>
      <c r="Q2851">
        <f>MONTH(_2022_2023_divvy_tripdata[[#This Row],[started_at]])</f>
        <v>2</v>
      </c>
    </row>
    <row r="2852" spans="1:17" x14ac:dyDescent="0.3">
      <c r="A2852" t="s">
        <v>3899</v>
      </c>
      <c r="B2852" t="s">
        <v>16</v>
      </c>
      <c r="C2852" s="1">
        <v>44964.708067129628</v>
      </c>
      <c r="D2852" s="1">
        <v>44964.710879629631</v>
      </c>
      <c r="E2852" t="s">
        <v>2032</v>
      </c>
      <c r="F2852" t="s">
        <v>2033</v>
      </c>
      <c r="G2852" t="s">
        <v>446</v>
      </c>
      <c r="H2852" t="s">
        <v>447</v>
      </c>
      <c r="I2852">
        <v>41.794393419999999</v>
      </c>
      <c r="J2852">
        <v>-87.601521372999997</v>
      </c>
      <c r="K2852">
        <v>41.791477999999998</v>
      </c>
      <c r="L2852">
        <v>-87.599861000000004</v>
      </c>
      <c r="M2852" t="s">
        <v>26</v>
      </c>
      <c r="N2852" s="2">
        <v>2.8125000000001066E-3</v>
      </c>
      <c r="O2852">
        <v>3</v>
      </c>
      <c r="P2852">
        <f>YEAR(_2022_2023_divvy_tripdata[[#This Row],[started_at]])</f>
        <v>2023</v>
      </c>
      <c r="Q2852">
        <f>MONTH(_2022_2023_divvy_tripdata[[#This Row],[started_at]])</f>
        <v>2</v>
      </c>
    </row>
    <row r="2853" spans="1:17" x14ac:dyDescent="0.3">
      <c r="A2853" t="s">
        <v>3900</v>
      </c>
      <c r="B2853" t="s">
        <v>31</v>
      </c>
      <c r="C2853" s="1">
        <v>44976.548125000001</v>
      </c>
      <c r="D2853" s="1">
        <v>44976.555115740739</v>
      </c>
      <c r="E2853" t="s">
        <v>295</v>
      </c>
      <c r="F2853">
        <v>13022</v>
      </c>
      <c r="G2853" t="s">
        <v>55</v>
      </c>
      <c r="H2853" t="s">
        <v>56</v>
      </c>
      <c r="I2853">
        <v>41.892277999999997</v>
      </c>
      <c r="J2853">
        <v>-87.612043</v>
      </c>
      <c r="K2853">
        <v>41.886975999999997</v>
      </c>
      <c r="L2853">
        <v>-87.612813000000003</v>
      </c>
      <c r="M2853" t="s">
        <v>20</v>
      </c>
      <c r="N2853" s="2">
        <v>6.9907407407407973E-3</v>
      </c>
      <c r="O2853">
        <v>1</v>
      </c>
      <c r="P2853">
        <f>YEAR(_2022_2023_divvy_tripdata[[#This Row],[started_at]])</f>
        <v>2023</v>
      </c>
      <c r="Q2853">
        <f>MONTH(_2022_2023_divvy_tripdata[[#This Row],[started_at]])</f>
        <v>2</v>
      </c>
    </row>
    <row r="2854" spans="1:17" x14ac:dyDescent="0.3">
      <c r="A2854" t="s">
        <v>3901</v>
      </c>
      <c r="B2854" t="s">
        <v>16</v>
      </c>
      <c r="C2854" s="1">
        <v>44972.364050925928</v>
      </c>
      <c r="D2854" s="1">
        <v>44972.370370370372</v>
      </c>
      <c r="E2854" t="s">
        <v>959</v>
      </c>
      <c r="F2854" t="s">
        <v>960</v>
      </c>
      <c r="G2854" t="s">
        <v>511</v>
      </c>
      <c r="H2854" t="s">
        <v>512</v>
      </c>
      <c r="I2854">
        <v>41.841996311999999</v>
      </c>
      <c r="J2854">
        <v>-87.616914988000005</v>
      </c>
      <c r="K2854">
        <v>41.838197999999998</v>
      </c>
      <c r="L2854">
        <v>-87.645143000000004</v>
      </c>
      <c r="M2854" t="s">
        <v>26</v>
      </c>
      <c r="N2854" s="2">
        <v>6.3194444444445441E-3</v>
      </c>
      <c r="O2854">
        <v>4</v>
      </c>
      <c r="P2854">
        <f>YEAR(_2022_2023_divvy_tripdata[[#This Row],[started_at]])</f>
        <v>2023</v>
      </c>
      <c r="Q2854">
        <f>MONTH(_2022_2023_divvy_tripdata[[#This Row],[started_at]])</f>
        <v>2</v>
      </c>
    </row>
    <row r="2855" spans="1:17" x14ac:dyDescent="0.3">
      <c r="A2855" t="s">
        <v>3902</v>
      </c>
      <c r="B2855" t="s">
        <v>31</v>
      </c>
      <c r="C2855" s="1">
        <v>44985.513807870368</v>
      </c>
      <c r="D2855" s="1">
        <v>44985.51771990741</v>
      </c>
      <c r="E2855" t="s">
        <v>400</v>
      </c>
      <c r="F2855">
        <v>13071</v>
      </c>
      <c r="G2855" t="s">
        <v>400</v>
      </c>
      <c r="H2855">
        <v>13071</v>
      </c>
      <c r="I2855">
        <v>41.943739000000001</v>
      </c>
      <c r="J2855">
        <v>-87.664019999999994</v>
      </c>
      <c r="K2855">
        <v>41.943739000000001</v>
      </c>
      <c r="L2855">
        <v>-87.664019999999994</v>
      </c>
      <c r="M2855" t="s">
        <v>20</v>
      </c>
      <c r="N2855" s="2">
        <v>3.9120370370371305E-3</v>
      </c>
      <c r="O2855">
        <v>3</v>
      </c>
      <c r="P2855">
        <f>YEAR(_2022_2023_divvy_tripdata[[#This Row],[started_at]])</f>
        <v>2023</v>
      </c>
      <c r="Q2855">
        <f>MONTH(_2022_2023_divvy_tripdata[[#This Row],[started_at]])</f>
        <v>2</v>
      </c>
    </row>
    <row r="2856" spans="1:17" x14ac:dyDescent="0.3">
      <c r="A2856" t="s">
        <v>3903</v>
      </c>
      <c r="B2856" t="s">
        <v>31</v>
      </c>
      <c r="C2856" s="1">
        <v>44959.416238425925</v>
      </c>
      <c r="D2856" s="1">
        <v>44959.43041666667</v>
      </c>
      <c r="E2856" t="s">
        <v>1471</v>
      </c>
      <c r="F2856">
        <v>520</v>
      </c>
      <c r="G2856" t="s">
        <v>3497</v>
      </c>
      <c r="H2856" t="s">
        <v>3498</v>
      </c>
      <c r="I2856">
        <v>42.015962000000002</v>
      </c>
      <c r="J2856">
        <v>-87.668570000000003</v>
      </c>
      <c r="K2856">
        <v>42.050491000000001</v>
      </c>
      <c r="L2856">
        <v>-87.677820999999994</v>
      </c>
      <c r="M2856" t="s">
        <v>26</v>
      </c>
      <c r="N2856" s="2">
        <v>1.41782407407407E-2</v>
      </c>
      <c r="O2856">
        <v>5</v>
      </c>
      <c r="P2856">
        <f>YEAR(_2022_2023_divvy_tripdata[[#This Row],[started_at]])</f>
        <v>2023</v>
      </c>
      <c r="Q2856">
        <f>MONTH(_2022_2023_divvy_tripdata[[#This Row],[started_at]])</f>
        <v>2</v>
      </c>
    </row>
    <row r="2857" spans="1:17" x14ac:dyDescent="0.3">
      <c r="A2857" t="s">
        <v>3904</v>
      </c>
      <c r="B2857" t="s">
        <v>16</v>
      </c>
      <c r="C2857" s="1">
        <v>44985.558194444442</v>
      </c>
      <c r="D2857" s="1">
        <v>44985.56113425926</v>
      </c>
      <c r="E2857" t="s">
        <v>292</v>
      </c>
      <c r="F2857">
        <v>13430</v>
      </c>
      <c r="G2857" t="s">
        <v>1443</v>
      </c>
      <c r="H2857">
        <v>15530</v>
      </c>
      <c r="I2857">
        <v>41.891024946999998</v>
      </c>
      <c r="J2857">
        <v>-87.631802320000006</v>
      </c>
      <c r="K2857">
        <v>41.895764745640001</v>
      </c>
      <c r="L2857">
        <v>-87.625908032699996</v>
      </c>
      <c r="M2857" t="s">
        <v>26</v>
      </c>
      <c r="N2857" s="2">
        <v>2.9398148148147563E-3</v>
      </c>
      <c r="O2857">
        <v>3</v>
      </c>
      <c r="P2857">
        <f>YEAR(_2022_2023_divvy_tripdata[[#This Row],[started_at]])</f>
        <v>2023</v>
      </c>
      <c r="Q2857">
        <f>MONTH(_2022_2023_divvy_tripdata[[#This Row],[started_at]])</f>
        <v>2</v>
      </c>
    </row>
    <row r="2858" spans="1:17" x14ac:dyDescent="0.3">
      <c r="A2858" t="s">
        <v>3905</v>
      </c>
      <c r="B2858" t="s">
        <v>16</v>
      </c>
      <c r="C2858" s="1">
        <v>44977.324826388889</v>
      </c>
      <c r="D2858" s="1">
        <v>44977.327326388891</v>
      </c>
      <c r="E2858" t="s">
        <v>3906</v>
      </c>
      <c r="F2858">
        <v>429</v>
      </c>
      <c r="G2858" t="s">
        <v>625</v>
      </c>
      <c r="H2858">
        <v>13084</v>
      </c>
      <c r="I2858">
        <v>41.91</v>
      </c>
      <c r="J2858">
        <v>-87.7</v>
      </c>
      <c r="K2858">
        <v>41.922694999999997</v>
      </c>
      <c r="L2858">
        <v>-87.697153</v>
      </c>
      <c r="M2858" t="s">
        <v>26</v>
      </c>
      <c r="N2858" s="2">
        <v>2.4999999999999467E-3</v>
      </c>
      <c r="O2858">
        <v>2</v>
      </c>
      <c r="P2858">
        <f>YEAR(_2022_2023_divvy_tripdata[[#This Row],[started_at]])</f>
        <v>2023</v>
      </c>
      <c r="Q2858">
        <f>MONTH(_2022_2023_divvy_tripdata[[#This Row],[started_at]])</f>
        <v>2</v>
      </c>
    </row>
    <row r="2859" spans="1:17" x14ac:dyDescent="0.3">
      <c r="A2859" t="s">
        <v>3907</v>
      </c>
      <c r="B2859" t="s">
        <v>31</v>
      </c>
      <c r="C2859" s="1">
        <v>44976.767835648148</v>
      </c>
      <c r="D2859" s="1">
        <v>44976.772615740738</v>
      </c>
      <c r="E2859" t="s">
        <v>642</v>
      </c>
      <c r="F2859" t="s">
        <v>643</v>
      </c>
      <c r="G2859" t="s">
        <v>2776</v>
      </c>
      <c r="H2859" t="s">
        <v>2777</v>
      </c>
      <c r="I2859">
        <v>41.838464000000002</v>
      </c>
      <c r="J2859">
        <v>-87.635406000000003</v>
      </c>
      <c r="K2859">
        <v>41.838842</v>
      </c>
      <c r="L2859">
        <v>-87.621857000000006</v>
      </c>
      <c r="M2859" t="s">
        <v>26</v>
      </c>
      <c r="N2859" s="2">
        <v>4.7800925925924886E-3</v>
      </c>
      <c r="O2859">
        <v>1</v>
      </c>
      <c r="P2859">
        <f>YEAR(_2022_2023_divvy_tripdata[[#This Row],[started_at]])</f>
        <v>2023</v>
      </c>
      <c r="Q2859">
        <f>MONTH(_2022_2023_divvy_tripdata[[#This Row],[started_at]])</f>
        <v>2</v>
      </c>
    </row>
    <row r="2860" spans="1:17" x14ac:dyDescent="0.3">
      <c r="A2860" t="s">
        <v>3908</v>
      </c>
      <c r="B2860" t="s">
        <v>16</v>
      </c>
      <c r="C2860" s="1">
        <v>44959.705185185187</v>
      </c>
      <c r="D2860" s="1">
        <v>44959.713055555556</v>
      </c>
      <c r="E2860" t="s">
        <v>81</v>
      </c>
      <c r="F2860" t="s">
        <v>82</v>
      </c>
      <c r="G2860" t="s">
        <v>676</v>
      </c>
      <c r="H2860">
        <v>13058</v>
      </c>
      <c r="I2860">
        <v>41.936498641999997</v>
      </c>
      <c r="J2860">
        <v>-87.647574663</v>
      </c>
      <c r="K2860">
        <v>41.910578034899999</v>
      </c>
      <c r="L2860">
        <v>-87.649421928799995</v>
      </c>
      <c r="M2860" t="s">
        <v>26</v>
      </c>
      <c r="N2860" s="2">
        <v>7.8703703703704164E-3</v>
      </c>
      <c r="O2860">
        <v>5</v>
      </c>
      <c r="P2860">
        <f>YEAR(_2022_2023_divvy_tripdata[[#This Row],[started_at]])</f>
        <v>2023</v>
      </c>
      <c r="Q2860">
        <f>MONTH(_2022_2023_divvy_tripdata[[#This Row],[started_at]])</f>
        <v>2</v>
      </c>
    </row>
    <row r="2861" spans="1:17" x14ac:dyDescent="0.3">
      <c r="A2861" t="s">
        <v>3909</v>
      </c>
      <c r="B2861" t="s">
        <v>31</v>
      </c>
      <c r="C2861" s="1">
        <v>44964.682881944442</v>
      </c>
      <c r="D2861" s="1">
        <v>44964.6874537037</v>
      </c>
      <c r="E2861" t="s">
        <v>303</v>
      </c>
      <c r="F2861" t="s">
        <v>304</v>
      </c>
      <c r="G2861" t="s">
        <v>61</v>
      </c>
      <c r="H2861">
        <v>13011</v>
      </c>
      <c r="I2861">
        <v>41.879356358700001</v>
      </c>
      <c r="J2861">
        <v>-87.629791036300006</v>
      </c>
      <c r="K2861">
        <v>41.879255000000001</v>
      </c>
      <c r="L2861">
        <v>-87.639904000000001</v>
      </c>
      <c r="M2861" t="s">
        <v>26</v>
      </c>
      <c r="N2861" s="2">
        <v>4.5717592592593448E-3</v>
      </c>
      <c r="O2861">
        <v>3</v>
      </c>
      <c r="P2861">
        <f>YEAR(_2022_2023_divvy_tripdata[[#This Row],[started_at]])</f>
        <v>2023</v>
      </c>
      <c r="Q2861">
        <f>MONTH(_2022_2023_divvy_tripdata[[#This Row],[started_at]])</f>
        <v>2</v>
      </c>
    </row>
    <row r="2862" spans="1:17" x14ac:dyDescent="0.3">
      <c r="A2862" t="s">
        <v>3910</v>
      </c>
      <c r="B2862" t="s">
        <v>31</v>
      </c>
      <c r="C2862" s="1">
        <v>44959.536261574074</v>
      </c>
      <c r="D2862" s="1">
        <v>44959.538564814815</v>
      </c>
      <c r="E2862" t="s">
        <v>153</v>
      </c>
      <c r="F2862" t="s">
        <v>154</v>
      </c>
      <c r="G2862" t="s">
        <v>719</v>
      </c>
      <c r="H2862" t="s">
        <v>720</v>
      </c>
      <c r="I2862">
        <v>41.929143000000003</v>
      </c>
      <c r="J2862">
        <v>-87.649077000000005</v>
      </c>
      <c r="K2862">
        <v>41.9256018819</v>
      </c>
      <c r="L2862">
        <v>-87.653708042299996</v>
      </c>
      <c r="M2862" t="s">
        <v>26</v>
      </c>
      <c r="N2862" s="2">
        <v>2.3032407407408417E-3</v>
      </c>
      <c r="O2862">
        <v>5</v>
      </c>
      <c r="P2862">
        <f>YEAR(_2022_2023_divvy_tripdata[[#This Row],[started_at]])</f>
        <v>2023</v>
      </c>
      <c r="Q2862">
        <f>MONTH(_2022_2023_divvy_tripdata[[#This Row],[started_at]])</f>
        <v>2</v>
      </c>
    </row>
    <row r="2863" spans="1:17" x14ac:dyDescent="0.3">
      <c r="A2863" t="s">
        <v>3911</v>
      </c>
      <c r="B2863" t="s">
        <v>16</v>
      </c>
      <c r="C2863" s="1">
        <v>44974.586122685185</v>
      </c>
      <c r="D2863" s="1">
        <v>44974.593726851854</v>
      </c>
      <c r="E2863" t="s">
        <v>1109</v>
      </c>
      <c r="F2863" t="s">
        <v>1110</v>
      </c>
      <c r="G2863" t="s">
        <v>17</v>
      </c>
      <c r="H2863">
        <v>0</v>
      </c>
      <c r="I2863">
        <v>41.794874</v>
      </c>
      <c r="J2863">
        <v>-87.618771833333298</v>
      </c>
      <c r="K2863">
        <v>41.79</v>
      </c>
      <c r="L2863">
        <v>-87.61</v>
      </c>
      <c r="M2863" t="s">
        <v>20</v>
      </c>
      <c r="N2863" s="2">
        <v>7.6041666666666341E-3</v>
      </c>
      <c r="O2863">
        <v>6</v>
      </c>
      <c r="P2863">
        <f>YEAR(_2022_2023_divvy_tripdata[[#This Row],[started_at]])</f>
        <v>2023</v>
      </c>
      <c r="Q2863">
        <f>MONTH(_2022_2023_divvy_tripdata[[#This Row],[started_at]])</f>
        <v>2</v>
      </c>
    </row>
    <row r="2864" spans="1:17" x14ac:dyDescent="0.3">
      <c r="A2864" t="s">
        <v>3912</v>
      </c>
      <c r="B2864" t="s">
        <v>16</v>
      </c>
      <c r="C2864" s="1">
        <v>44980.32099537037</v>
      </c>
      <c r="D2864" s="1">
        <v>44980.323287037034</v>
      </c>
      <c r="E2864" t="s">
        <v>2199</v>
      </c>
      <c r="F2864">
        <v>13056</v>
      </c>
      <c r="G2864" t="s">
        <v>231</v>
      </c>
      <c r="H2864" t="s">
        <v>232</v>
      </c>
      <c r="I2864">
        <v>41.881769775999999</v>
      </c>
      <c r="J2864">
        <v>-87.639932275000007</v>
      </c>
      <c r="K2864">
        <v>41.889176832579999</v>
      </c>
      <c r="L2864">
        <v>-87.638505771799998</v>
      </c>
      <c r="M2864" t="s">
        <v>26</v>
      </c>
      <c r="N2864" s="2">
        <v>2.2916666666665808E-3</v>
      </c>
      <c r="O2864">
        <v>5</v>
      </c>
      <c r="P2864">
        <f>YEAR(_2022_2023_divvy_tripdata[[#This Row],[started_at]])</f>
        <v>2023</v>
      </c>
      <c r="Q2864">
        <f>MONTH(_2022_2023_divvy_tripdata[[#This Row],[started_at]])</f>
        <v>2</v>
      </c>
    </row>
    <row r="2865" spans="1:17" x14ac:dyDescent="0.3">
      <c r="A2865" t="s">
        <v>3913</v>
      </c>
      <c r="B2865" t="s">
        <v>31</v>
      </c>
      <c r="C2865" s="1">
        <v>44982.776585648149</v>
      </c>
      <c r="D2865" s="1">
        <v>44982.780856481484</v>
      </c>
      <c r="E2865" t="s">
        <v>1207</v>
      </c>
      <c r="F2865" t="s">
        <v>1208</v>
      </c>
      <c r="G2865" t="s">
        <v>2476</v>
      </c>
      <c r="H2865">
        <v>13354</v>
      </c>
      <c r="I2865">
        <v>41.86650148316</v>
      </c>
      <c r="J2865">
        <v>-87.684697069999999</v>
      </c>
      <c r="K2865">
        <v>41.865234000000001</v>
      </c>
      <c r="L2865">
        <v>-87.666506999999996</v>
      </c>
      <c r="M2865" t="s">
        <v>20</v>
      </c>
      <c r="N2865" s="2">
        <v>4.2708333333332238E-3</v>
      </c>
      <c r="O2865">
        <v>7</v>
      </c>
      <c r="P2865">
        <f>YEAR(_2022_2023_divvy_tripdata[[#This Row],[started_at]])</f>
        <v>2023</v>
      </c>
      <c r="Q2865">
        <f>MONTH(_2022_2023_divvy_tripdata[[#This Row],[started_at]])</f>
        <v>2</v>
      </c>
    </row>
    <row r="2866" spans="1:17" x14ac:dyDescent="0.3">
      <c r="A2866" t="s">
        <v>3914</v>
      </c>
      <c r="B2866" t="s">
        <v>31</v>
      </c>
      <c r="C2866" s="1">
        <v>44978.731689814813</v>
      </c>
      <c r="D2866" s="1">
        <v>44978.740243055552</v>
      </c>
      <c r="E2866" t="s">
        <v>747</v>
      </c>
      <c r="F2866" t="s">
        <v>748</v>
      </c>
      <c r="G2866" t="s">
        <v>1083</v>
      </c>
      <c r="H2866" t="s">
        <v>1084</v>
      </c>
      <c r="I2866">
        <v>41.881319814999998</v>
      </c>
      <c r="J2866">
        <v>-87.629520919300006</v>
      </c>
      <c r="K2866">
        <v>41.867888000000001</v>
      </c>
      <c r="L2866">
        <v>-87.623041000000001</v>
      </c>
      <c r="M2866" t="s">
        <v>26</v>
      </c>
      <c r="N2866" s="2">
        <v>8.5532407407407085E-3</v>
      </c>
      <c r="O2866">
        <v>3</v>
      </c>
      <c r="P2866">
        <f>YEAR(_2022_2023_divvy_tripdata[[#This Row],[started_at]])</f>
        <v>2023</v>
      </c>
      <c r="Q2866">
        <f>MONTH(_2022_2023_divvy_tripdata[[#This Row],[started_at]])</f>
        <v>2</v>
      </c>
    </row>
    <row r="2867" spans="1:17" x14ac:dyDescent="0.3">
      <c r="A2867" t="s">
        <v>3915</v>
      </c>
      <c r="B2867" t="s">
        <v>16</v>
      </c>
      <c r="C2867" s="1">
        <v>44964.588483796295</v>
      </c>
      <c r="D2867" s="1">
        <v>44964.591979166667</v>
      </c>
      <c r="E2867" t="s">
        <v>17</v>
      </c>
      <c r="F2867">
        <v>0</v>
      </c>
      <c r="G2867" t="s">
        <v>17</v>
      </c>
      <c r="H2867">
        <v>0</v>
      </c>
      <c r="I2867">
        <v>41.79</v>
      </c>
      <c r="J2867">
        <v>-87.6</v>
      </c>
      <c r="K2867">
        <v>41.8</v>
      </c>
      <c r="L2867">
        <v>-87.59</v>
      </c>
      <c r="M2867" t="s">
        <v>26</v>
      </c>
      <c r="N2867" s="2">
        <v>3.4953703703703987E-3</v>
      </c>
      <c r="O2867">
        <v>3</v>
      </c>
      <c r="P2867">
        <f>YEAR(_2022_2023_divvy_tripdata[[#This Row],[started_at]])</f>
        <v>2023</v>
      </c>
      <c r="Q2867">
        <f>MONTH(_2022_2023_divvy_tripdata[[#This Row],[started_at]])</f>
        <v>2</v>
      </c>
    </row>
    <row r="2868" spans="1:17" x14ac:dyDescent="0.3">
      <c r="A2868" t="s">
        <v>3916</v>
      </c>
      <c r="B2868" t="s">
        <v>16</v>
      </c>
      <c r="C2868" s="1">
        <v>44975.541562500002</v>
      </c>
      <c r="D2868" s="1">
        <v>44975.546863425923</v>
      </c>
      <c r="E2868" t="s">
        <v>17</v>
      </c>
      <c r="F2868">
        <v>0</v>
      </c>
      <c r="G2868" t="s">
        <v>1812</v>
      </c>
      <c r="H2868" t="s">
        <v>1813</v>
      </c>
      <c r="I2868">
        <v>42</v>
      </c>
      <c r="J2868">
        <v>-87.66</v>
      </c>
      <c r="K2868">
        <v>42.004450629339999</v>
      </c>
      <c r="L2868">
        <v>-87.672402404699994</v>
      </c>
      <c r="M2868" t="s">
        <v>26</v>
      </c>
      <c r="N2868" s="2">
        <v>5.3009259259260144E-3</v>
      </c>
      <c r="O2868">
        <v>7</v>
      </c>
      <c r="P2868">
        <f>YEAR(_2022_2023_divvy_tripdata[[#This Row],[started_at]])</f>
        <v>2023</v>
      </c>
      <c r="Q2868">
        <f>MONTH(_2022_2023_divvy_tripdata[[#This Row],[started_at]])</f>
        <v>2</v>
      </c>
    </row>
    <row r="2869" spans="1:17" x14ac:dyDescent="0.3">
      <c r="A2869" t="s">
        <v>3917</v>
      </c>
      <c r="B2869" t="s">
        <v>31</v>
      </c>
      <c r="C2869" s="1">
        <v>44968.760381944441</v>
      </c>
      <c r="D2869" s="1">
        <v>44968.762662037036</v>
      </c>
      <c r="E2869" t="s">
        <v>839</v>
      </c>
      <c r="F2869">
        <v>13353</v>
      </c>
      <c r="G2869" t="s">
        <v>1850</v>
      </c>
      <c r="H2869">
        <v>13409</v>
      </c>
      <c r="I2869">
        <v>41.882829999999998</v>
      </c>
      <c r="J2869">
        <v>-87.661206000000007</v>
      </c>
      <c r="K2869">
        <v>41.883164999999998</v>
      </c>
      <c r="L2869">
        <v>-87.6511</v>
      </c>
      <c r="M2869" t="s">
        <v>26</v>
      </c>
      <c r="N2869" s="2">
        <v>2.2800925925925419E-3</v>
      </c>
      <c r="O2869">
        <v>7</v>
      </c>
      <c r="P2869">
        <f>YEAR(_2022_2023_divvy_tripdata[[#This Row],[started_at]])</f>
        <v>2023</v>
      </c>
      <c r="Q2869">
        <f>MONTH(_2022_2023_divvy_tripdata[[#This Row],[started_at]])</f>
        <v>2</v>
      </c>
    </row>
    <row r="2870" spans="1:17" x14ac:dyDescent="0.3">
      <c r="A2870" t="s">
        <v>3918</v>
      </c>
      <c r="B2870" t="s">
        <v>16</v>
      </c>
      <c r="C2870" s="1">
        <v>44984.861620370371</v>
      </c>
      <c r="D2870" s="1">
        <v>44984.868449074071</v>
      </c>
      <c r="E2870" t="s">
        <v>42</v>
      </c>
      <c r="F2870" t="s">
        <v>43</v>
      </c>
      <c r="G2870" t="s">
        <v>999</v>
      </c>
      <c r="H2870" t="s">
        <v>1000</v>
      </c>
      <c r="I2870">
        <v>41.940781115999997</v>
      </c>
      <c r="J2870">
        <v>-87.639183879000001</v>
      </c>
      <c r="K2870">
        <v>41.918084</v>
      </c>
      <c r="L2870">
        <v>-87.643749</v>
      </c>
      <c r="M2870" t="s">
        <v>26</v>
      </c>
      <c r="N2870" s="2">
        <v>6.828703703703809E-3</v>
      </c>
      <c r="O2870">
        <v>2</v>
      </c>
      <c r="P2870">
        <f>YEAR(_2022_2023_divvy_tripdata[[#This Row],[started_at]])</f>
        <v>2023</v>
      </c>
      <c r="Q2870">
        <f>MONTH(_2022_2023_divvy_tripdata[[#This Row],[started_at]])</f>
        <v>2</v>
      </c>
    </row>
    <row r="2871" spans="1:17" x14ac:dyDescent="0.3">
      <c r="A2871" t="s">
        <v>3919</v>
      </c>
      <c r="B2871" t="s">
        <v>31</v>
      </c>
      <c r="C2871" s="1">
        <v>44972.627800925926</v>
      </c>
      <c r="D2871" s="1">
        <v>44972.633206018516</v>
      </c>
      <c r="E2871" t="s">
        <v>951</v>
      </c>
      <c r="F2871" t="s">
        <v>952</v>
      </c>
      <c r="G2871" t="s">
        <v>2975</v>
      </c>
      <c r="H2871">
        <v>15643</v>
      </c>
      <c r="I2871">
        <v>41.939393953443002</v>
      </c>
      <c r="J2871">
        <v>-87.712067663669501</v>
      </c>
      <c r="K2871">
        <v>41.930585371379998</v>
      </c>
      <c r="L2871">
        <v>-87.723777363500005</v>
      </c>
      <c r="M2871" t="s">
        <v>26</v>
      </c>
      <c r="N2871" s="2">
        <v>5.4050925925925863E-3</v>
      </c>
      <c r="O2871">
        <v>4</v>
      </c>
      <c r="P2871">
        <f>YEAR(_2022_2023_divvy_tripdata[[#This Row],[started_at]])</f>
        <v>2023</v>
      </c>
      <c r="Q2871">
        <f>MONTH(_2022_2023_divvy_tripdata[[#This Row],[started_at]])</f>
        <v>2</v>
      </c>
    </row>
    <row r="2872" spans="1:17" x14ac:dyDescent="0.3">
      <c r="A2872" t="s">
        <v>3920</v>
      </c>
      <c r="B2872" t="s">
        <v>31</v>
      </c>
      <c r="C2872" s="1">
        <v>44976.543310185189</v>
      </c>
      <c r="D2872" s="1">
        <v>44976.566435185188</v>
      </c>
      <c r="E2872" t="s">
        <v>96</v>
      </c>
      <c r="F2872">
        <v>13008</v>
      </c>
      <c r="G2872" t="s">
        <v>682</v>
      </c>
      <c r="H2872">
        <v>13075</v>
      </c>
      <c r="I2872">
        <v>41.881031700000001</v>
      </c>
      <c r="J2872">
        <v>-87.624084319999994</v>
      </c>
      <c r="K2872">
        <v>41.8530845574127</v>
      </c>
      <c r="L2872">
        <v>-87.631931304931598</v>
      </c>
      <c r="M2872" t="s">
        <v>20</v>
      </c>
      <c r="N2872" s="2">
        <v>2.3125000000000062E-2</v>
      </c>
      <c r="O2872">
        <v>1</v>
      </c>
      <c r="P2872">
        <f>YEAR(_2022_2023_divvy_tripdata[[#This Row],[started_at]])</f>
        <v>2023</v>
      </c>
      <c r="Q2872">
        <f>MONTH(_2022_2023_divvy_tripdata[[#This Row],[started_at]])</f>
        <v>2</v>
      </c>
    </row>
    <row r="2873" spans="1:17" x14ac:dyDescent="0.3">
      <c r="A2873" t="s">
        <v>3921</v>
      </c>
      <c r="B2873" t="s">
        <v>16</v>
      </c>
      <c r="C2873" s="1">
        <v>44965.314976851849</v>
      </c>
      <c r="D2873" s="1">
        <v>44965.320567129631</v>
      </c>
      <c r="E2873" t="s">
        <v>732</v>
      </c>
      <c r="F2873">
        <v>13217</v>
      </c>
      <c r="G2873" t="s">
        <v>730</v>
      </c>
      <c r="H2873" t="s">
        <v>731</v>
      </c>
      <c r="I2873">
        <v>41.834843040000003</v>
      </c>
      <c r="J2873">
        <v>-87.617902874999999</v>
      </c>
      <c r="K2873">
        <v>41.851375172899999</v>
      </c>
      <c r="L2873">
        <v>-87.618834648900005</v>
      </c>
      <c r="M2873" t="s">
        <v>26</v>
      </c>
      <c r="N2873" s="2">
        <v>5.5902777777778745E-3</v>
      </c>
      <c r="O2873">
        <v>4</v>
      </c>
      <c r="P2873">
        <f>YEAR(_2022_2023_divvy_tripdata[[#This Row],[started_at]])</f>
        <v>2023</v>
      </c>
      <c r="Q2873">
        <f>MONTH(_2022_2023_divvy_tripdata[[#This Row],[started_at]])</f>
        <v>2</v>
      </c>
    </row>
    <row r="2874" spans="1:17" x14ac:dyDescent="0.3">
      <c r="A2874" t="s">
        <v>3922</v>
      </c>
      <c r="B2874" t="s">
        <v>31</v>
      </c>
      <c r="C2874" s="1">
        <v>44973.44059027778</v>
      </c>
      <c r="D2874" s="1">
        <v>44973.441990740743</v>
      </c>
      <c r="E2874" t="s">
        <v>1198</v>
      </c>
      <c r="F2874" t="s">
        <v>1199</v>
      </c>
      <c r="G2874" t="s">
        <v>984</v>
      </c>
      <c r="H2874">
        <v>13154</v>
      </c>
      <c r="I2874">
        <v>41.913688</v>
      </c>
      <c r="J2874">
        <v>-87.652855000000002</v>
      </c>
      <c r="K2874">
        <v>41.910522</v>
      </c>
      <c r="L2874">
        <v>-87.653105999999994</v>
      </c>
      <c r="M2874" t="s">
        <v>26</v>
      </c>
      <c r="N2874" s="2">
        <v>1.4004629629629228E-3</v>
      </c>
      <c r="O2874">
        <v>5</v>
      </c>
      <c r="P2874">
        <f>YEAR(_2022_2023_divvy_tripdata[[#This Row],[started_at]])</f>
        <v>2023</v>
      </c>
      <c r="Q2874">
        <f>MONTH(_2022_2023_divvy_tripdata[[#This Row],[started_at]])</f>
        <v>2</v>
      </c>
    </row>
    <row r="2875" spans="1:17" x14ac:dyDescent="0.3">
      <c r="A2875" t="s">
        <v>3923</v>
      </c>
      <c r="B2875" t="s">
        <v>16</v>
      </c>
      <c r="C2875" s="1">
        <v>44961.572847222225</v>
      </c>
      <c r="D2875" s="1">
        <v>44961.576608796298</v>
      </c>
      <c r="E2875" t="s">
        <v>3924</v>
      </c>
      <c r="F2875">
        <v>342</v>
      </c>
      <c r="G2875" t="s">
        <v>3655</v>
      </c>
      <c r="H2875">
        <v>382</v>
      </c>
      <c r="I2875">
        <v>41.81</v>
      </c>
      <c r="J2875">
        <v>-87.7</v>
      </c>
      <c r="K2875">
        <v>41.8</v>
      </c>
      <c r="L2875">
        <v>-87.7</v>
      </c>
      <c r="M2875" t="s">
        <v>26</v>
      </c>
      <c r="N2875" s="2">
        <v>3.761574074074181E-3</v>
      </c>
      <c r="O2875">
        <v>7</v>
      </c>
      <c r="P2875">
        <f>YEAR(_2022_2023_divvy_tripdata[[#This Row],[started_at]])</f>
        <v>2023</v>
      </c>
      <c r="Q2875">
        <f>MONTH(_2022_2023_divvy_tripdata[[#This Row],[started_at]])</f>
        <v>2</v>
      </c>
    </row>
    <row r="2876" spans="1:17" x14ac:dyDescent="0.3">
      <c r="A2876" t="s">
        <v>3925</v>
      </c>
      <c r="B2876" t="s">
        <v>16</v>
      </c>
      <c r="C2876" s="1">
        <v>44974.89916666667</v>
      </c>
      <c r="D2876" s="1">
        <v>44974.902129629627</v>
      </c>
      <c r="E2876" t="s">
        <v>3926</v>
      </c>
      <c r="F2876">
        <v>931</v>
      </c>
      <c r="G2876" t="s">
        <v>17</v>
      </c>
      <c r="H2876">
        <v>0</v>
      </c>
      <c r="I2876">
        <v>42</v>
      </c>
      <c r="J2876">
        <v>-87.69</v>
      </c>
      <c r="K2876">
        <v>41.99</v>
      </c>
      <c r="L2876">
        <v>-87.68</v>
      </c>
      <c r="M2876" t="s">
        <v>26</v>
      </c>
      <c r="N2876" s="2">
        <v>2.9629629629630561E-3</v>
      </c>
      <c r="O2876">
        <v>6</v>
      </c>
      <c r="P2876">
        <f>YEAR(_2022_2023_divvy_tripdata[[#This Row],[started_at]])</f>
        <v>2023</v>
      </c>
      <c r="Q2876">
        <f>MONTH(_2022_2023_divvy_tripdata[[#This Row],[started_at]])</f>
        <v>2</v>
      </c>
    </row>
    <row r="2877" spans="1:17" x14ac:dyDescent="0.3">
      <c r="A2877" t="s">
        <v>3927</v>
      </c>
      <c r="B2877" t="s">
        <v>31</v>
      </c>
      <c r="C2877" s="1">
        <v>44963.683055555557</v>
      </c>
      <c r="D2877" s="1">
        <v>44963.689641203702</v>
      </c>
      <c r="E2877" t="s">
        <v>443</v>
      </c>
      <c r="F2877" t="s">
        <v>444</v>
      </c>
      <c r="G2877" t="s">
        <v>1177</v>
      </c>
      <c r="H2877" t="s">
        <v>1178</v>
      </c>
      <c r="I2877">
        <v>41.874639999999999</v>
      </c>
      <c r="J2877">
        <v>-87.657030000000006</v>
      </c>
      <c r="K2877">
        <v>41.8827519656856</v>
      </c>
      <c r="L2877">
        <v>-87.641190290450993</v>
      </c>
      <c r="M2877" t="s">
        <v>26</v>
      </c>
      <c r="N2877" s="2">
        <v>6.5856481481481044E-3</v>
      </c>
      <c r="O2877">
        <v>2</v>
      </c>
      <c r="P2877">
        <f>YEAR(_2022_2023_divvy_tripdata[[#This Row],[started_at]])</f>
        <v>2023</v>
      </c>
      <c r="Q2877">
        <f>MONTH(_2022_2023_divvy_tripdata[[#This Row],[started_at]])</f>
        <v>2</v>
      </c>
    </row>
    <row r="2878" spans="1:17" x14ac:dyDescent="0.3">
      <c r="A2878" t="s">
        <v>3928</v>
      </c>
      <c r="B2878" t="s">
        <v>31</v>
      </c>
      <c r="C2878" s="1">
        <v>44967.709988425922</v>
      </c>
      <c r="D2878" s="1">
        <v>44967.717615740738</v>
      </c>
      <c r="E2878" t="s">
        <v>379</v>
      </c>
      <c r="F2878" t="s">
        <v>380</v>
      </c>
      <c r="G2878" t="s">
        <v>682</v>
      </c>
      <c r="H2878">
        <v>13075</v>
      </c>
      <c r="I2878">
        <v>41.875932665500002</v>
      </c>
      <c r="J2878">
        <v>-87.630584535500006</v>
      </c>
      <c r="K2878">
        <v>41.8530845574127</v>
      </c>
      <c r="L2878">
        <v>-87.631931304931598</v>
      </c>
      <c r="M2878" t="s">
        <v>26</v>
      </c>
      <c r="N2878" s="2">
        <v>7.6273148148147119E-3</v>
      </c>
      <c r="O2878">
        <v>6</v>
      </c>
      <c r="P2878">
        <f>YEAR(_2022_2023_divvy_tripdata[[#This Row],[started_at]])</f>
        <v>2023</v>
      </c>
      <c r="Q2878">
        <f>MONTH(_2022_2023_divvy_tripdata[[#This Row],[started_at]])</f>
        <v>2</v>
      </c>
    </row>
    <row r="2879" spans="1:17" x14ac:dyDescent="0.3">
      <c r="A2879" t="s">
        <v>3929</v>
      </c>
      <c r="B2879" t="s">
        <v>16</v>
      </c>
      <c r="C2879" s="1">
        <v>44969.536539351851</v>
      </c>
      <c r="D2879" s="1">
        <v>44969.541666666664</v>
      </c>
      <c r="E2879" t="s">
        <v>17</v>
      </c>
      <c r="F2879">
        <v>0</v>
      </c>
      <c r="G2879" t="s">
        <v>579</v>
      </c>
      <c r="H2879" t="s">
        <v>580</v>
      </c>
      <c r="I2879">
        <v>41.93</v>
      </c>
      <c r="J2879">
        <v>-87.64</v>
      </c>
      <c r="K2879">
        <v>41.92154</v>
      </c>
      <c r="L2879">
        <v>-87.653818000000001</v>
      </c>
      <c r="M2879" t="s">
        <v>26</v>
      </c>
      <c r="N2879" s="2">
        <v>5.1273148148147651E-3</v>
      </c>
      <c r="O2879">
        <v>1</v>
      </c>
      <c r="P2879">
        <f>YEAR(_2022_2023_divvy_tripdata[[#This Row],[started_at]])</f>
        <v>2023</v>
      </c>
      <c r="Q2879">
        <f>MONTH(_2022_2023_divvy_tripdata[[#This Row],[started_at]])</f>
        <v>2</v>
      </c>
    </row>
    <row r="2880" spans="1:17" x14ac:dyDescent="0.3">
      <c r="A2880" t="s">
        <v>3930</v>
      </c>
      <c r="B2880" t="s">
        <v>31</v>
      </c>
      <c r="C2880" s="1">
        <v>44978.631331018521</v>
      </c>
      <c r="D2880" s="1">
        <v>44978.636793981481</v>
      </c>
      <c r="E2880" t="s">
        <v>218</v>
      </c>
      <c r="F2880" t="s">
        <v>219</v>
      </c>
      <c r="G2880" t="s">
        <v>537</v>
      </c>
      <c r="H2880">
        <v>13042</v>
      </c>
      <c r="I2880">
        <v>41.911721999999997</v>
      </c>
      <c r="J2880">
        <v>-87.626804000000007</v>
      </c>
      <c r="K2880">
        <v>41.900960390000002</v>
      </c>
      <c r="L2880">
        <v>-87.623776640000003</v>
      </c>
      <c r="M2880" t="s">
        <v>26</v>
      </c>
      <c r="N2880" s="2">
        <v>5.4629629629630028E-3</v>
      </c>
      <c r="O2880">
        <v>3</v>
      </c>
      <c r="P2880">
        <f>YEAR(_2022_2023_divvy_tripdata[[#This Row],[started_at]])</f>
        <v>2023</v>
      </c>
      <c r="Q2880">
        <f>MONTH(_2022_2023_divvy_tripdata[[#This Row],[started_at]])</f>
        <v>2</v>
      </c>
    </row>
    <row r="2881" spans="1:17" x14ac:dyDescent="0.3">
      <c r="A2881" t="s">
        <v>3931</v>
      </c>
      <c r="B2881" t="s">
        <v>16</v>
      </c>
      <c r="C2881" s="1">
        <v>44959.467997685184</v>
      </c>
      <c r="D2881" s="1">
        <v>44959.471678240741</v>
      </c>
      <c r="E2881" t="s">
        <v>17</v>
      </c>
      <c r="F2881">
        <v>0</v>
      </c>
      <c r="G2881" t="s">
        <v>17</v>
      </c>
      <c r="H2881">
        <v>0</v>
      </c>
      <c r="I2881">
        <v>41.92</v>
      </c>
      <c r="J2881">
        <v>-87.72</v>
      </c>
      <c r="K2881">
        <v>41.93</v>
      </c>
      <c r="L2881">
        <v>-87.72</v>
      </c>
      <c r="M2881" t="s">
        <v>26</v>
      </c>
      <c r="N2881" s="2">
        <v>3.6805555555554648E-3</v>
      </c>
      <c r="O2881">
        <v>5</v>
      </c>
      <c r="P2881">
        <f>YEAR(_2022_2023_divvy_tripdata[[#This Row],[started_at]])</f>
        <v>2023</v>
      </c>
      <c r="Q2881">
        <f>MONTH(_2022_2023_divvy_tripdata[[#This Row],[started_at]])</f>
        <v>2</v>
      </c>
    </row>
    <row r="2882" spans="1:17" x14ac:dyDescent="0.3">
      <c r="A2882" t="s">
        <v>3932</v>
      </c>
      <c r="B2882" t="s">
        <v>16</v>
      </c>
      <c r="C2882" s="1">
        <v>44970.657222222224</v>
      </c>
      <c r="D2882" s="1">
        <v>44970.667083333334</v>
      </c>
      <c r="E2882" t="s">
        <v>882</v>
      </c>
      <c r="F2882" t="s">
        <v>883</v>
      </c>
      <c r="G2882" t="s">
        <v>17</v>
      </c>
      <c r="H2882">
        <v>0</v>
      </c>
      <c r="I2882">
        <v>41.925440788000003</v>
      </c>
      <c r="J2882">
        <v>-87.665893912000001</v>
      </c>
      <c r="K2882">
        <v>41.94</v>
      </c>
      <c r="L2882">
        <v>-87.64</v>
      </c>
      <c r="M2882" t="s">
        <v>20</v>
      </c>
      <c r="N2882" s="2">
        <v>9.8611111111110983E-3</v>
      </c>
      <c r="O2882">
        <v>2</v>
      </c>
      <c r="P2882">
        <f>YEAR(_2022_2023_divvy_tripdata[[#This Row],[started_at]])</f>
        <v>2023</v>
      </c>
      <c r="Q2882">
        <f>MONTH(_2022_2023_divvy_tripdata[[#This Row],[started_at]])</f>
        <v>2</v>
      </c>
    </row>
    <row r="2883" spans="1:17" x14ac:dyDescent="0.3">
      <c r="A2883" t="s">
        <v>3933</v>
      </c>
      <c r="B2883" t="s">
        <v>16</v>
      </c>
      <c r="C2883" s="1">
        <v>44978.283854166664</v>
      </c>
      <c r="D2883" s="1">
        <v>44978.288506944446</v>
      </c>
      <c r="E2883" t="s">
        <v>1177</v>
      </c>
      <c r="F2883" t="s">
        <v>1178</v>
      </c>
      <c r="G2883" t="s">
        <v>2057</v>
      </c>
      <c r="H2883">
        <v>13197</v>
      </c>
      <c r="I2883">
        <v>41.882762909</v>
      </c>
      <c r="J2883">
        <v>-87.641577005000002</v>
      </c>
      <c r="K2883">
        <v>41.886710773184397</v>
      </c>
      <c r="L2883">
        <v>-87.6596572995185</v>
      </c>
      <c r="M2883" t="s">
        <v>20</v>
      </c>
      <c r="N2883" s="2">
        <v>4.652777777777839E-3</v>
      </c>
      <c r="O2883">
        <v>3</v>
      </c>
      <c r="P2883">
        <f>YEAR(_2022_2023_divvy_tripdata[[#This Row],[started_at]])</f>
        <v>2023</v>
      </c>
      <c r="Q2883">
        <f>MONTH(_2022_2023_divvy_tripdata[[#This Row],[started_at]])</f>
        <v>2</v>
      </c>
    </row>
    <row r="2884" spans="1:17" x14ac:dyDescent="0.3">
      <c r="A2884" t="s">
        <v>3934</v>
      </c>
      <c r="B2884" t="s">
        <v>31</v>
      </c>
      <c r="C2884" s="1">
        <v>44971.633969907409</v>
      </c>
      <c r="D2884" s="1">
        <v>44971.638888888891</v>
      </c>
      <c r="E2884" t="s">
        <v>839</v>
      </c>
      <c r="F2884">
        <v>13353</v>
      </c>
      <c r="G2884" t="s">
        <v>234</v>
      </c>
      <c r="H2884" t="s">
        <v>235</v>
      </c>
      <c r="I2884">
        <v>41.882829999999998</v>
      </c>
      <c r="J2884">
        <v>-87.661206000000007</v>
      </c>
      <c r="K2884">
        <v>41.881859328038203</v>
      </c>
      <c r="L2884">
        <v>-87.649263739585805</v>
      </c>
      <c r="M2884" t="s">
        <v>20</v>
      </c>
      <c r="N2884" s="2">
        <v>4.9189814814813992E-3</v>
      </c>
      <c r="O2884">
        <v>3</v>
      </c>
      <c r="P2884">
        <f>YEAR(_2022_2023_divvy_tripdata[[#This Row],[started_at]])</f>
        <v>2023</v>
      </c>
      <c r="Q2884">
        <f>MONTH(_2022_2023_divvy_tripdata[[#This Row],[started_at]])</f>
        <v>2</v>
      </c>
    </row>
    <row r="2885" spans="1:17" x14ac:dyDescent="0.3">
      <c r="A2885" t="s">
        <v>3935</v>
      </c>
      <c r="B2885" t="s">
        <v>16</v>
      </c>
      <c r="C2885" s="1">
        <v>44968.711655092593</v>
      </c>
      <c r="D2885" s="1">
        <v>44968.715787037036</v>
      </c>
      <c r="E2885" t="s">
        <v>644</v>
      </c>
      <c r="F2885">
        <v>13216</v>
      </c>
      <c r="G2885" t="s">
        <v>17</v>
      </c>
      <c r="H2885">
        <v>0</v>
      </c>
      <c r="I2885">
        <v>41.834742069000001</v>
      </c>
      <c r="J2885">
        <v>-87.625784277999998</v>
      </c>
      <c r="K2885">
        <v>41.83</v>
      </c>
      <c r="L2885">
        <v>-87.62</v>
      </c>
      <c r="M2885" t="s">
        <v>20</v>
      </c>
      <c r="N2885" s="2">
        <v>4.1319444444445352E-3</v>
      </c>
      <c r="O2885">
        <v>7</v>
      </c>
      <c r="P2885">
        <f>YEAR(_2022_2023_divvy_tripdata[[#This Row],[started_at]])</f>
        <v>2023</v>
      </c>
      <c r="Q2885">
        <f>MONTH(_2022_2023_divvy_tripdata[[#This Row],[started_at]])</f>
        <v>2</v>
      </c>
    </row>
    <row r="2886" spans="1:17" x14ac:dyDescent="0.3">
      <c r="A2886" t="s">
        <v>3936</v>
      </c>
      <c r="B2886" t="s">
        <v>16</v>
      </c>
      <c r="C2886" s="1">
        <v>44982.923888888887</v>
      </c>
      <c r="D2886" s="1">
        <v>44982.932523148149</v>
      </c>
      <c r="E2886" t="s">
        <v>17</v>
      </c>
      <c r="F2886">
        <v>0</v>
      </c>
      <c r="G2886" t="s">
        <v>17</v>
      </c>
      <c r="H2886">
        <v>0</v>
      </c>
      <c r="I2886">
        <v>41.77</v>
      </c>
      <c r="J2886">
        <v>-87.65</v>
      </c>
      <c r="K2886">
        <v>41.77</v>
      </c>
      <c r="L2886">
        <v>-87.65</v>
      </c>
      <c r="M2886" t="s">
        <v>26</v>
      </c>
      <c r="N2886" s="2">
        <v>8.6342592592592027E-3</v>
      </c>
      <c r="O2886">
        <v>7</v>
      </c>
      <c r="P2886">
        <f>YEAR(_2022_2023_divvy_tripdata[[#This Row],[started_at]])</f>
        <v>2023</v>
      </c>
      <c r="Q2886">
        <f>MONTH(_2022_2023_divvy_tripdata[[#This Row],[started_at]])</f>
        <v>2</v>
      </c>
    </row>
    <row r="2887" spans="1:17" x14ac:dyDescent="0.3">
      <c r="A2887" t="s">
        <v>3937</v>
      </c>
      <c r="B2887" t="s">
        <v>16</v>
      </c>
      <c r="C2887" s="1">
        <v>44971.744710648149</v>
      </c>
      <c r="D2887" s="1">
        <v>44971.748078703706</v>
      </c>
      <c r="E2887" t="s">
        <v>1021</v>
      </c>
      <c r="F2887">
        <v>638</v>
      </c>
      <c r="G2887" t="s">
        <v>930</v>
      </c>
      <c r="H2887">
        <v>15550</v>
      </c>
      <c r="I2887">
        <v>41.878494619999998</v>
      </c>
      <c r="J2887">
        <v>-87.641054629999999</v>
      </c>
      <c r="K2887">
        <v>41.870257000000002</v>
      </c>
      <c r="L2887">
        <v>-87.639474000000007</v>
      </c>
      <c r="M2887" t="s">
        <v>26</v>
      </c>
      <c r="N2887" s="2">
        <v>3.3680555555555269E-3</v>
      </c>
      <c r="O2887">
        <v>3</v>
      </c>
      <c r="P2887">
        <f>YEAR(_2022_2023_divvy_tripdata[[#This Row],[started_at]])</f>
        <v>2023</v>
      </c>
      <c r="Q2887">
        <f>MONTH(_2022_2023_divvy_tripdata[[#This Row],[started_at]])</f>
        <v>2</v>
      </c>
    </row>
    <row r="2888" spans="1:17" x14ac:dyDescent="0.3">
      <c r="A2888" t="s">
        <v>3938</v>
      </c>
      <c r="B2888" t="s">
        <v>16</v>
      </c>
      <c r="C2888" s="1">
        <v>44967.785775462966</v>
      </c>
      <c r="D2888" s="1">
        <v>44967.788831018515</v>
      </c>
      <c r="E2888" t="s">
        <v>63</v>
      </c>
      <c r="F2888">
        <v>13196</v>
      </c>
      <c r="G2888" t="s">
        <v>231</v>
      </c>
      <c r="H2888" t="s">
        <v>232</v>
      </c>
      <c r="I2888">
        <v>41.894580007000002</v>
      </c>
      <c r="J2888">
        <v>-87.653440951999997</v>
      </c>
      <c r="K2888">
        <v>41.889176832579999</v>
      </c>
      <c r="L2888">
        <v>-87.638505771799998</v>
      </c>
      <c r="M2888" t="s">
        <v>26</v>
      </c>
      <c r="N2888" s="2">
        <v>3.0555555555555891E-3</v>
      </c>
      <c r="O2888">
        <v>6</v>
      </c>
      <c r="P2888">
        <f>YEAR(_2022_2023_divvy_tripdata[[#This Row],[started_at]])</f>
        <v>2023</v>
      </c>
      <c r="Q2888">
        <f>MONTH(_2022_2023_divvy_tripdata[[#This Row],[started_at]])</f>
        <v>2</v>
      </c>
    </row>
    <row r="2889" spans="1:17" x14ac:dyDescent="0.3">
      <c r="A2889" t="s">
        <v>3939</v>
      </c>
      <c r="B2889" t="s">
        <v>16</v>
      </c>
      <c r="C2889" s="1">
        <v>44978.360567129632</v>
      </c>
      <c r="D2889" s="1">
        <v>44978.362280092595</v>
      </c>
      <c r="E2889" t="s">
        <v>17</v>
      </c>
      <c r="F2889">
        <v>0</v>
      </c>
      <c r="G2889" t="s">
        <v>1008</v>
      </c>
      <c r="H2889">
        <v>20251</v>
      </c>
      <c r="I2889">
        <v>41.89</v>
      </c>
      <c r="J2889">
        <v>-87.65</v>
      </c>
      <c r="K2889">
        <v>41.89</v>
      </c>
      <c r="L2889">
        <v>-87.65</v>
      </c>
      <c r="M2889" t="s">
        <v>26</v>
      </c>
      <c r="N2889" s="2">
        <v>1.7129629629628607E-3</v>
      </c>
      <c r="O2889">
        <v>3</v>
      </c>
      <c r="P2889">
        <f>YEAR(_2022_2023_divvy_tripdata[[#This Row],[started_at]])</f>
        <v>2023</v>
      </c>
      <c r="Q2889">
        <f>MONTH(_2022_2023_divvy_tripdata[[#This Row],[started_at]])</f>
        <v>2</v>
      </c>
    </row>
    <row r="2890" spans="1:17" x14ac:dyDescent="0.3">
      <c r="A2890" t="s">
        <v>3940</v>
      </c>
      <c r="B2890" t="s">
        <v>16</v>
      </c>
      <c r="C2890" s="1">
        <v>44982.609467592592</v>
      </c>
      <c r="D2890" s="1">
        <v>44982.617291666669</v>
      </c>
      <c r="E2890" t="s">
        <v>63</v>
      </c>
      <c r="F2890">
        <v>13196</v>
      </c>
      <c r="G2890" t="s">
        <v>17</v>
      </c>
      <c r="H2890">
        <v>0</v>
      </c>
      <c r="I2890">
        <v>41.894543529000003</v>
      </c>
      <c r="J2890">
        <v>-87.653467535999994</v>
      </c>
      <c r="K2890">
        <v>41.87</v>
      </c>
      <c r="L2890">
        <v>-87.65</v>
      </c>
      <c r="M2890" t="s">
        <v>26</v>
      </c>
      <c r="N2890" s="2">
        <v>7.8240740740740389E-3</v>
      </c>
      <c r="O2890">
        <v>7</v>
      </c>
      <c r="P2890">
        <f>YEAR(_2022_2023_divvy_tripdata[[#This Row],[started_at]])</f>
        <v>2023</v>
      </c>
      <c r="Q2890">
        <f>MONTH(_2022_2023_divvy_tripdata[[#This Row],[started_at]])</f>
        <v>2</v>
      </c>
    </row>
    <row r="2891" spans="1:17" x14ac:dyDescent="0.3">
      <c r="A2891" t="s">
        <v>3941</v>
      </c>
      <c r="B2891" t="s">
        <v>16</v>
      </c>
      <c r="C2891" s="1">
        <v>44982.855428240742</v>
      </c>
      <c r="D2891" s="1">
        <v>44982.858148148145</v>
      </c>
      <c r="E2891" t="s">
        <v>2277</v>
      </c>
      <c r="F2891">
        <v>636</v>
      </c>
      <c r="G2891" t="s">
        <v>602</v>
      </c>
      <c r="H2891" t="s">
        <v>603</v>
      </c>
      <c r="I2891">
        <v>41.890063642999998</v>
      </c>
      <c r="J2891">
        <v>-87.636817932</v>
      </c>
      <c r="K2891">
        <v>41.888716035999998</v>
      </c>
      <c r="L2891">
        <v>-87.644447853299994</v>
      </c>
      <c r="M2891" t="s">
        <v>26</v>
      </c>
      <c r="N2891" s="2">
        <v>2.7199074074073515E-3</v>
      </c>
      <c r="O2891">
        <v>7</v>
      </c>
      <c r="P2891">
        <f>YEAR(_2022_2023_divvy_tripdata[[#This Row],[started_at]])</f>
        <v>2023</v>
      </c>
      <c r="Q2891">
        <f>MONTH(_2022_2023_divvy_tripdata[[#This Row],[started_at]])</f>
        <v>2</v>
      </c>
    </row>
    <row r="2892" spans="1:17" x14ac:dyDescent="0.3">
      <c r="A2892" t="s">
        <v>3942</v>
      </c>
      <c r="B2892" t="s">
        <v>31</v>
      </c>
      <c r="C2892" s="1">
        <v>44969.633506944447</v>
      </c>
      <c r="D2892" s="1">
        <v>44969.639826388891</v>
      </c>
      <c r="E2892" t="s">
        <v>2454</v>
      </c>
      <c r="F2892">
        <v>15634</v>
      </c>
      <c r="G2892" t="s">
        <v>1611</v>
      </c>
      <c r="H2892" t="s">
        <v>1612</v>
      </c>
      <c r="I2892">
        <v>41.943033999999997</v>
      </c>
      <c r="J2892">
        <v>-87.687287999999995</v>
      </c>
      <c r="K2892">
        <v>41.956003550785397</v>
      </c>
      <c r="L2892">
        <v>-87.680161446332903</v>
      </c>
      <c r="M2892" t="s">
        <v>26</v>
      </c>
      <c r="N2892" s="2">
        <v>6.3194444444445441E-3</v>
      </c>
      <c r="O2892">
        <v>1</v>
      </c>
      <c r="P2892">
        <f>YEAR(_2022_2023_divvy_tripdata[[#This Row],[started_at]])</f>
        <v>2023</v>
      </c>
      <c r="Q2892">
        <f>MONTH(_2022_2023_divvy_tripdata[[#This Row],[started_at]])</f>
        <v>2</v>
      </c>
    </row>
    <row r="2893" spans="1:17" x14ac:dyDescent="0.3">
      <c r="A2893" t="s">
        <v>3943</v>
      </c>
      <c r="B2893" t="s">
        <v>31</v>
      </c>
      <c r="C2893" s="1">
        <v>44966.725428240738</v>
      </c>
      <c r="D2893" s="1">
        <v>44966.726412037038</v>
      </c>
      <c r="E2893" t="s">
        <v>503</v>
      </c>
      <c r="F2893">
        <v>13138</v>
      </c>
      <c r="G2893" t="s">
        <v>2408</v>
      </c>
      <c r="H2893">
        <v>13037</v>
      </c>
      <c r="I2893">
        <v>41.877245000000002</v>
      </c>
      <c r="J2893">
        <v>-87.639365999999995</v>
      </c>
      <c r="K2893">
        <v>41.875884999999997</v>
      </c>
      <c r="L2893">
        <v>-87.640794999999997</v>
      </c>
      <c r="M2893" t="s">
        <v>26</v>
      </c>
      <c r="N2893" s="2">
        <v>9.8379629629619103E-4</v>
      </c>
      <c r="O2893">
        <v>5</v>
      </c>
      <c r="P2893">
        <f>YEAR(_2022_2023_divvy_tripdata[[#This Row],[started_at]])</f>
        <v>2023</v>
      </c>
      <c r="Q2893">
        <f>MONTH(_2022_2023_divvy_tripdata[[#This Row],[started_at]])</f>
        <v>2</v>
      </c>
    </row>
    <row r="2894" spans="1:17" x14ac:dyDescent="0.3">
      <c r="A2894" t="s">
        <v>3944</v>
      </c>
      <c r="B2894" t="s">
        <v>31</v>
      </c>
      <c r="C2894" s="1">
        <v>44963.8044212963</v>
      </c>
      <c r="D2894" s="1">
        <v>44963.813564814816</v>
      </c>
      <c r="E2894" t="s">
        <v>231</v>
      </c>
      <c r="F2894" t="s">
        <v>232</v>
      </c>
      <c r="G2894" t="s">
        <v>300</v>
      </c>
      <c r="H2894">
        <v>13206</v>
      </c>
      <c r="I2894">
        <v>41.889176832579999</v>
      </c>
      <c r="J2894">
        <v>-87.638505771799998</v>
      </c>
      <c r="K2894">
        <v>41.877944999999997</v>
      </c>
      <c r="L2894">
        <v>-87.662007000000003</v>
      </c>
      <c r="M2894" t="s">
        <v>26</v>
      </c>
      <c r="N2894" s="2">
        <v>9.1435185185184675E-3</v>
      </c>
      <c r="O2894">
        <v>2</v>
      </c>
      <c r="P2894">
        <f>YEAR(_2022_2023_divvy_tripdata[[#This Row],[started_at]])</f>
        <v>2023</v>
      </c>
      <c r="Q2894">
        <f>MONTH(_2022_2023_divvy_tripdata[[#This Row],[started_at]])</f>
        <v>2</v>
      </c>
    </row>
    <row r="2895" spans="1:17" x14ac:dyDescent="0.3">
      <c r="A2895" t="s">
        <v>3945</v>
      </c>
      <c r="B2895" t="s">
        <v>31</v>
      </c>
      <c r="C2895" s="1">
        <v>44985.505914351852</v>
      </c>
      <c r="D2895" s="1">
        <v>44985.513425925928</v>
      </c>
      <c r="E2895" t="s">
        <v>678</v>
      </c>
      <c r="F2895">
        <v>13124</v>
      </c>
      <c r="G2895" t="s">
        <v>708</v>
      </c>
      <c r="H2895">
        <v>13277</v>
      </c>
      <c r="I2895">
        <v>41.926755987500002</v>
      </c>
      <c r="J2895">
        <v>-87.634428784799994</v>
      </c>
      <c r="K2895">
        <v>41.940106</v>
      </c>
      <c r="L2895">
        <v>-87.645450999999994</v>
      </c>
      <c r="M2895" t="s">
        <v>26</v>
      </c>
      <c r="N2895" s="2">
        <v>7.511574074074101E-3</v>
      </c>
      <c r="O2895">
        <v>3</v>
      </c>
      <c r="P2895">
        <f>YEAR(_2022_2023_divvy_tripdata[[#This Row],[started_at]])</f>
        <v>2023</v>
      </c>
      <c r="Q2895">
        <f>MONTH(_2022_2023_divvy_tripdata[[#This Row],[started_at]])</f>
        <v>2</v>
      </c>
    </row>
    <row r="2896" spans="1:17" x14ac:dyDescent="0.3">
      <c r="A2896" t="s">
        <v>3946</v>
      </c>
      <c r="B2896" t="s">
        <v>16</v>
      </c>
      <c r="C2896" s="1">
        <v>44972.662789351853</v>
      </c>
      <c r="D2896" s="1">
        <v>44972.671631944446</v>
      </c>
      <c r="E2896" t="s">
        <v>17</v>
      </c>
      <c r="F2896">
        <v>0</v>
      </c>
      <c r="G2896" t="s">
        <v>3947</v>
      </c>
      <c r="H2896">
        <v>20202</v>
      </c>
      <c r="I2896">
        <v>41.69</v>
      </c>
      <c r="J2896">
        <v>-87.69</v>
      </c>
      <c r="K2896">
        <v>41.71</v>
      </c>
      <c r="L2896">
        <v>-87.72</v>
      </c>
      <c r="M2896" t="s">
        <v>26</v>
      </c>
      <c r="N2896" s="2">
        <v>8.8425925925925686E-3</v>
      </c>
      <c r="O2896">
        <v>4</v>
      </c>
      <c r="P2896">
        <f>YEAR(_2022_2023_divvy_tripdata[[#This Row],[started_at]])</f>
        <v>2023</v>
      </c>
      <c r="Q2896">
        <f>MONTH(_2022_2023_divvy_tripdata[[#This Row],[started_at]])</f>
        <v>2</v>
      </c>
    </row>
    <row r="2897" spans="1:17" x14ac:dyDescent="0.3">
      <c r="A2897" t="s">
        <v>3948</v>
      </c>
      <c r="B2897" t="s">
        <v>16</v>
      </c>
      <c r="C2897" s="1">
        <v>44980.393460648149</v>
      </c>
      <c r="D2897" s="1">
        <v>44980.396724537037</v>
      </c>
      <c r="E2897" t="s">
        <v>17</v>
      </c>
      <c r="F2897">
        <v>0</v>
      </c>
      <c r="G2897" t="s">
        <v>17</v>
      </c>
      <c r="H2897">
        <v>0</v>
      </c>
      <c r="I2897">
        <v>41.8</v>
      </c>
      <c r="J2897">
        <v>-87.6</v>
      </c>
      <c r="K2897">
        <v>41.79</v>
      </c>
      <c r="L2897">
        <v>-87.6</v>
      </c>
      <c r="M2897" t="s">
        <v>20</v>
      </c>
      <c r="N2897" s="2">
        <v>3.263888888888955E-3</v>
      </c>
      <c r="O2897">
        <v>5</v>
      </c>
      <c r="P2897">
        <f>YEAR(_2022_2023_divvy_tripdata[[#This Row],[started_at]])</f>
        <v>2023</v>
      </c>
      <c r="Q2897">
        <f>MONTH(_2022_2023_divvy_tripdata[[#This Row],[started_at]])</f>
        <v>2</v>
      </c>
    </row>
    <row r="2898" spans="1:17" x14ac:dyDescent="0.3">
      <c r="A2898" t="s">
        <v>3949</v>
      </c>
      <c r="B2898" t="s">
        <v>16</v>
      </c>
      <c r="C2898" s="1">
        <v>44970.385185185187</v>
      </c>
      <c r="D2898" s="1">
        <v>44970.393657407411</v>
      </c>
      <c r="E2898" t="s">
        <v>17</v>
      </c>
      <c r="F2898">
        <v>0</v>
      </c>
      <c r="G2898" t="s">
        <v>802</v>
      </c>
      <c r="H2898" t="s">
        <v>803</v>
      </c>
      <c r="I2898">
        <v>41.8</v>
      </c>
      <c r="J2898">
        <v>-87.59</v>
      </c>
      <c r="K2898">
        <v>41.785097146360002</v>
      </c>
      <c r="L2898">
        <v>-87.601072760600005</v>
      </c>
      <c r="M2898" t="s">
        <v>26</v>
      </c>
      <c r="N2898" s="2">
        <v>8.4722222222222143E-3</v>
      </c>
      <c r="O2898">
        <v>2</v>
      </c>
      <c r="P2898">
        <f>YEAR(_2022_2023_divvy_tripdata[[#This Row],[started_at]])</f>
        <v>2023</v>
      </c>
      <c r="Q2898">
        <f>MONTH(_2022_2023_divvy_tripdata[[#This Row],[started_at]])</f>
        <v>2</v>
      </c>
    </row>
    <row r="2899" spans="1:17" x14ac:dyDescent="0.3">
      <c r="A2899" t="s">
        <v>3950</v>
      </c>
      <c r="B2899" t="s">
        <v>31</v>
      </c>
      <c r="C2899" s="1">
        <v>44977.624861111108</v>
      </c>
      <c r="D2899" s="1">
        <v>44977.629328703704</v>
      </c>
      <c r="E2899" t="s">
        <v>605</v>
      </c>
      <c r="F2899" t="s">
        <v>606</v>
      </c>
      <c r="G2899" t="s">
        <v>184</v>
      </c>
      <c r="H2899" t="s">
        <v>185</v>
      </c>
      <c r="I2899">
        <v>41.894666000000001</v>
      </c>
      <c r="J2899">
        <v>-87.638436999999996</v>
      </c>
      <c r="K2899">
        <v>41.903222</v>
      </c>
      <c r="L2899">
        <v>-87.634324000000007</v>
      </c>
      <c r="M2899" t="s">
        <v>20</v>
      </c>
      <c r="N2899" s="2">
        <v>4.4675925925925508E-3</v>
      </c>
      <c r="O2899">
        <v>2</v>
      </c>
      <c r="P2899">
        <f>YEAR(_2022_2023_divvy_tripdata[[#This Row],[started_at]])</f>
        <v>2023</v>
      </c>
      <c r="Q2899">
        <f>MONTH(_2022_2023_divvy_tripdata[[#This Row],[started_at]])</f>
        <v>2</v>
      </c>
    </row>
    <row r="2900" spans="1:17" x14ac:dyDescent="0.3">
      <c r="A2900" t="s">
        <v>3951</v>
      </c>
      <c r="B2900" t="s">
        <v>31</v>
      </c>
      <c r="C2900" s="1">
        <v>44959.617893518516</v>
      </c>
      <c r="D2900" s="1">
        <v>44959.621180555558</v>
      </c>
      <c r="E2900" t="s">
        <v>2746</v>
      </c>
      <c r="F2900" t="s">
        <v>2747</v>
      </c>
      <c r="G2900" t="s">
        <v>576</v>
      </c>
      <c r="H2900" t="s">
        <v>577</v>
      </c>
      <c r="I2900">
        <v>41.967087839184202</v>
      </c>
      <c r="J2900">
        <v>-87.667290866374898</v>
      </c>
      <c r="K2900">
        <v>41.961506999999997</v>
      </c>
      <c r="L2900">
        <v>-87.671386999999996</v>
      </c>
      <c r="M2900" t="s">
        <v>26</v>
      </c>
      <c r="N2900" s="2">
        <v>3.2870370370370328E-3</v>
      </c>
      <c r="O2900">
        <v>5</v>
      </c>
      <c r="P2900">
        <f>YEAR(_2022_2023_divvy_tripdata[[#This Row],[started_at]])</f>
        <v>2023</v>
      </c>
      <c r="Q2900">
        <f>MONTH(_2022_2023_divvy_tripdata[[#This Row],[started_at]])</f>
        <v>2</v>
      </c>
    </row>
    <row r="2901" spans="1:17" x14ac:dyDescent="0.3">
      <c r="A2901" t="s">
        <v>3952</v>
      </c>
      <c r="B2901" t="s">
        <v>31</v>
      </c>
      <c r="C2901" s="1">
        <v>44981.501840277779</v>
      </c>
      <c r="D2901" s="1">
        <v>44981.507835648146</v>
      </c>
      <c r="E2901" t="s">
        <v>310</v>
      </c>
      <c r="F2901" t="s">
        <v>311</v>
      </c>
      <c r="G2901" t="s">
        <v>916</v>
      </c>
      <c r="H2901" t="s">
        <v>917</v>
      </c>
      <c r="I2901">
        <v>41.886021999999997</v>
      </c>
      <c r="J2901">
        <v>-87.624397999999999</v>
      </c>
      <c r="K2901">
        <v>41.883601657275101</v>
      </c>
      <c r="L2901">
        <v>-87.648626714944797</v>
      </c>
      <c r="M2901" t="s">
        <v>26</v>
      </c>
      <c r="N2901" s="2">
        <v>5.9953703703703454E-3</v>
      </c>
      <c r="O2901">
        <v>6</v>
      </c>
      <c r="P2901">
        <f>YEAR(_2022_2023_divvy_tripdata[[#This Row],[started_at]])</f>
        <v>2023</v>
      </c>
      <c r="Q2901">
        <f>MONTH(_2022_2023_divvy_tripdata[[#This Row],[started_at]])</f>
        <v>2</v>
      </c>
    </row>
    <row r="2902" spans="1:17" x14ac:dyDescent="0.3">
      <c r="A2902" t="s">
        <v>3953</v>
      </c>
      <c r="B2902" t="s">
        <v>31</v>
      </c>
      <c r="C2902" s="1">
        <v>44977.802268518521</v>
      </c>
      <c r="D2902" s="1">
        <v>44977.805196759262</v>
      </c>
      <c r="E2902" t="s">
        <v>3497</v>
      </c>
      <c r="F2902" t="s">
        <v>3498</v>
      </c>
      <c r="G2902" t="s">
        <v>473</v>
      </c>
      <c r="H2902">
        <v>604</v>
      </c>
      <c r="I2902">
        <v>42.050491000000001</v>
      </c>
      <c r="J2902">
        <v>-87.677820999999994</v>
      </c>
      <c r="K2902">
        <v>42.058239</v>
      </c>
      <c r="L2902">
        <v>-87.677431999999996</v>
      </c>
      <c r="M2902" t="s">
        <v>26</v>
      </c>
      <c r="N2902" s="2">
        <v>2.9282407407407174E-3</v>
      </c>
      <c r="O2902">
        <v>2</v>
      </c>
      <c r="P2902">
        <f>YEAR(_2022_2023_divvy_tripdata[[#This Row],[started_at]])</f>
        <v>2023</v>
      </c>
      <c r="Q2902">
        <f>MONTH(_2022_2023_divvy_tripdata[[#This Row],[started_at]])</f>
        <v>2</v>
      </c>
    </row>
    <row r="2903" spans="1:17" x14ac:dyDescent="0.3">
      <c r="A2903" t="s">
        <v>3954</v>
      </c>
      <c r="B2903" t="s">
        <v>31</v>
      </c>
      <c r="C2903" s="1">
        <v>44965.780428240738</v>
      </c>
      <c r="D2903" s="1">
        <v>44965.785775462966</v>
      </c>
      <c r="E2903" t="s">
        <v>402</v>
      </c>
      <c r="F2903">
        <v>13229</v>
      </c>
      <c r="G2903" t="s">
        <v>708</v>
      </c>
      <c r="H2903">
        <v>13277</v>
      </c>
      <c r="I2903">
        <v>41.939477750404997</v>
      </c>
      <c r="J2903">
        <v>-87.663747668266296</v>
      </c>
      <c r="K2903">
        <v>41.940106</v>
      </c>
      <c r="L2903">
        <v>-87.645450999999994</v>
      </c>
      <c r="M2903" t="s">
        <v>26</v>
      </c>
      <c r="N2903" s="2">
        <v>5.3472222222221699E-3</v>
      </c>
      <c r="O2903">
        <v>4</v>
      </c>
      <c r="P2903">
        <f>YEAR(_2022_2023_divvy_tripdata[[#This Row],[started_at]])</f>
        <v>2023</v>
      </c>
      <c r="Q2903">
        <f>MONTH(_2022_2023_divvy_tripdata[[#This Row],[started_at]])</f>
        <v>2</v>
      </c>
    </row>
    <row r="2904" spans="1:17" x14ac:dyDescent="0.3">
      <c r="A2904" t="s">
        <v>3955</v>
      </c>
      <c r="B2904" t="s">
        <v>16</v>
      </c>
      <c r="C2904" s="1">
        <v>44961.920532407406</v>
      </c>
      <c r="D2904" s="1">
        <v>44961.926053240742</v>
      </c>
      <c r="E2904" t="s">
        <v>17</v>
      </c>
      <c r="F2904">
        <v>0</v>
      </c>
      <c r="G2904" t="s">
        <v>2746</v>
      </c>
      <c r="H2904" t="s">
        <v>2747</v>
      </c>
      <c r="I2904">
        <v>41.94</v>
      </c>
      <c r="J2904">
        <v>-87.67</v>
      </c>
      <c r="K2904">
        <v>41.967087839184202</v>
      </c>
      <c r="L2904">
        <v>-87.667290866374898</v>
      </c>
      <c r="M2904" t="s">
        <v>26</v>
      </c>
      <c r="N2904" s="2">
        <v>5.5208333333334192E-3</v>
      </c>
      <c r="O2904">
        <v>7</v>
      </c>
      <c r="P2904">
        <f>YEAR(_2022_2023_divvy_tripdata[[#This Row],[started_at]])</f>
        <v>2023</v>
      </c>
      <c r="Q2904">
        <f>MONTH(_2022_2023_divvy_tripdata[[#This Row],[started_at]])</f>
        <v>2</v>
      </c>
    </row>
    <row r="2905" spans="1:17" x14ac:dyDescent="0.3">
      <c r="A2905" t="s">
        <v>3956</v>
      </c>
      <c r="B2905" t="s">
        <v>16</v>
      </c>
      <c r="C2905" s="1">
        <v>44976.496157407404</v>
      </c>
      <c r="D2905" s="1">
        <v>44976.498333333337</v>
      </c>
      <c r="E2905" t="s">
        <v>17</v>
      </c>
      <c r="F2905">
        <v>0</v>
      </c>
      <c r="G2905" t="s">
        <v>17</v>
      </c>
      <c r="H2905">
        <v>0</v>
      </c>
      <c r="I2905">
        <v>41.94</v>
      </c>
      <c r="J2905">
        <v>-87.66</v>
      </c>
      <c r="K2905">
        <v>41.94</v>
      </c>
      <c r="L2905">
        <v>-87.66</v>
      </c>
      <c r="M2905" t="s">
        <v>20</v>
      </c>
      <c r="N2905" s="2">
        <v>2.17592592592597E-3</v>
      </c>
      <c r="O2905">
        <v>1</v>
      </c>
      <c r="P2905">
        <f>YEAR(_2022_2023_divvy_tripdata[[#This Row],[started_at]])</f>
        <v>2023</v>
      </c>
      <c r="Q2905">
        <f>MONTH(_2022_2023_divvy_tripdata[[#This Row],[started_at]])</f>
        <v>2</v>
      </c>
    </row>
    <row r="2906" spans="1:17" x14ac:dyDescent="0.3">
      <c r="A2906" t="s">
        <v>3957</v>
      </c>
      <c r="B2906" t="s">
        <v>16</v>
      </c>
      <c r="C2906" s="1">
        <v>44983.595358796294</v>
      </c>
      <c r="D2906" s="1">
        <v>44983.604270833333</v>
      </c>
      <c r="E2906" t="s">
        <v>1194</v>
      </c>
      <c r="F2906" t="s">
        <v>1195</v>
      </c>
      <c r="G2906" t="s">
        <v>66</v>
      </c>
      <c r="H2906" t="s">
        <v>67</v>
      </c>
      <c r="I2906">
        <v>41.886856318</v>
      </c>
      <c r="J2906">
        <v>-87.626106261999993</v>
      </c>
      <c r="K2906">
        <v>41.891466000000001</v>
      </c>
      <c r="L2906">
        <v>-87.626761000000002</v>
      </c>
      <c r="M2906" t="s">
        <v>26</v>
      </c>
      <c r="N2906" s="2">
        <v>8.9120370370370239E-3</v>
      </c>
      <c r="O2906">
        <v>1</v>
      </c>
      <c r="P2906">
        <f>YEAR(_2022_2023_divvy_tripdata[[#This Row],[started_at]])</f>
        <v>2023</v>
      </c>
      <c r="Q2906">
        <f>MONTH(_2022_2023_divvy_tripdata[[#This Row],[started_at]])</f>
        <v>2</v>
      </c>
    </row>
    <row r="2907" spans="1:17" x14ac:dyDescent="0.3">
      <c r="A2907" t="s">
        <v>3958</v>
      </c>
      <c r="B2907" t="s">
        <v>31</v>
      </c>
      <c r="C2907" s="1">
        <v>44982.517118055555</v>
      </c>
      <c r="D2907" s="1">
        <v>44982.521319444444</v>
      </c>
      <c r="E2907" t="s">
        <v>1168</v>
      </c>
      <c r="F2907" t="s">
        <v>1169</v>
      </c>
      <c r="G2907" t="s">
        <v>780</v>
      </c>
      <c r="H2907" t="s">
        <v>781</v>
      </c>
      <c r="I2907">
        <v>41.884241000000003</v>
      </c>
      <c r="J2907">
        <v>-87.629633999999996</v>
      </c>
      <c r="K2907">
        <v>41.883380000000002</v>
      </c>
      <c r="L2907">
        <v>-87.641170000000002</v>
      </c>
      <c r="M2907" t="s">
        <v>26</v>
      </c>
      <c r="N2907" s="2">
        <v>4.2013888888889905E-3</v>
      </c>
      <c r="O2907">
        <v>7</v>
      </c>
      <c r="P2907">
        <f>YEAR(_2022_2023_divvy_tripdata[[#This Row],[started_at]])</f>
        <v>2023</v>
      </c>
      <c r="Q2907">
        <f>MONTH(_2022_2023_divvy_tripdata[[#This Row],[started_at]])</f>
        <v>2</v>
      </c>
    </row>
    <row r="2908" spans="1:17" x14ac:dyDescent="0.3">
      <c r="A2908" t="s">
        <v>3959</v>
      </c>
      <c r="B2908" t="s">
        <v>16</v>
      </c>
      <c r="C2908" s="1">
        <v>44963.894618055558</v>
      </c>
      <c r="D2908" s="1">
        <v>44963.898946759262</v>
      </c>
      <c r="E2908" t="s">
        <v>112</v>
      </c>
      <c r="F2908" t="s">
        <v>113</v>
      </c>
      <c r="G2908" t="s">
        <v>298</v>
      </c>
      <c r="H2908">
        <v>21544</v>
      </c>
      <c r="I2908">
        <v>41.8909946666666</v>
      </c>
      <c r="J2908">
        <v>-87.635199166666595</v>
      </c>
      <c r="K2908">
        <v>41.896617200407498</v>
      </c>
      <c r="L2908">
        <v>-87.628578543662996</v>
      </c>
      <c r="M2908" t="s">
        <v>20</v>
      </c>
      <c r="N2908" s="2">
        <v>4.3287037037036402E-3</v>
      </c>
      <c r="O2908">
        <v>2</v>
      </c>
      <c r="P2908">
        <f>YEAR(_2022_2023_divvy_tripdata[[#This Row],[started_at]])</f>
        <v>2023</v>
      </c>
      <c r="Q2908">
        <f>MONTH(_2022_2023_divvy_tripdata[[#This Row],[started_at]])</f>
        <v>2</v>
      </c>
    </row>
    <row r="2909" spans="1:17" x14ac:dyDescent="0.3">
      <c r="A2909" t="s">
        <v>3960</v>
      </c>
      <c r="B2909" t="s">
        <v>31</v>
      </c>
      <c r="C2909" s="1">
        <v>44971.402766203704</v>
      </c>
      <c r="D2909" s="1">
        <v>44971.411180555559</v>
      </c>
      <c r="E2909" t="s">
        <v>203</v>
      </c>
      <c r="F2909" t="s">
        <v>204</v>
      </c>
      <c r="G2909" t="s">
        <v>325</v>
      </c>
      <c r="H2909" t="s">
        <v>326</v>
      </c>
      <c r="I2909">
        <v>41.911386</v>
      </c>
      <c r="J2909">
        <v>-87.638677000000001</v>
      </c>
      <c r="K2909">
        <v>41.8831433643902</v>
      </c>
      <c r="L2909">
        <v>-87.6372420787811</v>
      </c>
      <c r="M2909" t="s">
        <v>26</v>
      </c>
      <c r="N2909" s="2">
        <v>8.4143518518517979E-3</v>
      </c>
      <c r="O2909">
        <v>3</v>
      </c>
      <c r="P2909">
        <f>YEAR(_2022_2023_divvy_tripdata[[#This Row],[started_at]])</f>
        <v>2023</v>
      </c>
      <c r="Q2909">
        <f>MONTH(_2022_2023_divvy_tripdata[[#This Row],[started_at]])</f>
        <v>2</v>
      </c>
    </row>
    <row r="2910" spans="1:17" x14ac:dyDescent="0.3">
      <c r="A2910" t="s">
        <v>3961</v>
      </c>
      <c r="B2910" t="s">
        <v>16</v>
      </c>
      <c r="C2910" s="1">
        <v>44974.518055555556</v>
      </c>
      <c r="D2910" s="1">
        <v>44974.522314814814</v>
      </c>
      <c r="E2910" t="s">
        <v>213</v>
      </c>
      <c r="F2910" t="s">
        <v>214</v>
      </c>
      <c r="G2910" t="s">
        <v>897</v>
      </c>
      <c r="H2910">
        <v>13132</v>
      </c>
      <c r="I2910">
        <v>41.909421999999999</v>
      </c>
      <c r="J2910">
        <v>-87.677589333333302</v>
      </c>
      <c r="K2910">
        <v>41.895769000000001</v>
      </c>
      <c r="L2910">
        <v>-87.677220000000005</v>
      </c>
      <c r="M2910" t="s">
        <v>20</v>
      </c>
      <c r="N2910" s="2">
        <v>4.2592592592591849E-3</v>
      </c>
      <c r="O2910">
        <v>6</v>
      </c>
      <c r="P2910">
        <f>YEAR(_2022_2023_divvy_tripdata[[#This Row],[started_at]])</f>
        <v>2023</v>
      </c>
      <c r="Q2910">
        <f>MONTH(_2022_2023_divvy_tripdata[[#This Row],[started_at]])</f>
        <v>2</v>
      </c>
    </row>
    <row r="2911" spans="1:17" x14ac:dyDescent="0.3">
      <c r="A2911" t="s">
        <v>3962</v>
      </c>
      <c r="B2911" t="s">
        <v>16</v>
      </c>
      <c r="C2911" s="1">
        <v>44985.884386574071</v>
      </c>
      <c r="D2911" s="1">
        <v>44985.886018518519</v>
      </c>
      <c r="E2911" t="s">
        <v>376</v>
      </c>
      <c r="F2911">
        <v>13158</v>
      </c>
      <c r="G2911" t="s">
        <v>1850</v>
      </c>
      <c r="H2911">
        <v>13409</v>
      </c>
      <c r="I2911">
        <v>41.877623438999997</v>
      </c>
      <c r="J2911">
        <v>-87.649465918999994</v>
      </c>
      <c r="K2911">
        <v>41.883164999999998</v>
      </c>
      <c r="L2911">
        <v>-87.6511</v>
      </c>
      <c r="M2911" t="s">
        <v>26</v>
      </c>
      <c r="N2911" s="2">
        <v>1.6319444444443665E-3</v>
      </c>
      <c r="O2911">
        <v>3</v>
      </c>
      <c r="P2911">
        <f>YEAR(_2022_2023_divvy_tripdata[[#This Row],[started_at]])</f>
        <v>2023</v>
      </c>
      <c r="Q2911">
        <f>MONTH(_2022_2023_divvy_tripdata[[#This Row],[started_at]])</f>
        <v>2</v>
      </c>
    </row>
    <row r="2912" spans="1:17" x14ac:dyDescent="0.3">
      <c r="A2912" t="s">
        <v>3963</v>
      </c>
      <c r="B2912" t="s">
        <v>16</v>
      </c>
      <c r="C2912" s="1">
        <v>44981.441388888888</v>
      </c>
      <c r="D2912" s="1">
        <v>44981.445243055554</v>
      </c>
      <c r="E2912" t="s">
        <v>777</v>
      </c>
      <c r="F2912">
        <v>13164</v>
      </c>
      <c r="G2912" t="s">
        <v>739</v>
      </c>
      <c r="H2912" t="s">
        <v>740</v>
      </c>
      <c r="I2912">
        <v>41.858142733999998</v>
      </c>
      <c r="J2912">
        <v>-87.656466602999998</v>
      </c>
      <c r="K2912">
        <v>41.867324000000004</v>
      </c>
      <c r="L2912">
        <v>-87.648624999999996</v>
      </c>
      <c r="M2912" t="s">
        <v>26</v>
      </c>
      <c r="N2912" s="2">
        <v>3.854166666666714E-3</v>
      </c>
      <c r="O2912">
        <v>6</v>
      </c>
      <c r="P2912">
        <f>YEAR(_2022_2023_divvy_tripdata[[#This Row],[started_at]])</f>
        <v>2023</v>
      </c>
      <c r="Q2912">
        <f>MONTH(_2022_2023_divvy_tripdata[[#This Row],[started_at]])</f>
        <v>2</v>
      </c>
    </row>
    <row r="2913" spans="1:17" x14ac:dyDescent="0.3">
      <c r="A2913" t="s">
        <v>3964</v>
      </c>
      <c r="B2913" t="s">
        <v>31</v>
      </c>
      <c r="C2913" s="1">
        <v>44967.516006944446</v>
      </c>
      <c r="D2913" s="1">
        <v>44967.522361111114</v>
      </c>
      <c r="E2913" t="s">
        <v>2032</v>
      </c>
      <c r="F2913" t="s">
        <v>2033</v>
      </c>
      <c r="G2913" t="s">
        <v>2032</v>
      </c>
      <c r="H2913" t="s">
        <v>2033</v>
      </c>
      <c r="I2913">
        <v>41.79430062054</v>
      </c>
      <c r="J2913">
        <v>-87.601449773400006</v>
      </c>
      <c r="K2913">
        <v>41.79430062054</v>
      </c>
      <c r="L2913">
        <v>-87.601449773400006</v>
      </c>
      <c r="M2913" t="s">
        <v>26</v>
      </c>
      <c r="N2913" s="2">
        <v>6.3541666666666607E-3</v>
      </c>
      <c r="O2913">
        <v>6</v>
      </c>
      <c r="P2913">
        <f>YEAR(_2022_2023_divvy_tripdata[[#This Row],[started_at]])</f>
        <v>2023</v>
      </c>
      <c r="Q2913">
        <f>MONTH(_2022_2023_divvy_tripdata[[#This Row],[started_at]])</f>
        <v>2</v>
      </c>
    </row>
    <row r="2914" spans="1:17" x14ac:dyDescent="0.3">
      <c r="A2914" t="s">
        <v>3965</v>
      </c>
      <c r="B2914" t="s">
        <v>16</v>
      </c>
      <c r="C2914" s="1">
        <v>44962.330150462964</v>
      </c>
      <c r="D2914" s="1">
        <v>44962.333032407405</v>
      </c>
      <c r="E2914" t="s">
        <v>17</v>
      </c>
      <c r="F2914">
        <v>0</v>
      </c>
      <c r="G2914" t="s">
        <v>122</v>
      </c>
      <c r="H2914" t="s">
        <v>123</v>
      </c>
      <c r="I2914">
        <v>41.8</v>
      </c>
      <c r="J2914">
        <v>-87.6</v>
      </c>
      <c r="K2914">
        <v>41.795264000000003</v>
      </c>
      <c r="L2914">
        <v>-87.596470999999994</v>
      </c>
      <c r="M2914" t="s">
        <v>26</v>
      </c>
      <c r="N2914" s="2">
        <v>2.8819444444443398E-3</v>
      </c>
      <c r="O2914">
        <v>1</v>
      </c>
      <c r="P2914">
        <f>YEAR(_2022_2023_divvy_tripdata[[#This Row],[started_at]])</f>
        <v>2023</v>
      </c>
      <c r="Q2914">
        <f>MONTH(_2022_2023_divvy_tripdata[[#This Row],[started_at]])</f>
        <v>2</v>
      </c>
    </row>
    <row r="2915" spans="1:17" x14ac:dyDescent="0.3">
      <c r="A2915" t="s">
        <v>3966</v>
      </c>
      <c r="B2915" t="s">
        <v>31</v>
      </c>
      <c r="C2915" s="1">
        <v>44983.662129629629</v>
      </c>
      <c r="D2915" s="1">
        <v>44983.687881944446</v>
      </c>
      <c r="E2915" t="s">
        <v>267</v>
      </c>
      <c r="F2915" t="s">
        <v>268</v>
      </c>
      <c r="G2915" t="s">
        <v>922</v>
      </c>
      <c r="H2915" t="s">
        <v>923</v>
      </c>
      <c r="I2915">
        <v>41.924161029067598</v>
      </c>
      <c r="J2915">
        <v>-87.646380364894796</v>
      </c>
      <c r="K2915">
        <v>41.969090000000001</v>
      </c>
      <c r="L2915">
        <v>-87.674237000000005</v>
      </c>
      <c r="M2915" t="s">
        <v>26</v>
      </c>
      <c r="N2915" s="2">
        <v>2.5752314814814881E-2</v>
      </c>
      <c r="O2915">
        <v>1</v>
      </c>
      <c r="P2915">
        <f>YEAR(_2022_2023_divvy_tripdata[[#This Row],[started_at]])</f>
        <v>2023</v>
      </c>
      <c r="Q2915">
        <f>MONTH(_2022_2023_divvy_tripdata[[#This Row],[started_at]])</f>
        <v>2</v>
      </c>
    </row>
    <row r="2916" spans="1:17" x14ac:dyDescent="0.3">
      <c r="A2916" t="s">
        <v>3967</v>
      </c>
      <c r="B2916" t="s">
        <v>16</v>
      </c>
      <c r="C2916" s="1">
        <v>44964.854143518518</v>
      </c>
      <c r="D2916" s="1">
        <v>44964.856689814813</v>
      </c>
      <c r="E2916" t="s">
        <v>200</v>
      </c>
      <c r="F2916" t="s">
        <v>201</v>
      </c>
      <c r="G2916" t="s">
        <v>446</v>
      </c>
      <c r="H2916" t="s">
        <v>447</v>
      </c>
      <c r="I2916">
        <v>41.788008808999997</v>
      </c>
      <c r="J2916">
        <v>-87.588212608999996</v>
      </c>
      <c r="K2916">
        <v>41.791477999999998</v>
      </c>
      <c r="L2916">
        <v>-87.599861000000004</v>
      </c>
      <c r="M2916" t="s">
        <v>26</v>
      </c>
      <c r="N2916" s="2">
        <v>2.5462962962963243E-3</v>
      </c>
      <c r="O2916">
        <v>3</v>
      </c>
      <c r="P2916">
        <f>YEAR(_2022_2023_divvy_tripdata[[#This Row],[started_at]])</f>
        <v>2023</v>
      </c>
      <c r="Q2916">
        <f>MONTH(_2022_2023_divvy_tripdata[[#This Row],[started_at]])</f>
        <v>2</v>
      </c>
    </row>
    <row r="2917" spans="1:17" x14ac:dyDescent="0.3">
      <c r="A2917" t="s">
        <v>3968</v>
      </c>
      <c r="B2917" t="s">
        <v>31</v>
      </c>
      <c r="C2917" s="1">
        <v>44967.639131944445</v>
      </c>
      <c r="D2917" s="1">
        <v>44967.6640162037</v>
      </c>
      <c r="E2917" t="s">
        <v>590</v>
      </c>
      <c r="F2917">
        <v>15628</v>
      </c>
      <c r="G2917" t="s">
        <v>3319</v>
      </c>
      <c r="H2917" t="s">
        <v>3320</v>
      </c>
      <c r="I2917">
        <v>41.952162193260001</v>
      </c>
      <c r="J2917">
        <v>-87.698051113000005</v>
      </c>
      <c r="K2917">
        <v>41.990236028669997</v>
      </c>
      <c r="L2917">
        <v>-87.693369640200004</v>
      </c>
      <c r="M2917" t="s">
        <v>26</v>
      </c>
      <c r="N2917" s="2">
        <v>2.48842592592593E-2</v>
      </c>
      <c r="O2917">
        <v>6</v>
      </c>
      <c r="P2917">
        <f>YEAR(_2022_2023_divvy_tripdata[[#This Row],[started_at]])</f>
        <v>2023</v>
      </c>
      <c r="Q2917">
        <f>MONTH(_2022_2023_divvy_tripdata[[#This Row],[started_at]])</f>
        <v>2</v>
      </c>
    </row>
    <row r="2918" spans="1:17" x14ac:dyDescent="0.3">
      <c r="A2918" t="s">
        <v>3969</v>
      </c>
      <c r="B2918" t="s">
        <v>31</v>
      </c>
      <c r="C2918" s="1">
        <v>44969.54042824074</v>
      </c>
      <c r="D2918" s="1">
        <v>44969.546886574077</v>
      </c>
      <c r="E2918" t="s">
        <v>699</v>
      </c>
      <c r="F2918" t="s">
        <v>700</v>
      </c>
      <c r="G2918" t="s">
        <v>1596</v>
      </c>
      <c r="H2918" t="s">
        <v>1597</v>
      </c>
      <c r="I2918">
        <v>41.87947235235</v>
      </c>
      <c r="J2918">
        <v>-87.625688605899995</v>
      </c>
      <c r="K2918">
        <v>41.860384000000003</v>
      </c>
      <c r="L2918">
        <v>-87.625812999999994</v>
      </c>
      <c r="M2918" t="s">
        <v>26</v>
      </c>
      <c r="N2918" s="2">
        <v>6.4583333333332327E-3</v>
      </c>
      <c r="O2918">
        <v>1</v>
      </c>
      <c r="P2918">
        <f>YEAR(_2022_2023_divvy_tripdata[[#This Row],[started_at]])</f>
        <v>2023</v>
      </c>
      <c r="Q2918">
        <f>MONTH(_2022_2023_divvy_tripdata[[#This Row],[started_at]])</f>
        <v>2</v>
      </c>
    </row>
    <row r="2919" spans="1:17" x14ac:dyDescent="0.3">
      <c r="A2919" t="s">
        <v>3970</v>
      </c>
      <c r="B2919" t="s">
        <v>31</v>
      </c>
      <c r="C2919" s="1">
        <v>44962.504513888889</v>
      </c>
      <c r="D2919" s="1">
        <v>44962.510648148149</v>
      </c>
      <c r="E2919" t="s">
        <v>3971</v>
      </c>
      <c r="F2919" t="s">
        <v>3972</v>
      </c>
      <c r="G2919" t="s">
        <v>1359</v>
      </c>
      <c r="H2919">
        <v>13143</v>
      </c>
      <c r="I2919">
        <v>41.954340852190001</v>
      </c>
      <c r="J2919">
        <v>-87.686079624300007</v>
      </c>
      <c r="K2919">
        <v>41.940600000000003</v>
      </c>
      <c r="L2919">
        <v>-87.6785</v>
      </c>
      <c r="M2919" t="s">
        <v>26</v>
      </c>
      <c r="N2919" s="2">
        <v>6.134259259259256E-3</v>
      </c>
      <c r="O2919">
        <v>1</v>
      </c>
      <c r="P2919">
        <f>YEAR(_2022_2023_divvy_tripdata[[#This Row],[started_at]])</f>
        <v>2023</v>
      </c>
      <c r="Q2919">
        <f>MONTH(_2022_2023_divvy_tripdata[[#This Row],[started_at]])</f>
        <v>2</v>
      </c>
    </row>
    <row r="2920" spans="1:17" x14ac:dyDescent="0.3">
      <c r="A2920" t="s">
        <v>3973</v>
      </c>
      <c r="B2920" t="s">
        <v>31</v>
      </c>
      <c r="C2920" s="1">
        <v>44984.738009259258</v>
      </c>
      <c r="D2920" s="1">
        <v>44984.741759259261</v>
      </c>
      <c r="E2920" t="s">
        <v>120</v>
      </c>
      <c r="F2920" t="s">
        <v>121</v>
      </c>
      <c r="G2920" t="s">
        <v>2032</v>
      </c>
      <c r="H2920" t="s">
        <v>2033</v>
      </c>
      <c r="I2920">
        <v>41.799568000000001</v>
      </c>
      <c r="J2920">
        <v>-87.594746999999998</v>
      </c>
      <c r="K2920">
        <v>41.79430062054</v>
      </c>
      <c r="L2920">
        <v>-87.601449773400006</v>
      </c>
      <c r="M2920" t="s">
        <v>26</v>
      </c>
      <c r="N2920" s="2">
        <v>3.7499999999999201E-3</v>
      </c>
      <c r="O2920">
        <v>2</v>
      </c>
      <c r="P2920">
        <f>YEAR(_2022_2023_divvy_tripdata[[#This Row],[started_at]])</f>
        <v>2023</v>
      </c>
      <c r="Q2920">
        <f>MONTH(_2022_2023_divvy_tripdata[[#This Row],[started_at]])</f>
        <v>2</v>
      </c>
    </row>
    <row r="2921" spans="1:17" x14ac:dyDescent="0.3">
      <c r="A2921" t="s">
        <v>3974</v>
      </c>
      <c r="B2921" t="s">
        <v>16</v>
      </c>
      <c r="C2921" s="1">
        <v>44964.805937500001</v>
      </c>
      <c r="D2921" s="1">
        <v>44964.810474537036</v>
      </c>
      <c r="E2921" t="s">
        <v>17</v>
      </c>
      <c r="F2921">
        <v>0</v>
      </c>
      <c r="G2921" t="s">
        <v>987</v>
      </c>
      <c r="H2921" t="s">
        <v>988</v>
      </c>
      <c r="I2921">
        <v>41.97</v>
      </c>
      <c r="J2921">
        <v>-87.68</v>
      </c>
      <c r="K2921">
        <v>41.9780306224865</v>
      </c>
      <c r="L2921">
        <v>-87.668564915657001</v>
      </c>
      <c r="M2921" t="s">
        <v>26</v>
      </c>
      <c r="N2921" s="2">
        <v>4.5370370370370061E-3</v>
      </c>
      <c r="O2921">
        <v>3</v>
      </c>
      <c r="P2921">
        <f>YEAR(_2022_2023_divvy_tripdata[[#This Row],[started_at]])</f>
        <v>2023</v>
      </c>
      <c r="Q2921">
        <f>MONTH(_2022_2023_divvy_tripdata[[#This Row],[started_at]])</f>
        <v>2</v>
      </c>
    </row>
    <row r="2922" spans="1:17" x14ac:dyDescent="0.3">
      <c r="A2922" t="s">
        <v>3975</v>
      </c>
      <c r="B2922" t="s">
        <v>31</v>
      </c>
      <c r="C2922" s="1">
        <v>44979.307337962964</v>
      </c>
      <c r="D2922" s="1">
        <v>44979.318576388891</v>
      </c>
      <c r="E2922" t="s">
        <v>349</v>
      </c>
      <c r="F2922">
        <v>13332</v>
      </c>
      <c r="G2922" t="s">
        <v>747</v>
      </c>
      <c r="H2922" t="s">
        <v>748</v>
      </c>
      <c r="I2922">
        <v>41.872228732240302</v>
      </c>
      <c r="J2922">
        <v>-87.661363855004296</v>
      </c>
      <c r="K2922">
        <v>41.881319814999998</v>
      </c>
      <c r="L2922">
        <v>-87.629520919300006</v>
      </c>
      <c r="M2922" t="s">
        <v>26</v>
      </c>
      <c r="N2922" s="2">
        <v>1.1238425925925943E-2</v>
      </c>
      <c r="O2922">
        <v>4</v>
      </c>
      <c r="P2922">
        <f>YEAR(_2022_2023_divvy_tripdata[[#This Row],[started_at]])</f>
        <v>2023</v>
      </c>
      <c r="Q2922">
        <f>MONTH(_2022_2023_divvy_tripdata[[#This Row],[started_at]])</f>
        <v>2</v>
      </c>
    </row>
    <row r="2923" spans="1:17" x14ac:dyDescent="0.3">
      <c r="A2923" t="s">
        <v>3976</v>
      </c>
      <c r="B2923" t="s">
        <v>31</v>
      </c>
      <c r="C2923" s="1">
        <v>44983.738067129627</v>
      </c>
      <c r="D2923" s="1">
        <v>44983.740740740737</v>
      </c>
      <c r="E2923" t="s">
        <v>802</v>
      </c>
      <c r="F2923" t="s">
        <v>803</v>
      </c>
      <c r="G2923" t="s">
        <v>2032</v>
      </c>
      <c r="H2923" t="s">
        <v>2033</v>
      </c>
      <c r="I2923">
        <v>41.785097146360002</v>
      </c>
      <c r="J2923">
        <v>-87.601072760600005</v>
      </c>
      <c r="K2923">
        <v>41.79430062054</v>
      </c>
      <c r="L2923">
        <v>-87.601449773400006</v>
      </c>
      <c r="M2923" t="s">
        <v>26</v>
      </c>
      <c r="N2923" s="2">
        <v>2.673611111111196E-3</v>
      </c>
      <c r="O2923">
        <v>1</v>
      </c>
      <c r="P2923">
        <f>YEAR(_2022_2023_divvy_tripdata[[#This Row],[started_at]])</f>
        <v>2023</v>
      </c>
      <c r="Q2923">
        <f>MONTH(_2022_2023_divvy_tripdata[[#This Row],[started_at]])</f>
        <v>2</v>
      </c>
    </row>
    <row r="2924" spans="1:17" x14ac:dyDescent="0.3">
      <c r="A2924" t="s">
        <v>3977</v>
      </c>
      <c r="B2924" t="s">
        <v>16</v>
      </c>
      <c r="C2924" s="1">
        <v>44983.610555555555</v>
      </c>
      <c r="D2924" s="1">
        <v>44983.612118055556</v>
      </c>
      <c r="E2924" t="s">
        <v>1194</v>
      </c>
      <c r="F2924" t="s">
        <v>1195</v>
      </c>
      <c r="G2924" t="s">
        <v>66</v>
      </c>
      <c r="H2924" t="s">
        <v>67</v>
      </c>
      <c r="I2924">
        <v>41.886828303000001</v>
      </c>
      <c r="J2924">
        <v>-87.625986933999997</v>
      </c>
      <c r="K2924">
        <v>41.891466000000001</v>
      </c>
      <c r="L2924">
        <v>-87.626761000000002</v>
      </c>
      <c r="M2924" t="s">
        <v>26</v>
      </c>
      <c r="N2924" s="2">
        <v>1.5624999999999112E-3</v>
      </c>
      <c r="O2924">
        <v>1</v>
      </c>
      <c r="P2924">
        <f>YEAR(_2022_2023_divvy_tripdata[[#This Row],[started_at]])</f>
        <v>2023</v>
      </c>
      <c r="Q2924">
        <f>MONTH(_2022_2023_divvy_tripdata[[#This Row],[started_at]])</f>
        <v>2</v>
      </c>
    </row>
    <row r="2925" spans="1:17" x14ac:dyDescent="0.3">
      <c r="A2925" t="s">
        <v>3978</v>
      </c>
      <c r="B2925" t="s">
        <v>16</v>
      </c>
      <c r="C2925" s="1">
        <v>44958.432962962965</v>
      </c>
      <c r="D2925" s="1">
        <v>44958.436701388891</v>
      </c>
      <c r="E2925" t="s">
        <v>17</v>
      </c>
      <c r="F2925">
        <v>0</v>
      </c>
      <c r="G2925" t="s">
        <v>17</v>
      </c>
      <c r="H2925">
        <v>0</v>
      </c>
      <c r="I2925">
        <v>41.8</v>
      </c>
      <c r="J2925">
        <v>-87.6</v>
      </c>
      <c r="K2925">
        <v>41.79</v>
      </c>
      <c r="L2925">
        <v>-87.6</v>
      </c>
      <c r="M2925" t="s">
        <v>26</v>
      </c>
      <c r="N2925" s="2">
        <v>3.7384259259258812E-3</v>
      </c>
      <c r="O2925">
        <v>4</v>
      </c>
      <c r="P2925">
        <f>YEAR(_2022_2023_divvy_tripdata[[#This Row],[started_at]])</f>
        <v>2023</v>
      </c>
      <c r="Q2925">
        <f>MONTH(_2022_2023_divvy_tripdata[[#This Row],[started_at]])</f>
        <v>2</v>
      </c>
    </row>
    <row r="2926" spans="1:17" x14ac:dyDescent="0.3">
      <c r="A2926" t="s">
        <v>3979</v>
      </c>
      <c r="B2926" t="s">
        <v>31</v>
      </c>
      <c r="C2926" s="1">
        <v>44968.559178240743</v>
      </c>
      <c r="D2926" s="1">
        <v>44968.563483796293</v>
      </c>
      <c r="E2926" t="s">
        <v>263</v>
      </c>
      <c r="F2926" t="s">
        <v>264</v>
      </c>
      <c r="G2926" t="s">
        <v>719</v>
      </c>
      <c r="H2926" t="s">
        <v>720</v>
      </c>
      <c r="I2926">
        <v>41.928773</v>
      </c>
      <c r="J2926">
        <v>-87.663912999999994</v>
      </c>
      <c r="K2926">
        <v>41.9256018819</v>
      </c>
      <c r="L2926">
        <v>-87.653708042299996</v>
      </c>
      <c r="M2926" t="s">
        <v>26</v>
      </c>
      <c r="N2926" s="2">
        <v>4.3055555555555625E-3</v>
      </c>
      <c r="O2926">
        <v>7</v>
      </c>
      <c r="P2926">
        <f>YEAR(_2022_2023_divvy_tripdata[[#This Row],[started_at]])</f>
        <v>2023</v>
      </c>
      <c r="Q2926">
        <f>MONTH(_2022_2023_divvy_tripdata[[#This Row],[started_at]])</f>
        <v>2</v>
      </c>
    </row>
    <row r="2927" spans="1:17" x14ac:dyDescent="0.3">
      <c r="A2927" t="s">
        <v>3980</v>
      </c>
      <c r="B2927" t="s">
        <v>16</v>
      </c>
      <c r="C2927" s="1">
        <v>44971.736990740741</v>
      </c>
      <c r="D2927" s="1">
        <v>44971.739895833336</v>
      </c>
      <c r="E2927" t="s">
        <v>711</v>
      </c>
      <c r="F2927">
        <v>13036</v>
      </c>
      <c r="G2927" t="s">
        <v>1589</v>
      </c>
      <c r="H2927" t="s">
        <v>1590</v>
      </c>
      <c r="I2927">
        <v>41.882046938000002</v>
      </c>
      <c r="J2927">
        <v>-87.625173091999997</v>
      </c>
      <c r="K2927">
        <v>41.8794340914001</v>
      </c>
      <c r="L2927">
        <v>-87.635504007339406</v>
      </c>
      <c r="M2927" t="s">
        <v>26</v>
      </c>
      <c r="N2927" s="2">
        <v>2.9050925925926396E-3</v>
      </c>
      <c r="O2927">
        <v>3</v>
      </c>
      <c r="P2927">
        <f>YEAR(_2022_2023_divvy_tripdata[[#This Row],[started_at]])</f>
        <v>2023</v>
      </c>
      <c r="Q2927">
        <f>MONTH(_2022_2023_divvy_tripdata[[#This Row],[started_at]])</f>
        <v>2</v>
      </c>
    </row>
    <row r="2928" spans="1:17" x14ac:dyDescent="0.3">
      <c r="A2928" t="s">
        <v>3981</v>
      </c>
      <c r="B2928" t="s">
        <v>16</v>
      </c>
      <c r="C2928" s="1">
        <v>44964.355775462966</v>
      </c>
      <c r="D2928" s="1">
        <v>44964.362581018519</v>
      </c>
      <c r="E2928" t="s">
        <v>3982</v>
      </c>
      <c r="F2928">
        <v>360</v>
      </c>
      <c r="G2928" t="s">
        <v>17</v>
      </c>
      <c r="H2928">
        <v>0</v>
      </c>
      <c r="I2928">
        <v>41.94</v>
      </c>
      <c r="J2928">
        <v>-87.74</v>
      </c>
      <c r="K2928">
        <v>41.95</v>
      </c>
      <c r="L2928">
        <v>-87.76</v>
      </c>
      <c r="M2928" t="s">
        <v>20</v>
      </c>
      <c r="N2928" s="2">
        <v>6.8055555555555092E-3</v>
      </c>
      <c r="O2928">
        <v>3</v>
      </c>
      <c r="P2928">
        <f>YEAR(_2022_2023_divvy_tripdata[[#This Row],[started_at]])</f>
        <v>2023</v>
      </c>
      <c r="Q2928">
        <f>MONTH(_2022_2023_divvy_tripdata[[#This Row],[started_at]])</f>
        <v>2</v>
      </c>
    </row>
    <row r="2929" spans="1:17" x14ac:dyDescent="0.3">
      <c r="A2929" t="s">
        <v>3983</v>
      </c>
      <c r="B2929" t="s">
        <v>31</v>
      </c>
      <c r="C2929" s="1">
        <v>44967.823287037034</v>
      </c>
      <c r="D2929" s="1">
        <v>44967.828622685185</v>
      </c>
      <c r="E2929" t="s">
        <v>47</v>
      </c>
      <c r="F2929" t="s">
        <v>48</v>
      </c>
      <c r="G2929" t="s">
        <v>466</v>
      </c>
      <c r="H2929" t="s">
        <v>467</v>
      </c>
      <c r="I2929">
        <v>41.897447999999997</v>
      </c>
      <c r="J2929">
        <v>-87.628721999999996</v>
      </c>
      <c r="K2929">
        <v>41.8846210725793</v>
      </c>
      <c r="L2929">
        <v>-87.627834230661307</v>
      </c>
      <c r="M2929" t="s">
        <v>26</v>
      </c>
      <c r="N2929" s="2">
        <v>5.335648148148131E-3</v>
      </c>
      <c r="O2929">
        <v>6</v>
      </c>
      <c r="P2929">
        <f>YEAR(_2022_2023_divvy_tripdata[[#This Row],[started_at]])</f>
        <v>2023</v>
      </c>
      <c r="Q2929">
        <f>MONTH(_2022_2023_divvy_tripdata[[#This Row],[started_at]])</f>
        <v>2</v>
      </c>
    </row>
    <row r="2930" spans="1:17" x14ac:dyDescent="0.3">
      <c r="A2930" t="s">
        <v>3984</v>
      </c>
      <c r="B2930" t="s">
        <v>16</v>
      </c>
      <c r="C2930" s="1">
        <v>44965.356342592589</v>
      </c>
      <c r="D2930" s="1">
        <v>44965.364699074074</v>
      </c>
      <c r="E2930" t="s">
        <v>602</v>
      </c>
      <c r="F2930" t="s">
        <v>603</v>
      </c>
      <c r="G2930" t="s">
        <v>310</v>
      </c>
      <c r="H2930" t="s">
        <v>311</v>
      </c>
      <c r="I2930">
        <v>41.888519883000001</v>
      </c>
      <c r="J2930">
        <v>-87.644411563999995</v>
      </c>
      <c r="K2930">
        <v>41.886023999999999</v>
      </c>
      <c r="L2930">
        <v>-87.624116999999998</v>
      </c>
      <c r="M2930" t="s">
        <v>26</v>
      </c>
      <c r="N2930" s="2">
        <v>8.3564814814813815E-3</v>
      </c>
      <c r="O2930">
        <v>4</v>
      </c>
      <c r="P2930">
        <f>YEAR(_2022_2023_divvy_tripdata[[#This Row],[started_at]])</f>
        <v>2023</v>
      </c>
      <c r="Q2930">
        <f>MONTH(_2022_2023_divvy_tripdata[[#This Row],[started_at]])</f>
        <v>2</v>
      </c>
    </row>
    <row r="2931" spans="1:17" x14ac:dyDescent="0.3">
      <c r="A2931" t="s">
        <v>3985</v>
      </c>
      <c r="B2931" t="s">
        <v>31</v>
      </c>
      <c r="C2931" s="1">
        <v>44968.686099537037</v>
      </c>
      <c r="D2931" s="1">
        <v>44968.691423611112</v>
      </c>
      <c r="E2931" t="s">
        <v>344</v>
      </c>
      <c r="F2931" t="s">
        <v>345</v>
      </c>
      <c r="G2931" t="s">
        <v>1267</v>
      </c>
      <c r="H2931" t="s">
        <v>1268</v>
      </c>
      <c r="I2931">
        <v>41.872077632850001</v>
      </c>
      <c r="J2931">
        <v>-87.629543772900007</v>
      </c>
      <c r="K2931">
        <v>41.864058999999997</v>
      </c>
      <c r="L2931">
        <v>-87.623727000000002</v>
      </c>
      <c r="M2931" t="s">
        <v>26</v>
      </c>
      <c r="N2931" s="2">
        <v>5.3240740740740922E-3</v>
      </c>
      <c r="O2931">
        <v>7</v>
      </c>
      <c r="P2931">
        <f>YEAR(_2022_2023_divvy_tripdata[[#This Row],[started_at]])</f>
        <v>2023</v>
      </c>
      <c r="Q2931">
        <f>MONTH(_2022_2023_divvy_tripdata[[#This Row],[started_at]])</f>
        <v>2</v>
      </c>
    </row>
    <row r="2932" spans="1:17" x14ac:dyDescent="0.3">
      <c r="A2932" t="s">
        <v>3986</v>
      </c>
      <c r="B2932" t="s">
        <v>31</v>
      </c>
      <c r="C2932" s="1">
        <v>44981.403865740744</v>
      </c>
      <c r="D2932" s="1">
        <v>44981.406018518515</v>
      </c>
      <c r="E2932" t="s">
        <v>122</v>
      </c>
      <c r="F2932" t="s">
        <v>123</v>
      </c>
      <c r="G2932" t="s">
        <v>446</v>
      </c>
      <c r="H2932" t="s">
        <v>447</v>
      </c>
      <c r="I2932">
        <v>41.795264000000003</v>
      </c>
      <c r="J2932">
        <v>-87.596470999999994</v>
      </c>
      <c r="K2932">
        <v>41.791477999999998</v>
      </c>
      <c r="L2932">
        <v>-87.599861000000004</v>
      </c>
      <c r="M2932" t="s">
        <v>26</v>
      </c>
      <c r="N2932" s="2">
        <v>2.1527777777776702E-3</v>
      </c>
      <c r="O2932">
        <v>6</v>
      </c>
      <c r="P2932">
        <f>YEAR(_2022_2023_divvy_tripdata[[#This Row],[started_at]])</f>
        <v>2023</v>
      </c>
      <c r="Q2932">
        <f>MONTH(_2022_2023_divvy_tripdata[[#This Row],[started_at]])</f>
        <v>2</v>
      </c>
    </row>
    <row r="2933" spans="1:17" x14ac:dyDescent="0.3">
      <c r="A2933" t="s">
        <v>3987</v>
      </c>
      <c r="B2933" t="s">
        <v>16</v>
      </c>
      <c r="C2933" s="1">
        <v>44975.905219907407</v>
      </c>
      <c r="D2933" s="1">
        <v>44975.91578703704</v>
      </c>
      <c r="E2933" t="s">
        <v>176</v>
      </c>
      <c r="F2933" t="s">
        <v>177</v>
      </c>
      <c r="G2933" t="s">
        <v>534</v>
      </c>
      <c r="H2933" t="s">
        <v>535</v>
      </c>
      <c r="I2933">
        <v>41.949164033000002</v>
      </c>
      <c r="J2933">
        <v>-87.654361485999999</v>
      </c>
      <c r="K2933">
        <v>41.935774617664499</v>
      </c>
      <c r="L2933">
        <v>-87.663600146770406</v>
      </c>
      <c r="M2933" t="s">
        <v>26</v>
      </c>
      <c r="N2933" s="2">
        <v>1.056712962962969E-2</v>
      </c>
      <c r="O2933">
        <v>7</v>
      </c>
      <c r="P2933">
        <f>YEAR(_2022_2023_divvy_tripdata[[#This Row],[started_at]])</f>
        <v>2023</v>
      </c>
      <c r="Q2933">
        <f>MONTH(_2022_2023_divvy_tripdata[[#This Row],[started_at]])</f>
        <v>2</v>
      </c>
    </row>
    <row r="2934" spans="1:17" x14ac:dyDescent="0.3">
      <c r="A2934" t="s">
        <v>3988</v>
      </c>
      <c r="B2934" t="s">
        <v>16</v>
      </c>
      <c r="C2934" s="1">
        <v>44970.707083333335</v>
      </c>
      <c r="D2934" s="1">
        <v>44970.713587962964</v>
      </c>
      <c r="E2934" t="s">
        <v>537</v>
      </c>
      <c r="F2934">
        <v>13042</v>
      </c>
      <c r="G2934" t="s">
        <v>150</v>
      </c>
      <c r="H2934" t="s">
        <v>151</v>
      </c>
      <c r="I2934">
        <v>41.900991200999997</v>
      </c>
      <c r="J2934">
        <v>-87.623695015999999</v>
      </c>
      <c r="K2934">
        <v>41.925857999999998</v>
      </c>
      <c r="L2934">
        <v>-87.638972999999993</v>
      </c>
      <c r="M2934" t="s">
        <v>20</v>
      </c>
      <c r="N2934" s="2">
        <v>6.5046296296296102E-3</v>
      </c>
      <c r="O2934">
        <v>2</v>
      </c>
      <c r="P2934">
        <f>YEAR(_2022_2023_divvy_tripdata[[#This Row],[started_at]])</f>
        <v>2023</v>
      </c>
      <c r="Q2934">
        <f>MONTH(_2022_2023_divvy_tripdata[[#This Row],[started_at]])</f>
        <v>2</v>
      </c>
    </row>
    <row r="2935" spans="1:17" x14ac:dyDescent="0.3">
      <c r="A2935" t="s">
        <v>3989</v>
      </c>
      <c r="B2935" t="s">
        <v>31</v>
      </c>
      <c r="C2935" s="1">
        <v>44972.597430555557</v>
      </c>
      <c r="D2935" s="1">
        <v>44972.599421296298</v>
      </c>
      <c r="E2935" t="s">
        <v>2851</v>
      </c>
      <c r="F2935">
        <v>15445</v>
      </c>
      <c r="G2935" t="s">
        <v>642</v>
      </c>
      <c r="H2935" t="s">
        <v>643</v>
      </c>
      <c r="I2935">
        <v>41.834529885629998</v>
      </c>
      <c r="J2935">
        <v>-87.631822981400006</v>
      </c>
      <c r="K2935">
        <v>41.838464000000002</v>
      </c>
      <c r="L2935">
        <v>-87.635406000000003</v>
      </c>
      <c r="M2935" t="s">
        <v>26</v>
      </c>
      <c r="N2935" s="2">
        <v>1.9907407407406819E-3</v>
      </c>
      <c r="O2935">
        <v>4</v>
      </c>
      <c r="P2935">
        <f>YEAR(_2022_2023_divvy_tripdata[[#This Row],[started_at]])</f>
        <v>2023</v>
      </c>
      <c r="Q2935">
        <f>MONTH(_2022_2023_divvy_tripdata[[#This Row],[started_at]])</f>
        <v>2</v>
      </c>
    </row>
    <row r="2936" spans="1:17" x14ac:dyDescent="0.3">
      <c r="A2936" t="s">
        <v>3990</v>
      </c>
      <c r="B2936" t="s">
        <v>16</v>
      </c>
      <c r="C2936" s="1">
        <v>44977.704629629632</v>
      </c>
      <c r="D2936" s="1">
        <v>44977.709062499998</v>
      </c>
      <c r="E2936" t="s">
        <v>2405</v>
      </c>
      <c r="F2936">
        <v>13249</v>
      </c>
      <c r="G2936" t="s">
        <v>400</v>
      </c>
      <c r="H2936">
        <v>13071</v>
      </c>
      <c r="I2936">
        <v>41.956177666666598</v>
      </c>
      <c r="J2936">
        <v>-87.668920166666595</v>
      </c>
      <c r="K2936">
        <v>41.943739000000001</v>
      </c>
      <c r="L2936">
        <v>-87.664019999999994</v>
      </c>
      <c r="M2936" t="s">
        <v>26</v>
      </c>
      <c r="N2936" s="2">
        <v>4.4328703703704342E-3</v>
      </c>
      <c r="O2936">
        <v>2</v>
      </c>
      <c r="P2936">
        <f>YEAR(_2022_2023_divvy_tripdata[[#This Row],[started_at]])</f>
        <v>2023</v>
      </c>
      <c r="Q2936">
        <f>MONTH(_2022_2023_divvy_tripdata[[#This Row],[started_at]])</f>
        <v>2</v>
      </c>
    </row>
    <row r="2937" spans="1:17" x14ac:dyDescent="0.3">
      <c r="A2937" t="s">
        <v>3991</v>
      </c>
      <c r="B2937" t="s">
        <v>31</v>
      </c>
      <c r="C2937" s="1">
        <v>44972.778993055559</v>
      </c>
      <c r="D2937" s="1">
        <v>44972.781990740739</v>
      </c>
      <c r="E2937" t="s">
        <v>821</v>
      </c>
      <c r="F2937" t="s">
        <v>822</v>
      </c>
      <c r="G2937" t="s">
        <v>1596</v>
      </c>
      <c r="H2937" t="s">
        <v>1597</v>
      </c>
      <c r="I2937">
        <v>41.867227</v>
      </c>
      <c r="J2937">
        <v>-87.625961000000004</v>
      </c>
      <c r="K2937">
        <v>41.860384000000003</v>
      </c>
      <c r="L2937">
        <v>-87.625812999999994</v>
      </c>
      <c r="M2937" t="s">
        <v>26</v>
      </c>
      <c r="N2937" s="2">
        <v>2.9976851851851727E-3</v>
      </c>
      <c r="O2937">
        <v>4</v>
      </c>
      <c r="P2937">
        <f>YEAR(_2022_2023_divvy_tripdata[[#This Row],[started_at]])</f>
        <v>2023</v>
      </c>
      <c r="Q2937">
        <f>MONTH(_2022_2023_divvy_tripdata[[#This Row],[started_at]])</f>
        <v>2</v>
      </c>
    </row>
    <row r="2938" spans="1:17" x14ac:dyDescent="0.3">
      <c r="A2938" t="s">
        <v>3992</v>
      </c>
      <c r="B2938" t="s">
        <v>31</v>
      </c>
      <c r="C2938" s="1">
        <v>44978.393900462965</v>
      </c>
      <c r="D2938" s="1">
        <v>44978.404930555553</v>
      </c>
      <c r="E2938" t="s">
        <v>3629</v>
      </c>
      <c r="F2938" t="s">
        <v>3630</v>
      </c>
      <c r="G2938" t="s">
        <v>2454</v>
      </c>
      <c r="H2938">
        <v>15634</v>
      </c>
      <c r="I2938">
        <v>41.965900139760002</v>
      </c>
      <c r="J2938">
        <v>-87.693638493500004</v>
      </c>
      <c r="K2938">
        <v>41.943033999999997</v>
      </c>
      <c r="L2938">
        <v>-87.687287999999995</v>
      </c>
      <c r="M2938" t="s">
        <v>26</v>
      </c>
      <c r="N2938" s="2">
        <v>1.1030092592592577E-2</v>
      </c>
      <c r="O2938">
        <v>3</v>
      </c>
      <c r="P2938">
        <f>YEAR(_2022_2023_divvy_tripdata[[#This Row],[started_at]])</f>
        <v>2023</v>
      </c>
      <c r="Q2938">
        <f>MONTH(_2022_2023_divvy_tripdata[[#This Row],[started_at]])</f>
        <v>2</v>
      </c>
    </row>
    <row r="2939" spans="1:17" x14ac:dyDescent="0.3">
      <c r="A2939" t="s">
        <v>3993</v>
      </c>
      <c r="B2939" t="s">
        <v>31</v>
      </c>
      <c r="C2939" s="1">
        <v>44977.452210648145</v>
      </c>
      <c r="D2939" s="1">
        <v>44977.458182870374</v>
      </c>
      <c r="E2939" t="s">
        <v>334</v>
      </c>
      <c r="F2939" t="s">
        <v>335</v>
      </c>
      <c r="G2939" t="s">
        <v>292</v>
      </c>
      <c r="H2939">
        <v>13430</v>
      </c>
      <c r="I2939">
        <v>41.892592119709697</v>
      </c>
      <c r="J2939">
        <v>-87.617289125919299</v>
      </c>
      <c r="K2939">
        <v>41.890762000000002</v>
      </c>
      <c r="L2939">
        <v>-87.631697000000003</v>
      </c>
      <c r="M2939" t="s">
        <v>20</v>
      </c>
      <c r="N2939" s="2">
        <v>5.9722222222222676E-3</v>
      </c>
      <c r="O2939">
        <v>2</v>
      </c>
      <c r="P2939">
        <f>YEAR(_2022_2023_divvy_tripdata[[#This Row],[started_at]])</f>
        <v>2023</v>
      </c>
      <c r="Q2939">
        <f>MONTH(_2022_2023_divvy_tripdata[[#This Row],[started_at]])</f>
        <v>2</v>
      </c>
    </row>
    <row r="2940" spans="1:17" x14ac:dyDescent="0.3">
      <c r="A2940" t="s">
        <v>3994</v>
      </c>
      <c r="B2940" t="s">
        <v>16</v>
      </c>
      <c r="C2940" s="1">
        <v>44963.479120370372</v>
      </c>
      <c r="D2940" s="1">
        <v>44963.487534722219</v>
      </c>
      <c r="E2940" t="s">
        <v>3995</v>
      </c>
      <c r="F2940">
        <v>21320</v>
      </c>
      <c r="G2940" t="s">
        <v>3995</v>
      </c>
      <c r="H2940">
        <v>21320</v>
      </c>
      <c r="I2940">
        <v>41.89</v>
      </c>
      <c r="J2940">
        <v>-87.68</v>
      </c>
      <c r="K2940">
        <v>41.89</v>
      </c>
      <c r="L2940">
        <v>-87.68</v>
      </c>
      <c r="M2940" t="s">
        <v>26</v>
      </c>
      <c r="N2940" s="2">
        <v>8.4143518518517979E-3</v>
      </c>
      <c r="O2940">
        <v>2</v>
      </c>
      <c r="P2940">
        <f>YEAR(_2022_2023_divvy_tripdata[[#This Row],[started_at]])</f>
        <v>2023</v>
      </c>
      <c r="Q2940">
        <f>MONTH(_2022_2023_divvy_tripdata[[#This Row],[started_at]])</f>
        <v>2</v>
      </c>
    </row>
    <row r="2941" spans="1:17" x14ac:dyDescent="0.3">
      <c r="A2941" t="s">
        <v>3996</v>
      </c>
      <c r="B2941" t="s">
        <v>31</v>
      </c>
      <c r="C2941" s="1">
        <v>44958.728206018517</v>
      </c>
      <c r="D2941" s="1">
        <v>44958.731030092589</v>
      </c>
      <c r="E2941" t="s">
        <v>34</v>
      </c>
      <c r="F2941" t="s">
        <v>35</v>
      </c>
      <c r="G2941" t="s">
        <v>310</v>
      </c>
      <c r="H2941" t="s">
        <v>311</v>
      </c>
      <c r="I2941">
        <v>41.88602082773</v>
      </c>
      <c r="J2941">
        <v>-87.630876058400005</v>
      </c>
      <c r="K2941">
        <v>41.886023999999999</v>
      </c>
      <c r="L2941">
        <v>-87.624116999999998</v>
      </c>
      <c r="M2941" t="s">
        <v>26</v>
      </c>
      <c r="N2941" s="2">
        <v>2.8240740740741455E-3</v>
      </c>
      <c r="O2941">
        <v>4</v>
      </c>
      <c r="P2941">
        <f>YEAR(_2022_2023_divvy_tripdata[[#This Row],[started_at]])</f>
        <v>2023</v>
      </c>
      <c r="Q2941">
        <f>MONTH(_2022_2023_divvy_tripdata[[#This Row],[started_at]])</f>
        <v>2</v>
      </c>
    </row>
    <row r="2942" spans="1:17" x14ac:dyDescent="0.3">
      <c r="A2942" t="s">
        <v>3997</v>
      </c>
      <c r="B2942" t="s">
        <v>31</v>
      </c>
      <c r="C2942" s="1">
        <v>44985.731377314813</v>
      </c>
      <c r="D2942" s="1">
        <v>44985.747800925928</v>
      </c>
      <c r="E2942" t="s">
        <v>743</v>
      </c>
      <c r="F2942">
        <v>13338</v>
      </c>
      <c r="G2942" t="s">
        <v>708</v>
      </c>
      <c r="H2942">
        <v>13277</v>
      </c>
      <c r="I2942">
        <v>41.896944626370797</v>
      </c>
      <c r="J2942">
        <v>-87.621757686138096</v>
      </c>
      <c r="K2942">
        <v>41.940106</v>
      </c>
      <c r="L2942">
        <v>-87.645450999999994</v>
      </c>
      <c r="M2942" t="s">
        <v>26</v>
      </c>
      <c r="N2942" s="2">
        <v>1.6423611111111125E-2</v>
      </c>
      <c r="O2942">
        <v>3</v>
      </c>
      <c r="P2942">
        <f>YEAR(_2022_2023_divvy_tripdata[[#This Row],[started_at]])</f>
        <v>2023</v>
      </c>
      <c r="Q2942">
        <f>MONTH(_2022_2023_divvy_tripdata[[#This Row],[started_at]])</f>
        <v>2</v>
      </c>
    </row>
    <row r="2943" spans="1:17" x14ac:dyDescent="0.3">
      <c r="A2943" t="s">
        <v>3998</v>
      </c>
      <c r="B2943" t="s">
        <v>16</v>
      </c>
      <c r="C2943" s="1">
        <v>44973.357708333337</v>
      </c>
      <c r="D2943" s="1">
        <v>44973.370023148149</v>
      </c>
      <c r="E2943" t="s">
        <v>17</v>
      </c>
      <c r="F2943">
        <v>0</v>
      </c>
      <c r="G2943" t="s">
        <v>784</v>
      </c>
      <c r="H2943" t="s">
        <v>785</v>
      </c>
      <c r="I2943">
        <v>41.92</v>
      </c>
      <c r="J2943">
        <v>-87.66</v>
      </c>
      <c r="K2943">
        <v>41.877181</v>
      </c>
      <c r="L2943">
        <v>-87.627843999999996</v>
      </c>
      <c r="M2943" t="s">
        <v>26</v>
      </c>
      <c r="N2943" s="2">
        <v>1.2314814814814889E-2</v>
      </c>
      <c r="O2943">
        <v>5</v>
      </c>
      <c r="P2943">
        <f>YEAR(_2022_2023_divvy_tripdata[[#This Row],[started_at]])</f>
        <v>2023</v>
      </c>
      <c r="Q2943">
        <f>MONTH(_2022_2023_divvy_tripdata[[#This Row],[started_at]])</f>
        <v>2</v>
      </c>
    </row>
    <row r="2944" spans="1:17" x14ac:dyDescent="0.3">
      <c r="A2944" t="s">
        <v>3999</v>
      </c>
      <c r="B2944" t="s">
        <v>31</v>
      </c>
      <c r="C2944" s="1">
        <v>44973.564189814817</v>
      </c>
      <c r="D2944" s="1">
        <v>44973.567164351851</v>
      </c>
      <c r="E2944" t="s">
        <v>889</v>
      </c>
      <c r="F2944" t="s">
        <v>890</v>
      </c>
      <c r="G2944" t="s">
        <v>139</v>
      </c>
      <c r="H2944">
        <v>331</v>
      </c>
      <c r="I2944">
        <v>41.904612999999998</v>
      </c>
      <c r="J2944">
        <v>-87.640552</v>
      </c>
      <c r="K2944">
        <v>41.909668000000003</v>
      </c>
      <c r="L2944">
        <v>-87.648128</v>
      </c>
      <c r="M2944" t="s">
        <v>26</v>
      </c>
      <c r="N2944" s="2">
        <v>2.9745370370370949E-3</v>
      </c>
      <c r="O2944">
        <v>5</v>
      </c>
      <c r="P2944">
        <f>YEAR(_2022_2023_divvy_tripdata[[#This Row],[started_at]])</f>
        <v>2023</v>
      </c>
      <c r="Q2944">
        <f>MONTH(_2022_2023_divvy_tripdata[[#This Row],[started_at]])</f>
        <v>2</v>
      </c>
    </row>
    <row r="2945" spans="1:17" x14ac:dyDescent="0.3">
      <c r="A2945" t="s">
        <v>4000</v>
      </c>
      <c r="B2945" t="s">
        <v>31</v>
      </c>
      <c r="C2945" s="1">
        <v>44977.63621527778</v>
      </c>
      <c r="D2945" s="1">
        <v>44977.674143518518</v>
      </c>
      <c r="E2945" t="s">
        <v>441</v>
      </c>
      <c r="F2945">
        <v>13285</v>
      </c>
      <c r="G2945" t="s">
        <v>818</v>
      </c>
      <c r="H2945">
        <v>13323</v>
      </c>
      <c r="I2945">
        <v>41.869265218438102</v>
      </c>
      <c r="J2945">
        <v>-87.673730850219698</v>
      </c>
      <c r="K2945">
        <v>41.952832999999998</v>
      </c>
      <c r="L2945">
        <v>-87.649992999999995</v>
      </c>
      <c r="M2945" t="s">
        <v>26</v>
      </c>
      <c r="N2945" s="2">
        <v>3.7928240740740637E-2</v>
      </c>
      <c r="O2945">
        <v>2</v>
      </c>
      <c r="P2945">
        <f>YEAR(_2022_2023_divvy_tripdata[[#This Row],[started_at]])</f>
        <v>2023</v>
      </c>
      <c r="Q2945">
        <f>MONTH(_2022_2023_divvy_tripdata[[#This Row],[started_at]])</f>
        <v>2</v>
      </c>
    </row>
    <row r="2946" spans="1:17" x14ac:dyDescent="0.3">
      <c r="A2946" t="s">
        <v>4001</v>
      </c>
      <c r="B2946" t="s">
        <v>16</v>
      </c>
      <c r="C2946" s="1">
        <v>44965.638240740744</v>
      </c>
      <c r="D2946" s="1">
        <v>44965.642106481479</v>
      </c>
      <c r="E2946" t="s">
        <v>276</v>
      </c>
      <c r="F2946">
        <v>13192</v>
      </c>
      <c r="G2946" t="s">
        <v>1466</v>
      </c>
      <c r="H2946" t="s">
        <v>1467</v>
      </c>
      <c r="I2946">
        <v>41.919897675999998</v>
      </c>
      <c r="J2946">
        <v>-87.648796915999995</v>
      </c>
      <c r="K2946">
        <v>41.916433429126499</v>
      </c>
      <c r="L2946">
        <v>-87.666746377944904</v>
      </c>
      <c r="M2946" t="s">
        <v>26</v>
      </c>
      <c r="N2946" s="2">
        <v>3.8657407407407529E-3</v>
      </c>
      <c r="O2946">
        <v>4</v>
      </c>
      <c r="P2946">
        <f>YEAR(_2022_2023_divvy_tripdata[[#This Row],[started_at]])</f>
        <v>2023</v>
      </c>
      <c r="Q2946">
        <f>MONTH(_2022_2023_divvy_tripdata[[#This Row],[started_at]])</f>
        <v>2</v>
      </c>
    </row>
    <row r="2947" spans="1:17" x14ac:dyDescent="0.3">
      <c r="A2947" t="s">
        <v>4002</v>
      </c>
      <c r="B2947" t="s">
        <v>16</v>
      </c>
      <c r="C2947" s="1">
        <v>44961.618333333332</v>
      </c>
      <c r="D2947" s="1">
        <v>44961.649224537039</v>
      </c>
      <c r="E2947" t="s">
        <v>17</v>
      </c>
      <c r="F2947">
        <v>0</v>
      </c>
      <c r="G2947" t="s">
        <v>224</v>
      </c>
      <c r="H2947" t="s">
        <v>225</v>
      </c>
      <c r="I2947">
        <v>41.87</v>
      </c>
      <c r="J2947">
        <v>-87.62</v>
      </c>
      <c r="K2947">
        <v>41.8777079559</v>
      </c>
      <c r="L2947">
        <v>-87.635321140800002</v>
      </c>
      <c r="M2947" t="s">
        <v>20</v>
      </c>
      <c r="N2947" s="2">
        <v>3.0891203703703685E-2</v>
      </c>
      <c r="O2947">
        <v>7</v>
      </c>
      <c r="P2947">
        <f>YEAR(_2022_2023_divvy_tripdata[[#This Row],[started_at]])</f>
        <v>2023</v>
      </c>
      <c r="Q2947">
        <f>MONTH(_2022_2023_divvy_tripdata[[#This Row],[started_at]])</f>
        <v>2</v>
      </c>
    </row>
    <row r="2948" spans="1:17" x14ac:dyDescent="0.3">
      <c r="A2948" t="s">
        <v>4003</v>
      </c>
      <c r="B2948" t="s">
        <v>31</v>
      </c>
      <c r="C2948" s="1">
        <v>44959.917384259257</v>
      </c>
      <c r="D2948" s="1">
        <v>44959.920740740738</v>
      </c>
      <c r="E2948" t="s">
        <v>821</v>
      </c>
      <c r="F2948" t="s">
        <v>822</v>
      </c>
      <c r="G2948" t="s">
        <v>553</v>
      </c>
      <c r="H2948">
        <v>13150</v>
      </c>
      <c r="I2948">
        <v>41.867227</v>
      </c>
      <c r="J2948">
        <v>-87.625961000000004</v>
      </c>
      <c r="K2948">
        <v>41.857813</v>
      </c>
      <c r="L2948">
        <v>-87.624549999999999</v>
      </c>
      <c r="M2948" t="s">
        <v>26</v>
      </c>
      <c r="N2948" s="2">
        <v>3.3564814814814881E-3</v>
      </c>
      <c r="O2948">
        <v>5</v>
      </c>
      <c r="P2948">
        <f>YEAR(_2022_2023_divvy_tripdata[[#This Row],[started_at]])</f>
        <v>2023</v>
      </c>
      <c r="Q2948">
        <f>MONTH(_2022_2023_divvy_tripdata[[#This Row],[started_at]])</f>
        <v>2</v>
      </c>
    </row>
    <row r="2949" spans="1:17" x14ac:dyDescent="0.3">
      <c r="A2949" t="s">
        <v>4004</v>
      </c>
      <c r="B2949" t="s">
        <v>31</v>
      </c>
      <c r="C2949" s="1">
        <v>44964.403553240743</v>
      </c>
      <c r="D2949" s="1">
        <v>44964.409247685187</v>
      </c>
      <c r="E2949" t="s">
        <v>298</v>
      </c>
      <c r="F2949">
        <v>21544</v>
      </c>
      <c r="G2949" t="s">
        <v>110</v>
      </c>
      <c r="H2949" t="s">
        <v>111</v>
      </c>
      <c r="I2949">
        <v>41.896617200407498</v>
      </c>
      <c r="J2949">
        <v>-87.628578543662996</v>
      </c>
      <c r="K2949">
        <v>41.885837000000002</v>
      </c>
      <c r="L2949">
        <v>-87.635499999999993</v>
      </c>
      <c r="M2949" t="s">
        <v>26</v>
      </c>
      <c r="N2949" s="2">
        <v>5.6944444444444464E-3</v>
      </c>
      <c r="O2949">
        <v>3</v>
      </c>
      <c r="P2949">
        <f>YEAR(_2022_2023_divvy_tripdata[[#This Row],[started_at]])</f>
        <v>2023</v>
      </c>
      <c r="Q2949">
        <f>MONTH(_2022_2023_divvy_tripdata[[#This Row],[started_at]])</f>
        <v>2</v>
      </c>
    </row>
    <row r="2950" spans="1:17" x14ac:dyDescent="0.3">
      <c r="A2950" t="s">
        <v>4005</v>
      </c>
      <c r="B2950" t="s">
        <v>16</v>
      </c>
      <c r="C2950" s="1">
        <v>44976.442013888889</v>
      </c>
      <c r="D2950" s="1">
        <v>44976.442060185182</v>
      </c>
      <c r="E2950" t="s">
        <v>1540</v>
      </c>
      <c r="F2950">
        <v>13053</v>
      </c>
      <c r="G2950" t="s">
        <v>1540</v>
      </c>
      <c r="H2950">
        <v>13053</v>
      </c>
      <c r="I2950">
        <v>41.883181690999997</v>
      </c>
      <c r="J2950">
        <v>-87.648733734999993</v>
      </c>
      <c r="K2950">
        <v>41.883181305973899</v>
      </c>
      <c r="L2950">
        <v>-87.648724615573798</v>
      </c>
      <c r="M2950" t="s">
        <v>26</v>
      </c>
      <c r="N2950" s="2">
        <v>4.6296296296377548E-5</v>
      </c>
      <c r="O2950">
        <v>1</v>
      </c>
      <c r="P2950">
        <f>YEAR(_2022_2023_divvy_tripdata[[#This Row],[started_at]])</f>
        <v>2023</v>
      </c>
      <c r="Q2950">
        <f>MONTH(_2022_2023_divvy_tripdata[[#This Row],[started_at]])</f>
        <v>2</v>
      </c>
    </row>
    <row r="2951" spans="1:17" x14ac:dyDescent="0.3">
      <c r="A2951" t="s">
        <v>4006</v>
      </c>
      <c r="B2951" t="s">
        <v>16</v>
      </c>
      <c r="C2951" s="1">
        <v>44983.568310185183</v>
      </c>
      <c r="D2951" s="1">
        <v>44983.572824074072</v>
      </c>
      <c r="E2951" t="s">
        <v>337</v>
      </c>
      <c r="F2951">
        <v>13193</v>
      </c>
      <c r="G2951" t="s">
        <v>368</v>
      </c>
      <c r="H2951">
        <v>13276</v>
      </c>
      <c r="I2951">
        <v>41.921824000000001</v>
      </c>
      <c r="J2951">
        <v>-87.643969833333301</v>
      </c>
      <c r="K2951">
        <v>41.931319999999999</v>
      </c>
      <c r="L2951">
        <v>-87.638741999999993</v>
      </c>
      <c r="M2951" t="s">
        <v>26</v>
      </c>
      <c r="N2951" s="2">
        <v>4.5138888888889284E-3</v>
      </c>
      <c r="O2951">
        <v>1</v>
      </c>
      <c r="P2951">
        <f>YEAR(_2022_2023_divvy_tripdata[[#This Row],[started_at]])</f>
        <v>2023</v>
      </c>
      <c r="Q2951">
        <f>MONTH(_2022_2023_divvy_tripdata[[#This Row],[started_at]])</f>
        <v>2</v>
      </c>
    </row>
    <row r="2952" spans="1:17" x14ac:dyDescent="0.3">
      <c r="A2952" t="s">
        <v>4007</v>
      </c>
      <c r="B2952" t="s">
        <v>16</v>
      </c>
      <c r="C2952" s="1">
        <v>44960.645324074074</v>
      </c>
      <c r="D2952" s="1">
        <v>44960.649386574078</v>
      </c>
      <c r="E2952" t="s">
        <v>637</v>
      </c>
      <c r="F2952" t="s">
        <v>638</v>
      </c>
      <c r="G2952" t="s">
        <v>112</v>
      </c>
      <c r="H2952" t="s">
        <v>113</v>
      </c>
      <c r="I2952">
        <v>41.880074999999998</v>
      </c>
      <c r="J2952">
        <v>-87.635901833333307</v>
      </c>
      <c r="K2952">
        <v>41.891023310251803</v>
      </c>
      <c r="L2952">
        <v>-87.635479867458301</v>
      </c>
      <c r="M2952" t="s">
        <v>26</v>
      </c>
      <c r="N2952" s="2">
        <v>4.0625000000000799E-3</v>
      </c>
      <c r="O2952">
        <v>6</v>
      </c>
      <c r="P2952">
        <f>YEAR(_2022_2023_divvy_tripdata[[#This Row],[started_at]])</f>
        <v>2023</v>
      </c>
      <c r="Q2952">
        <f>MONTH(_2022_2023_divvy_tripdata[[#This Row],[started_at]])</f>
        <v>2</v>
      </c>
    </row>
    <row r="2953" spans="1:17" x14ac:dyDescent="0.3">
      <c r="A2953" t="s">
        <v>4008</v>
      </c>
      <c r="B2953" t="s">
        <v>31</v>
      </c>
      <c r="C2953" s="1">
        <v>44964.331273148149</v>
      </c>
      <c r="D2953" s="1">
        <v>44964.332418981481</v>
      </c>
      <c r="E2953" t="s">
        <v>84</v>
      </c>
      <c r="F2953">
        <v>13016</v>
      </c>
      <c r="G2953" t="s">
        <v>363</v>
      </c>
      <c r="H2953">
        <v>18003</v>
      </c>
      <c r="I2953">
        <v>41.894345137424203</v>
      </c>
      <c r="J2953">
        <v>-87.622798383235903</v>
      </c>
      <c r="K2953">
        <v>41.895747999999998</v>
      </c>
      <c r="L2953">
        <v>-87.620103999999998</v>
      </c>
      <c r="M2953" t="s">
        <v>26</v>
      </c>
      <c r="N2953" s="2">
        <v>1.1458333333334014E-3</v>
      </c>
      <c r="O2953">
        <v>3</v>
      </c>
      <c r="P2953">
        <f>YEAR(_2022_2023_divvy_tripdata[[#This Row],[started_at]])</f>
        <v>2023</v>
      </c>
      <c r="Q2953">
        <f>MONTH(_2022_2023_divvy_tripdata[[#This Row],[started_at]])</f>
        <v>2</v>
      </c>
    </row>
    <row r="2954" spans="1:17" x14ac:dyDescent="0.3">
      <c r="A2954" t="s">
        <v>4009</v>
      </c>
      <c r="B2954" t="s">
        <v>31</v>
      </c>
      <c r="C2954" s="1">
        <v>44978.499074074076</v>
      </c>
      <c r="D2954" s="1">
        <v>44978.513101851851</v>
      </c>
      <c r="E2954" t="s">
        <v>537</v>
      </c>
      <c r="F2954">
        <v>13042</v>
      </c>
      <c r="G2954" t="s">
        <v>599</v>
      </c>
      <c r="H2954" t="s">
        <v>600</v>
      </c>
      <c r="I2954">
        <v>41.900960390000002</v>
      </c>
      <c r="J2954">
        <v>-87.623776640000003</v>
      </c>
      <c r="K2954">
        <v>41.932588000000003</v>
      </c>
      <c r="L2954">
        <v>-87.636426999999998</v>
      </c>
      <c r="M2954" t="s">
        <v>26</v>
      </c>
      <c r="N2954" s="2">
        <v>1.402777777777775E-2</v>
      </c>
      <c r="O2954">
        <v>3</v>
      </c>
      <c r="P2954">
        <f>YEAR(_2022_2023_divvy_tripdata[[#This Row],[started_at]])</f>
        <v>2023</v>
      </c>
      <c r="Q2954">
        <f>MONTH(_2022_2023_divvy_tripdata[[#This Row],[started_at]])</f>
        <v>2</v>
      </c>
    </row>
    <row r="2955" spans="1:17" x14ac:dyDescent="0.3">
      <c r="A2955" t="s">
        <v>4010</v>
      </c>
      <c r="B2955" t="s">
        <v>16</v>
      </c>
      <c r="C2955" s="1">
        <v>44964.388831018521</v>
      </c>
      <c r="D2955" s="1">
        <v>44964.39303240741</v>
      </c>
      <c r="E2955" t="s">
        <v>1517</v>
      </c>
      <c r="F2955">
        <v>15667</v>
      </c>
      <c r="G2955" t="s">
        <v>796</v>
      </c>
      <c r="H2955">
        <v>18058</v>
      </c>
      <c r="I2955">
        <v>41.879833816999998</v>
      </c>
      <c r="J2955">
        <v>-87.686031221999997</v>
      </c>
      <c r="K2955">
        <v>41.895501000000003</v>
      </c>
      <c r="L2955">
        <v>-87.682017000000002</v>
      </c>
      <c r="M2955" t="s">
        <v>26</v>
      </c>
      <c r="N2955" s="2">
        <v>4.2013888888889905E-3</v>
      </c>
      <c r="O2955">
        <v>3</v>
      </c>
      <c r="P2955">
        <f>YEAR(_2022_2023_divvy_tripdata[[#This Row],[started_at]])</f>
        <v>2023</v>
      </c>
      <c r="Q2955">
        <f>MONTH(_2022_2023_divvy_tripdata[[#This Row],[started_at]])</f>
        <v>2</v>
      </c>
    </row>
    <row r="2956" spans="1:17" x14ac:dyDescent="0.3">
      <c r="A2956" t="s">
        <v>4011</v>
      </c>
      <c r="B2956" t="s">
        <v>16</v>
      </c>
      <c r="C2956" s="1">
        <v>44962.414120370369</v>
      </c>
      <c r="D2956" s="1">
        <v>44962.42491898148</v>
      </c>
      <c r="E2956" t="s">
        <v>1023</v>
      </c>
      <c r="F2956">
        <v>13139</v>
      </c>
      <c r="G2956" t="s">
        <v>17</v>
      </c>
      <c r="H2956">
        <v>0</v>
      </c>
      <c r="I2956">
        <v>41.868773103000002</v>
      </c>
      <c r="J2956">
        <v>-87.659108161999995</v>
      </c>
      <c r="K2956">
        <v>41.88</v>
      </c>
      <c r="L2956">
        <v>-87.65</v>
      </c>
      <c r="M2956" t="s">
        <v>26</v>
      </c>
      <c r="N2956" s="2">
        <v>1.0798611111111134E-2</v>
      </c>
      <c r="O2956">
        <v>1</v>
      </c>
      <c r="P2956">
        <f>YEAR(_2022_2023_divvy_tripdata[[#This Row],[started_at]])</f>
        <v>2023</v>
      </c>
      <c r="Q2956">
        <f>MONTH(_2022_2023_divvy_tripdata[[#This Row],[started_at]])</f>
        <v>2</v>
      </c>
    </row>
    <row r="2957" spans="1:17" x14ac:dyDescent="0.3">
      <c r="A2957" t="s">
        <v>4012</v>
      </c>
      <c r="B2957" t="s">
        <v>16</v>
      </c>
      <c r="C2957" s="1">
        <v>44966.61482638889</v>
      </c>
      <c r="D2957" s="1">
        <v>44966.627060185187</v>
      </c>
      <c r="E2957" t="s">
        <v>17</v>
      </c>
      <c r="F2957">
        <v>0</v>
      </c>
      <c r="G2957" t="s">
        <v>2053</v>
      </c>
      <c r="H2957" t="s">
        <v>2054</v>
      </c>
      <c r="I2957">
        <v>41.88</v>
      </c>
      <c r="J2957">
        <v>-87.64</v>
      </c>
      <c r="K2957">
        <v>41.928887000000003</v>
      </c>
      <c r="L2957">
        <v>-87.658970999999994</v>
      </c>
      <c r="M2957" t="s">
        <v>26</v>
      </c>
      <c r="N2957" s="2">
        <v>1.2233796296296395E-2</v>
      </c>
      <c r="O2957">
        <v>5</v>
      </c>
      <c r="P2957">
        <f>YEAR(_2022_2023_divvy_tripdata[[#This Row],[started_at]])</f>
        <v>2023</v>
      </c>
      <c r="Q2957">
        <f>MONTH(_2022_2023_divvy_tripdata[[#This Row],[started_at]])</f>
        <v>2</v>
      </c>
    </row>
    <row r="2958" spans="1:17" x14ac:dyDescent="0.3">
      <c r="A2958" t="s">
        <v>4013</v>
      </c>
      <c r="B2958" t="s">
        <v>16</v>
      </c>
      <c r="C2958" s="1">
        <v>44981.627303240741</v>
      </c>
      <c r="D2958" s="1">
        <v>44981.639618055553</v>
      </c>
      <c r="E2958" t="s">
        <v>1664</v>
      </c>
      <c r="F2958" t="s">
        <v>1665</v>
      </c>
      <c r="G2958" t="s">
        <v>2454</v>
      </c>
      <c r="H2958">
        <v>15634</v>
      </c>
      <c r="I2958">
        <v>41.892559171000002</v>
      </c>
      <c r="J2958">
        <v>-87.676924944000007</v>
      </c>
      <c r="K2958">
        <v>41.943033999999997</v>
      </c>
      <c r="L2958">
        <v>-87.687287999999995</v>
      </c>
      <c r="M2958" t="s">
        <v>26</v>
      </c>
      <c r="N2958" s="2">
        <v>1.2314814814814889E-2</v>
      </c>
      <c r="O2958">
        <v>6</v>
      </c>
      <c r="P2958">
        <f>YEAR(_2022_2023_divvy_tripdata[[#This Row],[started_at]])</f>
        <v>2023</v>
      </c>
      <c r="Q2958">
        <f>MONTH(_2022_2023_divvy_tripdata[[#This Row],[started_at]])</f>
        <v>2</v>
      </c>
    </row>
    <row r="2959" spans="1:17" x14ac:dyDescent="0.3">
      <c r="A2959" t="s">
        <v>4014</v>
      </c>
      <c r="B2959" t="s">
        <v>31</v>
      </c>
      <c r="C2959" s="1">
        <v>44981.661724537036</v>
      </c>
      <c r="D2959" s="1">
        <v>44981.691145833334</v>
      </c>
      <c r="E2959" t="s">
        <v>1804</v>
      </c>
      <c r="F2959" t="s">
        <v>1805</v>
      </c>
      <c r="G2959" t="s">
        <v>980</v>
      </c>
      <c r="H2959">
        <v>15642</v>
      </c>
      <c r="I2959">
        <v>41.885491706269001</v>
      </c>
      <c r="J2959">
        <v>-87.652289271354604</v>
      </c>
      <c r="K2959">
        <v>41.93842879148</v>
      </c>
      <c r="L2959">
        <v>-87.698007755999996</v>
      </c>
      <c r="M2959" t="s">
        <v>26</v>
      </c>
      <c r="N2959" s="2">
        <v>2.9421296296296306E-2</v>
      </c>
      <c r="O2959">
        <v>6</v>
      </c>
      <c r="P2959">
        <f>YEAR(_2022_2023_divvy_tripdata[[#This Row],[started_at]])</f>
        <v>2023</v>
      </c>
      <c r="Q2959">
        <f>MONTH(_2022_2023_divvy_tripdata[[#This Row],[started_at]])</f>
        <v>2</v>
      </c>
    </row>
    <row r="2960" spans="1:17" x14ac:dyDescent="0.3">
      <c r="A2960" t="s">
        <v>4015</v>
      </c>
      <c r="B2960" t="s">
        <v>31</v>
      </c>
      <c r="C2960" s="1">
        <v>44978.615902777776</v>
      </c>
      <c r="D2960" s="1">
        <v>44978.616979166669</v>
      </c>
      <c r="E2960" t="s">
        <v>415</v>
      </c>
      <c r="F2960">
        <v>13001</v>
      </c>
      <c r="G2960" t="s">
        <v>415</v>
      </c>
      <c r="H2960">
        <v>13001</v>
      </c>
      <c r="I2960">
        <v>41.883984064726498</v>
      </c>
      <c r="J2960">
        <v>-87.624683976173401</v>
      </c>
      <c r="K2960">
        <v>41.883984064726498</v>
      </c>
      <c r="L2960">
        <v>-87.624683976173401</v>
      </c>
      <c r="M2960" t="s">
        <v>20</v>
      </c>
      <c r="N2960" s="2">
        <v>1.0763888888889461E-3</v>
      </c>
      <c r="O2960">
        <v>3</v>
      </c>
      <c r="P2960">
        <f>YEAR(_2022_2023_divvy_tripdata[[#This Row],[started_at]])</f>
        <v>2023</v>
      </c>
      <c r="Q2960">
        <f>MONTH(_2022_2023_divvy_tripdata[[#This Row],[started_at]])</f>
        <v>2</v>
      </c>
    </row>
    <row r="2961" spans="1:17" x14ac:dyDescent="0.3">
      <c r="A2961" t="s">
        <v>4016</v>
      </c>
      <c r="B2961" t="s">
        <v>31</v>
      </c>
      <c r="C2961" s="1">
        <v>44959.733298611114</v>
      </c>
      <c r="D2961" s="1">
        <v>44959.743391203701</v>
      </c>
      <c r="E2961" t="s">
        <v>839</v>
      </c>
      <c r="F2961">
        <v>13353</v>
      </c>
      <c r="G2961" t="s">
        <v>415</v>
      </c>
      <c r="H2961">
        <v>13001</v>
      </c>
      <c r="I2961">
        <v>41.882829999999998</v>
      </c>
      <c r="J2961">
        <v>-87.661206000000007</v>
      </c>
      <c r="K2961">
        <v>41.883984064726498</v>
      </c>
      <c r="L2961">
        <v>-87.624683976173401</v>
      </c>
      <c r="M2961" t="s">
        <v>26</v>
      </c>
      <c r="N2961" s="2">
        <v>1.0092592592592542E-2</v>
      </c>
      <c r="O2961">
        <v>5</v>
      </c>
      <c r="P2961">
        <f>YEAR(_2022_2023_divvy_tripdata[[#This Row],[started_at]])</f>
        <v>2023</v>
      </c>
      <c r="Q2961">
        <f>MONTH(_2022_2023_divvy_tripdata[[#This Row],[started_at]])</f>
        <v>2</v>
      </c>
    </row>
    <row r="2962" spans="1:17" x14ac:dyDescent="0.3">
      <c r="A2962" t="s">
        <v>4017</v>
      </c>
      <c r="B2962" t="s">
        <v>31</v>
      </c>
      <c r="C2962" s="1">
        <v>44969.611909722225</v>
      </c>
      <c r="D2962" s="1">
        <v>44969.658437500002</v>
      </c>
      <c r="E2962" t="s">
        <v>298</v>
      </c>
      <c r="F2962">
        <v>21544</v>
      </c>
      <c r="G2962" t="s">
        <v>305</v>
      </c>
      <c r="H2962">
        <v>13045</v>
      </c>
      <c r="I2962">
        <v>41.896617200407498</v>
      </c>
      <c r="J2962">
        <v>-87.628578543662996</v>
      </c>
      <c r="K2962">
        <v>41.893991999999997</v>
      </c>
      <c r="L2962">
        <v>-87.629317999999998</v>
      </c>
      <c r="M2962" t="s">
        <v>20</v>
      </c>
      <c r="N2962" s="2">
        <v>4.6527777777777724E-2</v>
      </c>
      <c r="O2962">
        <v>1</v>
      </c>
      <c r="P2962">
        <f>YEAR(_2022_2023_divvy_tripdata[[#This Row],[started_at]])</f>
        <v>2023</v>
      </c>
      <c r="Q2962">
        <f>MONTH(_2022_2023_divvy_tripdata[[#This Row],[started_at]])</f>
        <v>2</v>
      </c>
    </row>
    <row r="2963" spans="1:17" x14ac:dyDescent="0.3">
      <c r="A2963" t="s">
        <v>4018</v>
      </c>
      <c r="B2963" t="s">
        <v>31</v>
      </c>
      <c r="C2963" s="1">
        <v>44959.639849537038</v>
      </c>
      <c r="D2963" s="1">
        <v>44959.643472222226</v>
      </c>
      <c r="E2963" t="s">
        <v>421</v>
      </c>
      <c r="F2963" t="s">
        <v>422</v>
      </c>
      <c r="G2963" t="s">
        <v>292</v>
      </c>
      <c r="H2963">
        <v>13430</v>
      </c>
      <c r="I2963">
        <v>41.890847040623797</v>
      </c>
      <c r="J2963">
        <v>-87.6186168193817</v>
      </c>
      <c r="K2963">
        <v>41.890762000000002</v>
      </c>
      <c r="L2963">
        <v>-87.631697000000003</v>
      </c>
      <c r="M2963" t="s">
        <v>20</v>
      </c>
      <c r="N2963" s="2">
        <v>3.6226851851852704E-3</v>
      </c>
      <c r="O2963">
        <v>5</v>
      </c>
      <c r="P2963">
        <f>YEAR(_2022_2023_divvy_tripdata[[#This Row],[started_at]])</f>
        <v>2023</v>
      </c>
      <c r="Q2963">
        <f>MONTH(_2022_2023_divvy_tripdata[[#This Row],[started_at]])</f>
        <v>2</v>
      </c>
    </row>
    <row r="2964" spans="1:17" x14ac:dyDescent="0.3">
      <c r="A2964" t="s">
        <v>4019</v>
      </c>
      <c r="B2964" t="s">
        <v>31</v>
      </c>
      <c r="C2964" s="1">
        <v>44972.697766203702</v>
      </c>
      <c r="D2964" s="1">
        <v>44972.701238425929</v>
      </c>
      <c r="E2964" t="s">
        <v>328</v>
      </c>
      <c r="F2964">
        <v>13191</v>
      </c>
      <c r="G2964" t="s">
        <v>597</v>
      </c>
      <c r="H2964">
        <v>13128</v>
      </c>
      <c r="I2964">
        <v>41.922167000000002</v>
      </c>
      <c r="J2964">
        <v>-87.638887999999994</v>
      </c>
      <c r="K2964">
        <v>41.911974000000001</v>
      </c>
      <c r="L2964">
        <v>-87.631941999999995</v>
      </c>
      <c r="M2964" t="s">
        <v>26</v>
      </c>
      <c r="N2964" s="2">
        <v>3.4722222222223209E-3</v>
      </c>
      <c r="O2964">
        <v>4</v>
      </c>
      <c r="P2964">
        <f>YEAR(_2022_2023_divvy_tripdata[[#This Row],[started_at]])</f>
        <v>2023</v>
      </c>
      <c r="Q2964">
        <f>MONTH(_2022_2023_divvy_tripdata[[#This Row],[started_at]])</f>
        <v>2</v>
      </c>
    </row>
    <row r="2965" spans="1:17" x14ac:dyDescent="0.3">
      <c r="A2965" t="s">
        <v>4020</v>
      </c>
      <c r="B2965" t="s">
        <v>16</v>
      </c>
      <c r="C2965" s="1">
        <v>44964.227199074077</v>
      </c>
      <c r="D2965" s="1">
        <v>44964.230208333334</v>
      </c>
      <c r="E2965" t="s">
        <v>959</v>
      </c>
      <c r="F2965" t="s">
        <v>960</v>
      </c>
      <c r="G2965" t="s">
        <v>644</v>
      </c>
      <c r="H2965">
        <v>13216</v>
      </c>
      <c r="I2965">
        <v>41.842057466999997</v>
      </c>
      <c r="J2965">
        <v>-87.616890788000006</v>
      </c>
      <c r="K2965">
        <v>41.834733999999997</v>
      </c>
      <c r="L2965">
        <v>-87.625812999999994</v>
      </c>
      <c r="M2965" t="s">
        <v>26</v>
      </c>
      <c r="N2965" s="2">
        <v>3.0092592592592116E-3</v>
      </c>
      <c r="O2965">
        <v>3</v>
      </c>
      <c r="P2965">
        <f>YEAR(_2022_2023_divvy_tripdata[[#This Row],[started_at]])</f>
        <v>2023</v>
      </c>
      <c r="Q2965">
        <f>MONTH(_2022_2023_divvy_tripdata[[#This Row],[started_at]])</f>
        <v>2</v>
      </c>
    </row>
    <row r="2966" spans="1:17" x14ac:dyDescent="0.3">
      <c r="A2966" t="s">
        <v>4021</v>
      </c>
      <c r="B2966" t="s">
        <v>16</v>
      </c>
      <c r="C2966" s="1">
        <v>44977.770474537036</v>
      </c>
      <c r="D2966" s="1">
        <v>44977.772511574076</v>
      </c>
      <c r="E2966" t="s">
        <v>360</v>
      </c>
      <c r="F2966" t="s">
        <v>361</v>
      </c>
      <c r="G2966" t="s">
        <v>605</v>
      </c>
      <c r="H2966" t="s">
        <v>606</v>
      </c>
      <c r="I2966">
        <v>41.894857333333299</v>
      </c>
      <c r="J2966">
        <v>-87.634529000000001</v>
      </c>
      <c r="K2966">
        <v>41.894666000000001</v>
      </c>
      <c r="L2966">
        <v>-87.638436999999996</v>
      </c>
      <c r="M2966" t="s">
        <v>26</v>
      </c>
      <c r="N2966" s="2">
        <v>2.0370370370370594E-3</v>
      </c>
      <c r="O2966">
        <v>2</v>
      </c>
      <c r="P2966">
        <f>YEAR(_2022_2023_divvy_tripdata[[#This Row],[started_at]])</f>
        <v>2023</v>
      </c>
      <c r="Q2966">
        <f>MONTH(_2022_2023_divvy_tripdata[[#This Row],[started_at]])</f>
        <v>2</v>
      </c>
    </row>
    <row r="2967" spans="1:17" x14ac:dyDescent="0.3">
      <c r="A2967" t="s">
        <v>4022</v>
      </c>
      <c r="B2967" t="s">
        <v>16</v>
      </c>
      <c r="C2967" s="1">
        <v>44961.401064814818</v>
      </c>
      <c r="D2967" s="1">
        <v>44961.6015625</v>
      </c>
      <c r="E2967" t="s">
        <v>17</v>
      </c>
      <c r="F2967">
        <v>0</v>
      </c>
      <c r="G2967" t="s">
        <v>17</v>
      </c>
      <c r="H2967">
        <v>0</v>
      </c>
      <c r="I2967">
        <v>41.87</v>
      </c>
      <c r="J2967">
        <v>-87.63</v>
      </c>
      <c r="K2967">
        <v>41.89</v>
      </c>
      <c r="L2967">
        <v>-87.63</v>
      </c>
      <c r="M2967" t="s">
        <v>26</v>
      </c>
      <c r="N2967" s="2">
        <v>0.20049768518518518</v>
      </c>
      <c r="O2967">
        <v>7</v>
      </c>
      <c r="P2967">
        <f>YEAR(_2022_2023_divvy_tripdata[[#This Row],[started_at]])</f>
        <v>2023</v>
      </c>
      <c r="Q2967">
        <f>MONTH(_2022_2023_divvy_tripdata[[#This Row],[started_at]])</f>
        <v>2</v>
      </c>
    </row>
    <row r="2968" spans="1:17" x14ac:dyDescent="0.3">
      <c r="A2968" t="s">
        <v>4023</v>
      </c>
      <c r="B2968" t="s">
        <v>16</v>
      </c>
      <c r="C2968" s="1">
        <v>44972.868333333332</v>
      </c>
      <c r="D2968" s="1">
        <v>44972.870532407411</v>
      </c>
      <c r="E2968" t="s">
        <v>272</v>
      </c>
      <c r="F2968">
        <v>13021</v>
      </c>
      <c r="G2968" t="s">
        <v>2408</v>
      </c>
      <c r="H2968">
        <v>13037</v>
      </c>
      <c r="I2968">
        <v>41.885602593000002</v>
      </c>
      <c r="J2968">
        <v>-87.641902447000007</v>
      </c>
      <c r="K2968">
        <v>41.875884999999997</v>
      </c>
      <c r="L2968">
        <v>-87.640794999999997</v>
      </c>
      <c r="M2968" t="s">
        <v>26</v>
      </c>
      <c r="N2968" s="2">
        <v>2.1990740740740478E-3</v>
      </c>
      <c r="O2968">
        <v>4</v>
      </c>
      <c r="P2968">
        <f>YEAR(_2022_2023_divvy_tripdata[[#This Row],[started_at]])</f>
        <v>2023</v>
      </c>
      <c r="Q2968">
        <f>MONTH(_2022_2023_divvy_tripdata[[#This Row],[started_at]])</f>
        <v>2</v>
      </c>
    </row>
    <row r="2969" spans="1:17" x14ac:dyDescent="0.3">
      <c r="A2969" t="s">
        <v>4024</v>
      </c>
      <c r="B2969" t="s">
        <v>31</v>
      </c>
      <c r="C2969" s="1">
        <v>44972.38480324074</v>
      </c>
      <c r="D2969" s="1">
        <v>44972.395567129628</v>
      </c>
      <c r="E2969" t="s">
        <v>1177</v>
      </c>
      <c r="F2969" t="s">
        <v>1178</v>
      </c>
      <c r="G2969" t="s">
        <v>1426</v>
      </c>
      <c r="H2969">
        <v>13034</v>
      </c>
      <c r="I2969">
        <v>41.8827519656856</v>
      </c>
      <c r="J2969">
        <v>-87.641190290450993</v>
      </c>
      <c r="K2969">
        <v>41.897660000000002</v>
      </c>
      <c r="L2969">
        <v>-87.623509999999996</v>
      </c>
      <c r="M2969" t="s">
        <v>26</v>
      </c>
      <c r="N2969" s="2">
        <v>1.0763888888888795E-2</v>
      </c>
      <c r="O2969">
        <v>4</v>
      </c>
      <c r="P2969">
        <f>YEAR(_2022_2023_divvy_tripdata[[#This Row],[started_at]])</f>
        <v>2023</v>
      </c>
      <c r="Q2969">
        <f>MONTH(_2022_2023_divvy_tripdata[[#This Row],[started_at]])</f>
        <v>2</v>
      </c>
    </row>
    <row r="2970" spans="1:17" x14ac:dyDescent="0.3">
      <c r="A2970" t="s">
        <v>4025</v>
      </c>
      <c r="B2970" t="s">
        <v>31</v>
      </c>
      <c r="C2970" s="1">
        <v>44969.528587962966</v>
      </c>
      <c r="D2970" s="1">
        <v>44969.537708333337</v>
      </c>
      <c r="E2970" t="s">
        <v>762</v>
      </c>
      <c r="F2970" t="s">
        <v>763</v>
      </c>
      <c r="G2970" t="s">
        <v>213</v>
      </c>
      <c r="H2970" t="s">
        <v>214</v>
      </c>
      <c r="I2970">
        <v>41.89841768945</v>
      </c>
      <c r="J2970">
        <v>-87.686596016400003</v>
      </c>
      <c r="K2970">
        <v>41.909396006500003</v>
      </c>
      <c r="L2970">
        <v>-87.677691929199995</v>
      </c>
      <c r="M2970" t="s">
        <v>26</v>
      </c>
      <c r="N2970" s="2">
        <v>9.1203703703703898E-3</v>
      </c>
      <c r="O2970">
        <v>1</v>
      </c>
      <c r="P2970">
        <f>YEAR(_2022_2023_divvy_tripdata[[#This Row],[started_at]])</f>
        <v>2023</v>
      </c>
      <c r="Q2970">
        <f>MONTH(_2022_2023_divvy_tripdata[[#This Row],[started_at]])</f>
        <v>2</v>
      </c>
    </row>
    <row r="2971" spans="1:17" x14ac:dyDescent="0.3">
      <c r="A2971" t="s">
        <v>4026</v>
      </c>
      <c r="B2971" t="s">
        <v>31</v>
      </c>
      <c r="C2971" s="1">
        <v>44969.897199074076</v>
      </c>
      <c r="D2971" s="1">
        <v>44969.900208333333</v>
      </c>
      <c r="E2971" t="s">
        <v>1687</v>
      </c>
      <c r="F2971">
        <v>13271</v>
      </c>
      <c r="G2971" t="s">
        <v>618</v>
      </c>
      <c r="H2971">
        <v>13294</v>
      </c>
      <c r="I2971">
        <v>41.931930999999999</v>
      </c>
      <c r="J2971">
        <v>-87.677856000000006</v>
      </c>
      <c r="K2971">
        <v>41.932589634297798</v>
      </c>
      <c r="L2971">
        <v>-87.665936350822406</v>
      </c>
      <c r="M2971" t="s">
        <v>26</v>
      </c>
      <c r="N2971" s="2">
        <v>3.0092592592592116E-3</v>
      </c>
      <c r="O2971">
        <v>1</v>
      </c>
      <c r="P2971">
        <f>YEAR(_2022_2023_divvy_tripdata[[#This Row],[started_at]])</f>
        <v>2023</v>
      </c>
      <c r="Q2971">
        <f>MONTH(_2022_2023_divvy_tripdata[[#This Row],[started_at]])</f>
        <v>2</v>
      </c>
    </row>
    <row r="2972" spans="1:17" x14ac:dyDescent="0.3">
      <c r="A2972" t="s">
        <v>4027</v>
      </c>
      <c r="B2972" t="s">
        <v>31</v>
      </c>
      <c r="C2972" s="1">
        <v>44966.500451388885</v>
      </c>
      <c r="D2972" s="1">
        <v>44966.504606481481</v>
      </c>
      <c r="E2972" t="s">
        <v>179</v>
      </c>
      <c r="F2972" t="s">
        <v>180</v>
      </c>
      <c r="G2972" t="s">
        <v>402</v>
      </c>
      <c r="H2972">
        <v>13229</v>
      </c>
      <c r="I2972">
        <v>41.950780000000002</v>
      </c>
      <c r="J2972">
        <v>-87.659171999999998</v>
      </c>
      <c r="K2972">
        <v>41.939477750404997</v>
      </c>
      <c r="L2972">
        <v>-87.663747668266296</v>
      </c>
      <c r="M2972" t="s">
        <v>26</v>
      </c>
      <c r="N2972" s="2">
        <v>4.155092592592613E-3</v>
      </c>
      <c r="O2972">
        <v>5</v>
      </c>
      <c r="P2972">
        <f>YEAR(_2022_2023_divvy_tripdata[[#This Row],[started_at]])</f>
        <v>2023</v>
      </c>
      <c r="Q2972">
        <f>MONTH(_2022_2023_divvy_tripdata[[#This Row],[started_at]])</f>
        <v>2</v>
      </c>
    </row>
    <row r="2973" spans="1:17" x14ac:dyDescent="0.3">
      <c r="A2973" t="s">
        <v>4028</v>
      </c>
      <c r="B2973" t="s">
        <v>16</v>
      </c>
      <c r="C2973" s="1">
        <v>44981.755497685182</v>
      </c>
      <c r="D2973" s="1">
        <v>44981.758819444447</v>
      </c>
      <c r="E2973" t="s">
        <v>559</v>
      </c>
      <c r="F2973" t="s">
        <v>560</v>
      </c>
      <c r="G2973" t="s">
        <v>429</v>
      </c>
      <c r="H2973">
        <v>13133</v>
      </c>
      <c r="I2973">
        <v>41.929421306000002</v>
      </c>
      <c r="J2973">
        <v>-87.684142828000006</v>
      </c>
      <c r="K2973">
        <v>41.915982999999997</v>
      </c>
      <c r="L2973">
        <v>-87.677334999999999</v>
      </c>
      <c r="M2973" t="s">
        <v>26</v>
      </c>
      <c r="N2973" s="2">
        <v>3.3217592592591494E-3</v>
      </c>
      <c r="O2973">
        <v>6</v>
      </c>
      <c r="P2973">
        <f>YEAR(_2022_2023_divvy_tripdata[[#This Row],[started_at]])</f>
        <v>2023</v>
      </c>
      <c r="Q2973">
        <f>MONTH(_2022_2023_divvy_tripdata[[#This Row],[started_at]])</f>
        <v>2</v>
      </c>
    </row>
    <row r="2974" spans="1:17" x14ac:dyDescent="0.3">
      <c r="A2974" t="s">
        <v>4029</v>
      </c>
      <c r="B2974" t="s">
        <v>16</v>
      </c>
      <c r="C2974" s="1">
        <v>44959.490173611113</v>
      </c>
      <c r="D2974" s="1">
        <v>44959.491354166668</v>
      </c>
      <c r="E2974" t="s">
        <v>17</v>
      </c>
      <c r="F2974">
        <v>0</v>
      </c>
      <c r="G2974" t="s">
        <v>17</v>
      </c>
      <c r="H2974">
        <v>0</v>
      </c>
      <c r="I2974">
        <v>41.79</v>
      </c>
      <c r="J2974">
        <v>-87.59</v>
      </c>
      <c r="K2974">
        <v>41.79</v>
      </c>
      <c r="L2974">
        <v>-87.6</v>
      </c>
      <c r="M2974" t="s">
        <v>26</v>
      </c>
      <c r="N2974" s="2">
        <v>1.1805555555555181E-3</v>
      </c>
      <c r="O2974">
        <v>5</v>
      </c>
      <c r="P2974">
        <f>YEAR(_2022_2023_divvy_tripdata[[#This Row],[started_at]])</f>
        <v>2023</v>
      </c>
      <c r="Q2974">
        <f>MONTH(_2022_2023_divvy_tripdata[[#This Row],[started_at]])</f>
        <v>2</v>
      </c>
    </row>
    <row r="2975" spans="1:17" x14ac:dyDescent="0.3">
      <c r="A2975" t="s">
        <v>4030</v>
      </c>
      <c r="B2975" t="s">
        <v>31</v>
      </c>
      <c r="C2975" s="1">
        <v>44960.803414351853</v>
      </c>
      <c r="D2975" s="1">
        <v>44961.844965277778</v>
      </c>
      <c r="E2975" t="s">
        <v>625</v>
      </c>
      <c r="F2975">
        <v>13084</v>
      </c>
      <c r="G2975" t="s">
        <v>17</v>
      </c>
      <c r="H2975">
        <v>0</v>
      </c>
      <c r="I2975">
        <v>41.922694999999997</v>
      </c>
      <c r="J2975">
        <v>-87.697153</v>
      </c>
      <c r="K2975">
        <v>0</v>
      </c>
      <c r="L2975">
        <v>0</v>
      </c>
      <c r="M2975" t="s">
        <v>20</v>
      </c>
      <c r="N2975" s="2">
        <v>1.0415509259259261</v>
      </c>
      <c r="O2975">
        <v>6</v>
      </c>
      <c r="P2975">
        <f>YEAR(_2022_2023_divvy_tripdata[[#This Row],[started_at]])</f>
        <v>2023</v>
      </c>
      <c r="Q2975">
        <f>MONTH(_2022_2023_divvy_tripdata[[#This Row],[started_at]])</f>
        <v>2</v>
      </c>
    </row>
    <row r="2976" spans="1:17" x14ac:dyDescent="0.3">
      <c r="A2976" t="s">
        <v>4031</v>
      </c>
      <c r="B2976" t="s">
        <v>31</v>
      </c>
      <c r="C2976" s="1">
        <v>44964.258796296293</v>
      </c>
      <c r="D2976" s="1">
        <v>44964.262314814812</v>
      </c>
      <c r="E2976" t="s">
        <v>719</v>
      </c>
      <c r="F2976" t="s">
        <v>720</v>
      </c>
      <c r="G2976" t="s">
        <v>508</v>
      </c>
      <c r="H2976" t="s">
        <v>509</v>
      </c>
      <c r="I2976">
        <v>41.9256018819</v>
      </c>
      <c r="J2976">
        <v>-87.653708042299996</v>
      </c>
      <c r="K2976">
        <v>41.933140000000002</v>
      </c>
      <c r="L2976">
        <v>-87.647760000000005</v>
      </c>
      <c r="M2976" t="s">
        <v>26</v>
      </c>
      <c r="N2976" s="2">
        <v>3.5185185185184764E-3</v>
      </c>
      <c r="O2976">
        <v>3</v>
      </c>
      <c r="P2976">
        <f>YEAR(_2022_2023_divvy_tripdata[[#This Row],[started_at]])</f>
        <v>2023</v>
      </c>
      <c r="Q2976">
        <f>MONTH(_2022_2023_divvy_tripdata[[#This Row],[started_at]])</f>
        <v>2</v>
      </c>
    </row>
    <row r="2977" spans="1:17" x14ac:dyDescent="0.3">
      <c r="A2977" t="s">
        <v>4032</v>
      </c>
      <c r="B2977" t="s">
        <v>16</v>
      </c>
      <c r="C2977" s="1">
        <v>44976.702962962961</v>
      </c>
      <c r="D2977" s="1">
        <v>44976.707928240743</v>
      </c>
      <c r="E2977" t="s">
        <v>55</v>
      </c>
      <c r="F2977" t="s">
        <v>56</v>
      </c>
      <c r="G2977" t="s">
        <v>94</v>
      </c>
      <c r="H2977">
        <v>13300</v>
      </c>
      <c r="I2977">
        <v>41.886856000000002</v>
      </c>
      <c r="J2977">
        <v>-87.612761500000005</v>
      </c>
      <c r="K2977">
        <v>41.880958</v>
      </c>
      <c r="L2977">
        <v>-87.616743</v>
      </c>
      <c r="M2977" t="s">
        <v>20</v>
      </c>
      <c r="N2977" s="2">
        <v>4.9652777777777768E-3</v>
      </c>
      <c r="O2977">
        <v>1</v>
      </c>
      <c r="P2977">
        <f>YEAR(_2022_2023_divvy_tripdata[[#This Row],[started_at]])</f>
        <v>2023</v>
      </c>
      <c r="Q2977">
        <f>MONTH(_2022_2023_divvy_tripdata[[#This Row],[started_at]])</f>
        <v>2</v>
      </c>
    </row>
    <row r="2978" spans="1:17" x14ac:dyDescent="0.3">
      <c r="A2978" t="s">
        <v>4033</v>
      </c>
      <c r="B2978" t="s">
        <v>16</v>
      </c>
      <c r="C2978" s="1">
        <v>44972.764236111114</v>
      </c>
      <c r="D2978" s="1">
        <v>44972.767708333333</v>
      </c>
      <c r="E2978" t="s">
        <v>605</v>
      </c>
      <c r="F2978" t="s">
        <v>606</v>
      </c>
      <c r="G2978" t="s">
        <v>780</v>
      </c>
      <c r="H2978" t="s">
        <v>781</v>
      </c>
      <c r="I2978">
        <v>41.894663811000001</v>
      </c>
      <c r="J2978">
        <v>-87.638184070999998</v>
      </c>
      <c r="K2978">
        <v>41.883380000000002</v>
      </c>
      <c r="L2978">
        <v>-87.641170000000002</v>
      </c>
      <c r="M2978" t="s">
        <v>26</v>
      </c>
      <c r="N2978" s="2">
        <v>3.4722222222223209E-3</v>
      </c>
      <c r="O2978">
        <v>4</v>
      </c>
      <c r="P2978">
        <f>YEAR(_2022_2023_divvy_tripdata[[#This Row],[started_at]])</f>
        <v>2023</v>
      </c>
      <c r="Q2978">
        <f>MONTH(_2022_2023_divvy_tripdata[[#This Row],[started_at]])</f>
        <v>2</v>
      </c>
    </row>
    <row r="2979" spans="1:17" x14ac:dyDescent="0.3">
      <c r="A2979" t="s">
        <v>4034</v>
      </c>
      <c r="B2979" t="s">
        <v>16</v>
      </c>
      <c r="C2979" s="1">
        <v>44962.383067129631</v>
      </c>
      <c r="D2979" s="1">
        <v>44962.400300925925</v>
      </c>
      <c r="E2979" t="s">
        <v>17</v>
      </c>
      <c r="F2979">
        <v>0</v>
      </c>
      <c r="G2979" t="s">
        <v>47</v>
      </c>
      <c r="H2979" t="s">
        <v>48</v>
      </c>
      <c r="I2979">
        <v>41.9</v>
      </c>
      <c r="J2979">
        <v>-87.63</v>
      </c>
      <c r="K2979">
        <v>41.897447999999997</v>
      </c>
      <c r="L2979">
        <v>-87.628721999999996</v>
      </c>
      <c r="M2979" t="s">
        <v>26</v>
      </c>
      <c r="N2979" s="2">
        <v>1.7233796296296289E-2</v>
      </c>
      <c r="O2979">
        <v>1</v>
      </c>
      <c r="P2979">
        <f>YEAR(_2022_2023_divvy_tripdata[[#This Row],[started_at]])</f>
        <v>2023</v>
      </c>
      <c r="Q2979">
        <f>MONTH(_2022_2023_divvy_tripdata[[#This Row],[started_at]])</f>
        <v>2</v>
      </c>
    </row>
    <row r="2980" spans="1:17" x14ac:dyDescent="0.3">
      <c r="A2980" t="s">
        <v>4035</v>
      </c>
      <c r="B2980" t="s">
        <v>31</v>
      </c>
      <c r="C2980" s="1">
        <v>44965.460104166668</v>
      </c>
      <c r="D2980" s="1">
        <v>44965.464074074072</v>
      </c>
      <c r="E2980" t="s">
        <v>407</v>
      </c>
      <c r="F2980">
        <v>13215</v>
      </c>
      <c r="G2980" t="s">
        <v>644</v>
      </c>
      <c r="H2980">
        <v>13216</v>
      </c>
      <c r="I2980">
        <v>41.836207999999999</v>
      </c>
      <c r="J2980">
        <v>-87.613533000000004</v>
      </c>
      <c r="K2980">
        <v>41.834733999999997</v>
      </c>
      <c r="L2980">
        <v>-87.625812999999994</v>
      </c>
      <c r="M2980" t="s">
        <v>26</v>
      </c>
      <c r="N2980" s="2">
        <v>3.9699074074073248E-3</v>
      </c>
      <c r="O2980">
        <v>4</v>
      </c>
      <c r="P2980">
        <f>YEAR(_2022_2023_divvy_tripdata[[#This Row],[started_at]])</f>
        <v>2023</v>
      </c>
      <c r="Q2980">
        <f>MONTH(_2022_2023_divvy_tripdata[[#This Row],[started_at]])</f>
        <v>2</v>
      </c>
    </row>
    <row r="2981" spans="1:17" x14ac:dyDescent="0.3">
      <c r="A2981" t="s">
        <v>4036</v>
      </c>
      <c r="B2981" t="s">
        <v>31</v>
      </c>
      <c r="C2981" s="1">
        <v>44958.64435185185</v>
      </c>
      <c r="D2981" s="1">
        <v>44958.661145833335</v>
      </c>
      <c r="E2981" t="s">
        <v>2746</v>
      </c>
      <c r="F2981" t="s">
        <v>2747</v>
      </c>
      <c r="G2981" t="s">
        <v>2405</v>
      </c>
      <c r="H2981">
        <v>13249</v>
      </c>
      <c r="I2981">
        <v>41.967087839184202</v>
      </c>
      <c r="J2981">
        <v>-87.667290866374898</v>
      </c>
      <c r="K2981">
        <v>41.956057000000001</v>
      </c>
      <c r="L2981">
        <v>-87.668835000000001</v>
      </c>
      <c r="M2981" t="s">
        <v>20</v>
      </c>
      <c r="N2981" s="2">
        <v>1.6793981481481479E-2</v>
      </c>
      <c r="O2981">
        <v>4</v>
      </c>
      <c r="P2981">
        <f>YEAR(_2022_2023_divvy_tripdata[[#This Row],[started_at]])</f>
        <v>2023</v>
      </c>
      <c r="Q2981">
        <f>MONTH(_2022_2023_divvy_tripdata[[#This Row],[started_at]])</f>
        <v>2</v>
      </c>
    </row>
    <row r="2982" spans="1:17" x14ac:dyDescent="0.3">
      <c r="A2982" t="s">
        <v>4037</v>
      </c>
      <c r="B2982" t="s">
        <v>16</v>
      </c>
      <c r="C2982" s="1">
        <v>44959.35083333333</v>
      </c>
      <c r="D2982" s="1">
        <v>44959.353530092594</v>
      </c>
      <c r="E2982" t="s">
        <v>534</v>
      </c>
      <c r="F2982" t="s">
        <v>535</v>
      </c>
      <c r="G2982" t="s">
        <v>486</v>
      </c>
      <c r="H2982" t="s">
        <v>487</v>
      </c>
      <c r="I2982">
        <v>41.935726285000001</v>
      </c>
      <c r="J2982">
        <v>-87.663576484000004</v>
      </c>
      <c r="K2982">
        <v>41.9362534831413</v>
      </c>
      <c r="L2982">
        <v>-87.652662098407703</v>
      </c>
      <c r="M2982" t="s">
        <v>26</v>
      </c>
      <c r="N2982" s="2">
        <v>2.6967592592592737E-3</v>
      </c>
      <c r="O2982">
        <v>5</v>
      </c>
      <c r="P2982">
        <f>YEAR(_2022_2023_divvy_tripdata[[#This Row],[started_at]])</f>
        <v>2023</v>
      </c>
      <c r="Q2982">
        <f>MONTH(_2022_2023_divvy_tripdata[[#This Row],[started_at]])</f>
        <v>2</v>
      </c>
    </row>
    <row r="2983" spans="1:17" x14ac:dyDescent="0.3">
      <c r="A2983" t="s">
        <v>4038</v>
      </c>
      <c r="B2983" t="s">
        <v>31</v>
      </c>
      <c r="C2983" s="1">
        <v>44958.846643518518</v>
      </c>
      <c r="D2983" s="1">
        <v>44958.850682870368</v>
      </c>
      <c r="E2983" t="s">
        <v>2761</v>
      </c>
      <c r="F2983">
        <v>525</v>
      </c>
      <c r="G2983" t="s">
        <v>352</v>
      </c>
      <c r="H2983">
        <v>660</v>
      </c>
      <c r="I2983">
        <v>42.012701</v>
      </c>
      <c r="J2983">
        <v>-87.666058000000007</v>
      </c>
      <c r="K2983">
        <v>42.004582999999997</v>
      </c>
      <c r="L2983">
        <v>-87.661405999999999</v>
      </c>
      <c r="M2983" t="s">
        <v>20</v>
      </c>
      <c r="N2983" s="2">
        <v>4.0393518518517801E-3</v>
      </c>
      <c r="O2983">
        <v>4</v>
      </c>
      <c r="P2983">
        <f>YEAR(_2022_2023_divvy_tripdata[[#This Row],[started_at]])</f>
        <v>2023</v>
      </c>
      <c r="Q2983">
        <f>MONTH(_2022_2023_divvy_tripdata[[#This Row],[started_at]])</f>
        <v>2</v>
      </c>
    </row>
    <row r="2984" spans="1:17" x14ac:dyDescent="0.3">
      <c r="A2984" t="s">
        <v>4039</v>
      </c>
      <c r="B2984" t="s">
        <v>16</v>
      </c>
      <c r="C2984" s="1">
        <v>44958.400937500002</v>
      </c>
      <c r="D2984" s="1">
        <v>44958.410717592589</v>
      </c>
      <c r="E2984" t="s">
        <v>17</v>
      </c>
      <c r="F2984">
        <v>0</v>
      </c>
      <c r="G2984" t="s">
        <v>17</v>
      </c>
      <c r="H2984">
        <v>0</v>
      </c>
      <c r="I2984">
        <v>41.69</v>
      </c>
      <c r="J2984">
        <v>-87.61</v>
      </c>
      <c r="K2984">
        <v>41.72</v>
      </c>
      <c r="L2984">
        <v>-87.61</v>
      </c>
      <c r="M2984" t="s">
        <v>26</v>
      </c>
      <c r="N2984" s="2">
        <v>9.7800925925926041E-3</v>
      </c>
      <c r="O2984">
        <v>4</v>
      </c>
      <c r="P2984">
        <f>YEAR(_2022_2023_divvy_tripdata[[#This Row],[started_at]])</f>
        <v>2023</v>
      </c>
      <c r="Q2984">
        <f>MONTH(_2022_2023_divvy_tripdata[[#This Row],[started_at]])</f>
        <v>2</v>
      </c>
    </row>
    <row r="2985" spans="1:17" x14ac:dyDescent="0.3">
      <c r="A2985" t="s">
        <v>4040</v>
      </c>
      <c r="B2985" t="s">
        <v>16</v>
      </c>
      <c r="C2985" s="1">
        <v>44984.758750000001</v>
      </c>
      <c r="D2985" s="1">
        <v>44984.766805555555</v>
      </c>
      <c r="E2985" t="s">
        <v>987</v>
      </c>
      <c r="F2985" t="s">
        <v>988</v>
      </c>
      <c r="G2985" t="s">
        <v>517</v>
      </c>
      <c r="H2985">
        <v>15578</v>
      </c>
      <c r="I2985">
        <v>41.978024482999999</v>
      </c>
      <c r="J2985">
        <v>-87.668125986999996</v>
      </c>
      <c r="K2985">
        <v>41.984044610700003</v>
      </c>
      <c r="L2985">
        <v>-87.660273829499999</v>
      </c>
      <c r="M2985" t="s">
        <v>26</v>
      </c>
      <c r="N2985" s="2">
        <v>8.0555555555554825E-3</v>
      </c>
      <c r="O2985">
        <v>2</v>
      </c>
      <c r="P2985">
        <f>YEAR(_2022_2023_divvy_tripdata[[#This Row],[started_at]])</f>
        <v>2023</v>
      </c>
      <c r="Q2985">
        <f>MONTH(_2022_2023_divvy_tripdata[[#This Row],[started_at]])</f>
        <v>2</v>
      </c>
    </row>
    <row r="2986" spans="1:17" x14ac:dyDescent="0.3">
      <c r="A2986" t="s">
        <v>4041</v>
      </c>
      <c r="B2986" t="s">
        <v>31</v>
      </c>
      <c r="C2986" s="1">
        <v>44963.743414351855</v>
      </c>
      <c r="D2986" s="1">
        <v>44963.748599537037</v>
      </c>
      <c r="E2986" t="s">
        <v>1194</v>
      </c>
      <c r="F2986" t="s">
        <v>1195</v>
      </c>
      <c r="G2986" t="s">
        <v>780</v>
      </c>
      <c r="H2986" t="s">
        <v>781</v>
      </c>
      <c r="I2986">
        <v>41.886875000000003</v>
      </c>
      <c r="J2986">
        <v>-87.62603</v>
      </c>
      <c r="K2986">
        <v>41.883380000000002</v>
      </c>
      <c r="L2986">
        <v>-87.641170000000002</v>
      </c>
      <c r="M2986" t="s">
        <v>26</v>
      </c>
      <c r="N2986" s="2">
        <v>5.1851851851851816E-3</v>
      </c>
      <c r="O2986">
        <v>2</v>
      </c>
      <c r="P2986">
        <f>YEAR(_2022_2023_divvy_tripdata[[#This Row],[started_at]])</f>
        <v>2023</v>
      </c>
      <c r="Q2986">
        <f>MONTH(_2022_2023_divvy_tripdata[[#This Row],[started_at]])</f>
        <v>2</v>
      </c>
    </row>
    <row r="2987" spans="1:17" x14ac:dyDescent="0.3">
      <c r="A2987" t="s">
        <v>4042</v>
      </c>
      <c r="B2987" t="s">
        <v>16</v>
      </c>
      <c r="C2987" s="1">
        <v>44983.748888888891</v>
      </c>
      <c r="D2987" s="1">
        <v>44983.753240740742</v>
      </c>
      <c r="E2987" t="s">
        <v>272</v>
      </c>
      <c r="F2987">
        <v>13021</v>
      </c>
      <c r="G2987" t="s">
        <v>376</v>
      </c>
      <c r="H2987">
        <v>13158</v>
      </c>
      <c r="I2987">
        <v>41.885942833333303</v>
      </c>
      <c r="J2987">
        <v>-87.642168833333301</v>
      </c>
      <c r="K2987">
        <v>41.877641596275303</v>
      </c>
      <c r="L2987">
        <v>-87.6496177911758</v>
      </c>
      <c r="M2987" t="s">
        <v>26</v>
      </c>
      <c r="N2987" s="2">
        <v>4.35185185185194E-3</v>
      </c>
      <c r="O2987">
        <v>1</v>
      </c>
      <c r="P2987">
        <f>YEAR(_2022_2023_divvy_tripdata[[#This Row],[started_at]])</f>
        <v>2023</v>
      </c>
      <c r="Q2987">
        <f>MONTH(_2022_2023_divvy_tripdata[[#This Row],[started_at]])</f>
        <v>2</v>
      </c>
    </row>
    <row r="2988" spans="1:17" x14ac:dyDescent="0.3">
      <c r="A2988" t="s">
        <v>4043</v>
      </c>
      <c r="B2988" t="s">
        <v>31</v>
      </c>
      <c r="C2988" s="1">
        <v>44977.719988425924</v>
      </c>
      <c r="D2988" s="1">
        <v>44977.722500000003</v>
      </c>
      <c r="E2988" t="s">
        <v>527</v>
      </c>
      <c r="F2988">
        <v>13263</v>
      </c>
      <c r="G2988" t="s">
        <v>466</v>
      </c>
      <c r="H2988" t="s">
        <v>467</v>
      </c>
      <c r="I2988">
        <v>41.884728000000003</v>
      </c>
      <c r="J2988">
        <v>-87.619521000000006</v>
      </c>
      <c r="K2988">
        <v>41.8846210725793</v>
      </c>
      <c r="L2988">
        <v>-87.627834230661307</v>
      </c>
      <c r="M2988" t="s">
        <v>26</v>
      </c>
      <c r="N2988" s="2">
        <v>2.5115740740739856E-3</v>
      </c>
      <c r="O2988">
        <v>2</v>
      </c>
      <c r="P2988">
        <f>YEAR(_2022_2023_divvy_tripdata[[#This Row],[started_at]])</f>
        <v>2023</v>
      </c>
      <c r="Q2988">
        <f>MONTH(_2022_2023_divvy_tripdata[[#This Row],[started_at]])</f>
        <v>2</v>
      </c>
    </row>
    <row r="2989" spans="1:17" x14ac:dyDescent="0.3">
      <c r="A2989" t="s">
        <v>4044</v>
      </c>
      <c r="B2989" t="s">
        <v>31</v>
      </c>
      <c r="C2989" s="1">
        <v>44985.779027777775</v>
      </c>
      <c r="D2989" s="1">
        <v>44985.782824074071</v>
      </c>
      <c r="E2989" t="s">
        <v>764</v>
      </c>
      <c r="F2989">
        <v>13085</v>
      </c>
      <c r="G2989" t="s">
        <v>2142</v>
      </c>
      <c r="H2989" t="s">
        <v>2143</v>
      </c>
      <c r="I2989">
        <v>41.929566999999999</v>
      </c>
      <c r="J2989">
        <v>-87.707857000000004</v>
      </c>
      <c r="K2989">
        <v>41.924815596811797</v>
      </c>
      <c r="L2989">
        <v>-87.714495062827993</v>
      </c>
      <c r="M2989" t="s">
        <v>26</v>
      </c>
      <c r="N2989" s="2">
        <v>3.7962962962962976E-3</v>
      </c>
      <c r="O2989">
        <v>3</v>
      </c>
      <c r="P2989">
        <f>YEAR(_2022_2023_divvy_tripdata[[#This Row],[started_at]])</f>
        <v>2023</v>
      </c>
      <c r="Q2989">
        <f>MONTH(_2022_2023_divvy_tripdata[[#This Row],[started_at]])</f>
        <v>2</v>
      </c>
    </row>
    <row r="2990" spans="1:17" x14ac:dyDescent="0.3">
      <c r="A2990" t="s">
        <v>4045</v>
      </c>
      <c r="B2990" t="s">
        <v>16</v>
      </c>
      <c r="C2990" s="1">
        <v>44985.74695601852</v>
      </c>
      <c r="D2990" s="1">
        <v>44985.7500462963</v>
      </c>
      <c r="E2990" t="s">
        <v>922</v>
      </c>
      <c r="F2990" t="s">
        <v>923</v>
      </c>
      <c r="G2990" t="s">
        <v>131</v>
      </c>
      <c r="H2990" t="s">
        <v>132</v>
      </c>
      <c r="I2990">
        <v>41.969094038000001</v>
      </c>
      <c r="J2990">
        <v>-87.674276710000001</v>
      </c>
      <c r="K2990">
        <v>41.975614804590002</v>
      </c>
      <c r="L2990">
        <v>-87.679459038700003</v>
      </c>
      <c r="M2990" t="s">
        <v>20</v>
      </c>
      <c r="N2990" s="2">
        <v>3.0902777777777057E-3</v>
      </c>
      <c r="O2990">
        <v>3</v>
      </c>
      <c r="P2990">
        <f>YEAR(_2022_2023_divvy_tripdata[[#This Row],[started_at]])</f>
        <v>2023</v>
      </c>
      <c r="Q2990">
        <f>MONTH(_2022_2023_divvy_tripdata[[#This Row],[started_at]])</f>
        <v>2</v>
      </c>
    </row>
    <row r="2991" spans="1:17" x14ac:dyDescent="0.3">
      <c r="A2991" t="s">
        <v>4046</v>
      </c>
      <c r="B2991" t="s">
        <v>16</v>
      </c>
      <c r="C2991" s="1">
        <v>44958.822546296295</v>
      </c>
      <c r="D2991" s="1">
        <v>44958.826469907406</v>
      </c>
      <c r="E2991" t="s">
        <v>376</v>
      </c>
      <c r="F2991">
        <v>13158</v>
      </c>
      <c r="G2991" t="s">
        <v>1375</v>
      </c>
      <c r="H2991">
        <v>13326</v>
      </c>
      <c r="I2991">
        <v>41.877639889999998</v>
      </c>
      <c r="J2991">
        <v>-87.649383783000005</v>
      </c>
      <c r="K2991">
        <v>41.874254999999998</v>
      </c>
      <c r="L2991">
        <v>-87.639572999999999</v>
      </c>
      <c r="M2991" t="s">
        <v>26</v>
      </c>
      <c r="N2991" s="2">
        <v>3.9236111111111693E-3</v>
      </c>
      <c r="O2991">
        <v>4</v>
      </c>
      <c r="P2991">
        <f>YEAR(_2022_2023_divvy_tripdata[[#This Row],[started_at]])</f>
        <v>2023</v>
      </c>
      <c r="Q2991">
        <f>MONTH(_2022_2023_divvy_tripdata[[#This Row],[started_at]])</f>
        <v>2</v>
      </c>
    </row>
    <row r="2992" spans="1:17" x14ac:dyDescent="0.3">
      <c r="A2992" t="s">
        <v>4047</v>
      </c>
      <c r="B2992" t="s">
        <v>31</v>
      </c>
      <c r="C2992" s="1">
        <v>44985.302685185183</v>
      </c>
      <c r="D2992" s="1">
        <v>44985.318506944444</v>
      </c>
      <c r="E2992" t="s">
        <v>267</v>
      </c>
      <c r="F2992" t="s">
        <v>268</v>
      </c>
      <c r="G2992" t="s">
        <v>827</v>
      </c>
      <c r="H2992">
        <v>18017</v>
      </c>
      <c r="I2992">
        <v>41.924161029067598</v>
      </c>
      <c r="J2992">
        <v>-87.646380364894796</v>
      </c>
      <c r="K2992">
        <v>41.914166000000002</v>
      </c>
      <c r="L2992">
        <v>-87.716755000000006</v>
      </c>
      <c r="M2992" t="s">
        <v>26</v>
      </c>
      <c r="N2992" s="2">
        <v>1.5821759259259327E-2</v>
      </c>
      <c r="O2992">
        <v>3</v>
      </c>
      <c r="P2992">
        <f>YEAR(_2022_2023_divvy_tripdata[[#This Row],[started_at]])</f>
        <v>2023</v>
      </c>
      <c r="Q2992">
        <f>MONTH(_2022_2023_divvy_tripdata[[#This Row],[started_at]])</f>
        <v>2</v>
      </c>
    </row>
    <row r="2993" spans="1:17" x14ac:dyDescent="0.3">
      <c r="A2993" t="s">
        <v>4048</v>
      </c>
      <c r="B2993" t="s">
        <v>163</v>
      </c>
      <c r="C2993" s="1">
        <v>44976.560659722221</v>
      </c>
      <c r="D2993" s="1">
        <v>44976.58388888889</v>
      </c>
      <c r="E2993" t="s">
        <v>96</v>
      </c>
      <c r="F2993">
        <v>13008</v>
      </c>
      <c r="G2993" t="s">
        <v>295</v>
      </c>
      <c r="H2993">
        <v>13022</v>
      </c>
      <c r="I2993">
        <v>41.881031999999998</v>
      </c>
      <c r="J2993">
        <v>-87.624083999999996</v>
      </c>
      <c r="K2993">
        <v>41.892277999999997</v>
      </c>
      <c r="L2993">
        <v>-87.612043</v>
      </c>
      <c r="M2993" t="s">
        <v>20</v>
      </c>
      <c r="N2993" s="2">
        <v>2.3229166666666634E-2</v>
      </c>
      <c r="O2993">
        <v>1</v>
      </c>
      <c r="P2993">
        <f>YEAR(_2022_2023_divvy_tripdata[[#This Row],[started_at]])</f>
        <v>2023</v>
      </c>
      <c r="Q2993">
        <f>MONTH(_2022_2023_divvy_tripdata[[#This Row],[started_at]])</f>
        <v>2</v>
      </c>
    </row>
    <row r="2994" spans="1:17" x14ac:dyDescent="0.3">
      <c r="A2994" t="s">
        <v>4049</v>
      </c>
      <c r="B2994" t="s">
        <v>31</v>
      </c>
      <c r="C2994" s="1">
        <v>44984.685567129629</v>
      </c>
      <c r="D2994" s="1">
        <v>44984.706562500003</v>
      </c>
      <c r="E2994" t="s">
        <v>743</v>
      </c>
      <c r="F2994">
        <v>13338</v>
      </c>
      <c r="G2994" t="s">
        <v>1611</v>
      </c>
      <c r="H2994" t="s">
        <v>1612</v>
      </c>
      <c r="I2994">
        <v>41.896944626370797</v>
      </c>
      <c r="J2994">
        <v>-87.621757686138096</v>
      </c>
      <c r="K2994">
        <v>41.956003550785397</v>
      </c>
      <c r="L2994">
        <v>-87.680161446332903</v>
      </c>
      <c r="M2994" t="s">
        <v>26</v>
      </c>
      <c r="N2994" s="2">
        <v>2.099537037037047E-2</v>
      </c>
      <c r="O2994">
        <v>2</v>
      </c>
      <c r="P2994">
        <f>YEAR(_2022_2023_divvy_tripdata[[#This Row],[started_at]])</f>
        <v>2023</v>
      </c>
      <c r="Q2994">
        <f>MONTH(_2022_2023_divvy_tripdata[[#This Row],[started_at]])</f>
        <v>2</v>
      </c>
    </row>
    <row r="2995" spans="1:17" x14ac:dyDescent="0.3">
      <c r="A2995" t="s">
        <v>4050</v>
      </c>
      <c r="B2995" t="s">
        <v>16</v>
      </c>
      <c r="C2995" s="1">
        <v>44983.02511574074</v>
      </c>
      <c r="D2995" s="1">
        <v>44983.033888888887</v>
      </c>
      <c r="E2995" t="s">
        <v>17</v>
      </c>
      <c r="F2995">
        <v>0</v>
      </c>
      <c r="G2995" t="s">
        <v>334</v>
      </c>
      <c r="H2995" t="s">
        <v>335</v>
      </c>
      <c r="I2995">
        <v>41.9</v>
      </c>
      <c r="J2995">
        <v>-87.63</v>
      </c>
      <c r="K2995">
        <v>41.892592119709697</v>
      </c>
      <c r="L2995">
        <v>-87.617289125919299</v>
      </c>
      <c r="M2995" t="s">
        <v>20</v>
      </c>
      <c r="N2995" s="2">
        <v>8.7731481481481133E-3</v>
      </c>
      <c r="O2995">
        <v>1</v>
      </c>
      <c r="P2995">
        <f>YEAR(_2022_2023_divvy_tripdata[[#This Row],[started_at]])</f>
        <v>2023</v>
      </c>
      <c r="Q2995">
        <f>MONTH(_2022_2023_divvy_tripdata[[#This Row],[started_at]])</f>
        <v>2</v>
      </c>
    </row>
    <row r="2996" spans="1:17" x14ac:dyDescent="0.3">
      <c r="A2996" t="s">
        <v>4051</v>
      </c>
      <c r="B2996" t="s">
        <v>16</v>
      </c>
      <c r="C2996" s="1">
        <v>44970.353055555555</v>
      </c>
      <c r="D2996" s="1">
        <v>44970.367777777778</v>
      </c>
      <c r="E2996" t="s">
        <v>17</v>
      </c>
      <c r="F2996">
        <v>0</v>
      </c>
      <c r="G2996" t="s">
        <v>637</v>
      </c>
      <c r="H2996" t="s">
        <v>638</v>
      </c>
      <c r="I2996">
        <v>41.93</v>
      </c>
      <c r="J2996">
        <v>-87.65</v>
      </c>
      <c r="K2996">
        <v>41.880316999999998</v>
      </c>
      <c r="L2996">
        <v>-87.635185000000007</v>
      </c>
      <c r="M2996" t="s">
        <v>26</v>
      </c>
      <c r="N2996" s="2">
        <v>1.4722222222222303E-2</v>
      </c>
      <c r="O2996">
        <v>2</v>
      </c>
      <c r="P2996">
        <f>YEAR(_2022_2023_divvy_tripdata[[#This Row],[started_at]])</f>
        <v>2023</v>
      </c>
      <c r="Q2996">
        <f>MONTH(_2022_2023_divvy_tripdata[[#This Row],[started_at]])</f>
        <v>2</v>
      </c>
    </row>
    <row r="2997" spans="1:17" x14ac:dyDescent="0.3">
      <c r="A2997" t="s">
        <v>4052</v>
      </c>
      <c r="B2997" t="s">
        <v>31</v>
      </c>
      <c r="C2997" s="1">
        <v>44970.521192129629</v>
      </c>
      <c r="D2997" s="1">
        <v>44970.523460648146</v>
      </c>
      <c r="E2997" t="s">
        <v>670</v>
      </c>
      <c r="F2997" t="s">
        <v>671</v>
      </c>
      <c r="G2997" t="s">
        <v>821</v>
      </c>
      <c r="H2997" t="s">
        <v>822</v>
      </c>
      <c r="I2997">
        <v>41.870769000000003</v>
      </c>
      <c r="J2997">
        <v>-87.625733999999994</v>
      </c>
      <c r="K2997">
        <v>41.867227</v>
      </c>
      <c r="L2997">
        <v>-87.625961000000004</v>
      </c>
      <c r="M2997" t="s">
        <v>26</v>
      </c>
      <c r="N2997" s="2">
        <v>2.2685185185185031E-3</v>
      </c>
      <c r="O2997">
        <v>2</v>
      </c>
      <c r="P2997">
        <f>YEAR(_2022_2023_divvy_tripdata[[#This Row],[started_at]])</f>
        <v>2023</v>
      </c>
      <c r="Q2997">
        <f>MONTH(_2022_2023_divvy_tripdata[[#This Row],[started_at]])</f>
        <v>2</v>
      </c>
    </row>
    <row r="2998" spans="1:17" x14ac:dyDescent="0.3">
      <c r="A2998" t="s">
        <v>4053</v>
      </c>
      <c r="B2998" t="s">
        <v>31</v>
      </c>
      <c r="C2998" s="1">
        <v>44978.771087962959</v>
      </c>
      <c r="D2998" s="1">
        <v>44978.775439814817</v>
      </c>
      <c r="E2998" t="s">
        <v>415</v>
      </c>
      <c r="F2998">
        <v>13001</v>
      </c>
      <c r="G2998" t="s">
        <v>1443</v>
      </c>
      <c r="H2998">
        <v>15530</v>
      </c>
      <c r="I2998">
        <v>41.883984064726498</v>
      </c>
      <c r="J2998">
        <v>-87.624683976173401</v>
      </c>
      <c r="K2998">
        <v>41.895764745640001</v>
      </c>
      <c r="L2998">
        <v>-87.625908032699996</v>
      </c>
      <c r="M2998" t="s">
        <v>26</v>
      </c>
      <c r="N2998" s="2">
        <v>4.35185185185194E-3</v>
      </c>
      <c r="O2998">
        <v>3</v>
      </c>
      <c r="P2998">
        <f>YEAR(_2022_2023_divvy_tripdata[[#This Row],[started_at]])</f>
        <v>2023</v>
      </c>
      <c r="Q2998">
        <f>MONTH(_2022_2023_divvy_tripdata[[#This Row],[started_at]])</f>
        <v>2</v>
      </c>
    </row>
    <row r="2999" spans="1:17" x14ac:dyDescent="0.3">
      <c r="A2999" t="s">
        <v>4054</v>
      </c>
      <c r="B2999" t="s">
        <v>16</v>
      </c>
      <c r="C2999" s="1">
        <v>44965.590717592589</v>
      </c>
      <c r="D2999" s="1">
        <v>44965.601620370369</v>
      </c>
      <c r="E2999" t="s">
        <v>1035</v>
      </c>
      <c r="F2999" t="s">
        <v>1036</v>
      </c>
      <c r="G2999" t="s">
        <v>441</v>
      </c>
      <c r="H2999">
        <v>13285</v>
      </c>
      <c r="I2999">
        <v>41.890577792999999</v>
      </c>
      <c r="J2999">
        <v>-87.634188770999998</v>
      </c>
      <c r="K2999">
        <v>41.869265218438102</v>
      </c>
      <c r="L2999">
        <v>-87.673730850219698</v>
      </c>
      <c r="M2999" t="s">
        <v>26</v>
      </c>
      <c r="N2999" s="2">
        <v>1.0902777777777706E-2</v>
      </c>
      <c r="O2999">
        <v>4</v>
      </c>
      <c r="P2999">
        <f>YEAR(_2022_2023_divvy_tripdata[[#This Row],[started_at]])</f>
        <v>2023</v>
      </c>
      <c r="Q2999">
        <f>MONTH(_2022_2023_divvy_tripdata[[#This Row],[started_at]])</f>
        <v>2</v>
      </c>
    </row>
    <row r="3000" spans="1:17" x14ac:dyDescent="0.3">
      <c r="A3000" t="s">
        <v>4055</v>
      </c>
      <c r="B3000" t="s">
        <v>16</v>
      </c>
      <c r="C3000" s="1">
        <v>44975.926180555558</v>
      </c>
      <c r="D3000" s="1">
        <v>44975.932083333333</v>
      </c>
      <c r="E3000" t="s">
        <v>17</v>
      </c>
      <c r="F3000">
        <v>0</v>
      </c>
      <c r="G3000" t="s">
        <v>4056</v>
      </c>
      <c r="H3000">
        <v>15651</v>
      </c>
      <c r="I3000">
        <v>41.93</v>
      </c>
      <c r="J3000">
        <v>-87.71</v>
      </c>
      <c r="K3000">
        <v>41.917513393989999</v>
      </c>
      <c r="L3000">
        <v>-87.701808955499999</v>
      </c>
      <c r="M3000" t="s">
        <v>20</v>
      </c>
      <c r="N3000" s="2">
        <v>5.9027777777778123E-3</v>
      </c>
      <c r="O3000">
        <v>7</v>
      </c>
      <c r="P3000">
        <f>YEAR(_2022_2023_divvy_tripdata[[#This Row],[started_at]])</f>
        <v>2023</v>
      </c>
      <c r="Q3000">
        <f>MONTH(_2022_2023_divvy_tripdata[[#This Row],[started_at]])</f>
        <v>2</v>
      </c>
    </row>
    <row r="3001" spans="1:17" x14ac:dyDescent="0.3">
      <c r="A3001" t="s">
        <v>4057</v>
      </c>
      <c r="B3001" t="s">
        <v>16</v>
      </c>
      <c r="C3001" s="1">
        <v>44958.703379629631</v>
      </c>
      <c r="D3001" s="1">
        <v>44958.703831018516</v>
      </c>
      <c r="E3001" t="s">
        <v>1443</v>
      </c>
      <c r="F3001">
        <v>15530</v>
      </c>
      <c r="G3001" t="s">
        <v>17</v>
      </c>
      <c r="H3001">
        <v>0</v>
      </c>
      <c r="I3001">
        <v>41.895867109000001</v>
      </c>
      <c r="J3001">
        <v>-87.626261353000004</v>
      </c>
      <c r="K3001">
        <v>41.9</v>
      </c>
      <c r="L3001">
        <v>-87.63</v>
      </c>
      <c r="M3001" t="s">
        <v>26</v>
      </c>
      <c r="N3001" s="2">
        <v>4.5138888888884843E-4</v>
      </c>
      <c r="O3001">
        <v>4</v>
      </c>
      <c r="P3001">
        <f>YEAR(_2022_2023_divvy_tripdata[[#This Row],[started_at]])</f>
        <v>2023</v>
      </c>
      <c r="Q3001">
        <f>MONTH(_2022_2023_divvy_tripdata[[#This Row],[started_at]])</f>
        <v>2</v>
      </c>
    </row>
    <row r="3002" spans="1:17" x14ac:dyDescent="0.3">
      <c r="A3002" t="s">
        <v>4058</v>
      </c>
      <c r="B3002" t="s">
        <v>16</v>
      </c>
      <c r="C3002" s="1">
        <v>44959.633159722223</v>
      </c>
      <c r="D3002" s="1">
        <v>44959.636724537035</v>
      </c>
      <c r="E3002" t="s">
        <v>17</v>
      </c>
      <c r="F3002">
        <v>0</v>
      </c>
      <c r="G3002" t="s">
        <v>17</v>
      </c>
      <c r="H3002">
        <v>0</v>
      </c>
      <c r="I3002">
        <v>41.96</v>
      </c>
      <c r="J3002">
        <v>-87.65</v>
      </c>
      <c r="K3002">
        <v>41.96</v>
      </c>
      <c r="L3002">
        <v>-87.65</v>
      </c>
      <c r="M3002" t="s">
        <v>26</v>
      </c>
      <c r="N3002" s="2">
        <v>3.564814814814854E-3</v>
      </c>
      <c r="O3002">
        <v>5</v>
      </c>
      <c r="P3002">
        <f>YEAR(_2022_2023_divvy_tripdata[[#This Row],[started_at]])</f>
        <v>2023</v>
      </c>
      <c r="Q3002">
        <f>MONTH(_2022_2023_divvy_tripdata[[#This Row],[started_at]])</f>
        <v>2</v>
      </c>
    </row>
    <row r="3003" spans="1:17" x14ac:dyDescent="0.3">
      <c r="A3003" t="s">
        <v>4059</v>
      </c>
      <c r="B3003" t="s">
        <v>16</v>
      </c>
      <c r="C3003" s="1">
        <v>44981.510150462964</v>
      </c>
      <c r="D3003" s="1">
        <v>44981.537928240738</v>
      </c>
      <c r="E3003" t="s">
        <v>17</v>
      </c>
      <c r="F3003">
        <v>0</v>
      </c>
      <c r="G3003" t="s">
        <v>3897</v>
      </c>
      <c r="H3003">
        <v>20119</v>
      </c>
      <c r="I3003">
        <v>41.76</v>
      </c>
      <c r="J3003">
        <v>-87.57</v>
      </c>
      <c r="K3003">
        <v>41.7267989637011</v>
      </c>
      <c r="L3003">
        <v>-87.6542901992797</v>
      </c>
      <c r="M3003" t="s">
        <v>26</v>
      </c>
      <c r="N3003" s="2">
        <v>2.7777777777777679E-2</v>
      </c>
      <c r="O3003">
        <v>6</v>
      </c>
      <c r="P3003">
        <f>YEAR(_2022_2023_divvy_tripdata[[#This Row],[started_at]])</f>
        <v>2023</v>
      </c>
      <c r="Q3003">
        <f>MONTH(_2022_2023_divvy_tripdata[[#This Row],[started_at]])</f>
        <v>2</v>
      </c>
    </row>
    <row r="3004" spans="1:17" x14ac:dyDescent="0.3">
      <c r="A3004" t="s">
        <v>4060</v>
      </c>
      <c r="B3004" t="s">
        <v>16</v>
      </c>
      <c r="C3004" s="1">
        <v>44979.346828703703</v>
      </c>
      <c r="D3004" s="1">
        <v>44979.34716435185</v>
      </c>
      <c r="E3004" t="s">
        <v>358</v>
      </c>
      <c r="F3004" t="s">
        <v>359</v>
      </c>
      <c r="G3004" t="s">
        <v>358</v>
      </c>
      <c r="H3004" t="s">
        <v>359</v>
      </c>
      <c r="I3004">
        <v>41.912025452000002</v>
      </c>
      <c r="J3004">
        <v>-87.634738326000004</v>
      </c>
      <c r="K3004">
        <v>41.912132999999997</v>
      </c>
      <c r="L3004">
        <v>-87.634656000000007</v>
      </c>
      <c r="M3004" t="s">
        <v>26</v>
      </c>
      <c r="N3004" s="2">
        <v>3.3564814814823762E-4</v>
      </c>
      <c r="O3004">
        <v>4</v>
      </c>
      <c r="P3004">
        <f>YEAR(_2022_2023_divvy_tripdata[[#This Row],[started_at]])</f>
        <v>2023</v>
      </c>
      <c r="Q3004">
        <f>MONTH(_2022_2023_divvy_tripdata[[#This Row],[started_at]])</f>
        <v>2</v>
      </c>
    </row>
    <row r="3005" spans="1:17" x14ac:dyDescent="0.3">
      <c r="A3005" t="s">
        <v>4061</v>
      </c>
      <c r="B3005" t="s">
        <v>31</v>
      </c>
      <c r="C3005" s="1">
        <v>44981.668761574074</v>
      </c>
      <c r="D3005" s="1">
        <v>44981.673807870371</v>
      </c>
      <c r="E3005" t="s">
        <v>110</v>
      </c>
      <c r="F3005" t="s">
        <v>111</v>
      </c>
      <c r="G3005" t="s">
        <v>102</v>
      </c>
      <c r="H3005" t="s">
        <v>103</v>
      </c>
      <c r="I3005">
        <v>41.885837000000002</v>
      </c>
      <c r="J3005">
        <v>-87.635499999999993</v>
      </c>
      <c r="K3005">
        <v>41.875023628033297</v>
      </c>
      <c r="L3005">
        <v>-87.633094042539597</v>
      </c>
      <c r="M3005" t="s">
        <v>26</v>
      </c>
      <c r="N3005" s="2">
        <v>5.046296296296271E-3</v>
      </c>
      <c r="O3005">
        <v>6</v>
      </c>
      <c r="P3005">
        <f>YEAR(_2022_2023_divvy_tripdata[[#This Row],[started_at]])</f>
        <v>2023</v>
      </c>
      <c r="Q3005">
        <f>MONTH(_2022_2023_divvy_tripdata[[#This Row],[started_at]])</f>
        <v>2</v>
      </c>
    </row>
    <row r="3006" spans="1:17" x14ac:dyDescent="0.3">
      <c r="A3006" t="s">
        <v>4062</v>
      </c>
      <c r="B3006" t="s">
        <v>16</v>
      </c>
      <c r="C3006" s="1">
        <v>44977.652696759258</v>
      </c>
      <c r="D3006" s="1">
        <v>44977.661817129629</v>
      </c>
      <c r="E3006" t="s">
        <v>393</v>
      </c>
      <c r="F3006">
        <v>623</v>
      </c>
      <c r="G3006" t="s">
        <v>310</v>
      </c>
      <c r="H3006" t="s">
        <v>311</v>
      </c>
      <c r="I3006">
        <v>41.872545361999997</v>
      </c>
      <c r="J3006">
        <v>-87.623885631999997</v>
      </c>
      <c r="K3006">
        <v>41.886021999999997</v>
      </c>
      <c r="L3006">
        <v>-87.624397999999999</v>
      </c>
      <c r="M3006" t="s">
        <v>20</v>
      </c>
      <c r="N3006" s="2">
        <v>9.1203703703703898E-3</v>
      </c>
      <c r="O3006">
        <v>2</v>
      </c>
      <c r="P3006">
        <f>YEAR(_2022_2023_divvy_tripdata[[#This Row],[started_at]])</f>
        <v>2023</v>
      </c>
      <c r="Q3006">
        <f>MONTH(_2022_2023_divvy_tripdata[[#This Row],[started_at]])</f>
        <v>2</v>
      </c>
    </row>
    <row r="3007" spans="1:17" x14ac:dyDescent="0.3">
      <c r="A3007" t="s">
        <v>4063</v>
      </c>
      <c r="B3007" t="s">
        <v>16</v>
      </c>
      <c r="C3007" s="1">
        <v>44963.703912037039</v>
      </c>
      <c r="D3007" s="1">
        <v>44963.707858796297</v>
      </c>
      <c r="E3007" t="s">
        <v>347</v>
      </c>
      <c r="F3007" t="s">
        <v>348</v>
      </c>
      <c r="G3007" t="s">
        <v>96</v>
      </c>
      <c r="H3007">
        <v>13008</v>
      </c>
      <c r="I3007">
        <v>41.872782350000001</v>
      </c>
      <c r="J3007">
        <v>-87.633697866999995</v>
      </c>
      <c r="K3007">
        <v>41.881031700000001</v>
      </c>
      <c r="L3007">
        <v>-87.624084319999994</v>
      </c>
      <c r="M3007" t="s">
        <v>26</v>
      </c>
      <c r="N3007" s="2">
        <v>3.9467592592592471E-3</v>
      </c>
      <c r="O3007">
        <v>2</v>
      </c>
      <c r="P3007">
        <f>YEAR(_2022_2023_divvy_tripdata[[#This Row],[started_at]])</f>
        <v>2023</v>
      </c>
      <c r="Q3007">
        <f>MONTH(_2022_2023_divvy_tripdata[[#This Row],[started_at]])</f>
        <v>2</v>
      </c>
    </row>
    <row r="3008" spans="1:17" x14ac:dyDescent="0.3">
      <c r="A3008" t="s">
        <v>4064</v>
      </c>
      <c r="B3008" t="s">
        <v>16</v>
      </c>
      <c r="C3008" s="1">
        <v>44974.600937499999</v>
      </c>
      <c r="D3008" s="1">
        <v>44974.60328703704</v>
      </c>
      <c r="E3008" t="s">
        <v>18</v>
      </c>
      <c r="F3008">
        <v>13325</v>
      </c>
      <c r="G3008" t="s">
        <v>32</v>
      </c>
      <c r="H3008">
        <v>13063</v>
      </c>
      <c r="I3008">
        <v>41.949109</v>
      </c>
      <c r="J3008">
        <v>-87.648577166666598</v>
      </c>
      <c r="K3008">
        <v>41.954245</v>
      </c>
      <c r="L3008">
        <v>-87.654405999999994</v>
      </c>
      <c r="M3008" t="s">
        <v>26</v>
      </c>
      <c r="N3008" s="2">
        <v>2.3495370370369972E-3</v>
      </c>
      <c r="O3008">
        <v>6</v>
      </c>
      <c r="P3008">
        <f>YEAR(_2022_2023_divvy_tripdata[[#This Row],[started_at]])</f>
        <v>2023</v>
      </c>
      <c r="Q3008">
        <f>MONTH(_2022_2023_divvy_tripdata[[#This Row],[started_at]])</f>
        <v>2</v>
      </c>
    </row>
    <row r="3009" spans="1:17" x14ac:dyDescent="0.3">
      <c r="A3009" t="s">
        <v>4065</v>
      </c>
      <c r="B3009" t="s">
        <v>31</v>
      </c>
      <c r="C3009" s="1">
        <v>44976.297569444447</v>
      </c>
      <c r="D3009" s="1">
        <v>44976.315104166664</v>
      </c>
      <c r="E3009" t="s">
        <v>205</v>
      </c>
      <c r="F3009" t="s">
        <v>206</v>
      </c>
      <c r="G3009" t="s">
        <v>393</v>
      </c>
      <c r="H3009">
        <v>623</v>
      </c>
      <c r="I3009">
        <v>41.907992999999998</v>
      </c>
      <c r="J3009">
        <v>-87.631501</v>
      </c>
      <c r="K3009">
        <v>41.872773000000002</v>
      </c>
      <c r="L3009">
        <v>-87.623981000000001</v>
      </c>
      <c r="M3009" t="s">
        <v>26</v>
      </c>
      <c r="N3009" s="2">
        <v>1.7534722222222188E-2</v>
      </c>
      <c r="O3009">
        <v>1</v>
      </c>
      <c r="P3009">
        <f>YEAR(_2022_2023_divvy_tripdata[[#This Row],[started_at]])</f>
        <v>2023</v>
      </c>
      <c r="Q3009">
        <f>MONTH(_2022_2023_divvy_tripdata[[#This Row],[started_at]])</f>
        <v>2</v>
      </c>
    </row>
    <row r="3010" spans="1:17" x14ac:dyDescent="0.3">
      <c r="A3010" t="s">
        <v>4066</v>
      </c>
      <c r="B3010" t="s">
        <v>16</v>
      </c>
      <c r="C3010" s="1">
        <v>44958.424270833333</v>
      </c>
      <c r="D3010" s="1">
        <v>44958.427997685183</v>
      </c>
      <c r="E3010" t="s">
        <v>914</v>
      </c>
      <c r="F3010">
        <v>13156</v>
      </c>
      <c r="G3010" t="s">
        <v>1928</v>
      </c>
      <c r="H3010">
        <v>15535</v>
      </c>
      <c r="I3010">
        <v>41.880342484000003</v>
      </c>
      <c r="J3010">
        <v>-87.655667066999996</v>
      </c>
      <c r="K3010">
        <v>41.884616189619997</v>
      </c>
      <c r="L3010">
        <v>-87.644570584899995</v>
      </c>
      <c r="M3010" t="s">
        <v>26</v>
      </c>
      <c r="N3010" s="2">
        <v>3.7268518518518423E-3</v>
      </c>
      <c r="O3010">
        <v>4</v>
      </c>
      <c r="P3010">
        <f>YEAR(_2022_2023_divvy_tripdata[[#This Row],[started_at]])</f>
        <v>2023</v>
      </c>
      <c r="Q3010">
        <f>MONTH(_2022_2023_divvy_tripdata[[#This Row],[started_at]])</f>
        <v>2</v>
      </c>
    </row>
    <row r="3011" spans="1:17" x14ac:dyDescent="0.3">
      <c r="A3011" t="s">
        <v>4067</v>
      </c>
      <c r="B3011" t="s">
        <v>16</v>
      </c>
      <c r="C3011" s="1">
        <v>44973.085949074077</v>
      </c>
      <c r="D3011" s="1">
        <v>44973.116747685184</v>
      </c>
      <c r="E3011" t="s">
        <v>2053</v>
      </c>
      <c r="F3011" t="s">
        <v>2054</v>
      </c>
      <c r="G3011" t="s">
        <v>2053</v>
      </c>
      <c r="H3011" t="s">
        <v>2054</v>
      </c>
      <c r="I3011">
        <v>41.928890944000003</v>
      </c>
      <c r="J3011">
        <v>-87.659099698000006</v>
      </c>
      <c r="K3011">
        <v>41.928887000000003</v>
      </c>
      <c r="L3011">
        <v>-87.658970999999994</v>
      </c>
      <c r="M3011" t="s">
        <v>26</v>
      </c>
      <c r="N3011" s="2">
        <v>3.0798611111111152E-2</v>
      </c>
      <c r="O3011">
        <v>5</v>
      </c>
      <c r="P3011">
        <f>YEAR(_2022_2023_divvy_tripdata[[#This Row],[started_at]])</f>
        <v>2023</v>
      </c>
      <c r="Q3011">
        <f>MONTH(_2022_2023_divvy_tripdata[[#This Row],[started_at]])</f>
        <v>2</v>
      </c>
    </row>
    <row r="3012" spans="1:17" x14ac:dyDescent="0.3">
      <c r="A3012" t="s">
        <v>4068</v>
      </c>
      <c r="B3012" t="s">
        <v>31</v>
      </c>
      <c r="C3012" s="1">
        <v>44970.618217592593</v>
      </c>
      <c r="D3012" s="1">
        <v>44970.627141203702</v>
      </c>
      <c r="E3012" t="s">
        <v>303</v>
      </c>
      <c r="F3012" t="s">
        <v>304</v>
      </c>
      <c r="G3012" t="s">
        <v>272</v>
      </c>
      <c r="H3012">
        <v>13021</v>
      </c>
      <c r="I3012">
        <v>41.879356358700001</v>
      </c>
      <c r="J3012">
        <v>-87.629791036300006</v>
      </c>
      <c r="K3012">
        <v>41.885637000000003</v>
      </c>
      <c r="L3012">
        <v>-87.641823000000002</v>
      </c>
      <c r="M3012" t="s">
        <v>26</v>
      </c>
      <c r="N3012" s="2">
        <v>8.9236111111110628E-3</v>
      </c>
      <c r="O3012">
        <v>2</v>
      </c>
      <c r="P3012">
        <f>YEAR(_2022_2023_divvy_tripdata[[#This Row],[started_at]])</f>
        <v>2023</v>
      </c>
      <c r="Q3012">
        <f>MONTH(_2022_2023_divvy_tripdata[[#This Row],[started_at]])</f>
        <v>2</v>
      </c>
    </row>
    <row r="3013" spans="1:17" x14ac:dyDescent="0.3">
      <c r="A3013" t="s">
        <v>4069</v>
      </c>
      <c r="B3013" t="s">
        <v>16</v>
      </c>
      <c r="C3013" s="1">
        <v>44969.50340277778</v>
      </c>
      <c r="D3013" s="1">
        <v>44969.517812500002</v>
      </c>
      <c r="E3013" t="s">
        <v>4070</v>
      </c>
      <c r="F3013">
        <v>732</v>
      </c>
      <c r="G3013" t="s">
        <v>1341</v>
      </c>
      <c r="H3013" t="s">
        <v>1342</v>
      </c>
      <c r="I3013">
        <v>41.76</v>
      </c>
      <c r="J3013">
        <v>-87.59</v>
      </c>
      <c r="K3013">
        <v>41.809443000000002</v>
      </c>
      <c r="L3013">
        <v>-87.591875000000002</v>
      </c>
      <c r="M3013" t="s">
        <v>26</v>
      </c>
      <c r="N3013" s="2">
        <v>1.4409722222222143E-2</v>
      </c>
      <c r="O3013">
        <v>1</v>
      </c>
      <c r="P3013">
        <f>YEAR(_2022_2023_divvy_tripdata[[#This Row],[started_at]])</f>
        <v>2023</v>
      </c>
      <c r="Q3013">
        <f>MONTH(_2022_2023_divvy_tripdata[[#This Row],[started_at]])</f>
        <v>2</v>
      </c>
    </row>
    <row r="3014" spans="1:17" x14ac:dyDescent="0.3">
      <c r="A3014" t="s">
        <v>4071</v>
      </c>
      <c r="B3014" t="s">
        <v>16</v>
      </c>
      <c r="C3014" s="1">
        <v>44980.284756944442</v>
      </c>
      <c r="D3014" s="1">
        <v>44980.28534722222</v>
      </c>
      <c r="E3014" t="s">
        <v>602</v>
      </c>
      <c r="F3014" t="s">
        <v>603</v>
      </c>
      <c r="G3014" t="s">
        <v>602</v>
      </c>
      <c r="H3014" t="s">
        <v>603</v>
      </c>
      <c r="I3014">
        <v>41.888617039000003</v>
      </c>
      <c r="J3014">
        <v>-87.644396662999995</v>
      </c>
      <c r="K3014">
        <v>41.888716035999998</v>
      </c>
      <c r="L3014">
        <v>-87.644447853299994</v>
      </c>
      <c r="M3014" t="s">
        <v>26</v>
      </c>
      <c r="N3014" s="2">
        <v>5.9027777777775903E-4</v>
      </c>
      <c r="O3014">
        <v>5</v>
      </c>
      <c r="P3014">
        <f>YEAR(_2022_2023_divvy_tripdata[[#This Row],[started_at]])</f>
        <v>2023</v>
      </c>
      <c r="Q3014">
        <f>MONTH(_2022_2023_divvy_tripdata[[#This Row],[started_at]])</f>
        <v>2</v>
      </c>
    </row>
    <row r="3015" spans="1:17" x14ac:dyDescent="0.3">
      <c r="A3015" t="s">
        <v>4072</v>
      </c>
      <c r="B3015" t="s">
        <v>16</v>
      </c>
      <c r="C3015" s="1">
        <v>44970.491759259261</v>
      </c>
      <c r="D3015" s="1">
        <v>44970.493784722225</v>
      </c>
      <c r="E3015" t="s">
        <v>491</v>
      </c>
      <c r="F3015" t="s">
        <v>492</v>
      </c>
      <c r="G3015" t="s">
        <v>818</v>
      </c>
      <c r="H3015">
        <v>13323</v>
      </c>
      <c r="I3015">
        <v>41.954411387</v>
      </c>
      <c r="J3015">
        <v>-87.648058653000007</v>
      </c>
      <c r="K3015">
        <v>41.952832999999998</v>
      </c>
      <c r="L3015">
        <v>-87.649992999999995</v>
      </c>
      <c r="M3015" t="s">
        <v>26</v>
      </c>
      <c r="N3015" s="2">
        <v>2.0254629629630205E-3</v>
      </c>
      <c r="O3015">
        <v>2</v>
      </c>
      <c r="P3015">
        <f>YEAR(_2022_2023_divvy_tripdata[[#This Row],[started_at]])</f>
        <v>2023</v>
      </c>
      <c r="Q3015">
        <f>MONTH(_2022_2023_divvy_tripdata[[#This Row],[started_at]])</f>
        <v>2</v>
      </c>
    </row>
    <row r="3016" spans="1:17" x14ac:dyDescent="0.3">
      <c r="A3016" t="s">
        <v>4073</v>
      </c>
      <c r="B3016" t="s">
        <v>16</v>
      </c>
      <c r="C3016" s="1">
        <v>44976.661307870374</v>
      </c>
      <c r="D3016" s="1">
        <v>44976.663784722223</v>
      </c>
      <c r="E3016" t="s">
        <v>129</v>
      </c>
      <c r="F3016" t="s">
        <v>130</v>
      </c>
      <c r="G3016" t="s">
        <v>432</v>
      </c>
      <c r="H3016" t="s">
        <v>433</v>
      </c>
      <c r="I3016">
        <v>41.93214047</v>
      </c>
      <c r="J3016">
        <v>-87.658845424999996</v>
      </c>
      <c r="K3016">
        <v>41.940231918108502</v>
      </c>
      <c r="L3016">
        <v>-87.652943730354295</v>
      </c>
      <c r="M3016" t="s">
        <v>26</v>
      </c>
      <c r="N3016" s="2">
        <v>2.476851851851869E-3</v>
      </c>
      <c r="O3016">
        <v>1</v>
      </c>
      <c r="P3016">
        <f>YEAR(_2022_2023_divvy_tripdata[[#This Row],[started_at]])</f>
        <v>2023</v>
      </c>
      <c r="Q3016">
        <f>MONTH(_2022_2023_divvy_tripdata[[#This Row],[started_at]])</f>
        <v>2</v>
      </c>
    </row>
    <row r="3017" spans="1:17" x14ac:dyDescent="0.3">
      <c r="A3017" t="s">
        <v>4074</v>
      </c>
      <c r="B3017" t="s">
        <v>16</v>
      </c>
      <c r="C3017" s="1">
        <v>44959.808032407411</v>
      </c>
      <c r="D3017" s="1">
        <v>44959.830995370372</v>
      </c>
      <c r="E3017" t="s">
        <v>17</v>
      </c>
      <c r="F3017">
        <v>0</v>
      </c>
      <c r="G3017" t="s">
        <v>17</v>
      </c>
      <c r="H3017">
        <v>0</v>
      </c>
      <c r="I3017">
        <v>41.94</v>
      </c>
      <c r="J3017">
        <v>-87.65</v>
      </c>
      <c r="K3017">
        <v>41.95</v>
      </c>
      <c r="L3017">
        <v>-87.7</v>
      </c>
      <c r="M3017" t="s">
        <v>26</v>
      </c>
      <c r="N3017" s="2">
        <v>2.2962962962963074E-2</v>
      </c>
      <c r="O3017">
        <v>5</v>
      </c>
      <c r="P3017">
        <f>YEAR(_2022_2023_divvy_tripdata[[#This Row],[started_at]])</f>
        <v>2023</v>
      </c>
      <c r="Q3017">
        <f>MONTH(_2022_2023_divvy_tripdata[[#This Row],[started_at]])</f>
        <v>2</v>
      </c>
    </row>
    <row r="3018" spans="1:17" x14ac:dyDescent="0.3">
      <c r="A3018" t="s">
        <v>4075</v>
      </c>
      <c r="B3018" t="s">
        <v>16</v>
      </c>
      <c r="C3018" s="1">
        <v>44963.653680555559</v>
      </c>
      <c r="D3018" s="1">
        <v>44963.658263888887</v>
      </c>
      <c r="E3018" t="s">
        <v>1137</v>
      </c>
      <c r="F3018" t="s">
        <v>1138</v>
      </c>
      <c r="G3018" t="s">
        <v>267</v>
      </c>
      <c r="H3018" t="s">
        <v>268</v>
      </c>
      <c r="I3018">
        <v>41.932516694</v>
      </c>
      <c r="J3018">
        <v>-87.652642846000006</v>
      </c>
      <c r="K3018">
        <v>41.924161029067598</v>
      </c>
      <c r="L3018">
        <v>-87.646380364894796</v>
      </c>
      <c r="M3018" t="s">
        <v>26</v>
      </c>
      <c r="N3018" s="2">
        <v>4.5833333333333837E-3</v>
      </c>
      <c r="O3018">
        <v>2</v>
      </c>
      <c r="P3018">
        <f>YEAR(_2022_2023_divvy_tripdata[[#This Row],[started_at]])</f>
        <v>2023</v>
      </c>
      <c r="Q3018">
        <f>MONTH(_2022_2023_divvy_tripdata[[#This Row],[started_at]])</f>
        <v>2</v>
      </c>
    </row>
    <row r="3019" spans="1:17" x14ac:dyDescent="0.3">
      <c r="A3019" t="s">
        <v>4076</v>
      </c>
      <c r="B3019" t="s">
        <v>16</v>
      </c>
      <c r="C3019" s="1">
        <v>44965.231168981481</v>
      </c>
      <c r="D3019" s="1">
        <v>44965.234444444446</v>
      </c>
      <c r="E3019" t="s">
        <v>290</v>
      </c>
      <c r="F3019" t="s">
        <v>291</v>
      </c>
      <c r="G3019" t="s">
        <v>84</v>
      </c>
      <c r="H3019">
        <v>13016</v>
      </c>
      <c r="I3019">
        <v>41.902803302000002</v>
      </c>
      <c r="J3019">
        <v>-87.631597756999994</v>
      </c>
      <c r="K3019">
        <v>41.894345137424203</v>
      </c>
      <c r="L3019">
        <v>-87.622798383235903</v>
      </c>
      <c r="M3019" t="s">
        <v>26</v>
      </c>
      <c r="N3019" s="2">
        <v>3.2754629629629939E-3</v>
      </c>
      <c r="O3019">
        <v>4</v>
      </c>
      <c r="P3019">
        <f>YEAR(_2022_2023_divvy_tripdata[[#This Row],[started_at]])</f>
        <v>2023</v>
      </c>
      <c r="Q3019">
        <f>MONTH(_2022_2023_divvy_tripdata[[#This Row],[started_at]])</f>
        <v>2</v>
      </c>
    </row>
    <row r="3020" spans="1:17" x14ac:dyDescent="0.3">
      <c r="A3020" t="s">
        <v>4077</v>
      </c>
      <c r="B3020" t="s">
        <v>16</v>
      </c>
      <c r="C3020" s="1">
        <v>44966.565497685187</v>
      </c>
      <c r="D3020" s="1">
        <v>44966.570613425924</v>
      </c>
      <c r="E3020" t="s">
        <v>637</v>
      </c>
      <c r="F3020" t="s">
        <v>638</v>
      </c>
      <c r="G3020" t="s">
        <v>216</v>
      </c>
      <c r="H3020" t="s">
        <v>217</v>
      </c>
      <c r="I3020">
        <v>41.880153536999998</v>
      </c>
      <c r="J3020">
        <v>-87.635048984999997</v>
      </c>
      <c r="K3020">
        <v>41.898969000000001</v>
      </c>
      <c r="L3020">
        <v>-87.629912000000004</v>
      </c>
      <c r="M3020" t="s">
        <v>26</v>
      </c>
      <c r="N3020" s="2">
        <v>5.1157407407407263E-3</v>
      </c>
      <c r="O3020">
        <v>5</v>
      </c>
      <c r="P3020">
        <f>YEAR(_2022_2023_divvy_tripdata[[#This Row],[started_at]])</f>
        <v>2023</v>
      </c>
      <c r="Q3020">
        <f>MONTH(_2022_2023_divvy_tripdata[[#This Row],[started_at]])</f>
        <v>2</v>
      </c>
    </row>
    <row r="3021" spans="1:17" x14ac:dyDescent="0.3">
      <c r="A3021" t="s">
        <v>4078</v>
      </c>
      <c r="B3021" t="s">
        <v>16</v>
      </c>
      <c r="C3021" s="1">
        <v>44965.343449074076</v>
      </c>
      <c r="D3021" s="1">
        <v>44965.361400462964</v>
      </c>
      <c r="E3021" t="s">
        <v>1339</v>
      </c>
      <c r="F3021">
        <v>13144</v>
      </c>
      <c r="G3021" t="s">
        <v>876</v>
      </c>
      <c r="H3021" t="s">
        <v>877</v>
      </c>
      <c r="I3021">
        <v>41.943361758999998</v>
      </c>
      <c r="J3021">
        <v>-87.679851889999995</v>
      </c>
      <c r="K3021">
        <v>41.894503</v>
      </c>
      <c r="L3021">
        <v>-87.617853999999994</v>
      </c>
      <c r="M3021" t="s">
        <v>26</v>
      </c>
      <c r="N3021" s="2">
        <v>1.7951388888888919E-2</v>
      </c>
      <c r="O3021">
        <v>4</v>
      </c>
      <c r="P3021">
        <f>YEAR(_2022_2023_divvy_tripdata[[#This Row],[started_at]])</f>
        <v>2023</v>
      </c>
      <c r="Q3021">
        <f>MONTH(_2022_2023_divvy_tripdata[[#This Row],[started_at]])</f>
        <v>2</v>
      </c>
    </row>
    <row r="3022" spans="1:17" x14ac:dyDescent="0.3">
      <c r="A3022" t="s">
        <v>4079</v>
      </c>
      <c r="B3022" t="s">
        <v>163</v>
      </c>
      <c r="C3022" s="1">
        <v>44968.52957175926</v>
      </c>
      <c r="D3022" s="1">
        <v>44968.545451388891</v>
      </c>
      <c r="E3022" t="s">
        <v>1194</v>
      </c>
      <c r="F3022" t="s">
        <v>1195</v>
      </c>
      <c r="G3022" t="s">
        <v>1062</v>
      </c>
      <c r="H3022">
        <v>18062</v>
      </c>
      <c r="I3022">
        <v>41.886875000000003</v>
      </c>
      <c r="J3022">
        <v>-87.62603</v>
      </c>
      <c r="K3022">
        <v>41.884113999999997</v>
      </c>
      <c r="L3022">
        <v>-87.654263999999998</v>
      </c>
      <c r="M3022" t="s">
        <v>20</v>
      </c>
      <c r="N3022" s="2">
        <v>1.5879629629629521E-2</v>
      </c>
      <c r="O3022">
        <v>7</v>
      </c>
      <c r="P3022">
        <f>YEAR(_2022_2023_divvy_tripdata[[#This Row],[started_at]])</f>
        <v>2023</v>
      </c>
      <c r="Q3022">
        <f>MONTH(_2022_2023_divvy_tripdata[[#This Row],[started_at]])</f>
        <v>2</v>
      </c>
    </row>
    <row r="3023" spans="1:17" x14ac:dyDescent="0.3">
      <c r="A3023" t="s">
        <v>4080</v>
      </c>
      <c r="B3023" t="s">
        <v>16</v>
      </c>
      <c r="C3023" s="1">
        <v>44970.828206018516</v>
      </c>
      <c r="D3023" s="1">
        <v>44970.834745370368</v>
      </c>
      <c r="E3023" t="s">
        <v>17</v>
      </c>
      <c r="F3023">
        <v>0</v>
      </c>
      <c r="G3023" t="s">
        <v>602</v>
      </c>
      <c r="H3023" t="s">
        <v>603</v>
      </c>
      <c r="I3023">
        <v>41.9</v>
      </c>
      <c r="J3023">
        <v>-87.63</v>
      </c>
      <c r="K3023">
        <v>41.888716035999998</v>
      </c>
      <c r="L3023">
        <v>-87.644447853299994</v>
      </c>
      <c r="M3023" t="s">
        <v>26</v>
      </c>
      <c r="N3023" s="2">
        <v>6.5393518518519489E-3</v>
      </c>
      <c r="O3023">
        <v>2</v>
      </c>
      <c r="P3023">
        <f>YEAR(_2022_2023_divvy_tripdata[[#This Row],[started_at]])</f>
        <v>2023</v>
      </c>
      <c r="Q3023">
        <f>MONTH(_2022_2023_divvy_tripdata[[#This Row],[started_at]])</f>
        <v>2</v>
      </c>
    </row>
    <row r="3024" spans="1:17" x14ac:dyDescent="0.3">
      <c r="A3024" t="s">
        <v>4081</v>
      </c>
      <c r="B3024" t="s">
        <v>16</v>
      </c>
      <c r="C3024" s="1">
        <v>44964.475092592591</v>
      </c>
      <c r="D3024" s="1">
        <v>44964.479166666664</v>
      </c>
      <c r="E3024" t="s">
        <v>644</v>
      </c>
      <c r="F3024">
        <v>13216</v>
      </c>
      <c r="G3024" t="s">
        <v>959</v>
      </c>
      <c r="H3024" t="s">
        <v>960</v>
      </c>
      <c r="I3024">
        <v>41.834726453000002</v>
      </c>
      <c r="J3024">
        <v>-87.625859736999999</v>
      </c>
      <c r="K3024">
        <v>41.842052000000002</v>
      </c>
      <c r="L3024">
        <v>-87.617000000000004</v>
      </c>
      <c r="M3024" t="s">
        <v>26</v>
      </c>
      <c r="N3024" s="2">
        <v>4.0740740740741188E-3</v>
      </c>
      <c r="O3024">
        <v>3</v>
      </c>
      <c r="P3024">
        <f>YEAR(_2022_2023_divvy_tripdata[[#This Row],[started_at]])</f>
        <v>2023</v>
      </c>
      <c r="Q3024">
        <f>MONTH(_2022_2023_divvy_tripdata[[#This Row],[started_at]])</f>
        <v>2</v>
      </c>
    </row>
    <row r="3025" spans="1:17" x14ac:dyDescent="0.3">
      <c r="A3025" t="s">
        <v>4082</v>
      </c>
      <c r="B3025" t="s">
        <v>16</v>
      </c>
      <c r="C3025" s="1">
        <v>44981.358287037037</v>
      </c>
      <c r="D3025" s="1">
        <v>44981.360729166663</v>
      </c>
      <c r="E3025" t="s">
        <v>3170</v>
      </c>
      <c r="F3025">
        <v>13134</v>
      </c>
      <c r="G3025" t="s">
        <v>1517</v>
      </c>
      <c r="H3025">
        <v>15667</v>
      </c>
      <c r="I3025">
        <v>41.881446333333301</v>
      </c>
      <c r="J3025">
        <v>-87.674904499999997</v>
      </c>
      <c r="K3025">
        <v>41.879787708899997</v>
      </c>
      <c r="L3025">
        <v>-87.686112808000004</v>
      </c>
      <c r="M3025" t="s">
        <v>26</v>
      </c>
      <c r="N3025" s="2">
        <v>2.4421296296295303E-3</v>
      </c>
      <c r="O3025">
        <v>6</v>
      </c>
      <c r="P3025">
        <f>YEAR(_2022_2023_divvy_tripdata[[#This Row],[started_at]])</f>
        <v>2023</v>
      </c>
      <c r="Q3025">
        <f>MONTH(_2022_2023_divvy_tripdata[[#This Row],[started_at]])</f>
        <v>2</v>
      </c>
    </row>
    <row r="3026" spans="1:17" x14ac:dyDescent="0.3">
      <c r="A3026" t="s">
        <v>4083</v>
      </c>
      <c r="B3026" t="s">
        <v>31</v>
      </c>
      <c r="C3026" s="1">
        <v>44963.417164351849</v>
      </c>
      <c r="D3026" s="1">
        <v>44963.432847222219</v>
      </c>
      <c r="E3026" t="s">
        <v>809</v>
      </c>
      <c r="F3026">
        <v>605</v>
      </c>
      <c r="G3026" t="s">
        <v>2761</v>
      </c>
      <c r="H3026">
        <v>525</v>
      </c>
      <c r="I3026">
        <v>42.052939000000002</v>
      </c>
      <c r="J3026">
        <v>-87.673446999999996</v>
      </c>
      <c r="K3026">
        <v>42.012701</v>
      </c>
      <c r="L3026">
        <v>-87.666058000000007</v>
      </c>
      <c r="M3026" t="s">
        <v>26</v>
      </c>
      <c r="N3026" s="2">
        <v>1.5682870370370416E-2</v>
      </c>
      <c r="O3026">
        <v>2</v>
      </c>
      <c r="P3026">
        <f>YEAR(_2022_2023_divvy_tripdata[[#This Row],[started_at]])</f>
        <v>2023</v>
      </c>
      <c r="Q3026">
        <f>MONTH(_2022_2023_divvy_tripdata[[#This Row],[started_at]])</f>
        <v>2</v>
      </c>
    </row>
    <row r="3027" spans="1:17" x14ac:dyDescent="0.3">
      <c r="A3027" t="s">
        <v>4084</v>
      </c>
      <c r="B3027" t="s">
        <v>16</v>
      </c>
      <c r="C3027" s="1">
        <v>44972.573159722226</v>
      </c>
      <c r="D3027" s="1">
        <v>44972.575902777775</v>
      </c>
      <c r="E3027" t="s">
        <v>72</v>
      </c>
      <c r="F3027">
        <v>13137</v>
      </c>
      <c r="G3027" t="s">
        <v>319</v>
      </c>
      <c r="H3027" t="s">
        <v>320</v>
      </c>
      <c r="I3027">
        <v>41.937705000000001</v>
      </c>
      <c r="J3027">
        <v>-87.644262499999996</v>
      </c>
      <c r="K3027">
        <v>41.949472740883301</v>
      </c>
      <c r="L3027">
        <v>-87.646452784538198</v>
      </c>
      <c r="M3027" t="s">
        <v>26</v>
      </c>
      <c r="N3027" s="2">
        <v>2.7430555555556513E-3</v>
      </c>
      <c r="O3027">
        <v>4</v>
      </c>
      <c r="P3027">
        <f>YEAR(_2022_2023_divvy_tripdata[[#This Row],[started_at]])</f>
        <v>2023</v>
      </c>
      <c r="Q3027">
        <f>MONTH(_2022_2023_divvy_tripdata[[#This Row],[started_at]])</f>
        <v>2</v>
      </c>
    </row>
    <row r="3028" spans="1:17" x14ac:dyDescent="0.3">
      <c r="A3028" t="s">
        <v>4085</v>
      </c>
      <c r="B3028" t="s">
        <v>16</v>
      </c>
      <c r="C3028" s="1">
        <v>44980.287685185183</v>
      </c>
      <c r="D3028" s="1">
        <v>44980.303587962961</v>
      </c>
      <c r="E3028" t="s">
        <v>2454</v>
      </c>
      <c r="F3028">
        <v>15634</v>
      </c>
      <c r="G3028" t="s">
        <v>365</v>
      </c>
      <c r="H3028">
        <v>15529</v>
      </c>
      <c r="I3028">
        <v>41.943085074000003</v>
      </c>
      <c r="J3028">
        <v>-87.687314391000001</v>
      </c>
      <c r="K3028">
        <v>41.898586651400002</v>
      </c>
      <c r="L3028">
        <v>-87.621915225799995</v>
      </c>
      <c r="M3028" t="s">
        <v>26</v>
      </c>
      <c r="N3028" s="2">
        <v>1.5902777777777821E-2</v>
      </c>
      <c r="O3028">
        <v>5</v>
      </c>
      <c r="P3028">
        <f>YEAR(_2022_2023_divvy_tripdata[[#This Row],[started_at]])</f>
        <v>2023</v>
      </c>
      <c r="Q3028">
        <f>MONTH(_2022_2023_divvy_tripdata[[#This Row],[started_at]])</f>
        <v>2</v>
      </c>
    </row>
    <row r="3029" spans="1:17" x14ac:dyDescent="0.3">
      <c r="A3029" t="s">
        <v>4086</v>
      </c>
      <c r="B3029" t="s">
        <v>31</v>
      </c>
      <c r="C3029" s="1">
        <v>44969.674317129633</v>
      </c>
      <c r="D3029" s="1">
        <v>44969.705995370372</v>
      </c>
      <c r="E3029" t="s">
        <v>916</v>
      </c>
      <c r="F3029" t="s">
        <v>917</v>
      </c>
      <c r="G3029" t="s">
        <v>305</v>
      </c>
      <c r="H3029">
        <v>13045</v>
      </c>
      <c r="I3029">
        <v>41.883601657275101</v>
      </c>
      <c r="J3029">
        <v>-87.648626714944797</v>
      </c>
      <c r="K3029">
        <v>41.893991999999997</v>
      </c>
      <c r="L3029">
        <v>-87.629317999999998</v>
      </c>
      <c r="M3029" t="s">
        <v>20</v>
      </c>
      <c r="N3029" s="2">
        <v>3.1678240740740771E-2</v>
      </c>
      <c r="O3029">
        <v>1</v>
      </c>
      <c r="P3029">
        <f>YEAR(_2022_2023_divvy_tripdata[[#This Row],[started_at]])</f>
        <v>2023</v>
      </c>
      <c r="Q3029">
        <f>MONTH(_2022_2023_divvy_tripdata[[#This Row],[started_at]])</f>
        <v>2</v>
      </c>
    </row>
    <row r="3030" spans="1:17" x14ac:dyDescent="0.3">
      <c r="A3030" t="s">
        <v>4087</v>
      </c>
      <c r="B3030" t="s">
        <v>31</v>
      </c>
      <c r="C3030" s="1">
        <v>44983.718148148146</v>
      </c>
      <c r="D3030" s="1">
        <v>44983.722430555557</v>
      </c>
      <c r="E3030" t="s">
        <v>267</v>
      </c>
      <c r="F3030" t="s">
        <v>268</v>
      </c>
      <c r="G3030" t="s">
        <v>1710</v>
      </c>
      <c r="H3030" t="s">
        <v>1711</v>
      </c>
      <c r="I3030">
        <v>41.924161029067598</v>
      </c>
      <c r="J3030">
        <v>-87.646380364894796</v>
      </c>
      <c r="K3030">
        <v>41.913865000000001</v>
      </c>
      <c r="L3030">
        <v>-87.648754999999994</v>
      </c>
      <c r="M3030" t="s">
        <v>26</v>
      </c>
      <c r="N3030" s="2">
        <v>4.2824074074074847E-3</v>
      </c>
      <c r="O3030">
        <v>1</v>
      </c>
      <c r="P3030">
        <f>YEAR(_2022_2023_divvy_tripdata[[#This Row],[started_at]])</f>
        <v>2023</v>
      </c>
      <c r="Q3030">
        <f>MONTH(_2022_2023_divvy_tripdata[[#This Row],[started_at]])</f>
        <v>2</v>
      </c>
    </row>
    <row r="3031" spans="1:17" x14ac:dyDescent="0.3">
      <c r="A3031" t="s">
        <v>4088</v>
      </c>
      <c r="B3031" t="s">
        <v>16</v>
      </c>
      <c r="C3031" s="1">
        <v>44959.514236111114</v>
      </c>
      <c r="D3031" s="1">
        <v>44959.517893518518</v>
      </c>
      <c r="E3031" t="s">
        <v>2520</v>
      </c>
      <c r="F3031">
        <v>443</v>
      </c>
      <c r="G3031" t="s">
        <v>4089</v>
      </c>
      <c r="H3031" t="s">
        <v>4090</v>
      </c>
      <c r="I3031">
        <v>41.97</v>
      </c>
      <c r="J3031">
        <v>-87.7</v>
      </c>
      <c r="K3031">
        <v>41.9822297591151</v>
      </c>
      <c r="L3031">
        <v>-87.708886563777895</v>
      </c>
      <c r="M3031" t="s">
        <v>26</v>
      </c>
      <c r="N3031" s="2">
        <v>3.657407407407387E-3</v>
      </c>
      <c r="O3031">
        <v>5</v>
      </c>
      <c r="P3031">
        <f>YEAR(_2022_2023_divvy_tripdata[[#This Row],[started_at]])</f>
        <v>2023</v>
      </c>
      <c r="Q3031">
        <f>MONTH(_2022_2023_divvy_tripdata[[#This Row],[started_at]])</f>
        <v>2</v>
      </c>
    </row>
    <row r="3032" spans="1:17" x14ac:dyDescent="0.3">
      <c r="A3032" t="s">
        <v>4091</v>
      </c>
      <c r="B3032" t="s">
        <v>16</v>
      </c>
      <c r="C3032" s="1">
        <v>44965.789837962962</v>
      </c>
      <c r="D3032" s="1">
        <v>44965.793113425927</v>
      </c>
      <c r="E3032" t="s">
        <v>390</v>
      </c>
      <c r="F3032">
        <v>644</v>
      </c>
      <c r="G3032" t="s">
        <v>441</v>
      </c>
      <c r="H3032">
        <v>13285</v>
      </c>
      <c r="I3032">
        <v>41.868586999999998</v>
      </c>
      <c r="J3032">
        <v>-87.686273666666594</v>
      </c>
      <c r="K3032">
        <v>41.869265218438102</v>
      </c>
      <c r="L3032">
        <v>-87.673730850219698</v>
      </c>
      <c r="M3032" t="s">
        <v>26</v>
      </c>
      <c r="N3032" s="2">
        <v>3.2754629629629939E-3</v>
      </c>
      <c r="O3032">
        <v>4</v>
      </c>
      <c r="P3032">
        <f>YEAR(_2022_2023_divvy_tripdata[[#This Row],[started_at]])</f>
        <v>2023</v>
      </c>
      <c r="Q3032">
        <f>MONTH(_2022_2023_divvy_tripdata[[#This Row],[started_at]])</f>
        <v>2</v>
      </c>
    </row>
    <row r="3033" spans="1:17" x14ac:dyDescent="0.3">
      <c r="A3033" t="s">
        <v>4092</v>
      </c>
      <c r="B3033" t="s">
        <v>31</v>
      </c>
      <c r="C3033" s="1">
        <v>44977.708611111113</v>
      </c>
      <c r="D3033" s="1">
        <v>44977.72283564815</v>
      </c>
      <c r="E3033" t="s">
        <v>1302</v>
      </c>
      <c r="F3033">
        <v>13221</v>
      </c>
      <c r="G3033" t="s">
        <v>622</v>
      </c>
      <c r="H3033">
        <v>15655</v>
      </c>
      <c r="I3033">
        <v>41.907654999999998</v>
      </c>
      <c r="J3033">
        <v>-87.672551999999996</v>
      </c>
      <c r="K3033">
        <v>41.914026712729999</v>
      </c>
      <c r="L3033">
        <v>-87.705126461999996</v>
      </c>
      <c r="M3033" t="s">
        <v>26</v>
      </c>
      <c r="N3033" s="2">
        <v>1.4224537037037077E-2</v>
      </c>
      <c r="O3033">
        <v>2</v>
      </c>
      <c r="P3033">
        <f>YEAR(_2022_2023_divvy_tripdata[[#This Row],[started_at]])</f>
        <v>2023</v>
      </c>
      <c r="Q3033">
        <f>MONTH(_2022_2023_divvy_tripdata[[#This Row],[started_at]])</f>
        <v>2</v>
      </c>
    </row>
    <row r="3034" spans="1:17" x14ac:dyDescent="0.3">
      <c r="A3034" t="s">
        <v>4093</v>
      </c>
      <c r="B3034" t="s">
        <v>31</v>
      </c>
      <c r="C3034" s="1">
        <v>44971.314849537041</v>
      </c>
      <c r="D3034" s="1">
        <v>44971.321250000001</v>
      </c>
      <c r="E3034" t="s">
        <v>134</v>
      </c>
      <c r="F3034" t="s">
        <v>135</v>
      </c>
      <c r="G3034" t="s">
        <v>86</v>
      </c>
      <c r="H3034" t="s">
        <v>87</v>
      </c>
      <c r="I3034">
        <v>41.880329633634602</v>
      </c>
      <c r="J3034">
        <v>-87.642745971679602</v>
      </c>
      <c r="K3034">
        <v>41.897764000000002</v>
      </c>
      <c r="L3034">
        <v>-87.642883999999995</v>
      </c>
      <c r="M3034" t="s">
        <v>26</v>
      </c>
      <c r="N3034" s="2">
        <v>6.4004629629630383E-3</v>
      </c>
      <c r="O3034">
        <v>3</v>
      </c>
      <c r="P3034">
        <f>YEAR(_2022_2023_divvy_tripdata[[#This Row],[started_at]])</f>
        <v>2023</v>
      </c>
      <c r="Q3034">
        <f>MONTH(_2022_2023_divvy_tripdata[[#This Row],[started_at]])</f>
        <v>2</v>
      </c>
    </row>
    <row r="3035" spans="1:17" x14ac:dyDescent="0.3">
      <c r="A3035" t="s">
        <v>4094</v>
      </c>
      <c r="B3035" t="s">
        <v>16</v>
      </c>
      <c r="C3035" s="1">
        <v>44985.746805555558</v>
      </c>
      <c r="D3035" s="1">
        <v>44985.754479166666</v>
      </c>
      <c r="E3035" t="s">
        <v>231</v>
      </c>
      <c r="F3035" t="s">
        <v>232</v>
      </c>
      <c r="G3035" t="s">
        <v>17</v>
      </c>
      <c r="H3035">
        <v>0</v>
      </c>
      <c r="I3035">
        <v>41.889213562000002</v>
      </c>
      <c r="J3035">
        <v>-87.638410090999997</v>
      </c>
      <c r="K3035">
        <v>41.91</v>
      </c>
      <c r="L3035">
        <v>-87.68</v>
      </c>
      <c r="M3035" t="s">
        <v>26</v>
      </c>
      <c r="N3035" s="2">
        <v>7.6736111111110894E-3</v>
      </c>
      <c r="O3035">
        <v>3</v>
      </c>
      <c r="P3035">
        <f>YEAR(_2022_2023_divvy_tripdata[[#This Row],[started_at]])</f>
        <v>2023</v>
      </c>
      <c r="Q3035">
        <f>MONTH(_2022_2023_divvy_tripdata[[#This Row],[started_at]])</f>
        <v>2</v>
      </c>
    </row>
    <row r="3036" spans="1:17" x14ac:dyDescent="0.3">
      <c r="A3036" t="s">
        <v>4095</v>
      </c>
      <c r="B3036" t="s">
        <v>16</v>
      </c>
      <c r="C3036" s="1">
        <v>44978.641064814816</v>
      </c>
      <c r="D3036" s="1">
        <v>44978.641157407408</v>
      </c>
      <c r="E3036" t="s">
        <v>451</v>
      </c>
      <c r="F3036" t="s">
        <v>452</v>
      </c>
      <c r="G3036" t="s">
        <v>451</v>
      </c>
      <c r="H3036" t="s">
        <v>452</v>
      </c>
      <c r="I3036">
        <v>41.890677093999997</v>
      </c>
      <c r="J3036">
        <v>-87.626402974000001</v>
      </c>
      <c r="K3036">
        <v>41.890172999999997</v>
      </c>
      <c r="L3036">
        <v>-87.626185000000007</v>
      </c>
      <c r="M3036" t="s">
        <v>26</v>
      </c>
      <c r="N3036" s="2">
        <v>9.2592592592533052E-5</v>
      </c>
      <c r="O3036">
        <v>3</v>
      </c>
      <c r="P3036">
        <f>YEAR(_2022_2023_divvy_tripdata[[#This Row],[started_at]])</f>
        <v>2023</v>
      </c>
      <c r="Q3036">
        <f>MONTH(_2022_2023_divvy_tripdata[[#This Row],[started_at]])</f>
        <v>2</v>
      </c>
    </row>
    <row r="3037" spans="1:17" x14ac:dyDescent="0.3">
      <c r="A3037" t="s">
        <v>4096</v>
      </c>
      <c r="B3037" t="s">
        <v>31</v>
      </c>
      <c r="C3037" s="1">
        <v>44969.469814814816</v>
      </c>
      <c r="D3037" s="1">
        <v>44969.483159722222</v>
      </c>
      <c r="E3037" t="s">
        <v>174</v>
      </c>
      <c r="F3037">
        <v>13157</v>
      </c>
      <c r="G3037" t="s">
        <v>1035</v>
      </c>
      <c r="H3037" t="s">
        <v>1036</v>
      </c>
      <c r="I3037">
        <v>41.877726129999999</v>
      </c>
      <c r="J3037">
        <v>-87.654787429999999</v>
      </c>
      <c r="K3037">
        <v>41.889906000000003</v>
      </c>
      <c r="L3037">
        <v>-87.634265999999997</v>
      </c>
      <c r="M3037" t="s">
        <v>20</v>
      </c>
      <c r="N3037" s="2">
        <v>1.3344907407407458E-2</v>
      </c>
      <c r="O3037">
        <v>1</v>
      </c>
      <c r="P3037">
        <f>YEAR(_2022_2023_divvy_tripdata[[#This Row],[started_at]])</f>
        <v>2023</v>
      </c>
      <c r="Q3037">
        <f>MONTH(_2022_2023_divvy_tripdata[[#This Row],[started_at]])</f>
        <v>2</v>
      </c>
    </row>
    <row r="3038" spans="1:17" x14ac:dyDescent="0.3">
      <c r="A3038" t="s">
        <v>4097</v>
      </c>
      <c r="B3038" t="s">
        <v>31</v>
      </c>
      <c r="C3038" s="1">
        <v>44969.664189814815</v>
      </c>
      <c r="D3038" s="1">
        <v>44969.680613425924</v>
      </c>
      <c r="E3038" t="s">
        <v>1150</v>
      </c>
      <c r="F3038" t="s">
        <v>1151</v>
      </c>
      <c r="G3038" t="s">
        <v>28</v>
      </c>
      <c r="H3038">
        <v>15539</v>
      </c>
      <c r="I3038">
        <v>41.903486070040003</v>
      </c>
      <c r="J3038">
        <v>-87.643353493600003</v>
      </c>
      <c r="K3038">
        <v>41.878118900912199</v>
      </c>
      <c r="L3038">
        <v>-87.643947601318303</v>
      </c>
      <c r="M3038" t="s">
        <v>26</v>
      </c>
      <c r="N3038" s="2">
        <v>1.6423611111111125E-2</v>
      </c>
      <c r="O3038">
        <v>1</v>
      </c>
      <c r="P3038">
        <f>YEAR(_2022_2023_divvy_tripdata[[#This Row],[started_at]])</f>
        <v>2023</v>
      </c>
      <c r="Q3038">
        <f>MONTH(_2022_2023_divvy_tripdata[[#This Row],[started_at]])</f>
        <v>2</v>
      </c>
    </row>
    <row r="3039" spans="1:17" x14ac:dyDescent="0.3">
      <c r="A3039" t="s">
        <v>4098</v>
      </c>
      <c r="B3039" t="s">
        <v>16</v>
      </c>
      <c r="C3039" s="1">
        <v>44981.535266203704</v>
      </c>
      <c r="D3039" s="1">
        <v>44981.539293981485</v>
      </c>
      <c r="E3039" t="s">
        <v>213</v>
      </c>
      <c r="F3039" t="s">
        <v>214</v>
      </c>
      <c r="G3039" t="s">
        <v>17</v>
      </c>
      <c r="H3039">
        <v>0</v>
      </c>
      <c r="I3039">
        <v>41.909386277000003</v>
      </c>
      <c r="J3039">
        <v>-87.677619457000006</v>
      </c>
      <c r="K3039">
        <v>41.89</v>
      </c>
      <c r="L3039">
        <v>-87.69</v>
      </c>
      <c r="M3039" t="s">
        <v>26</v>
      </c>
      <c r="N3039" s="2">
        <v>4.0277777777777413E-3</v>
      </c>
      <c r="O3039">
        <v>6</v>
      </c>
      <c r="P3039">
        <f>YEAR(_2022_2023_divvy_tripdata[[#This Row],[started_at]])</f>
        <v>2023</v>
      </c>
      <c r="Q3039">
        <f>MONTH(_2022_2023_divvy_tripdata[[#This Row],[started_at]])</f>
        <v>2</v>
      </c>
    </row>
    <row r="3040" spans="1:17" x14ac:dyDescent="0.3">
      <c r="A3040" t="s">
        <v>4099</v>
      </c>
      <c r="B3040" t="s">
        <v>31</v>
      </c>
      <c r="C3040" s="1">
        <v>44985.931469907409</v>
      </c>
      <c r="D3040" s="1">
        <v>44985.933425925927</v>
      </c>
      <c r="E3040" t="s">
        <v>628</v>
      </c>
      <c r="F3040" t="s">
        <v>629</v>
      </c>
      <c r="G3040" t="s">
        <v>739</v>
      </c>
      <c r="H3040" t="s">
        <v>740</v>
      </c>
      <c r="I3040">
        <v>41.871839999999999</v>
      </c>
      <c r="J3040">
        <v>-87.646640000000005</v>
      </c>
      <c r="K3040">
        <v>41.867324000000004</v>
      </c>
      <c r="L3040">
        <v>-87.648624999999996</v>
      </c>
      <c r="M3040" t="s">
        <v>26</v>
      </c>
      <c r="N3040" s="2">
        <v>1.9560185185185652E-3</v>
      </c>
      <c r="O3040">
        <v>3</v>
      </c>
      <c r="P3040">
        <f>YEAR(_2022_2023_divvy_tripdata[[#This Row],[started_at]])</f>
        <v>2023</v>
      </c>
      <c r="Q3040">
        <f>MONTH(_2022_2023_divvy_tripdata[[#This Row],[started_at]])</f>
        <v>2</v>
      </c>
    </row>
    <row r="3041" spans="1:17" x14ac:dyDescent="0.3">
      <c r="A3041" t="s">
        <v>4100</v>
      </c>
      <c r="B3041" t="s">
        <v>31</v>
      </c>
      <c r="C3041" s="1">
        <v>44983.075231481482</v>
      </c>
      <c r="D3041" s="1">
        <v>44983.086064814815</v>
      </c>
      <c r="E3041" t="s">
        <v>66</v>
      </c>
      <c r="F3041" t="s">
        <v>67</v>
      </c>
      <c r="G3041" t="s">
        <v>830</v>
      </c>
      <c r="H3041">
        <v>13290</v>
      </c>
      <c r="I3041">
        <v>41.891466000000001</v>
      </c>
      <c r="J3041">
        <v>-87.626761000000002</v>
      </c>
      <c r="K3041">
        <v>41.900680000000001</v>
      </c>
      <c r="L3041">
        <v>-87.662599999999998</v>
      </c>
      <c r="M3041" t="s">
        <v>26</v>
      </c>
      <c r="N3041" s="2">
        <v>1.083333333333325E-2</v>
      </c>
      <c r="O3041">
        <v>1</v>
      </c>
      <c r="P3041">
        <f>YEAR(_2022_2023_divvy_tripdata[[#This Row],[started_at]])</f>
        <v>2023</v>
      </c>
      <c r="Q3041">
        <f>MONTH(_2022_2023_divvy_tripdata[[#This Row],[started_at]])</f>
        <v>2</v>
      </c>
    </row>
    <row r="3042" spans="1:17" x14ac:dyDescent="0.3">
      <c r="A3042" t="s">
        <v>4101</v>
      </c>
      <c r="B3042" t="s">
        <v>16</v>
      </c>
      <c r="C3042" s="1">
        <v>44980.686967592592</v>
      </c>
      <c r="D3042" s="1">
        <v>44980.693611111114</v>
      </c>
      <c r="E3042" t="s">
        <v>1287</v>
      </c>
      <c r="F3042">
        <v>13248</v>
      </c>
      <c r="G3042" t="s">
        <v>2225</v>
      </c>
      <c r="H3042">
        <v>15664</v>
      </c>
      <c r="I3042">
        <v>41.899616956999999</v>
      </c>
      <c r="J3042">
        <v>-87.668467641000007</v>
      </c>
      <c r="K3042">
        <v>41.889499999999998</v>
      </c>
      <c r="L3042">
        <v>-87.688256999999993</v>
      </c>
      <c r="M3042" t="s">
        <v>20</v>
      </c>
      <c r="N3042" s="2">
        <v>6.6435185185185208E-3</v>
      </c>
      <c r="O3042">
        <v>5</v>
      </c>
      <c r="P3042">
        <f>YEAR(_2022_2023_divvy_tripdata[[#This Row],[started_at]])</f>
        <v>2023</v>
      </c>
      <c r="Q3042">
        <f>MONTH(_2022_2023_divvy_tripdata[[#This Row],[started_at]])</f>
        <v>2</v>
      </c>
    </row>
    <row r="3043" spans="1:17" x14ac:dyDescent="0.3">
      <c r="A3043" t="s">
        <v>4102</v>
      </c>
      <c r="B3043" t="s">
        <v>16</v>
      </c>
      <c r="C3043" s="1">
        <v>44984.856874999998</v>
      </c>
      <c r="D3043" s="1">
        <v>44984.858541666668</v>
      </c>
      <c r="E3043" t="s">
        <v>1004</v>
      </c>
      <c r="F3043" t="s">
        <v>1005</v>
      </c>
      <c r="G3043" t="s">
        <v>882</v>
      </c>
      <c r="H3043" t="s">
        <v>883</v>
      </c>
      <c r="I3043">
        <v>41.924049833333299</v>
      </c>
      <c r="J3043">
        <v>-87.676481999999993</v>
      </c>
      <c r="K3043">
        <v>41.925330000000002</v>
      </c>
      <c r="L3043">
        <v>-87.665800000000004</v>
      </c>
      <c r="M3043" t="s">
        <v>26</v>
      </c>
      <c r="N3043" s="2">
        <v>1.6666666666667052E-3</v>
      </c>
      <c r="O3043">
        <v>2</v>
      </c>
      <c r="P3043">
        <f>YEAR(_2022_2023_divvy_tripdata[[#This Row],[started_at]])</f>
        <v>2023</v>
      </c>
      <c r="Q3043">
        <f>MONTH(_2022_2023_divvy_tripdata[[#This Row],[started_at]])</f>
        <v>2</v>
      </c>
    </row>
    <row r="3044" spans="1:17" x14ac:dyDescent="0.3">
      <c r="A3044" t="s">
        <v>4103</v>
      </c>
      <c r="B3044" t="s">
        <v>31</v>
      </c>
      <c r="C3044" s="1">
        <v>44971.724085648151</v>
      </c>
      <c r="D3044" s="1">
        <v>44971.7265625</v>
      </c>
      <c r="E3044" t="s">
        <v>780</v>
      </c>
      <c r="F3044" t="s">
        <v>781</v>
      </c>
      <c r="G3044" t="s">
        <v>1021</v>
      </c>
      <c r="H3044">
        <v>638</v>
      </c>
      <c r="I3044">
        <v>41.883380000000002</v>
      </c>
      <c r="J3044">
        <v>-87.641170000000002</v>
      </c>
      <c r="K3044">
        <v>41.878316611830599</v>
      </c>
      <c r="L3044">
        <v>-87.640981078147803</v>
      </c>
      <c r="M3044" t="s">
        <v>20</v>
      </c>
      <c r="N3044" s="2">
        <v>2.476851851851869E-3</v>
      </c>
      <c r="O3044">
        <v>3</v>
      </c>
      <c r="P3044">
        <f>YEAR(_2022_2023_divvy_tripdata[[#This Row],[started_at]])</f>
        <v>2023</v>
      </c>
      <c r="Q3044">
        <f>MONTH(_2022_2023_divvy_tripdata[[#This Row],[started_at]])</f>
        <v>2</v>
      </c>
    </row>
    <row r="3045" spans="1:17" x14ac:dyDescent="0.3">
      <c r="A3045" t="s">
        <v>4104</v>
      </c>
      <c r="B3045" t="s">
        <v>31</v>
      </c>
      <c r="C3045" s="1">
        <v>44975.516516203701</v>
      </c>
      <c r="D3045" s="1">
        <v>44975.520671296297</v>
      </c>
      <c r="E3045" t="s">
        <v>694</v>
      </c>
      <c r="F3045" t="s">
        <v>695</v>
      </c>
      <c r="G3045" t="s">
        <v>787</v>
      </c>
      <c r="H3045" t="s">
        <v>788</v>
      </c>
      <c r="I3045">
        <v>41.965874999999997</v>
      </c>
      <c r="J3045">
        <v>-87.700824999999995</v>
      </c>
      <c r="K3045">
        <v>41.9663998018409</v>
      </c>
      <c r="L3045">
        <v>-87.688704282045293</v>
      </c>
      <c r="M3045" t="s">
        <v>26</v>
      </c>
      <c r="N3045" s="2">
        <v>4.155092592592613E-3</v>
      </c>
      <c r="O3045">
        <v>7</v>
      </c>
      <c r="P3045">
        <f>YEAR(_2022_2023_divvy_tripdata[[#This Row],[started_at]])</f>
        <v>2023</v>
      </c>
      <c r="Q3045">
        <f>MONTH(_2022_2023_divvy_tripdata[[#This Row],[started_at]])</f>
        <v>2</v>
      </c>
    </row>
    <row r="3046" spans="1:17" x14ac:dyDescent="0.3">
      <c r="A3046" t="s">
        <v>4105</v>
      </c>
      <c r="B3046" t="s">
        <v>16</v>
      </c>
      <c r="C3046" s="1">
        <v>44967.955567129633</v>
      </c>
      <c r="D3046" s="1">
        <v>44967.960046296299</v>
      </c>
      <c r="E3046" t="s">
        <v>4106</v>
      </c>
      <c r="F3046">
        <v>573</v>
      </c>
      <c r="G3046" t="s">
        <v>4107</v>
      </c>
      <c r="H3046">
        <v>574</v>
      </c>
      <c r="I3046">
        <v>41.750810862000002</v>
      </c>
      <c r="J3046">
        <v>-87.624506116000006</v>
      </c>
      <c r="K3046">
        <v>41.75094</v>
      </c>
      <c r="L3046">
        <v>-87.613789999999995</v>
      </c>
      <c r="M3046" t="s">
        <v>20</v>
      </c>
      <c r="N3046" s="2">
        <v>4.4791666666665897E-3</v>
      </c>
      <c r="O3046">
        <v>6</v>
      </c>
      <c r="P3046">
        <f>YEAR(_2022_2023_divvy_tripdata[[#This Row],[started_at]])</f>
        <v>2023</v>
      </c>
      <c r="Q3046">
        <f>MONTH(_2022_2023_divvy_tripdata[[#This Row],[started_at]])</f>
        <v>2</v>
      </c>
    </row>
    <row r="3047" spans="1:17" x14ac:dyDescent="0.3">
      <c r="A3047" t="s">
        <v>4108</v>
      </c>
      <c r="B3047" t="s">
        <v>16</v>
      </c>
      <c r="C3047" s="1">
        <v>44977.72761574074</v>
      </c>
      <c r="D3047" s="1">
        <v>44977.730243055557</v>
      </c>
      <c r="E3047" t="s">
        <v>922</v>
      </c>
      <c r="F3047" t="s">
        <v>923</v>
      </c>
      <c r="G3047" t="s">
        <v>17</v>
      </c>
      <c r="H3047">
        <v>0</v>
      </c>
      <c r="I3047">
        <v>41.969125867000002</v>
      </c>
      <c r="J3047">
        <v>-87.674313187999999</v>
      </c>
      <c r="K3047">
        <v>41.98</v>
      </c>
      <c r="L3047">
        <v>-87.67</v>
      </c>
      <c r="M3047" t="s">
        <v>26</v>
      </c>
      <c r="N3047" s="2">
        <v>2.6273148148148184E-3</v>
      </c>
      <c r="O3047">
        <v>2</v>
      </c>
      <c r="P3047">
        <f>YEAR(_2022_2023_divvy_tripdata[[#This Row],[started_at]])</f>
        <v>2023</v>
      </c>
      <c r="Q3047">
        <f>MONTH(_2022_2023_divvy_tripdata[[#This Row],[started_at]])</f>
        <v>2</v>
      </c>
    </row>
    <row r="3048" spans="1:17" x14ac:dyDescent="0.3">
      <c r="A3048" t="s">
        <v>4109</v>
      </c>
      <c r="B3048" t="s">
        <v>31</v>
      </c>
      <c r="C3048" s="1">
        <v>44975.682164351849</v>
      </c>
      <c r="D3048" s="1">
        <v>44975.690671296295</v>
      </c>
      <c r="E3048" t="s">
        <v>255</v>
      </c>
      <c r="F3048" t="s">
        <v>256</v>
      </c>
      <c r="G3048" t="s">
        <v>719</v>
      </c>
      <c r="H3048" t="s">
        <v>720</v>
      </c>
      <c r="I3048">
        <v>41.931247999999997</v>
      </c>
      <c r="J3048">
        <v>-87.644335999999996</v>
      </c>
      <c r="K3048">
        <v>41.9256018819</v>
      </c>
      <c r="L3048">
        <v>-87.653708042299996</v>
      </c>
      <c r="M3048" t="s">
        <v>26</v>
      </c>
      <c r="N3048" s="2">
        <v>8.506944444444553E-3</v>
      </c>
      <c r="O3048">
        <v>7</v>
      </c>
      <c r="P3048">
        <f>YEAR(_2022_2023_divvy_tripdata[[#This Row],[started_at]])</f>
        <v>2023</v>
      </c>
      <c r="Q3048">
        <f>MONTH(_2022_2023_divvy_tripdata[[#This Row],[started_at]])</f>
        <v>2</v>
      </c>
    </row>
    <row r="3049" spans="1:17" x14ac:dyDescent="0.3">
      <c r="A3049" t="s">
        <v>4110</v>
      </c>
      <c r="B3049" t="s">
        <v>31</v>
      </c>
      <c r="C3049" s="1">
        <v>44959.633344907408</v>
      </c>
      <c r="D3049" s="1">
        <v>44959.639004629629</v>
      </c>
      <c r="E3049" t="s">
        <v>1699</v>
      </c>
      <c r="F3049" t="s">
        <v>1700</v>
      </c>
      <c r="G3049" t="s">
        <v>471</v>
      </c>
      <c r="H3049" t="s">
        <v>472</v>
      </c>
      <c r="I3049">
        <v>41.99925182186</v>
      </c>
      <c r="J3049">
        <v>-87.671377339299994</v>
      </c>
      <c r="K3049">
        <v>42.007971922869999</v>
      </c>
      <c r="L3049">
        <v>-87.665502394399994</v>
      </c>
      <c r="M3049" t="s">
        <v>26</v>
      </c>
      <c r="N3049" s="2">
        <v>5.6597222222223298E-3</v>
      </c>
      <c r="O3049">
        <v>5</v>
      </c>
      <c r="P3049">
        <f>YEAR(_2022_2023_divvy_tripdata[[#This Row],[started_at]])</f>
        <v>2023</v>
      </c>
      <c r="Q3049">
        <f>MONTH(_2022_2023_divvy_tripdata[[#This Row],[started_at]])</f>
        <v>2</v>
      </c>
    </row>
    <row r="3050" spans="1:17" x14ac:dyDescent="0.3">
      <c r="A3050" t="s">
        <v>4111</v>
      </c>
      <c r="B3050" t="s">
        <v>31</v>
      </c>
      <c r="C3050" s="1">
        <v>44966.379675925928</v>
      </c>
      <c r="D3050" s="1">
        <v>44966.3984375</v>
      </c>
      <c r="E3050" t="s">
        <v>1471</v>
      </c>
      <c r="F3050">
        <v>520</v>
      </c>
      <c r="G3050" t="s">
        <v>3531</v>
      </c>
      <c r="H3050">
        <v>600</v>
      </c>
      <c r="I3050">
        <v>42.015962000000002</v>
      </c>
      <c r="J3050">
        <v>-87.668570000000003</v>
      </c>
      <c r="K3050">
        <v>42.048307999999999</v>
      </c>
      <c r="L3050">
        <v>-87.698223999999996</v>
      </c>
      <c r="M3050" t="s">
        <v>26</v>
      </c>
      <c r="N3050" s="2">
        <v>1.8761574074074083E-2</v>
      </c>
      <c r="O3050">
        <v>5</v>
      </c>
      <c r="P3050">
        <f>YEAR(_2022_2023_divvy_tripdata[[#This Row],[started_at]])</f>
        <v>2023</v>
      </c>
      <c r="Q3050">
        <f>MONTH(_2022_2023_divvy_tripdata[[#This Row],[started_at]])</f>
        <v>2</v>
      </c>
    </row>
    <row r="3051" spans="1:17" x14ac:dyDescent="0.3">
      <c r="A3051" t="s">
        <v>4112</v>
      </c>
      <c r="B3051" t="s">
        <v>31</v>
      </c>
      <c r="C3051" s="1">
        <v>44981.334456018521</v>
      </c>
      <c r="D3051" s="1">
        <v>44981.337534722225</v>
      </c>
      <c r="E3051" t="s">
        <v>349</v>
      </c>
      <c r="F3051">
        <v>13332</v>
      </c>
      <c r="G3051" t="s">
        <v>1621</v>
      </c>
      <c r="H3051" t="s">
        <v>1622</v>
      </c>
      <c r="I3051">
        <v>41.872228732240302</v>
      </c>
      <c r="J3051">
        <v>-87.661363855004296</v>
      </c>
      <c r="K3051">
        <v>41.871737000000003</v>
      </c>
      <c r="L3051">
        <v>-87.651030000000006</v>
      </c>
      <c r="M3051" t="s">
        <v>26</v>
      </c>
      <c r="N3051" s="2">
        <v>3.0787037037036669E-3</v>
      </c>
      <c r="O3051">
        <v>6</v>
      </c>
      <c r="P3051">
        <f>YEAR(_2022_2023_divvy_tripdata[[#This Row],[started_at]])</f>
        <v>2023</v>
      </c>
      <c r="Q3051">
        <f>MONTH(_2022_2023_divvy_tripdata[[#This Row],[started_at]])</f>
        <v>2</v>
      </c>
    </row>
    <row r="3052" spans="1:17" x14ac:dyDescent="0.3">
      <c r="A3052" t="s">
        <v>4113</v>
      </c>
      <c r="B3052" t="s">
        <v>31</v>
      </c>
      <c r="C3052" s="1">
        <v>44970.474641203706</v>
      </c>
      <c r="D3052" s="1">
        <v>44970.477511574078</v>
      </c>
      <c r="E3052" t="s">
        <v>446</v>
      </c>
      <c r="F3052" t="s">
        <v>447</v>
      </c>
      <c r="G3052" t="s">
        <v>802</v>
      </c>
      <c r="H3052" t="s">
        <v>803</v>
      </c>
      <c r="I3052">
        <v>41.791477999999998</v>
      </c>
      <c r="J3052">
        <v>-87.599861000000004</v>
      </c>
      <c r="K3052">
        <v>41.785097146360002</v>
      </c>
      <c r="L3052">
        <v>-87.601072760600005</v>
      </c>
      <c r="M3052" t="s">
        <v>26</v>
      </c>
      <c r="N3052" s="2">
        <v>2.870370370370301E-3</v>
      </c>
      <c r="O3052">
        <v>2</v>
      </c>
      <c r="P3052">
        <f>YEAR(_2022_2023_divvy_tripdata[[#This Row],[started_at]])</f>
        <v>2023</v>
      </c>
      <c r="Q3052">
        <f>MONTH(_2022_2023_divvy_tripdata[[#This Row],[started_at]])</f>
        <v>2</v>
      </c>
    </row>
    <row r="3053" spans="1:17" x14ac:dyDescent="0.3">
      <c r="A3053" t="s">
        <v>4114</v>
      </c>
      <c r="B3053" t="s">
        <v>16</v>
      </c>
      <c r="C3053" s="1">
        <v>44985.737824074073</v>
      </c>
      <c r="D3053" s="1">
        <v>44985.745671296296</v>
      </c>
      <c r="E3053" t="s">
        <v>17</v>
      </c>
      <c r="F3053">
        <v>0</v>
      </c>
      <c r="G3053" t="s">
        <v>17</v>
      </c>
      <c r="H3053">
        <v>0</v>
      </c>
      <c r="I3053">
        <v>41.93</v>
      </c>
      <c r="J3053">
        <v>-87.65</v>
      </c>
      <c r="K3053">
        <v>41.93</v>
      </c>
      <c r="L3053">
        <v>-87.67</v>
      </c>
      <c r="M3053" t="s">
        <v>26</v>
      </c>
      <c r="N3053" s="2">
        <v>7.8472222222221166E-3</v>
      </c>
      <c r="O3053">
        <v>3</v>
      </c>
      <c r="P3053">
        <f>YEAR(_2022_2023_divvy_tripdata[[#This Row],[started_at]])</f>
        <v>2023</v>
      </c>
      <c r="Q3053">
        <f>MONTH(_2022_2023_divvy_tripdata[[#This Row],[started_at]])</f>
        <v>2</v>
      </c>
    </row>
    <row r="3054" spans="1:17" x14ac:dyDescent="0.3">
      <c r="A3054" t="s">
        <v>4115</v>
      </c>
      <c r="B3054" t="s">
        <v>31</v>
      </c>
      <c r="C3054" s="1">
        <v>44974.234675925924</v>
      </c>
      <c r="D3054" s="1">
        <v>44974.234814814816</v>
      </c>
      <c r="E3054" t="s">
        <v>334</v>
      </c>
      <c r="F3054" t="s">
        <v>335</v>
      </c>
      <c r="G3054" t="s">
        <v>334</v>
      </c>
      <c r="H3054" t="s">
        <v>335</v>
      </c>
      <c r="I3054">
        <v>41.892592119709697</v>
      </c>
      <c r="J3054">
        <v>-87.617289125919299</v>
      </c>
      <c r="K3054">
        <v>41.892592119709697</v>
      </c>
      <c r="L3054">
        <v>-87.617289125919299</v>
      </c>
      <c r="M3054" t="s">
        <v>26</v>
      </c>
      <c r="N3054" s="2">
        <v>1.388888888889106E-4</v>
      </c>
      <c r="O3054">
        <v>6</v>
      </c>
      <c r="P3054">
        <f>YEAR(_2022_2023_divvy_tripdata[[#This Row],[started_at]])</f>
        <v>2023</v>
      </c>
      <c r="Q3054">
        <f>MONTH(_2022_2023_divvy_tripdata[[#This Row],[started_at]])</f>
        <v>2</v>
      </c>
    </row>
    <row r="3055" spans="1:17" x14ac:dyDescent="0.3">
      <c r="A3055" t="s">
        <v>4116</v>
      </c>
      <c r="B3055" t="s">
        <v>16</v>
      </c>
      <c r="C3055" s="1">
        <v>44968.758090277777</v>
      </c>
      <c r="D3055" s="1">
        <v>44968.762604166666</v>
      </c>
      <c r="E3055" t="s">
        <v>331</v>
      </c>
      <c r="F3055" t="s">
        <v>332</v>
      </c>
      <c r="G3055" t="s">
        <v>139</v>
      </c>
      <c r="H3055">
        <v>331</v>
      </c>
      <c r="I3055">
        <v>41.906753301999998</v>
      </c>
      <c r="J3055">
        <v>-87.635084032999998</v>
      </c>
      <c r="K3055">
        <v>41.909668000000003</v>
      </c>
      <c r="L3055">
        <v>-87.648128</v>
      </c>
      <c r="M3055" t="s">
        <v>26</v>
      </c>
      <c r="N3055" s="2">
        <v>4.5138888888889284E-3</v>
      </c>
      <c r="O3055">
        <v>7</v>
      </c>
      <c r="P3055">
        <f>YEAR(_2022_2023_divvy_tripdata[[#This Row],[started_at]])</f>
        <v>2023</v>
      </c>
      <c r="Q3055">
        <f>MONTH(_2022_2023_divvy_tripdata[[#This Row],[started_at]])</f>
        <v>2</v>
      </c>
    </row>
    <row r="3056" spans="1:17" x14ac:dyDescent="0.3">
      <c r="A3056" t="s">
        <v>4117</v>
      </c>
      <c r="B3056" t="s">
        <v>31</v>
      </c>
      <c r="C3056" s="1">
        <v>44972.716145833336</v>
      </c>
      <c r="D3056" s="1">
        <v>44972.722905092596</v>
      </c>
      <c r="E3056" t="s">
        <v>415</v>
      </c>
      <c r="F3056">
        <v>13001</v>
      </c>
      <c r="G3056" t="s">
        <v>61</v>
      </c>
      <c r="H3056">
        <v>13011</v>
      </c>
      <c r="I3056">
        <v>41.883984064726498</v>
      </c>
      <c r="J3056">
        <v>-87.624683976173401</v>
      </c>
      <c r="K3056">
        <v>41.879255000000001</v>
      </c>
      <c r="L3056">
        <v>-87.639904000000001</v>
      </c>
      <c r="M3056" t="s">
        <v>20</v>
      </c>
      <c r="N3056" s="2">
        <v>6.7592592592593537E-3</v>
      </c>
      <c r="O3056">
        <v>4</v>
      </c>
      <c r="P3056">
        <f>YEAR(_2022_2023_divvy_tripdata[[#This Row],[started_at]])</f>
        <v>2023</v>
      </c>
      <c r="Q3056">
        <f>MONTH(_2022_2023_divvy_tripdata[[#This Row],[started_at]])</f>
        <v>2</v>
      </c>
    </row>
    <row r="3057" spans="1:17" x14ac:dyDescent="0.3">
      <c r="A3057" t="s">
        <v>4118</v>
      </c>
      <c r="B3057" t="s">
        <v>31</v>
      </c>
      <c r="C3057" s="1">
        <v>44982.532083333332</v>
      </c>
      <c r="D3057" s="1">
        <v>44982.539155092592</v>
      </c>
      <c r="E3057" t="s">
        <v>281</v>
      </c>
      <c r="F3057" t="s">
        <v>282</v>
      </c>
      <c r="G3057" t="s">
        <v>987</v>
      </c>
      <c r="H3057" t="s">
        <v>988</v>
      </c>
      <c r="I3057">
        <v>41.961669999999998</v>
      </c>
      <c r="J3057">
        <v>-87.654640000000001</v>
      </c>
      <c r="K3057">
        <v>41.9780306224865</v>
      </c>
      <c r="L3057">
        <v>-87.668564915657001</v>
      </c>
      <c r="M3057" t="s">
        <v>26</v>
      </c>
      <c r="N3057" s="2">
        <v>7.0717592592592915E-3</v>
      </c>
      <c r="O3057">
        <v>7</v>
      </c>
      <c r="P3057">
        <f>YEAR(_2022_2023_divvy_tripdata[[#This Row],[started_at]])</f>
        <v>2023</v>
      </c>
      <c r="Q3057">
        <f>MONTH(_2022_2023_divvy_tripdata[[#This Row],[started_at]])</f>
        <v>2</v>
      </c>
    </row>
    <row r="3058" spans="1:17" x14ac:dyDescent="0.3">
      <c r="A3058" t="s">
        <v>4119</v>
      </c>
      <c r="B3058" t="s">
        <v>16</v>
      </c>
      <c r="C3058" s="1">
        <v>44969.864884259259</v>
      </c>
      <c r="D3058" s="1">
        <v>44969.870509259257</v>
      </c>
      <c r="E3058" t="s">
        <v>17</v>
      </c>
      <c r="F3058">
        <v>0</v>
      </c>
      <c r="G3058" t="s">
        <v>17</v>
      </c>
      <c r="H3058">
        <v>0</v>
      </c>
      <c r="I3058">
        <v>41.92</v>
      </c>
      <c r="J3058">
        <v>-87.74</v>
      </c>
      <c r="K3058">
        <v>41.92</v>
      </c>
      <c r="L3058">
        <v>-87.75</v>
      </c>
      <c r="M3058" t="s">
        <v>20</v>
      </c>
      <c r="N3058" s="2">
        <v>5.6249999999999911E-3</v>
      </c>
      <c r="O3058">
        <v>1</v>
      </c>
      <c r="P3058">
        <f>YEAR(_2022_2023_divvy_tripdata[[#This Row],[started_at]])</f>
        <v>2023</v>
      </c>
      <c r="Q3058">
        <f>MONTH(_2022_2023_divvy_tripdata[[#This Row],[started_at]])</f>
        <v>2</v>
      </c>
    </row>
    <row r="3059" spans="1:17" x14ac:dyDescent="0.3">
      <c r="A3059" t="s">
        <v>4120</v>
      </c>
      <c r="B3059" t="s">
        <v>31</v>
      </c>
      <c r="C3059" s="1">
        <v>44975.537499999999</v>
      </c>
      <c r="D3059" s="1">
        <v>44975.551747685182</v>
      </c>
      <c r="E3059" t="s">
        <v>438</v>
      </c>
      <c r="F3059" t="s">
        <v>439</v>
      </c>
      <c r="G3059" t="s">
        <v>537</v>
      </c>
      <c r="H3059">
        <v>13042</v>
      </c>
      <c r="I3059">
        <v>41.936688449499698</v>
      </c>
      <c r="J3059">
        <v>-87.636829018592806</v>
      </c>
      <c r="K3059">
        <v>41.900960390000002</v>
      </c>
      <c r="L3059">
        <v>-87.623776640000003</v>
      </c>
      <c r="M3059" t="s">
        <v>26</v>
      </c>
      <c r="N3059" s="2">
        <v>1.4247685185185155E-2</v>
      </c>
      <c r="O3059">
        <v>7</v>
      </c>
      <c r="P3059">
        <f>YEAR(_2022_2023_divvy_tripdata[[#This Row],[started_at]])</f>
        <v>2023</v>
      </c>
      <c r="Q3059">
        <f>MONTH(_2022_2023_divvy_tripdata[[#This Row],[started_at]])</f>
        <v>2</v>
      </c>
    </row>
    <row r="3060" spans="1:17" x14ac:dyDescent="0.3">
      <c r="A3060" t="s">
        <v>4121</v>
      </c>
      <c r="B3060" t="s">
        <v>16</v>
      </c>
      <c r="C3060" s="1">
        <v>44978.313773148147</v>
      </c>
      <c r="D3060" s="1">
        <v>44978.318171296298</v>
      </c>
      <c r="E3060" t="s">
        <v>2138</v>
      </c>
      <c r="F3060" t="s">
        <v>2139</v>
      </c>
      <c r="G3060" t="s">
        <v>174</v>
      </c>
      <c r="H3060">
        <v>13157</v>
      </c>
      <c r="I3060">
        <v>41.878075004000003</v>
      </c>
      <c r="J3060">
        <v>-87.631934762</v>
      </c>
      <c r="K3060">
        <v>41.877726129999999</v>
      </c>
      <c r="L3060">
        <v>-87.654787429999999</v>
      </c>
      <c r="M3060" t="s">
        <v>26</v>
      </c>
      <c r="N3060" s="2">
        <v>4.3981481481480955E-3</v>
      </c>
      <c r="O3060">
        <v>3</v>
      </c>
      <c r="P3060">
        <f>YEAR(_2022_2023_divvy_tripdata[[#This Row],[started_at]])</f>
        <v>2023</v>
      </c>
      <c r="Q3060">
        <f>MONTH(_2022_2023_divvy_tripdata[[#This Row],[started_at]])</f>
        <v>2</v>
      </c>
    </row>
    <row r="3061" spans="1:17" x14ac:dyDescent="0.3">
      <c r="A3061" t="s">
        <v>4122</v>
      </c>
      <c r="B3061" t="s">
        <v>16</v>
      </c>
      <c r="C3061" s="1">
        <v>44968.745578703703</v>
      </c>
      <c r="D3061" s="1">
        <v>44968.762974537036</v>
      </c>
      <c r="E3061" t="s">
        <v>1017</v>
      </c>
      <c r="F3061">
        <v>15545</v>
      </c>
      <c r="G3061" t="s">
        <v>1758</v>
      </c>
      <c r="H3061" t="s">
        <v>1759</v>
      </c>
      <c r="I3061">
        <v>41.857462286999997</v>
      </c>
      <c r="J3061">
        <v>-87.613821626000004</v>
      </c>
      <c r="K3061">
        <v>41.874053000000004</v>
      </c>
      <c r="L3061">
        <v>-87.627716000000007</v>
      </c>
      <c r="M3061" t="s">
        <v>20</v>
      </c>
      <c r="N3061" s="2">
        <v>1.7395833333333277E-2</v>
      </c>
      <c r="O3061">
        <v>7</v>
      </c>
      <c r="P3061">
        <f>YEAR(_2022_2023_divvy_tripdata[[#This Row],[started_at]])</f>
        <v>2023</v>
      </c>
      <c r="Q3061">
        <f>MONTH(_2022_2023_divvy_tripdata[[#This Row],[started_at]])</f>
        <v>2</v>
      </c>
    </row>
    <row r="3062" spans="1:17" x14ac:dyDescent="0.3">
      <c r="A3062" t="s">
        <v>4123</v>
      </c>
      <c r="B3062" t="s">
        <v>31</v>
      </c>
      <c r="C3062" s="1">
        <v>44973.341805555552</v>
      </c>
      <c r="D3062" s="1">
        <v>44973.344699074078</v>
      </c>
      <c r="E3062" t="s">
        <v>298</v>
      </c>
      <c r="F3062">
        <v>21544</v>
      </c>
      <c r="G3062" t="s">
        <v>363</v>
      </c>
      <c r="H3062">
        <v>18003</v>
      </c>
      <c r="I3062">
        <v>41.896617200407498</v>
      </c>
      <c r="J3062">
        <v>-87.628578543662996</v>
      </c>
      <c r="K3062">
        <v>41.895747999999998</v>
      </c>
      <c r="L3062">
        <v>-87.620103999999998</v>
      </c>
      <c r="M3062" t="s">
        <v>26</v>
      </c>
      <c r="N3062" s="2">
        <v>2.8935185185186008E-3</v>
      </c>
      <c r="O3062">
        <v>5</v>
      </c>
      <c r="P3062">
        <f>YEAR(_2022_2023_divvy_tripdata[[#This Row],[started_at]])</f>
        <v>2023</v>
      </c>
      <c r="Q3062">
        <f>MONTH(_2022_2023_divvy_tripdata[[#This Row],[started_at]])</f>
        <v>2</v>
      </c>
    </row>
    <row r="3063" spans="1:17" x14ac:dyDescent="0.3">
      <c r="A3063" t="s">
        <v>4124</v>
      </c>
      <c r="B3063" t="s">
        <v>16</v>
      </c>
      <c r="C3063" s="1">
        <v>44967.593842592592</v>
      </c>
      <c r="D3063" s="1">
        <v>44967.596284722225</v>
      </c>
      <c r="E3063" t="s">
        <v>334</v>
      </c>
      <c r="F3063" t="s">
        <v>335</v>
      </c>
      <c r="G3063" t="s">
        <v>66</v>
      </c>
      <c r="H3063" t="s">
        <v>67</v>
      </c>
      <c r="I3063">
        <v>41.892809666666601</v>
      </c>
      <c r="J3063">
        <v>-87.617039000000005</v>
      </c>
      <c r="K3063">
        <v>41.891466000000001</v>
      </c>
      <c r="L3063">
        <v>-87.626761000000002</v>
      </c>
      <c r="M3063" t="s">
        <v>26</v>
      </c>
      <c r="N3063" s="2">
        <v>2.4421296296295303E-3</v>
      </c>
      <c r="O3063">
        <v>6</v>
      </c>
      <c r="P3063">
        <f>YEAR(_2022_2023_divvy_tripdata[[#This Row],[started_at]])</f>
        <v>2023</v>
      </c>
      <c r="Q3063">
        <f>MONTH(_2022_2023_divvy_tripdata[[#This Row],[started_at]])</f>
        <v>2</v>
      </c>
    </row>
    <row r="3064" spans="1:17" x14ac:dyDescent="0.3">
      <c r="A3064" t="s">
        <v>4125</v>
      </c>
      <c r="B3064" t="s">
        <v>31</v>
      </c>
      <c r="C3064" s="1">
        <v>44969.616446759261</v>
      </c>
      <c r="D3064" s="1">
        <v>44969.621365740742</v>
      </c>
      <c r="E3064" t="s">
        <v>830</v>
      </c>
      <c r="F3064">
        <v>13290</v>
      </c>
      <c r="G3064" t="s">
        <v>476</v>
      </c>
      <c r="H3064">
        <v>13033</v>
      </c>
      <c r="I3064">
        <v>41.900680000000001</v>
      </c>
      <c r="J3064">
        <v>-87.662599999999998</v>
      </c>
      <c r="K3064">
        <v>41.891578000000003</v>
      </c>
      <c r="L3064">
        <v>-87.648383999999993</v>
      </c>
      <c r="M3064" t="s">
        <v>26</v>
      </c>
      <c r="N3064" s="2">
        <v>4.9189814814813992E-3</v>
      </c>
      <c r="O3064">
        <v>1</v>
      </c>
      <c r="P3064">
        <f>YEAR(_2022_2023_divvy_tripdata[[#This Row],[started_at]])</f>
        <v>2023</v>
      </c>
      <c r="Q3064">
        <f>MONTH(_2022_2023_divvy_tripdata[[#This Row],[started_at]])</f>
        <v>2</v>
      </c>
    </row>
    <row r="3065" spans="1:17" x14ac:dyDescent="0.3">
      <c r="A3065" t="s">
        <v>4126</v>
      </c>
      <c r="B3065" t="s">
        <v>16</v>
      </c>
      <c r="C3065" s="1">
        <v>44976.356527777774</v>
      </c>
      <c r="D3065" s="1">
        <v>44976.362268518518</v>
      </c>
      <c r="E3065" t="s">
        <v>28</v>
      </c>
      <c r="F3065">
        <v>15539</v>
      </c>
      <c r="G3065" t="s">
        <v>374</v>
      </c>
      <c r="H3065" t="s">
        <v>375</v>
      </c>
      <c r="I3065">
        <v>41.878217935999999</v>
      </c>
      <c r="J3065">
        <v>-87.644172311000005</v>
      </c>
      <c r="K3065">
        <v>41.871262000000002</v>
      </c>
      <c r="L3065">
        <v>-87.673687999999999</v>
      </c>
      <c r="M3065" t="s">
        <v>26</v>
      </c>
      <c r="N3065" s="2">
        <v>5.740740740740824E-3</v>
      </c>
      <c r="O3065">
        <v>1</v>
      </c>
      <c r="P3065">
        <f>YEAR(_2022_2023_divvy_tripdata[[#This Row],[started_at]])</f>
        <v>2023</v>
      </c>
      <c r="Q3065">
        <f>MONTH(_2022_2023_divvy_tripdata[[#This Row],[started_at]])</f>
        <v>2</v>
      </c>
    </row>
    <row r="3066" spans="1:17" x14ac:dyDescent="0.3">
      <c r="A3066" t="s">
        <v>4127</v>
      </c>
      <c r="B3066" t="s">
        <v>31</v>
      </c>
      <c r="C3066" s="1">
        <v>44971.42386574074</v>
      </c>
      <c r="D3066" s="1">
        <v>44971.437256944446</v>
      </c>
      <c r="E3066" t="s">
        <v>18</v>
      </c>
      <c r="F3066">
        <v>13325</v>
      </c>
      <c r="G3066" t="s">
        <v>605</v>
      </c>
      <c r="H3066" t="s">
        <v>606</v>
      </c>
      <c r="I3066">
        <v>41.949074000000003</v>
      </c>
      <c r="J3066">
        <v>-87.648635999999996</v>
      </c>
      <c r="K3066">
        <v>41.894666000000001</v>
      </c>
      <c r="L3066">
        <v>-87.638436999999996</v>
      </c>
      <c r="M3066" t="s">
        <v>26</v>
      </c>
      <c r="N3066" s="2">
        <v>1.3391203703703614E-2</v>
      </c>
      <c r="O3066">
        <v>3</v>
      </c>
      <c r="P3066">
        <f>YEAR(_2022_2023_divvy_tripdata[[#This Row],[started_at]])</f>
        <v>2023</v>
      </c>
      <c r="Q3066">
        <f>MONTH(_2022_2023_divvy_tripdata[[#This Row],[started_at]])</f>
        <v>2</v>
      </c>
    </row>
    <row r="3067" spans="1:17" x14ac:dyDescent="0.3">
      <c r="A3067" t="s">
        <v>4128</v>
      </c>
      <c r="B3067" t="s">
        <v>16</v>
      </c>
      <c r="C3067" s="1">
        <v>44969.364317129628</v>
      </c>
      <c r="D3067" s="1">
        <v>44969.371006944442</v>
      </c>
      <c r="E3067" t="s">
        <v>17</v>
      </c>
      <c r="F3067">
        <v>0</v>
      </c>
      <c r="G3067" t="s">
        <v>17</v>
      </c>
      <c r="H3067">
        <v>0</v>
      </c>
      <c r="I3067">
        <v>41.92</v>
      </c>
      <c r="J3067">
        <v>-87.76</v>
      </c>
      <c r="K3067">
        <v>41.93</v>
      </c>
      <c r="L3067">
        <v>-87.79</v>
      </c>
      <c r="M3067" t="s">
        <v>26</v>
      </c>
      <c r="N3067" s="2">
        <v>6.6898148148148984E-3</v>
      </c>
      <c r="O3067">
        <v>1</v>
      </c>
      <c r="P3067">
        <f>YEAR(_2022_2023_divvy_tripdata[[#This Row],[started_at]])</f>
        <v>2023</v>
      </c>
      <c r="Q3067">
        <f>MONTH(_2022_2023_divvy_tripdata[[#This Row],[started_at]])</f>
        <v>2</v>
      </c>
    </row>
    <row r="3068" spans="1:17" x14ac:dyDescent="0.3">
      <c r="A3068" t="s">
        <v>4129</v>
      </c>
      <c r="B3068" t="s">
        <v>16</v>
      </c>
      <c r="C3068" s="1">
        <v>44980.639953703707</v>
      </c>
      <c r="D3068" s="1">
        <v>44980.652407407404</v>
      </c>
      <c r="E3068" t="s">
        <v>17</v>
      </c>
      <c r="F3068">
        <v>0</v>
      </c>
      <c r="G3068" t="s">
        <v>618</v>
      </c>
      <c r="H3068">
        <v>13294</v>
      </c>
      <c r="I3068">
        <v>41.89</v>
      </c>
      <c r="J3068">
        <v>-87.65</v>
      </c>
      <c r="K3068">
        <v>41.932589634297798</v>
      </c>
      <c r="L3068">
        <v>-87.665936350822406</v>
      </c>
      <c r="M3068" t="s">
        <v>26</v>
      </c>
      <c r="N3068" s="2">
        <v>1.24537037037038E-2</v>
      </c>
      <c r="O3068">
        <v>5</v>
      </c>
      <c r="P3068">
        <f>YEAR(_2022_2023_divvy_tripdata[[#This Row],[started_at]])</f>
        <v>2023</v>
      </c>
      <c r="Q3068">
        <f>MONTH(_2022_2023_divvy_tripdata[[#This Row],[started_at]])</f>
        <v>2</v>
      </c>
    </row>
    <row r="3069" spans="1:17" x14ac:dyDescent="0.3">
      <c r="A3069" t="s">
        <v>4130</v>
      </c>
      <c r="B3069" t="s">
        <v>16</v>
      </c>
      <c r="C3069" s="1">
        <v>44959.963842592595</v>
      </c>
      <c r="D3069" s="1">
        <v>44959.969652777778</v>
      </c>
      <c r="E3069" t="s">
        <v>17</v>
      </c>
      <c r="F3069">
        <v>0</v>
      </c>
      <c r="G3069" t="s">
        <v>137</v>
      </c>
      <c r="H3069">
        <v>13265</v>
      </c>
      <c r="I3069">
        <v>41.89</v>
      </c>
      <c r="J3069">
        <v>-87.65</v>
      </c>
      <c r="K3069">
        <v>41.8938080562435</v>
      </c>
      <c r="L3069">
        <v>-87.641697227954793</v>
      </c>
      <c r="M3069" t="s">
        <v>26</v>
      </c>
      <c r="N3069" s="2">
        <v>5.8101851851852793E-3</v>
      </c>
      <c r="O3069">
        <v>5</v>
      </c>
      <c r="P3069">
        <f>YEAR(_2022_2023_divvy_tripdata[[#This Row],[started_at]])</f>
        <v>2023</v>
      </c>
      <c r="Q3069">
        <f>MONTH(_2022_2023_divvy_tripdata[[#This Row],[started_at]])</f>
        <v>2</v>
      </c>
    </row>
    <row r="3070" spans="1:17" x14ac:dyDescent="0.3">
      <c r="A3070" t="s">
        <v>4131</v>
      </c>
      <c r="B3070" t="s">
        <v>16</v>
      </c>
      <c r="C3070" s="1">
        <v>44971.282048611109</v>
      </c>
      <c r="D3070" s="1">
        <v>44971.283391203702</v>
      </c>
      <c r="E3070" t="s">
        <v>708</v>
      </c>
      <c r="F3070">
        <v>13277</v>
      </c>
      <c r="G3070" t="s">
        <v>432</v>
      </c>
      <c r="H3070" t="s">
        <v>433</v>
      </c>
      <c r="I3070">
        <v>41.940101833333301</v>
      </c>
      <c r="J3070">
        <v>-87.645474166666602</v>
      </c>
      <c r="K3070">
        <v>41.940231918108502</v>
      </c>
      <c r="L3070">
        <v>-87.652943730354295</v>
      </c>
      <c r="M3070" t="s">
        <v>26</v>
      </c>
      <c r="N3070" s="2">
        <v>1.3425925925925064E-3</v>
      </c>
      <c r="O3070">
        <v>3</v>
      </c>
      <c r="P3070">
        <f>YEAR(_2022_2023_divvy_tripdata[[#This Row],[started_at]])</f>
        <v>2023</v>
      </c>
      <c r="Q3070">
        <f>MONTH(_2022_2023_divvy_tripdata[[#This Row],[started_at]])</f>
        <v>2</v>
      </c>
    </row>
    <row r="3071" spans="1:17" x14ac:dyDescent="0.3">
      <c r="A3071" t="s">
        <v>4132</v>
      </c>
      <c r="B3071" t="s">
        <v>16</v>
      </c>
      <c r="C3071" s="1">
        <v>44980.757511574076</v>
      </c>
      <c r="D3071" s="1">
        <v>44980.761747685188</v>
      </c>
      <c r="E3071" t="s">
        <v>17</v>
      </c>
      <c r="F3071">
        <v>0</v>
      </c>
      <c r="G3071" t="s">
        <v>17</v>
      </c>
      <c r="H3071">
        <v>0</v>
      </c>
      <c r="I3071">
        <v>41.9</v>
      </c>
      <c r="J3071">
        <v>-87.63</v>
      </c>
      <c r="K3071">
        <v>41.91</v>
      </c>
      <c r="L3071">
        <v>-87.63</v>
      </c>
      <c r="M3071" t="s">
        <v>26</v>
      </c>
      <c r="N3071" s="2">
        <v>4.2361111111111072E-3</v>
      </c>
      <c r="O3071">
        <v>5</v>
      </c>
      <c r="P3071">
        <f>YEAR(_2022_2023_divvy_tripdata[[#This Row],[started_at]])</f>
        <v>2023</v>
      </c>
      <c r="Q3071">
        <f>MONTH(_2022_2023_divvy_tripdata[[#This Row],[started_at]])</f>
        <v>2</v>
      </c>
    </row>
    <row r="3072" spans="1:17" x14ac:dyDescent="0.3">
      <c r="A3072" t="s">
        <v>4133</v>
      </c>
      <c r="B3072" t="s">
        <v>16</v>
      </c>
      <c r="C3072" s="1">
        <v>44970.877881944441</v>
      </c>
      <c r="D3072" s="1">
        <v>44970.883761574078</v>
      </c>
      <c r="E3072" t="s">
        <v>17</v>
      </c>
      <c r="F3072">
        <v>0</v>
      </c>
      <c r="G3072" t="s">
        <v>17</v>
      </c>
      <c r="H3072">
        <v>0</v>
      </c>
      <c r="I3072">
        <v>41.92</v>
      </c>
      <c r="J3072">
        <v>-87.65</v>
      </c>
      <c r="K3072">
        <v>41.94</v>
      </c>
      <c r="L3072">
        <v>-87.64</v>
      </c>
      <c r="M3072" t="s">
        <v>26</v>
      </c>
      <c r="N3072" s="2">
        <v>5.8796296296297346E-3</v>
      </c>
      <c r="O3072">
        <v>2</v>
      </c>
      <c r="P3072">
        <f>YEAR(_2022_2023_divvy_tripdata[[#This Row],[started_at]])</f>
        <v>2023</v>
      </c>
      <c r="Q3072">
        <f>MONTH(_2022_2023_divvy_tripdata[[#This Row],[started_at]])</f>
        <v>2</v>
      </c>
    </row>
    <row r="3073" spans="1:17" x14ac:dyDescent="0.3">
      <c r="A3073" t="s">
        <v>4134</v>
      </c>
      <c r="B3073" t="s">
        <v>16</v>
      </c>
      <c r="C3073" s="1">
        <v>44980.817615740743</v>
      </c>
      <c r="D3073" s="1">
        <v>44980.821608796294</v>
      </c>
      <c r="E3073" t="s">
        <v>466</v>
      </c>
      <c r="F3073" t="s">
        <v>467</v>
      </c>
      <c r="G3073" t="s">
        <v>66</v>
      </c>
      <c r="H3073" t="s">
        <v>67</v>
      </c>
      <c r="I3073">
        <v>41.884782434000002</v>
      </c>
      <c r="J3073">
        <v>-87.628136158000004</v>
      </c>
      <c r="K3073">
        <v>41.891466000000001</v>
      </c>
      <c r="L3073">
        <v>-87.626761000000002</v>
      </c>
      <c r="M3073" t="s">
        <v>20</v>
      </c>
      <c r="N3073" s="2">
        <v>3.9930555555556246E-3</v>
      </c>
      <c r="O3073">
        <v>5</v>
      </c>
      <c r="P3073">
        <f>YEAR(_2022_2023_divvy_tripdata[[#This Row],[started_at]])</f>
        <v>2023</v>
      </c>
      <c r="Q3073">
        <f>MONTH(_2022_2023_divvy_tripdata[[#This Row],[started_at]])</f>
        <v>2</v>
      </c>
    </row>
    <row r="3074" spans="1:17" x14ac:dyDescent="0.3">
      <c r="A3074" t="s">
        <v>4135</v>
      </c>
      <c r="B3074" t="s">
        <v>16</v>
      </c>
      <c r="C3074" s="1">
        <v>44985.711608796293</v>
      </c>
      <c r="D3074" s="1">
        <v>44985.713634259257</v>
      </c>
      <c r="E3074" t="s">
        <v>531</v>
      </c>
      <c r="F3074">
        <v>632</v>
      </c>
      <c r="G3074" t="s">
        <v>18</v>
      </c>
      <c r="H3074">
        <v>13325</v>
      </c>
      <c r="I3074">
        <v>41.944499372999999</v>
      </c>
      <c r="J3074">
        <v>-87.654661536000006</v>
      </c>
      <c r="K3074">
        <v>41.949074000000003</v>
      </c>
      <c r="L3074">
        <v>-87.648635999999996</v>
      </c>
      <c r="M3074" t="s">
        <v>26</v>
      </c>
      <c r="N3074" s="2">
        <v>2.0254629629630205E-3</v>
      </c>
      <c r="O3074">
        <v>3</v>
      </c>
      <c r="P3074">
        <f>YEAR(_2022_2023_divvy_tripdata[[#This Row],[started_at]])</f>
        <v>2023</v>
      </c>
      <c r="Q3074">
        <f>MONTH(_2022_2023_divvy_tripdata[[#This Row],[started_at]])</f>
        <v>2</v>
      </c>
    </row>
    <row r="3075" spans="1:17" x14ac:dyDescent="0.3">
      <c r="A3075" t="s">
        <v>4136</v>
      </c>
      <c r="B3075" t="s">
        <v>31</v>
      </c>
      <c r="C3075" s="1">
        <v>44968.904710648145</v>
      </c>
      <c r="D3075" s="1">
        <v>44968.90729166667</v>
      </c>
      <c r="E3075" t="s">
        <v>446</v>
      </c>
      <c r="F3075" t="s">
        <v>447</v>
      </c>
      <c r="G3075" t="s">
        <v>802</v>
      </c>
      <c r="H3075" t="s">
        <v>803</v>
      </c>
      <c r="I3075">
        <v>41.791477999999998</v>
      </c>
      <c r="J3075">
        <v>-87.599861000000004</v>
      </c>
      <c r="K3075">
        <v>41.785097146360002</v>
      </c>
      <c r="L3075">
        <v>-87.601072760600005</v>
      </c>
      <c r="M3075" t="s">
        <v>20</v>
      </c>
      <c r="N3075" s="2">
        <v>2.5810185185184409E-3</v>
      </c>
      <c r="O3075">
        <v>7</v>
      </c>
      <c r="P3075">
        <f>YEAR(_2022_2023_divvy_tripdata[[#This Row],[started_at]])</f>
        <v>2023</v>
      </c>
      <c r="Q3075">
        <f>MONTH(_2022_2023_divvy_tripdata[[#This Row],[started_at]])</f>
        <v>2</v>
      </c>
    </row>
    <row r="3076" spans="1:17" x14ac:dyDescent="0.3">
      <c r="A3076" t="s">
        <v>4137</v>
      </c>
      <c r="B3076" t="s">
        <v>31</v>
      </c>
      <c r="C3076" s="1">
        <v>44977.597337962965</v>
      </c>
      <c r="D3076" s="1">
        <v>44977.604826388888</v>
      </c>
      <c r="E3076" t="s">
        <v>531</v>
      </c>
      <c r="F3076">
        <v>632</v>
      </c>
      <c r="G3076" t="s">
        <v>576</v>
      </c>
      <c r="H3076" t="s">
        <v>577</v>
      </c>
      <c r="I3076">
        <v>41.944540000000003</v>
      </c>
      <c r="J3076">
        <v>-87.654678000000004</v>
      </c>
      <c r="K3076">
        <v>41.961506999999997</v>
      </c>
      <c r="L3076">
        <v>-87.671386999999996</v>
      </c>
      <c r="M3076" t="s">
        <v>26</v>
      </c>
      <c r="N3076" s="2">
        <v>7.4884259259260233E-3</v>
      </c>
      <c r="O3076">
        <v>2</v>
      </c>
      <c r="P3076">
        <f>YEAR(_2022_2023_divvy_tripdata[[#This Row],[started_at]])</f>
        <v>2023</v>
      </c>
      <c r="Q3076">
        <f>MONTH(_2022_2023_divvy_tripdata[[#This Row],[started_at]])</f>
        <v>2</v>
      </c>
    </row>
    <row r="3077" spans="1:17" x14ac:dyDescent="0.3">
      <c r="A3077" t="s">
        <v>4138</v>
      </c>
      <c r="B3077" t="s">
        <v>16</v>
      </c>
      <c r="C3077" s="1">
        <v>44979.269120370373</v>
      </c>
      <c r="D3077" s="1">
        <v>44979.275497685187</v>
      </c>
      <c r="E3077" t="s">
        <v>17</v>
      </c>
      <c r="F3077">
        <v>0</v>
      </c>
      <c r="G3077" t="s">
        <v>18</v>
      </c>
      <c r="H3077">
        <v>13325</v>
      </c>
      <c r="I3077">
        <v>41.97</v>
      </c>
      <c r="J3077">
        <v>-87.66</v>
      </c>
      <c r="K3077">
        <v>41.949074000000003</v>
      </c>
      <c r="L3077">
        <v>-87.648635999999996</v>
      </c>
      <c r="M3077" t="s">
        <v>26</v>
      </c>
      <c r="N3077" s="2">
        <v>6.3773148148147385E-3</v>
      </c>
      <c r="O3077">
        <v>4</v>
      </c>
      <c r="P3077">
        <f>YEAR(_2022_2023_divvy_tripdata[[#This Row],[started_at]])</f>
        <v>2023</v>
      </c>
      <c r="Q3077">
        <f>MONTH(_2022_2023_divvy_tripdata[[#This Row],[started_at]])</f>
        <v>2</v>
      </c>
    </row>
    <row r="3078" spans="1:17" x14ac:dyDescent="0.3">
      <c r="A3078" t="s">
        <v>4139</v>
      </c>
      <c r="B3078" t="s">
        <v>31</v>
      </c>
      <c r="C3078" s="1">
        <v>44969.655277777776</v>
      </c>
      <c r="D3078" s="1">
        <v>44969.661041666666</v>
      </c>
      <c r="E3078" t="s">
        <v>322</v>
      </c>
      <c r="F3078" t="s">
        <v>323</v>
      </c>
      <c r="G3078" t="s">
        <v>139</v>
      </c>
      <c r="H3078">
        <v>331</v>
      </c>
      <c r="I3078">
        <v>41.918216000000001</v>
      </c>
      <c r="J3078">
        <v>-87.656936000000002</v>
      </c>
      <c r="K3078">
        <v>41.909668000000003</v>
      </c>
      <c r="L3078">
        <v>-87.648128</v>
      </c>
      <c r="M3078" t="s">
        <v>20</v>
      </c>
      <c r="N3078" s="2">
        <v>5.7638888888889017E-3</v>
      </c>
      <c r="O3078">
        <v>1</v>
      </c>
      <c r="P3078">
        <f>YEAR(_2022_2023_divvy_tripdata[[#This Row],[started_at]])</f>
        <v>2023</v>
      </c>
      <c r="Q3078">
        <f>MONTH(_2022_2023_divvy_tripdata[[#This Row],[started_at]])</f>
        <v>2</v>
      </c>
    </row>
    <row r="3079" spans="1:17" x14ac:dyDescent="0.3">
      <c r="A3079" t="s">
        <v>4140</v>
      </c>
      <c r="B3079" t="s">
        <v>16</v>
      </c>
      <c r="C3079" s="1">
        <v>44968.873611111114</v>
      </c>
      <c r="D3079" s="1">
        <v>44968.907685185186</v>
      </c>
      <c r="E3079" t="s">
        <v>363</v>
      </c>
      <c r="F3079">
        <v>18003</v>
      </c>
      <c r="G3079" t="s">
        <v>164</v>
      </c>
      <c r="H3079" t="s">
        <v>165</v>
      </c>
      <c r="I3079">
        <v>41.895683765000001</v>
      </c>
      <c r="J3079">
        <v>-87.620209931999995</v>
      </c>
      <c r="K3079">
        <v>41.891847372109901</v>
      </c>
      <c r="L3079">
        <v>-87.620580196380601</v>
      </c>
      <c r="M3079" t="s">
        <v>20</v>
      </c>
      <c r="N3079" s="2">
        <v>3.4074074074074145E-2</v>
      </c>
      <c r="O3079">
        <v>7</v>
      </c>
      <c r="P3079">
        <f>YEAR(_2022_2023_divvy_tripdata[[#This Row],[started_at]])</f>
        <v>2023</v>
      </c>
      <c r="Q3079">
        <f>MONTH(_2022_2023_divvy_tripdata[[#This Row],[started_at]])</f>
        <v>2</v>
      </c>
    </row>
    <row r="3080" spans="1:17" x14ac:dyDescent="0.3">
      <c r="A3080" t="s">
        <v>4141</v>
      </c>
      <c r="B3080" t="s">
        <v>16</v>
      </c>
      <c r="C3080" s="1">
        <v>44960.941111111111</v>
      </c>
      <c r="D3080" s="1">
        <v>44960.950115740743</v>
      </c>
      <c r="E3080" t="s">
        <v>1850</v>
      </c>
      <c r="F3080">
        <v>13409</v>
      </c>
      <c r="G3080" t="s">
        <v>711</v>
      </c>
      <c r="H3080">
        <v>13036</v>
      </c>
      <c r="I3080">
        <v>41.882933020999999</v>
      </c>
      <c r="J3080">
        <v>-87.651084185000002</v>
      </c>
      <c r="K3080">
        <v>41.882134000000001</v>
      </c>
      <c r="L3080">
        <v>-87.625124999999997</v>
      </c>
      <c r="M3080" t="s">
        <v>26</v>
      </c>
      <c r="N3080" s="2">
        <v>9.0046296296295569E-3</v>
      </c>
      <c r="O3080">
        <v>6</v>
      </c>
      <c r="P3080">
        <f>YEAR(_2022_2023_divvy_tripdata[[#This Row],[started_at]])</f>
        <v>2023</v>
      </c>
      <c r="Q3080">
        <f>MONTH(_2022_2023_divvy_tripdata[[#This Row],[started_at]])</f>
        <v>2</v>
      </c>
    </row>
    <row r="3081" spans="1:17" x14ac:dyDescent="0.3">
      <c r="A3081" t="s">
        <v>4142</v>
      </c>
      <c r="B3081" t="s">
        <v>31</v>
      </c>
      <c r="C3081" s="1">
        <v>44962.63385416667</v>
      </c>
      <c r="D3081" s="1">
        <v>44962.634814814817</v>
      </c>
      <c r="E3081" t="s">
        <v>52</v>
      </c>
      <c r="F3081" t="s">
        <v>53</v>
      </c>
      <c r="G3081" t="s">
        <v>719</v>
      </c>
      <c r="H3081" t="s">
        <v>720</v>
      </c>
      <c r="I3081">
        <v>41.928711999999997</v>
      </c>
      <c r="J3081">
        <v>-87.653833000000006</v>
      </c>
      <c r="K3081">
        <v>41.9256018819</v>
      </c>
      <c r="L3081">
        <v>-87.653708042299996</v>
      </c>
      <c r="M3081" t="s">
        <v>20</v>
      </c>
      <c r="N3081" s="2">
        <v>9.6064814814811328E-4</v>
      </c>
      <c r="O3081">
        <v>1</v>
      </c>
      <c r="P3081">
        <f>YEAR(_2022_2023_divvy_tripdata[[#This Row],[started_at]])</f>
        <v>2023</v>
      </c>
      <c r="Q3081">
        <f>MONTH(_2022_2023_divvy_tripdata[[#This Row],[started_at]])</f>
        <v>2</v>
      </c>
    </row>
    <row r="3082" spans="1:17" x14ac:dyDescent="0.3">
      <c r="A3082" t="s">
        <v>4143</v>
      </c>
      <c r="B3082" t="s">
        <v>31</v>
      </c>
      <c r="C3082" s="1">
        <v>45006.575810185182</v>
      </c>
      <c r="D3082" s="1">
        <v>45006.580578703702</v>
      </c>
      <c r="E3082" t="s">
        <v>290</v>
      </c>
      <c r="F3082" t="s">
        <v>291</v>
      </c>
      <c r="G3082" t="s">
        <v>84</v>
      </c>
      <c r="H3082">
        <v>13016</v>
      </c>
      <c r="I3082">
        <v>41.902973000000003</v>
      </c>
      <c r="J3082">
        <v>-87.631280000000004</v>
      </c>
      <c r="K3082">
        <v>41.894345137424203</v>
      </c>
      <c r="L3082">
        <v>-87.622798383235903</v>
      </c>
      <c r="M3082" t="s">
        <v>26</v>
      </c>
      <c r="N3082" s="2">
        <v>4.7685185185184498E-3</v>
      </c>
      <c r="O3082">
        <v>3</v>
      </c>
      <c r="P3082">
        <f>YEAR(_2022_2023_divvy_tripdata[[#This Row],[started_at]])</f>
        <v>2023</v>
      </c>
      <c r="Q3082">
        <f>MONTH(_2022_2023_divvy_tripdata[[#This Row],[started_at]])</f>
        <v>3</v>
      </c>
    </row>
    <row r="3083" spans="1:17" x14ac:dyDescent="0.3">
      <c r="A3083" t="s">
        <v>4144</v>
      </c>
      <c r="B3083" t="s">
        <v>16</v>
      </c>
      <c r="C3083" s="1">
        <v>44996.7577662037</v>
      </c>
      <c r="D3083" s="1">
        <v>44996.762997685182</v>
      </c>
      <c r="E3083" t="s">
        <v>17</v>
      </c>
      <c r="F3083">
        <v>0</v>
      </c>
      <c r="G3083" t="s">
        <v>17</v>
      </c>
      <c r="H3083">
        <v>0</v>
      </c>
      <c r="I3083">
        <v>41.9</v>
      </c>
      <c r="J3083">
        <v>-87.67</v>
      </c>
      <c r="K3083">
        <v>41.9</v>
      </c>
      <c r="L3083">
        <v>-87.69</v>
      </c>
      <c r="M3083" t="s">
        <v>26</v>
      </c>
      <c r="N3083" s="2">
        <v>5.2314814814815591E-3</v>
      </c>
      <c r="O3083">
        <v>7</v>
      </c>
      <c r="P3083">
        <f>YEAR(_2022_2023_divvy_tripdata[[#This Row],[started_at]])</f>
        <v>2023</v>
      </c>
      <c r="Q3083">
        <f>MONTH(_2022_2023_divvy_tripdata[[#This Row],[started_at]])</f>
        <v>3</v>
      </c>
    </row>
    <row r="3084" spans="1:17" x14ac:dyDescent="0.3">
      <c r="A3084" t="s">
        <v>4145</v>
      </c>
      <c r="B3084" t="s">
        <v>16</v>
      </c>
      <c r="C3084" s="1">
        <v>44996.633333333331</v>
      </c>
      <c r="D3084" s="1">
        <v>44996.637766203705</v>
      </c>
      <c r="E3084" t="s">
        <v>1232</v>
      </c>
      <c r="F3084" t="s">
        <v>1233</v>
      </c>
      <c r="G3084" t="s">
        <v>2557</v>
      </c>
      <c r="H3084">
        <v>655</v>
      </c>
      <c r="I3084">
        <v>41.961497068</v>
      </c>
      <c r="J3084">
        <v>-87.676308989999995</v>
      </c>
      <c r="K3084">
        <v>41.979850999999996</v>
      </c>
      <c r="L3084">
        <v>-87.681932000000003</v>
      </c>
      <c r="M3084" t="s">
        <v>26</v>
      </c>
      <c r="N3084" s="2">
        <v>4.4328703703704342E-3</v>
      </c>
      <c r="O3084">
        <v>7</v>
      </c>
      <c r="P3084">
        <f>YEAR(_2022_2023_divvy_tripdata[[#This Row],[started_at]])</f>
        <v>2023</v>
      </c>
      <c r="Q3084">
        <f>MONTH(_2022_2023_divvy_tripdata[[#This Row],[started_at]])</f>
        <v>3</v>
      </c>
    </row>
    <row r="3085" spans="1:17" x14ac:dyDescent="0.3">
      <c r="A3085" t="s">
        <v>4146</v>
      </c>
      <c r="B3085" t="s">
        <v>16</v>
      </c>
      <c r="C3085" s="1">
        <v>45012.860127314816</v>
      </c>
      <c r="D3085" s="1">
        <v>45012.873414351852</v>
      </c>
      <c r="E3085" t="s">
        <v>1287</v>
      </c>
      <c r="F3085">
        <v>13248</v>
      </c>
      <c r="G3085" t="s">
        <v>631</v>
      </c>
      <c r="H3085" t="s">
        <v>632</v>
      </c>
      <c r="I3085">
        <v>41.899672508000002</v>
      </c>
      <c r="J3085">
        <v>-87.668456434999996</v>
      </c>
      <c r="K3085">
        <v>41.939743</v>
      </c>
      <c r="L3085">
        <v>-87.658865000000006</v>
      </c>
      <c r="M3085" t="s">
        <v>26</v>
      </c>
      <c r="N3085" s="2">
        <v>1.3287037037037042E-2</v>
      </c>
      <c r="O3085">
        <v>2</v>
      </c>
      <c r="P3085">
        <f>YEAR(_2022_2023_divvy_tripdata[[#This Row],[started_at]])</f>
        <v>2023</v>
      </c>
      <c r="Q3085">
        <f>MONTH(_2022_2023_divvy_tripdata[[#This Row],[started_at]])</f>
        <v>3</v>
      </c>
    </row>
    <row r="3086" spans="1:17" x14ac:dyDescent="0.3">
      <c r="A3086" t="s">
        <v>4147</v>
      </c>
      <c r="B3086" t="s">
        <v>31</v>
      </c>
      <c r="C3086" s="1">
        <v>44986.793587962966</v>
      </c>
      <c r="D3086" s="1">
        <v>44986.798530092594</v>
      </c>
      <c r="E3086" t="s">
        <v>34</v>
      </c>
      <c r="F3086" t="s">
        <v>35</v>
      </c>
      <c r="G3086" t="s">
        <v>347</v>
      </c>
      <c r="H3086" t="s">
        <v>348</v>
      </c>
      <c r="I3086">
        <v>41.88602082773</v>
      </c>
      <c r="J3086">
        <v>-87.630876058400005</v>
      </c>
      <c r="K3086">
        <v>41.872731542262997</v>
      </c>
      <c r="L3086">
        <v>-87.6335164904594</v>
      </c>
      <c r="M3086" t="s">
        <v>26</v>
      </c>
      <c r="N3086" s="2">
        <v>4.942129629629699E-3</v>
      </c>
      <c r="O3086">
        <v>4</v>
      </c>
      <c r="P3086">
        <f>YEAR(_2022_2023_divvy_tripdata[[#This Row],[started_at]])</f>
        <v>2023</v>
      </c>
      <c r="Q3086">
        <f>MONTH(_2022_2023_divvy_tripdata[[#This Row],[started_at]])</f>
        <v>3</v>
      </c>
    </row>
    <row r="3087" spans="1:17" x14ac:dyDescent="0.3">
      <c r="A3087" t="s">
        <v>4148</v>
      </c>
      <c r="B3087" t="s">
        <v>16</v>
      </c>
      <c r="C3087" s="1">
        <v>44995.717581018522</v>
      </c>
      <c r="D3087" s="1">
        <v>44995.723379629628</v>
      </c>
      <c r="E3087" t="s">
        <v>17</v>
      </c>
      <c r="F3087">
        <v>0</v>
      </c>
      <c r="G3087" t="s">
        <v>3170</v>
      </c>
      <c r="H3087">
        <v>13134</v>
      </c>
      <c r="I3087">
        <v>41.89</v>
      </c>
      <c r="J3087">
        <v>-87.68</v>
      </c>
      <c r="K3087">
        <v>41.881369999999997</v>
      </c>
      <c r="L3087">
        <v>-87.674930000000003</v>
      </c>
      <c r="M3087" t="s">
        <v>26</v>
      </c>
      <c r="N3087" s="2">
        <v>5.7986111111110183E-3</v>
      </c>
      <c r="O3087">
        <v>6</v>
      </c>
      <c r="P3087">
        <f>YEAR(_2022_2023_divvy_tripdata[[#This Row],[started_at]])</f>
        <v>2023</v>
      </c>
      <c r="Q3087">
        <f>MONTH(_2022_2023_divvy_tripdata[[#This Row],[started_at]])</f>
        <v>3</v>
      </c>
    </row>
    <row r="3088" spans="1:17" x14ac:dyDescent="0.3">
      <c r="A3088" t="s">
        <v>4149</v>
      </c>
      <c r="B3088" t="s">
        <v>31</v>
      </c>
      <c r="C3088" s="1">
        <v>44996.554120370369</v>
      </c>
      <c r="D3088" s="1">
        <v>44996.571180555555</v>
      </c>
      <c r="E3088" t="s">
        <v>486</v>
      </c>
      <c r="F3088" t="s">
        <v>487</v>
      </c>
      <c r="G3088" t="s">
        <v>1420</v>
      </c>
      <c r="H3088" t="s">
        <v>1421</v>
      </c>
      <c r="I3088">
        <v>41.9362534831413</v>
      </c>
      <c r="J3088">
        <v>-87.652662098407703</v>
      </c>
      <c r="K3088">
        <v>41.968986999999998</v>
      </c>
      <c r="L3088">
        <v>-87.696027000000001</v>
      </c>
      <c r="M3088" t="s">
        <v>26</v>
      </c>
      <c r="N3088" s="2">
        <v>1.7060185185185262E-2</v>
      </c>
      <c r="O3088">
        <v>7</v>
      </c>
      <c r="P3088">
        <f>YEAR(_2022_2023_divvy_tripdata[[#This Row],[started_at]])</f>
        <v>2023</v>
      </c>
      <c r="Q3088">
        <f>MONTH(_2022_2023_divvy_tripdata[[#This Row],[started_at]])</f>
        <v>3</v>
      </c>
    </row>
    <row r="3089" spans="1:17" x14ac:dyDescent="0.3">
      <c r="A3089" t="s">
        <v>4150</v>
      </c>
      <c r="B3089" t="s">
        <v>31</v>
      </c>
      <c r="C3089" s="1">
        <v>45008.84175925926</v>
      </c>
      <c r="D3089" s="1">
        <v>45008.845208333332</v>
      </c>
      <c r="E3089" t="s">
        <v>198</v>
      </c>
      <c r="F3089" t="s">
        <v>199</v>
      </c>
      <c r="G3089" t="s">
        <v>200</v>
      </c>
      <c r="H3089" t="s">
        <v>201</v>
      </c>
      <c r="I3089">
        <v>41.788746000000003</v>
      </c>
      <c r="J3089">
        <v>-87.601333999999994</v>
      </c>
      <c r="K3089">
        <v>41.78794281287</v>
      </c>
      <c r="L3089">
        <v>-87.588315170200005</v>
      </c>
      <c r="M3089" t="s">
        <v>26</v>
      </c>
      <c r="N3089" s="2">
        <v>3.4490740740740211E-3</v>
      </c>
      <c r="O3089">
        <v>5</v>
      </c>
      <c r="P3089">
        <f>YEAR(_2022_2023_divvy_tripdata[[#This Row],[started_at]])</f>
        <v>2023</v>
      </c>
      <c r="Q3089">
        <f>MONTH(_2022_2023_divvy_tripdata[[#This Row],[started_at]])</f>
        <v>3</v>
      </c>
    </row>
    <row r="3090" spans="1:17" x14ac:dyDescent="0.3">
      <c r="A3090" t="s">
        <v>4151</v>
      </c>
      <c r="B3090" t="s">
        <v>16</v>
      </c>
      <c r="C3090" s="1">
        <v>44994.352650462963</v>
      </c>
      <c r="D3090" s="1">
        <v>44994.356261574074</v>
      </c>
      <c r="E3090" t="s">
        <v>17</v>
      </c>
      <c r="F3090">
        <v>0</v>
      </c>
      <c r="G3090" t="s">
        <v>1035</v>
      </c>
      <c r="H3090" t="s">
        <v>1036</v>
      </c>
      <c r="I3090">
        <v>41.9</v>
      </c>
      <c r="J3090">
        <v>-87.63</v>
      </c>
      <c r="K3090">
        <v>41.889906000000003</v>
      </c>
      <c r="L3090">
        <v>-87.634265999999997</v>
      </c>
      <c r="M3090" t="s">
        <v>26</v>
      </c>
      <c r="N3090" s="2">
        <v>3.6111111111110095E-3</v>
      </c>
      <c r="O3090">
        <v>5</v>
      </c>
      <c r="P3090">
        <f>YEAR(_2022_2023_divvy_tripdata[[#This Row],[started_at]])</f>
        <v>2023</v>
      </c>
      <c r="Q3090">
        <f>MONTH(_2022_2023_divvy_tripdata[[#This Row],[started_at]])</f>
        <v>3</v>
      </c>
    </row>
    <row r="3091" spans="1:17" x14ac:dyDescent="0.3">
      <c r="A3091" t="s">
        <v>4152</v>
      </c>
      <c r="B3091" t="s">
        <v>31</v>
      </c>
      <c r="C3091" s="1">
        <v>45016.614155092589</v>
      </c>
      <c r="D3091" s="1">
        <v>45016.621840277781</v>
      </c>
      <c r="E3091" t="s">
        <v>462</v>
      </c>
      <c r="F3091">
        <v>13431</v>
      </c>
      <c r="G3091" t="s">
        <v>192</v>
      </c>
      <c r="H3091">
        <v>13102</v>
      </c>
      <c r="I3091">
        <v>41.866095000000001</v>
      </c>
      <c r="J3091">
        <v>-87.607266999999993</v>
      </c>
      <c r="K3091">
        <v>41.857617552937498</v>
      </c>
      <c r="L3091">
        <v>-87.619410753250094</v>
      </c>
      <c r="M3091" t="s">
        <v>26</v>
      </c>
      <c r="N3091" s="2">
        <v>7.6851851851851283E-3</v>
      </c>
      <c r="O3091">
        <v>6</v>
      </c>
      <c r="P3091">
        <f>YEAR(_2022_2023_divvy_tripdata[[#This Row],[started_at]])</f>
        <v>2023</v>
      </c>
      <c r="Q3091">
        <f>MONTH(_2022_2023_divvy_tripdata[[#This Row],[started_at]])</f>
        <v>3</v>
      </c>
    </row>
    <row r="3092" spans="1:17" x14ac:dyDescent="0.3">
      <c r="A3092" t="s">
        <v>4153</v>
      </c>
      <c r="B3092" t="s">
        <v>31</v>
      </c>
      <c r="C3092" s="1">
        <v>45012.71943287037</v>
      </c>
      <c r="D3092" s="1">
        <v>45012.747002314813</v>
      </c>
      <c r="E3092" t="s">
        <v>334</v>
      </c>
      <c r="F3092" t="s">
        <v>335</v>
      </c>
      <c r="G3092" t="s">
        <v>218</v>
      </c>
      <c r="H3092" t="s">
        <v>219</v>
      </c>
      <c r="I3092">
        <v>41.892592119709697</v>
      </c>
      <c r="J3092">
        <v>-87.617289125919299</v>
      </c>
      <c r="K3092">
        <v>41.911721999999997</v>
      </c>
      <c r="L3092">
        <v>-87.626804000000007</v>
      </c>
      <c r="M3092" t="s">
        <v>20</v>
      </c>
      <c r="N3092" s="2">
        <v>2.7569444444444535E-2</v>
      </c>
      <c r="O3092">
        <v>2</v>
      </c>
      <c r="P3092">
        <f>YEAR(_2022_2023_divvy_tripdata[[#This Row],[started_at]])</f>
        <v>2023</v>
      </c>
      <c r="Q3092">
        <f>MONTH(_2022_2023_divvy_tripdata[[#This Row],[started_at]])</f>
        <v>3</v>
      </c>
    </row>
    <row r="3093" spans="1:17" x14ac:dyDescent="0.3">
      <c r="A3093" t="s">
        <v>4154</v>
      </c>
      <c r="B3093" t="s">
        <v>31</v>
      </c>
      <c r="C3093" s="1">
        <v>45016.710034722222</v>
      </c>
      <c r="D3093" s="1">
        <v>45016.714872685188</v>
      </c>
      <c r="E3093" t="s">
        <v>628</v>
      </c>
      <c r="F3093" t="s">
        <v>629</v>
      </c>
      <c r="G3093" t="s">
        <v>1177</v>
      </c>
      <c r="H3093" t="s">
        <v>1178</v>
      </c>
      <c r="I3093">
        <v>41.871839999999999</v>
      </c>
      <c r="J3093">
        <v>-87.646640000000005</v>
      </c>
      <c r="K3093">
        <v>41.8827519656856</v>
      </c>
      <c r="L3093">
        <v>-87.641190290450993</v>
      </c>
      <c r="M3093" t="s">
        <v>26</v>
      </c>
      <c r="N3093" s="2">
        <v>4.8379629629629051E-3</v>
      </c>
      <c r="O3093">
        <v>6</v>
      </c>
      <c r="P3093">
        <f>YEAR(_2022_2023_divvy_tripdata[[#This Row],[started_at]])</f>
        <v>2023</v>
      </c>
      <c r="Q3093">
        <f>MONTH(_2022_2023_divvy_tripdata[[#This Row],[started_at]])</f>
        <v>3</v>
      </c>
    </row>
    <row r="3094" spans="1:17" x14ac:dyDescent="0.3">
      <c r="A3094" t="s">
        <v>4155</v>
      </c>
      <c r="B3094" t="s">
        <v>16</v>
      </c>
      <c r="C3094" s="1">
        <v>45005.331793981481</v>
      </c>
      <c r="D3094" s="1">
        <v>45005.339942129627</v>
      </c>
      <c r="E3094" t="s">
        <v>17</v>
      </c>
      <c r="F3094">
        <v>0</v>
      </c>
      <c r="G3094" t="s">
        <v>322</v>
      </c>
      <c r="H3094" t="s">
        <v>323</v>
      </c>
      <c r="I3094">
        <v>41.95</v>
      </c>
      <c r="J3094">
        <v>-87.66</v>
      </c>
      <c r="K3094">
        <v>41.918216000000001</v>
      </c>
      <c r="L3094">
        <v>-87.656936000000002</v>
      </c>
      <c r="M3094" t="s">
        <v>26</v>
      </c>
      <c r="N3094" s="2">
        <v>8.1481481481482376E-3</v>
      </c>
      <c r="O3094">
        <v>2</v>
      </c>
      <c r="P3094">
        <f>YEAR(_2022_2023_divvy_tripdata[[#This Row],[started_at]])</f>
        <v>2023</v>
      </c>
      <c r="Q3094">
        <f>MONTH(_2022_2023_divvy_tripdata[[#This Row],[started_at]])</f>
        <v>3</v>
      </c>
    </row>
    <row r="3095" spans="1:17" x14ac:dyDescent="0.3">
      <c r="A3095" t="s">
        <v>4156</v>
      </c>
      <c r="B3095" t="s">
        <v>31</v>
      </c>
      <c r="C3095" s="1">
        <v>45001.306168981479</v>
      </c>
      <c r="D3095" s="1">
        <v>45001.32304398148</v>
      </c>
      <c r="E3095" t="s">
        <v>1529</v>
      </c>
      <c r="F3095">
        <v>18067</v>
      </c>
      <c r="G3095" t="s">
        <v>300</v>
      </c>
      <c r="H3095">
        <v>13206</v>
      </c>
      <c r="I3095">
        <v>41.914610000000003</v>
      </c>
      <c r="J3095">
        <v>-87.667968000000002</v>
      </c>
      <c r="K3095">
        <v>41.877944999999997</v>
      </c>
      <c r="L3095">
        <v>-87.662007000000003</v>
      </c>
      <c r="M3095" t="s">
        <v>26</v>
      </c>
      <c r="N3095" s="2">
        <v>1.6874999999999973E-2</v>
      </c>
      <c r="O3095">
        <v>5</v>
      </c>
      <c r="P3095">
        <f>YEAR(_2022_2023_divvy_tripdata[[#This Row],[started_at]])</f>
        <v>2023</v>
      </c>
      <c r="Q3095">
        <f>MONTH(_2022_2023_divvy_tripdata[[#This Row],[started_at]])</f>
        <v>3</v>
      </c>
    </row>
    <row r="3096" spans="1:17" x14ac:dyDescent="0.3">
      <c r="A3096" t="s">
        <v>4157</v>
      </c>
      <c r="B3096" t="s">
        <v>16</v>
      </c>
      <c r="C3096" s="1">
        <v>45013.750277777777</v>
      </c>
      <c r="D3096" s="1">
        <v>45013.76935185185</v>
      </c>
      <c r="E3096" t="s">
        <v>531</v>
      </c>
      <c r="F3096">
        <v>632</v>
      </c>
      <c r="G3096" t="s">
        <v>17</v>
      </c>
      <c r="H3096">
        <v>0</v>
      </c>
      <c r="I3096">
        <v>41.944457833333303</v>
      </c>
      <c r="J3096">
        <v>-87.654733500000006</v>
      </c>
      <c r="K3096">
        <v>41.96</v>
      </c>
      <c r="L3096">
        <v>-87.64</v>
      </c>
      <c r="M3096" t="s">
        <v>26</v>
      </c>
      <c r="N3096" s="2">
        <v>1.9074074074074021E-2</v>
      </c>
      <c r="O3096">
        <v>3</v>
      </c>
      <c r="P3096">
        <f>YEAR(_2022_2023_divvy_tripdata[[#This Row],[started_at]])</f>
        <v>2023</v>
      </c>
      <c r="Q3096">
        <f>MONTH(_2022_2023_divvy_tripdata[[#This Row],[started_at]])</f>
        <v>3</v>
      </c>
    </row>
    <row r="3097" spans="1:17" x14ac:dyDescent="0.3">
      <c r="A3097" t="s">
        <v>4158</v>
      </c>
      <c r="B3097" t="s">
        <v>16</v>
      </c>
      <c r="C3097" s="1">
        <v>44995.374351851853</v>
      </c>
      <c r="D3097" s="1">
        <v>44995.383148148147</v>
      </c>
      <c r="E3097" t="s">
        <v>839</v>
      </c>
      <c r="F3097">
        <v>13353</v>
      </c>
      <c r="G3097" t="s">
        <v>363</v>
      </c>
      <c r="H3097">
        <v>18003</v>
      </c>
      <c r="I3097">
        <v>41.882814287999999</v>
      </c>
      <c r="J3097">
        <v>-87.661143780000003</v>
      </c>
      <c r="K3097">
        <v>41.895747999999998</v>
      </c>
      <c r="L3097">
        <v>-87.620103999999998</v>
      </c>
      <c r="M3097" t="s">
        <v>20</v>
      </c>
      <c r="N3097" s="2">
        <v>8.796296296296191E-3</v>
      </c>
      <c r="O3097">
        <v>6</v>
      </c>
      <c r="P3097">
        <f>YEAR(_2022_2023_divvy_tripdata[[#This Row],[started_at]])</f>
        <v>2023</v>
      </c>
      <c r="Q3097">
        <f>MONTH(_2022_2023_divvy_tripdata[[#This Row],[started_at]])</f>
        <v>3</v>
      </c>
    </row>
    <row r="3098" spans="1:17" x14ac:dyDescent="0.3">
      <c r="A3098" t="s">
        <v>4159</v>
      </c>
      <c r="B3098" t="s">
        <v>16</v>
      </c>
      <c r="C3098" s="1">
        <v>44990.728067129632</v>
      </c>
      <c r="D3098" s="1">
        <v>44990.732048611113</v>
      </c>
      <c r="E3098" t="s">
        <v>514</v>
      </c>
      <c r="F3098" t="s">
        <v>515</v>
      </c>
      <c r="G3098" t="s">
        <v>17</v>
      </c>
      <c r="H3098">
        <v>0</v>
      </c>
      <c r="I3098">
        <v>41.943693042</v>
      </c>
      <c r="J3098">
        <v>-87.648915887000001</v>
      </c>
      <c r="K3098">
        <v>41.94</v>
      </c>
      <c r="L3098">
        <v>-87.64</v>
      </c>
      <c r="M3098" t="s">
        <v>26</v>
      </c>
      <c r="N3098" s="2">
        <v>3.9814814814815858E-3</v>
      </c>
      <c r="O3098">
        <v>1</v>
      </c>
      <c r="P3098">
        <f>YEAR(_2022_2023_divvy_tripdata[[#This Row],[started_at]])</f>
        <v>2023</v>
      </c>
      <c r="Q3098">
        <f>MONTH(_2022_2023_divvy_tripdata[[#This Row],[started_at]])</f>
        <v>3</v>
      </c>
    </row>
    <row r="3099" spans="1:17" x14ac:dyDescent="0.3">
      <c r="A3099" t="s">
        <v>4160</v>
      </c>
      <c r="B3099" t="s">
        <v>31</v>
      </c>
      <c r="C3099" s="1">
        <v>45016.883877314816</v>
      </c>
      <c r="D3099" s="1">
        <v>45016.888437499998</v>
      </c>
      <c r="E3099" t="s">
        <v>2970</v>
      </c>
      <c r="F3099">
        <v>22001</v>
      </c>
      <c r="G3099" t="s">
        <v>358</v>
      </c>
      <c r="H3099" t="s">
        <v>359</v>
      </c>
      <c r="I3099">
        <v>41.897379860723099</v>
      </c>
      <c r="J3099">
        <v>-87.634420394897404</v>
      </c>
      <c r="K3099">
        <v>41.912132999999997</v>
      </c>
      <c r="L3099">
        <v>-87.634656000000007</v>
      </c>
      <c r="M3099" t="s">
        <v>20</v>
      </c>
      <c r="N3099" s="2">
        <v>4.5601851851850839E-3</v>
      </c>
      <c r="O3099">
        <v>6</v>
      </c>
      <c r="P3099">
        <f>YEAR(_2022_2023_divvy_tripdata[[#This Row],[started_at]])</f>
        <v>2023</v>
      </c>
      <c r="Q3099">
        <f>MONTH(_2022_2023_divvy_tripdata[[#This Row],[started_at]])</f>
        <v>3</v>
      </c>
    </row>
    <row r="3100" spans="1:17" x14ac:dyDescent="0.3">
      <c r="A3100" t="s">
        <v>4161</v>
      </c>
      <c r="B3100" t="s">
        <v>31</v>
      </c>
      <c r="C3100" s="1">
        <v>45008.247847222221</v>
      </c>
      <c r="D3100" s="1">
        <v>45008.256828703707</v>
      </c>
      <c r="E3100" t="s">
        <v>716</v>
      </c>
      <c r="F3100" t="s">
        <v>717</v>
      </c>
      <c r="G3100" t="s">
        <v>1062</v>
      </c>
      <c r="H3100">
        <v>18062</v>
      </c>
      <c r="I3100">
        <v>41.903118999999997</v>
      </c>
      <c r="J3100">
        <v>-87.673935</v>
      </c>
      <c r="K3100">
        <v>41.884113999999997</v>
      </c>
      <c r="L3100">
        <v>-87.654263999999998</v>
      </c>
      <c r="M3100" t="s">
        <v>26</v>
      </c>
      <c r="N3100" s="2">
        <v>8.9814814814814792E-3</v>
      </c>
      <c r="O3100">
        <v>5</v>
      </c>
      <c r="P3100">
        <f>YEAR(_2022_2023_divvy_tripdata[[#This Row],[started_at]])</f>
        <v>2023</v>
      </c>
      <c r="Q3100">
        <f>MONTH(_2022_2023_divvy_tripdata[[#This Row],[started_at]])</f>
        <v>3</v>
      </c>
    </row>
    <row r="3101" spans="1:17" x14ac:dyDescent="0.3">
      <c r="A3101" t="s">
        <v>4162</v>
      </c>
      <c r="B3101" t="s">
        <v>31</v>
      </c>
      <c r="C3101" s="1">
        <v>45000.690324074072</v>
      </c>
      <c r="D3101" s="1">
        <v>45000.694409722222</v>
      </c>
      <c r="E3101" t="s">
        <v>205</v>
      </c>
      <c r="F3101" t="s">
        <v>206</v>
      </c>
      <c r="G3101" t="s">
        <v>298</v>
      </c>
      <c r="H3101">
        <v>21544</v>
      </c>
      <c r="I3101">
        <v>41.907992999999998</v>
      </c>
      <c r="J3101">
        <v>-87.631501</v>
      </c>
      <c r="K3101">
        <v>41.896617200407498</v>
      </c>
      <c r="L3101">
        <v>-87.628578543662996</v>
      </c>
      <c r="M3101" t="s">
        <v>26</v>
      </c>
      <c r="N3101" s="2">
        <v>4.0856481481481577E-3</v>
      </c>
      <c r="O3101">
        <v>4</v>
      </c>
      <c r="P3101">
        <f>YEAR(_2022_2023_divvy_tripdata[[#This Row],[started_at]])</f>
        <v>2023</v>
      </c>
      <c r="Q3101">
        <f>MONTH(_2022_2023_divvy_tripdata[[#This Row],[started_at]])</f>
        <v>3</v>
      </c>
    </row>
    <row r="3102" spans="1:17" x14ac:dyDescent="0.3">
      <c r="A3102" t="s">
        <v>4163</v>
      </c>
      <c r="B3102" t="s">
        <v>16</v>
      </c>
      <c r="C3102" s="1">
        <v>45013.723368055558</v>
      </c>
      <c r="D3102" s="1">
        <v>45013.726655092592</v>
      </c>
      <c r="E3102" t="s">
        <v>176</v>
      </c>
      <c r="F3102" t="s">
        <v>177</v>
      </c>
      <c r="G3102" t="s">
        <v>432</v>
      </c>
      <c r="H3102" t="s">
        <v>433</v>
      </c>
      <c r="I3102">
        <v>41.949338675</v>
      </c>
      <c r="J3102">
        <v>-87.654451488999996</v>
      </c>
      <c r="K3102">
        <v>41.940231918108502</v>
      </c>
      <c r="L3102">
        <v>-87.652943730354295</v>
      </c>
      <c r="M3102" t="s">
        <v>26</v>
      </c>
      <c r="N3102" s="2">
        <v>3.2870370370370328E-3</v>
      </c>
      <c r="O3102">
        <v>3</v>
      </c>
      <c r="P3102">
        <f>YEAR(_2022_2023_divvy_tripdata[[#This Row],[started_at]])</f>
        <v>2023</v>
      </c>
      <c r="Q3102">
        <f>MONTH(_2022_2023_divvy_tripdata[[#This Row],[started_at]])</f>
        <v>3</v>
      </c>
    </row>
    <row r="3103" spans="1:17" x14ac:dyDescent="0.3">
      <c r="A3103" t="s">
        <v>4164</v>
      </c>
      <c r="B3103" t="s">
        <v>16</v>
      </c>
      <c r="C3103" s="1">
        <v>45003.285486111112</v>
      </c>
      <c r="D3103" s="1">
        <v>45003.291354166664</v>
      </c>
      <c r="E3103" t="s">
        <v>1270</v>
      </c>
      <c r="F3103">
        <v>13269</v>
      </c>
      <c r="G3103" t="s">
        <v>1611</v>
      </c>
      <c r="H3103" t="s">
        <v>1612</v>
      </c>
      <c r="I3103">
        <v>41.936103582000001</v>
      </c>
      <c r="J3103">
        <v>-87.669816612999995</v>
      </c>
      <c r="K3103">
        <v>41.956003550785397</v>
      </c>
      <c r="L3103">
        <v>-87.680161446332903</v>
      </c>
      <c r="M3103" t="s">
        <v>20</v>
      </c>
      <c r="N3103" s="2">
        <v>5.8680555555554736E-3</v>
      </c>
      <c r="O3103">
        <v>7</v>
      </c>
      <c r="P3103">
        <f>YEAR(_2022_2023_divvy_tripdata[[#This Row],[started_at]])</f>
        <v>2023</v>
      </c>
      <c r="Q3103">
        <f>MONTH(_2022_2023_divvy_tripdata[[#This Row],[started_at]])</f>
        <v>3</v>
      </c>
    </row>
    <row r="3104" spans="1:17" x14ac:dyDescent="0.3">
      <c r="A3104" t="s">
        <v>4165</v>
      </c>
      <c r="B3104" t="s">
        <v>16</v>
      </c>
      <c r="C3104" s="1">
        <v>45013.669224537036</v>
      </c>
      <c r="D3104" s="1">
        <v>45013.672650462962</v>
      </c>
      <c r="E3104" t="s">
        <v>1177</v>
      </c>
      <c r="F3104" t="s">
        <v>1178</v>
      </c>
      <c r="G3104" t="s">
        <v>137</v>
      </c>
      <c r="H3104">
        <v>13265</v>
      </c>
      <c r="I3104">
        <v>41.883017182000003</v>
      </c>
      <c r="J3104">
        <v>-87.641430259000003</v>
      </c>
      <c r="K3104">
        <v>41.8938080562435</v>
      </c>
      <c r="L3104">
        <v>-87.641697227954793</v>
      </c>
      <c r="M3104" t="s">
        <v>26</v>
      </c>
      <c r="N3104" s="2">
        <v>3.4259259259259434E-3</v>
      </c>
      <c r="O3104">
        <v>3</v>
      </c>
      <c r="P3104">
        <f>YEAR(_2022_2023_divvy_tripdata[[#This Row],[started_at]])</f>
        <v>2023</v>
      </c>
      <c r="Q3104">
        <f>MONTH(_2022_2023_divvy_tripdata[[#This Row],[started_at]])</f>
        <v>3</v>
      </c>
    </row>
    <row r="3105" spans="1:17" x14ac:dyDescent="0.3">
      <c r="A3105" t="s">
        <v>4166</v>
      </c>
      <c r="B3105" t="s">
        <v>16</v>
      </c>
      <c r="C3105" s="1">
        <v>44996.537222222221</v>
      </c>
      <c r="D3105" s="1">
        <v>44996.556215277778</v>
      </c>
      <c r="E3105" t="s">
        <v>2941</v>
      </c>
      <c r="F3105">
        <v>355</v>
      </c>
      <c r="G3105" t="s">
        <v>17</v>
      </c>
      <c r="H3105">
        <v>0</v>
      </c>
      <c r="I3105">
        <v>41.93</v>
      </c>
      <c r="J3105">
        <v>-87.77</v>
      </c>
      <c r="K3105">
        <v>41.93</v>
      </c>
      <c r="L3105">
        <v>-87.72</v>
      </c>
      <c r="M3105" t="s">
        <v>20</v>
      </c>
      <c r="N3105" s="2">
        <v>1.8993055555555527E-2</v>
      </c>
      <c r="O3105">
        <v>7</v>
      </c>
      <c r="P3105">
        <f>YEAR(_2022_2023_divvy_tripdata[[#This Row],[started_at]])</f>
        <v>2023</v>
      </c>
      <c r="Q3105">
        <f>MONTH(_2022_2023_divvy_tripdata[[#This Row],[started_at]])</f>
        <v>3</v>
      </c>
    </row>
    <row r="3106" spans="1:17" x14ac:dyDescent="0.3">
      <c r="A3106" t="s">
        <v>4167</v>
      </c>
      <c r="B3106" t="s">
        <v>31</v>
      </c>
      <c r="C3106" s="1">
        <v>44991.572106481479</v>
      </c>
      <c r="D3106" s="1">
        <v>44991.577118055553</v>
      </c>
      <c r="E3106" t="s">
        <v>112</v>
      </c>
      <c r="F3106" t="s">
        <v>113</v>
      </c>
      <c r="G3106" t="s">
        <v>305</v>
      </c>
      <c r="H3106">
        <v>13045</v>
      </c>
      <c r="I3106">
        <v>41.891023310251803</v>
      </c>
      <c r="J3106">
        <v>-87.635479867458301</v>
      </c>
      <c r="K3106">
        <v>41.893991999999997</v>
      </c>
      <c r="L3106">
        <v>-87.629317999999998</v>
      </c>
      <c r="M3106" t="s">
        <v>20</v>
      </c>
      <c r="N3106" s="2">
        <v>5.0115740740741543E-3</v>
      </c>
      <c r="O3106">
        <v>2</v>
      </c>
      <c r="P3106">
        <f>YEAR(_2022_2023_divvy_tripdata[[#This Row],[started_at]])</f>
        <v>2023</v>
      </c>
      <c r="Q3106">
        <f>MONTH(_2022_2023_divvy_tripdata[[#This Row],[started_at]])</f>
        <v>3</v>
      </c>
    </row>
    <row r="3107" spans="1:17" x14ac:dyDescent="0.3">
      <c r="A3107" t="s">
        <v>4168</v>
      </c>
      <c r="B3107" t="s">
        <v>31</v>
      </c>
      <c r="C3107" s="1">
        <v>44990.538124999999</v>
      </c>
      <c r="D3107" s="1">
        <v>44990.542337962965</v>
      </c>
      <c r="E3107" t="s">
        <v>694</v>
      </c>
      <c r="F3107" t="s">
        <v>695</v>
      </c>
      <c r="G3107" t="s">
        <v>787</v>
      </c>
      <c r="H3107" t="s">
        <v>788</v>
      </c>
      <c r="I3107">
        <v>41.965874999999997</v>
      </c>
      <c r="J3107">
        <v>-87.700824999999995</v>
      </c>
      <c r="K3107">
        <v>41.9663998018409</v>
      </c>
      <c r="L3107">
        <v>-87.688704282045293</v>
      </c>
      <c r="M3107" t="s">
        <v>26</v>
      </c>
      <c r="N3107" s="2">
        <v>4.2129629629630294E-3</v>
      </c>
      <c r="O3107">
        <v>1</v>
      </c>
      <c r="P3107">
        <f>YEAR(_2022_2023_divvy_tripdata[[#This Row],[started_at]])</f>
        <v>2023</v>
      </c>
      <c r="Q3107">
        <f>MONTH(_2022_2023_divvy_tripdata[[#This Row],[started_at]])</f>
        <v>3</v>
      </c>
    </row>
    <row r="3108" spans="1:17" x14ac:dyDescent="0.3">
      <c r="A3108" t="s">
        <v>4169</v>
      </c>
      <c r="B3108" t="s">
        <v>31</v>
      </c>
      <c r="C3108" s="1">
        <v>44987.700486111113</v>
      </c>
      <c r="D3108" s="1">
        <v>44987.706122685187</v>
      </c>
      <c r="E3108" t="s">
        <v>1127</v>
      </c>
      <c r="F3108">
        <v>13331</v>
      </c>
      <c r="G3108" t="s">
        <v>684</v>
      </c>
      <c r="H3108" t="s">
        <v>685</v>
      </c>
      <c r="I3108">
        <v>41.855136000000002</v>
      </c>
      <c r="J3108">
        <v>-87.654127000000003</v>
      </c>
      <c r="K3108">
        <v>41.84163253965</v>
      </c>
      <c r="L3108">
        <v>-87.657434953299997</v>
      </c>
      <c r="M3108" t="s">
        <v>26</v>
      </c>
      <c r="N3108" s="2">
        <v>5.63657407407403E-3</v>
      </c>
      <c r="O3108">
        <v>5</v>
      </c>
      <c r="P3108">
        <f>YEAR(_2022_2023_divvy_tripdata[[#This Row],[started_at]])</f>
        <v>2023</v>
      </c>
      <c r="Q3108">
        <f>MONTH(_2022_2023_divvy_tripdata[[#This Row],[started_at]])</f>
        <v>3</v>
      </c>
    </row>
    <row r="3109" spans="1:17" x14ac:dyDescent="0.3">
      <c r="A3109" t="s">
        <v>4170</v>
      </c>
      <c r="B3109" t="s">
        <v>16</v>
      </c>
      <c r="C3109" s="1">
        <v>45014.576585648145</v>
      </c>
      <c r="D3109" s="1">
        <v>45014.578831018516</v>
      </c>
      <c r="E3109" t="s">
        <v>1035</v>
      </c>
      <c r="F3109" t="s">
        <v>1036</v>
      </c>
      <c r="G3109" t="s">
        <v>305</v>
      </c>
      <c r="H3109">
        <v>13045</v>
      </c>
      <c r="I3109">
        <v>41.889986</v>
      </c>
      <c r="J3109">
        <v>-87.633904666666595</v>
      </c>
      <c r="K3109">
        <v>41.893991999999997</v>
      </c>
      <c r="L3109">
        <v>-87.629317999999998</v>
      </c>
      <c r="M3109" t="s">
        <v>26</v>
      </c>
      <c r="N3109" s="2">
        <v>2.2453703703704253E-3</v>
      </c>
      <c r="O3109">
        <v>4</v>
      </c>
      <c r="P3109">
        <f>YEAR(_2022_2023_divvy_tripdata[[#This Row],[started_at]])</f>
        <v>2023</v>
      </c>
      <c r="Q3109">
        <f>MONTH(_2022_2023_divvy_tripdata[[#This Row],[started_at]])</f>
        <v>3</v>
      </c>
    </row>
    <row r="3110" spans="1:17" x14ac:dyDescent="0.3">
      <c r="A3110" t="s">
        <v>4171</v>
      </c>
      <c r="B3110" t="s">
        <v>163</v>
      </c>
      <c r="C3110" s="1">
        <v>45005.724247685182</v>
      </c>
      <c r="D3110" s="1">
        <v>45005.726030092592</v>
      </c>
      <c r="E3110" t="s">
        <v>415</v>
      </c>
      <c r="F3110">
        <v>13001</v>
      </c>
      <c r="G3110" t="s">
        <v>415</v>
      </c>
      <c r="H3110">
        <v>13001</v>
      </c>
      <c r="I3110">
        <v>41.883983999999998</v>
      </c>
      <c r="J3110">
        <v>-87.624684000000002</v>
      </c>
      <c r="K3110">
        <v>41.883983999999998</v>
      </c>
      <c r="L3110">
        <v>-87.624684000000002</v>
      </c>
      <c r="M3110" t="s">
        <v>20</v>
      </c>
      <c r="N3110" s="2">
        <v>1.782407407407316E-3</v>
      </c>
      <c r="O3110">
        <v>2</v>
      </c>
      <c r="P3110">
        <f>YEAR(_2022_2023_divvy_tripdata[[#This Row],[started_at]])</f>
        <v>2023</v>
      </c>
      <c r="Q3110">
        <f>MONTH(_2022_2023_divvy_tripdata[[#This Row],[started_at]])</f>
        <v>3</v>
      </c>
    </row>
    <row r="3111" spans="1:17" x14ac:dyDescent="0.3">
      <c r="A3111" t="s">
        <v>4172</v>
      </c>
      <c r="B3111" t="s">
        <v>31</v>
      </c>
      <c r="C3111" s="1">
        <v>44995.841423611113</v>
      </c>
      <c r="D3111" s="1">
        <v>44995.844375000001</v>
      </c>
      <c r="E3111" t="s">
        <v>732</v>
      </c>
      <c r="F3111">
        <v>13217</v>
      </c>
      <c r="G3111" t="s">
        <v>959</v>
      </c>
      <c r="H3111" t="s">
        <v>960</v>
      </c>
      <c r="I3111">
        <v>41.834899999999998</v>
      </c>
      <c r="J3111">
        <v>-87.617930000000001</v>
      </c>
      <c r="K3111">
        <v>41.842052000000002</v>
      </c>
      <c r="L3111">
        <v>-87.617000000000004</v>
      </c>
      <c r="M3111" t="s">
        <v>26</v>
      </c>
      <c r="N3111" s="2">
        <v>2.9513888888887951E-3</v>
      </c>
      <c r="O3111">
        <v>6</v>
      </c>
      <c r="P3111">
        <f>YEAR(_2022_2023_divvy_tripdata[[#This Row],[started_at]])</f>
        <v>2023</v>
      </c>
      <c r="Q3111">
        <f>MONTH(_2022_2023_divvy_tripdata[[#This Row],[started_at]])</f>
        <v>3</v>
      </c>
    </row>
    <row r="3112" spans="1:17" x14ac:dyDescent="0.3">
      <c r="A3112" t="s">
        <v>4173</v>
      </c>
      <c r="B3112" t="s">
        <v>16</v>
      </c>
      <c r="C3112" s="1">
        <v>44998.685173611113</v>
      </c>
      <c r="D3112" s="1">
        <v>44998.693148148152</v>
      </c>
      <c r="E3112" t="s">
        <v>17</v>
      </c>
      <c r="F3112">
        <v>0</v>
      </c>
      <c r="G3112" t="s">
        <v>579</v>
      </c>
      <c r="H3112" t="s">
        <v>580</v>
      </c>
      <c r="I3112">
        <v>41.89</v>
      </c>
      <c r="J3112">
        <v>-87.64</v>
      </c>
      <c r="K3112">
        <v>41.92154</v>
      </c>
      <c r="L3112">
        <v>-87.653818000000001</v>
      </c>
      <c r="M3112" t="s">
        <v>26</v>
      </c>
      <c r="N3112" s="2">
        <v>7.9745370370369884E-3</v>
      </c>
      <c r="O3112">
        <v>2</v>
      </c>
      <c r="P3112">
        <f>YEAR(_2022_2023_divvy_tripdata[[#This Row],[started_at]])</f>
        <v>2023</v>
      </c>
      <c r="Q3112">
        <f>MONTH(_2022_2023_divvy_tripdata[[#This Row],[started_at]])</f>
        <v>3</v>
      </c>
    </row>
    <row r="3113" spans="1:17" x14ac:dyDescent="0.3">
      <c r="A3113" t="s">
        <v>4174</v>
      </c>
      <c r="B3113" t="s">
        <v>31</v>
      </c>
      <c r="C3113" s="1">
        <v>45016.575868055559</v>
      </c>
      <c r="D3113" s="1">
        <v>45016.576666666668</v>
      </c>
      <c r="E3113" t="s">
        <v>670</v>
      </c>
      <c r="F3113" t="s">
        <v>671</v>
      </c>
      <c r="G3113" t="s">
        <v>670</v>
      </c>
      <c r="H3113" t="s">
        <v>671</v>
      </c>
      <c r="I3113">
        <v>41.870769000000003</v>
      </c>
      <c r="J3113">
        <v>-87.625733999999994</v>
      </c>
      <c r="K3113">
        <v>41.870769000000003</v>
      </c>
      <c r="L3113">
        <v>-87.625733999999994</v>
      </c>
      <c r="M3113" t="s">
        <v>20</v>
      </c>
      <c r="N3113" s="2">
        <v>7.9861111111112493E-4</v>
      </c>
      <c r="O3113">
        <v>6</v>
      </c>
      <c r="P3113">
        <f>YEAR(_2022_2023_divvy_tripdata[[#This Row],[started_at]])</f>
        <v>2023</v>
      </c>
      <c r="Q3113">
        <f>MONTH(_2022_2023_divvy_tripdata[[#This Row],[started_at]])</f>
        <v>3</v>
      </c>
    </row>
    <row r="3114" spans="1:17" x14ac:dyDescent="0.3">
      <c r="A3114" t="s">
        <v>4175</v>
      </c>
      <c r="B3114" t="s">
        <v>16</v>
      </c>
      <c r="C3114" s="1">
        <v>44998.78628472222</v>
      </c>
      <c r="D3114" s="1">
        <v>44998.788113425922</v>
      </c>
      <c r="E3114" t="s">
        <v>298</v>
      </c>
      <c r="F3114">
        <v>21544</v>
      </c>
      <c r="G3114" t="s">
        <v>17</v>
      </c>
      <c r="H3114">
        <v>0</v>
      </c>
      <c r="I3114">
        <v>41.896530867000003</v>
      </c>
      <c r="J3114">
        <v>-87.628712415999999</v>
      </c>
      <c r="K3114">
        <v>41.89</v>
      </c>
      <c r="L3114">
        <v>-87.63</v>
      </c>
      <c r="M3114" t="s">
        <v>20</v>
      </c>
      <c r="N3114" s="2">
        <v>1.8287037037036935E-3</v>
      </c>
      <c r="O3114">
        <v>2</v>
      </c>
      <c r="P3114">
        <f>YEAR(_2022_2023_divvy_tripdata[[#This Row],[started_at]])</f>
        <v>2023</v>
      </c>
      <c r="Q3114">
        <f>MONTH(_2022_2023_divvy_tripdata[[#This Row],[started_at]])</f>
        <v>3</v>
      </c>
    </row>
    <row r="3115" spans="1:17" x14ac:dyDescent="0.3">
      <c r="A3115" t="s">
        <v>4176</v>
      </c>
      <c r="B3115" t="s">
        <v>16</v>
      </c>
      <c r="C3115" s="1">
        <v>44988.706875000003</v>
      </c>
      <c r="D3115" s="1">
        <v>44988.721539351849</v>
      </c>
      <c r="E3115" t="s">
        <v>17</v>
      </c>
      <c r="F3115">
        <v>0</v>
      </c>
      <c r="G3115" t="s">
        <v>360</v>
      </c>
      <c r="H3115" t="s">
        <v>361</v>
      </c>
      <c r="I3115">
        <v>41.92</v>
      </c>
      <c r="J3115">
        <v>-87.72</v>
      </c>
      <c r="K3115">
        <v>41.894722000000002</v>
      </c>
      <c r="L3115">
        <v>-87.634361999999996</v>
      </c>
      <c r="M3115" t="s">
        <v>26</v>
      </c>
      <c r="N3115" s="2">
        <v>1.4664351851851887E-2</v>
      </c>
      <c r="O3115">
        <v>6</v>
      </c>
      <c r="P3115">
        <f>YEAR(_2022_2023_divvy_tripdata[[#This Row],[started_at]])</f>
        <v>2023</v>
      </c>
      <c r="Q3115">
        <f>MONTH(_2022_2023_divvy_tripdata[[#This Row],[started_at]])</f>
        <v>3</v>
      </c>
    </row>
    <row r="3116" spans="1:17" x14ac:dyDescent="0.3">
      <c r="A3116" t="s">
        <v>4177</v>
      </c>
      <c r="B3116" t="s">
        <v>16</v>
      </c>
      <c r="C3116" s="1">
        <v>44990.367222222223</v>
      </c>
      <c r="D3116" s="1">
        <v>44990.371412037035</v>
      </c>
      <c r="E3116" t="s">
        <v>476</v>
      </c>
      <c r="F3116">
        <v>13033</v>
      </c>
      <c r="G3116" t="s">
        <v>948</v>
      </c>
      <c r="H3116">
        <v>13017</v>
      </c>
      <c r="I3116">
        <v>41.891654166666598</v>
      </c>
      <c r="J3116">
        <v>-87.648189166666597</v>
      </c>
      <c r="K3116">
        <v>41.896746973093798</v>
      </c>
      <c r="L3116">
        <v>-87.635667622089301</v>
      </c>
      <c r="M3116" t="s">
        <v>26</v>
      </c>
      <c r="N3116" s="2">
        <v>4.1898148148147296E-3</v>
      </c>
      <c r="O3116">
        <v>1</v>
      </c>
      <c r="P3116">
        <f>YEAR(_2022_2023_divvy_tripdata[[#This Row],[started_at]])</f>
        <v>2023</v>
      </c>
      <c r="Q3116">
        <f>MONTH(_2022_2023_divvy_tripdata[[#This Row],[started_at]])</f>
        <v>3</v>
      </c>
    </row>
    <row r="3117" spans="1:17" x14ac:dyDescent="0.3">
      <c r="A3117" t="s">
        <v>4178</v>
      </c>
      <c r="B3117" t="s">
        <v>16</v>
      </c>
      <c r="C3117" s="1">
        <v>45012.592997685184</v>
      </c>
      <c r="D3117" s="1">
        <v>45012.599189814813</v>
      </c>
      <c r="E3117" t="s">
        <v>17</v>
      </c>
      <c r="F3117">
        <v>0</v>
      </c>
      <c r="G3117" t="s">
        <v>252</v>
      </c>
      <c r="H3117">
        <v>13243</v>
      </c>
      <c r="I3117">
        <v>41.9</v>
      </c>
      <c r="J3117">
        <v>-87.65</v>
      </c>
      <c r="K3117">
        <v>41.912616</v>
      </c>
      <c r="L3117">
        <v>-87.681391000000005</v>
      </c>
      <c r="M3117" t="s">
        <v>20</v>
      </c>
      <c r="N3117" s="2">
        <v>6.1921296296296724E-3</v>
      </c>
      <c r="O3117">
        <v>2</v>
      </c>
      <c r="P3117">
        <f>YEAR(_2022_2023_divvy_tripdata[[#This Row],[started_at]])</f>
        <v>2023</v>
      </c>
      <c r="Q3117">
        <f>MONTH(_2022_2023_divvy_tripdata[[#This Row],[started_at]])</f>
        <v>3</v>
      </c>
    </row>
    <row r="3118" spans="1:17" x14ac:dyDescent="0.3">
      <c r="A3118" t="s">
        <v>4179</v>
      </c>
      <c r="B3118" t="s">
        <v>31</v>
      </c>
      <c r="C3118" s="1">
        <v>44997.045185185183</v>
      </c>
      <c r="D3118" s="1">
        <v>44997.052210648151</v>
      </c>
      <c r="E3118" t="s">
        <v>631</v>
      </c>
      <c r="F3118" t="s">
        <v>632</v>
      </c>
      <c r="G3118" t="s">
        <v>427</v>
      </c>
      <c r="H3118" t="s">
        <v>428</v>
      </c>
      <c r="I3118">
        <v>41.939743</v>
      </c>
      <c r="J3118">
        <v>-87.658865000000006</v>
      </c>
      <c r="K3118">
        <v>41.929546000000002</v>
      </c>
      <c r="L3118">
        <v>-87.643118000000001</v>
      </c>
      <c r="M3118" t="s">
        <v>26</v>
      </c>
      <c r="N3118" s="2">
        <v>7.0254629629629139E-3</v>
      </c>
      <c r="O3118">
        <v>1</v>
      </c>
      <c r="P3118">
        <f>YEAR(_2022_2023_divvy_tripdata[[#This Row],[started_at]])</f>
        <v>2023</v>
      </c>
      <c r="Q3118">
        <f>MONTH(_2022_2023_divvy_tripdata[[#This Row],[started_at]])</f>
        <v>3</v>
      </c>
    </row>
    <row r="3119" spans="1:17" x14ac:dyDescent="0.3">
      <c r="A3119" t="s">
        <v>4180</v>
      </c>
      <c r="B3119" t="s">
        <v>16</v>
      </c>
      <c r="C3119" s="1">
        <v>44992.712442129632</v>
      </c>
      <c r="D3119" s="1">
        <v>44992.716145833336</v>
      </c>
      <c r="E3119" t="s">
        <v>231</v>
      </c>
      <c r="F3119" t="s">
        <v>232</v>
      </c>
      <c r="G3119" t="s">
        <v>937</v>
      </c>
      <c r="H3119">
        <v>13341</v>
      </c>
      <c r="I3119">
        <v>41.888859390999997</v>
      </c>
      <c r="J3119">
        <v>-87.638239384000002</v>
      </c>
      <c r="K3119">
        <v>41.882409000000003</v>
      </c>
      <c r="L3119">
        <v>-87.639767000000006</v>
      </c>
      <c r="M3119" t="s">
        <v>26</v>
      </c>
      <c r="N3119" s="2">
        <v>3.7037037037037646E-3</v>
      </c>
      <c r="O3119">
        <v>3</v>
      </c>
      <c r="P3119">
        <f>YEAR(_2022_2023_divvy_tripdata[[#This Row],[started_at]])</f>
        <v>2023</v>
      </c>
      <c r="Q3119">
        <f>MONTH(_2022_2023_divvy_tripdata[[#This Row],[started_at]])</f>
        <v>3</v>
      </c>
    </row>
    <row r="3120" spans="1:17" x14ac:dyDescent="0.3">
      <c r="A3120" t="s">
        <v>4181</v>
      </c>
      <c r="B3120" t="s">
        <v>31</v>
      </c>
      <c r="C3120" s="1">
        <v>45014.474606481483</v>
      </c>
      <c r="D3120" s="1">
        <v>45014.484756944446</v>
      </c>
      <c r="E3120" t="s">
        <v>618</v>
      </c>
      <c r="F3120">
        <v>13294</v>
      </c>
      <c r="G3120" t="s">
        <v>1611</v>
      </c>
      <c r="H3120" t="s">
        <v>1612</v>
      </c>
      <c r="I3120">
        <v>41.932589634297798</v>
      </c>
      <c r="J3120">
        <v>-87.665936350822406</v>
      </c>
      <c r="K3120">
        <v>41.956003550785397</v>
      </c>
      <c r="L3120">
        <v>-87.680161446332903</v>
      </c>
      <c r="M3120" t="s">
        <v>26</v>
      </c>
      <c r="N3120" s="2">
        <v>1.0150462962962958E-2</v>
      </c>
      <c r="O3120">
        <v>4</v>
      </c>
      <c r="P3120">
        <f>YEAR(_2022_2023_divvy_tripdata[[#This Row],[started_at]])</f>
        <v>2023</v>
      </c>
      <c r="Q3120">
        <f>MONTH(_2022_2023_divvy_tripdata[[#This Row],[started_at]])</f>
        <v>3</v>
      </c>
    </row>
    <row r="3121" spans="1:17" x14ac:dyDescent="0.3">
      <c r="A3121" t="s">
        <v>4182</v>
      </c>
      <c r="B3121" t="s">
        <v>31</v>
      </c>
      <c r="C3121" s="1">
        <v>44991.505428240744</v>
      </c>
      <c r="D3121" s="1">
        <v>44991.519872685189</v>
      </c>
      <c r="E3121" t="s">
        <v>1941</v>
      </c>
      <c r="F3121">
        <v>13288</v>
      </c>
      <c r="G3121" t="s">
        <v>2199</v>
      </c>
      <c r="H3121">
        <v>13056</v>
      </c>
      <c r="I3121">
        <v>41.920082000000001</v>
      </c>
      <c r="J3121">
        <v>-87.677854999999994</v>
      </c>
      <c r="K3121">
        <v>41.881689999999999</v>
      </c>
      <c r="L3121">
        <v>-87.639529999999993</v>
      </c>
      <c r="M3121" t="s">
        <v>26</v>
      </c>
      <c r="N3121" s="2">
        <v>1.4444444444444482E-2</v>
      </c>
      <c r="O3121">
        <v>2</v>
      </c>
      <c r="P3121">
        <f>YEAR(_2022_2023_divvy_tripdata[[#This Row],[started_at]])</f>
        <v>2023</v>
      </c>
      <c r="Q3121">
        <f>MONTH(_2022_2023_divvy_tripdata[[#This Row],[started_at]])</f>
        <v>3</v>
      </c>
    </row>
    <row r="3122" spans="1:17" x14ac:dyDescent="0.3">
      <c r="A3122" t="s">
        <v>4183</v>
      </c>
      <c r="B3122" t="s">
        <v>31</v>
      </c>
      <c r="C3122" s="1">
        <v>44990.550509259258</v>
      </c>
      <c r="D3122" s="1">
        <v>44990.556018518517</v>
      </c>
      <c r="E3122" t="s">
        <v>117</v>
      </c>
      <c r="F3122">
        <v>13278</v>
      </c>
      <c r="G3122" t="s">
        <v>400</v>
      </c>
      <c r="H3122">
        <v>13071</v>
      </c>
      <c r="I3122">
        <v>41.945529000000001</v>
      </c>
      <c r="J3122">
        <v>-87.646439000000001</v>
      </c>
      <c r="K3122">
        <v>41.943739000000001</v>
      </c>
      <c r="L3122">
        <v>-87.664019999999994</v>
      </c>
      <c r="M3122" t="s">
        <v>26</v>
      </c>
      <c r="N3122" s="2">
        <v>5.5092592592591583E-3</v>
      </c>
      <c r="O3122">
        <v>1</v>
      </c>
      <c r="P3122">
        <f>YEAR(_2022_2023_divvy_tripdata[[#This Row],[started_at]])</f>
        <v>2023</v>
      </c>
      <c r="Q3122">
        <f>MONTH(_2022_2023_divvy_tripdata[[#This Row],[started_at]])</f>
        <v>3</v>
      </c>
    </row>
    <row r="3123" spans="1:17" x14ac:dyDescent="0.3">
      <c r="A3123" t="s">
        <v>4184</v>
      </c>
      <c r="B3123" t="s">
        <v>16</v>
      </c>
      <c r="C3123" s="1">
        <v>44992.879965277774</v>
      </c>
      <c r="D3123" s="1">
        <v>44992.889722222222</v>
      </c>
      <c r="E3123" t="s">
        <v>17</v>
      </c>
      <c r="F3123">
        <v>0</v>
      </c>
      <c r="G3123" t="s">
        <v>1908</v>
      </c>
      <c r="H3123" t="s">
        <v>1909</v>
      </c>
      <c r="I3123">
        <v>41.89</v>
      </c>
      <c r="J3123">
        <v>-87.63</v>
      </c>
      <c r="K3123">
        <v>41.9210567299275</v>
      </c>
      <c r="L3123">
        <v>-87.672797441482501</v>
      </c>
      <c r="M3123" t="s">
        <v>26</v>
      </c>
      <c r="N3123" s="2">
        <v>9.7569444444445264E-3</v>
      </c>
      <c r="O3123">
        <v>3</v>
      </c>
      <c r="P3123">
        <f>YEAR(_2022_2023_divvy_tripdata[[#This Row],[started_at]])</f>
        <v>2023</v>
      </c>
      <c r="Q3123">
        <f>MONTH(_2022_2023_divvy_tripdata[[#This Row],[started_at]])</f>
        <v>3</v>
      </c>
    </row>
    <row r="3124" spans="1:17" x14ac:dyDescent="0.3">
      <c r="A3124" t="s">
        <v>4185</v>
      </c>
      <c r="B3124" t="s">
        <v>31</v>
      </c>
      <c r="C3124" s="1">
        <v>44991.765405092592</v>
      </c>
      <c r="D3124" s="1">
        <v>44991.769814814812</v>
      </c>
      <c r="E3124" t="s">
        <v>200</v>
      </c>
      <c r="F3124" t="s">
        <v>201</v>
      </c>
      <c r="G3124" t="s">
        <v>879</v>
      </c>
      <c r="H3124" t="s">
        <v>880</v>
      </c>
      <c r="I3124">
        <v>41.78794281287</v>
      </c>
      <c r="J3124">
        <v>-87.588315170200005</v>
      </c>
      <c r="K3124">
        <v>41.802405999999998</v>
      </c>
      <c r="L3124">
        <v>-87.586923999999996</v>
      </c>
      <c r="M3124" t="s">
        <v>26</v>
      </c>
      <c r="N3124" s="2">
        <v>4.4097222222221344E-3</v>
      </c>
      <c r="O3124">
        <v>2</v>
      </c>
      <c r="P3124">
        <f>YEAR(_2022_2023_divvy_tripdata[[#This Row],[started_at]])</f>
        <v>2023</v>
      </c>
      <c r="Q3124">
        <f>MONTH(_2022_2023_divvy_tripdata[[#This Row],[started_at]])</f>
        <v>3</v>
      </c>
    </row>
    <row r="3125" spans="1:17" x14ac:dyDescent="0.3">
      <c r="A3125" t="s">
        <v>4186</v>
      </c>
      <c r="B3125" t="s">
        <v>31</v>
      </c>
      <c r="C3125" s="1">
        <v>44986.545069444444</v>
      </c>
      <c r="D3125" s="1">
        <v>44986.551423611112</v>
      </c>
      <c r="E3125" t="s">
        <v>337</v>
      </c>
      <c r="F3125">
        <v>13193</v>
      </c>
      <c r="G3125" t="s">
        <v>984</v>
      </c>
      <c r="H3125">
        <v>13154</v>
      </c>
      <c r="I3125">
        <v>41.921821999999999</v>
      </c>
      <c r="J3125">
        <v>-87.644139999999993</v>
      </c>
      <c r="K3125">
        <v>41.910522</v>
      </c>
      <c r="L3125">
        <v>-87.653105999999994</v>
      </c>
      <c r="M3125" t="s">
        <v>20</v>
      </c>
      <c r="N3125" s="2">
        <v>6.3541666666666607E-3</v>
      </c>
      <c r="O3125">
        <v>4</v>
      </c>
      <c r="P3125">
        <f>YEAR(_2022_2023_divvy_tripdata[[#This Row],[started_at]])</f>
        <v>2023</v>
      </c>
      <c r="Q3125">
        <f>MONTH(_2022_2023_divvy_tripdata[[#This Row],[started_at]])</f>
        <v>3</v>
      </c>
    </row>
    <row r="3126" spans="1:17" x14ac:dyDescent="0.3">
      <c r="A3126" t="s">
        <v>4187</v>
      </c>
      <c r="B3126" t="s">
        <v>31</v>
      </c>
      <c r="C3126" s="1">
        <v>45014.753333333334</v>
      </c>
      <c r="D3126" s="1">
        <v>45014.761550925927</v>
      </c>
      <c r="E3126" t="s">
        <v>462</v>
      </c>
      <c r="F3126">
        <v>13431</v>
      </c>
      <c r="G3126" t="s">
        <v>1598</v>
      </c>
      <c r="H3126">
        <v>15541</v>
      </c>
      <c r="I3126">
        <v>41.866095000000001</v>
      </c>
      <c r="J3126">
        <v>-87.607266999999993</v>
      </c>
      <c r="K3126">
        <v>41.876423000000003</v>
      </c>
      <c r="L3126">
        <v>-87.620339000000001</v>
      </c>
      <c r="M3126" t="s">
        <v>20</v>
      </c>
      <c r="N3126" s="2">
        <v>8.2175925925926929E-3</v>
      </c>
      <c r="O3126">
        <v>4</v>
      </c>
      <c r="P3126">
        <f>YEAR(_2022_2023_divvy_tripdata[[#This Row],[started_at]])</f>
        <v>2023</v>
      </c>
      <c r="Q3126">
        <f>MONTH(_2022_2023_divvy_tripdata[[#This Row],[started_at]])</f>
        <v>3</v>
      </c>
    </row>
    <row r="3127" spans="1:17" x14ac:dyDescent="0.3">
      <c r="A3127" t="s">
        <v>4188</v>
      </c>
      <c r="B3127" t="s">
        <v>31</v>
      </c>
      <c r="C3127" s="1">
        <v>44991.756342592591</v>
      </c>
      <c r="D3127" s="1">
        <v>44991.758819444447</v>
      </c>
      <c r="E3127" t="s">
        <v>179</v>
      </c>
      <c r="F3127" t="s">
        <v>180</v>
      </c>
      <c r="G3127" t="s">
        <v>818</v>
      </c>
      <c r="H3127">
        <v>13323</v>
      </c>
      <c r="I3127">
        <v>41.950780000000002</v>
      </c>
      <c r="J3127">
        <v>-87.659171999999998</v>
      </c>
      <c r="K3127">
        <v>41.952832999999998</v>
      </c>
      <c r="L3127">
        <v>-87.649992999999995</v>
      </c>
      <c r="M3127" t="s">
        <v>26</v>
      </c>
      <c r="N3127" s="2">
        <v>2.476851851851869E-3</v>
      </c>
      <c r="O3127">
        <v>2</v>
      </c>
      <c r="P3127">
        <f>YEAR(_2022_2023_divvy_tripdata[[#This Row],[started_at]])</f>
        <v>2023</v>
      </c>
      <c r="Q3127">
        <f>MONTH(_2022_2023_divvy_tripdata[[#This Row],[started_at]])</f>
        <v>3</v>
      </c>
    </row>
    <row r="3128" spans="1:17" x14ac:dyDescent="0.3">
      <c r="A3128" t="s">
        <v>4189</v>
      </c>
      <c r="B3128" t="s">
        <v>31</v>
      </c>
      <c r="C3128" s="1">
        <v>45011.598530092589</v>
      </c>
      <c r="D3128" s="1">
        <v>45011.608136574076</v>
      </c>
      <c r="E3128" t="s">
        <v>28</v>
      </c>
      <c r="F3128">
        <v>15539</v>
      </c>
      <c r="G3128" t="s">
        <v>839</v>
      </c>
      <c r="H3128">
        <v>13353</v>
      </c>
      <c r="I3128">
        <v>41.878118900912199</v>
      </c>
      <c r="J3128">
        <v>-87.643947601318303</v>
      </c>
      <c r="K3128">
        <v>41.882829999999998</v>
      </c>
      <c r="L3128">
        <v>-87.661206000000007</v>
      </c>
      <c r="M3128" t="s">
        <v>26</v>
      </c>
      <c r="N3128" s="2">
        <v>9.6064814814815769E-3</v>
      </c>
      <c r="O3128">
        <v>1</v>
      </c>
      <c r="P3128">
        <f>YEAR(_2022_2023_divvy_tripdata[[#This Row],[started_at]])</f>
        <v>2023</v>
      </c>
      <c r="Q3128">
        <f>MONTH(_2022_2023_divvy_tripdata[[#This Row],[started_at]])</f>
        <v>3</v>
      </c>
    </row>
    <row r="3129" spans="1:17" x14ac:dyDescent="0.3">
      <c r="A3129" t="s">
        <v>4190</v>
      </c>
      <c r="B3129" t="s">
        <v>31</v>
      </c>
      <c r="C3129" s="1">
        <v>44999.740266203706</v>
      </c>
      <c r="D3129" s="1">
        <v>44999.7422337963</v>
      </c>
      <c r="E3129" t="s">
        <v>117</v>
      </c>
      <c r="F3129">
        <v>13278</v>
      </c>
      <c r="G3129" t="s">
        <v>708</v>
      </c>
      <c r="H3129">
        <v>13277</v>
      </c>
      <c r="I3129">
        <v>41.945529000000001</v>
      </c>
      <c r="J3129">
        <v>-87.646439000000001</v>
      </c>
      <c r="K3129">
        <v>41.940106</v>
      </c>
      <c r="L3129">
        <v>-87.645450999999994</v>
      </c>
      <c r="M3129" t="s">
        <v>26</v>
      </c>
      <c r="N3129" s="2">
        <v>1.9675925925926041E-3</v>
      </c>
      <c r="O3129">
        <v>3</v>
      </c>
      <c r="P3129">
        <f>YEAR(_2022_2023_divvy_tripdata[[#This Row],[started_at]])</f>
        <v>2023</v>
      </c>
      <c r="Q3129">
        <f>MONTH(_2022_2023_divvy_tripdata[[#This Row],[started_at]])</f>
        <v>3</v>
      </c>
    </row>
    <row r="3130" spans="1:17" x14ac:dyDescent="0.3">
      <c r="A3130" t="s">
        <v>4191</v>
      </c>
      <c r="B3130" t="s">
        <v>16</v>
      </c>
      <c r="C3130" s="1">
        <v>45008.355624999997</v>
      </c>
      <c r="D3130" s="1">
        <v>45008.358391203707</v>
      </c>
      <c r="E3130" t="s">
        <v>2377</v>
      </c>
      <c r="F3130" t="s">
        <v>2378</v>
      </c>
      <c r="G3130" t="s">
        <v>755</v>
      </c>
      <c r="H3130" t="s">
        <v>756</v>
      </c>
      <c r="I3130">
        <v>42.063879966999998</v>
      </c>
      <c r="J3130">
        <v>-87.698607564</v>
      </c>
      <c r="K3130">
        <v>42.064312999999999</v>
      </c>
      <c r="L3130">
        <v>-87.686152000000007</v>
      </c>
      <c r="M3130" t="s">
        <v>26</v>
      </c>
      <c r="N3130" s="2">
        <v>2.766203703703729E-3</v>
      </c>
      <c r="O3130">
        <v>5</v>
      </c>
      <c r="P3130">
        <f>YEAR(_2022_2023_divvy_tripdata[[#This Row],[started_at]])</f>
        <v>2023</v>
      </c>
      <c r="Q3130">
        <f>MONTH(_2022_2023_divvy_tripdata[[#This Row],[started_at]])</f>
        <v>3</v>
      </c>
    </row>
    <row r="3131" spans="1:17" x14ac:dyDescent="0.3">
      <c r="A3131" t="s">
        <v>4192</v>
      </c>
      <c r="B3131" t="s">
        <v>16</v>
      </c>
      <c r="C3131" s="1">
        <v>45006.814791666664</v>
      </c>
      <c r="D3131" s="1">
        <v>45006.82340277778</v>
      </c>
      <c r="E3131" t="s">
        <v>1069</v>
      </c>
      <c r="F3131" t="s">
        <v>1070</v>
      </c>
      <c r="G3131" t="s">
        <v>17</v>
      </c>
      <c r="H3131">
        <v>0</v>
      </c>
      <c r="I3131">
        <v>41.912922381999998</v>
      </c>
      <c r="J3131">
        <v>-87.66416049</v>
      </c>
      <c r="K3131">
        <v>41.9</v>
      </c>
      <c r="L3131">
        <v>-87.67</v>
      </c>
      <c r="M3131" t="s">
        <v>26</v>
      </c>
      <c r="N3131" s="2">
        <v>8.6111111111111249E-3</v>
      </c>
      <c r="O3131">
        <v>3</v>
      </c>
      <c r="P3131">
        <f>YEAR(_2022_2023_divvy_tripdata[[#This Row],[started_at]])</f>
        <v>2023</v>
      </c>
      <c r="Q3131">
        <f>MONTH(_2022_2023_divvy_tripdata[[#This Row],[started_at]])</f>
        <v>3</v>
      </c>
    </row>
    <row r="3132" spans="1:17" x14ac:dyDescent="0.3">
      <c r="A3132" t="s">
        <v>4193</v>
      </c>
      <c r="B3132" t="s">
        <v>16</v>
      </c>
      <c r="C3132" s="1">
        <v>45014.339085648149</v>
      </c>
      <c r="D3132" s="1">
        <v>45014.344270833331</v>
      </c>
      <c r="E3132" t="s">
        <v>376</v>
      </c>
      <c r="F3132">
        <v>13158</v>
      </c>
      <c r="G3132" t="s">
        <v>476</v>
      </c>
      <c r="H3132">
        <v>13033</v>
      </c>
      <c r="I3132">
        <v>41.877613166666599</v>
      </c>
      <c r="J3132">
        <v>-87.649333166666594</v>
      </c>
      <c r="K3132">
        <v>41.891578000000003</v>
      </c>
      <c r="L3132">
        <v>-87.648383999999993</v>
      </c>
      <c r="M3132" t="s">
        <v>26</v>
      </c>
      <c r="N3132" s="2">
        <v>5.1851851851851816E-3</v>
      </c>
      <c r="O3132">
        <v>4</v>
      </c>
      <c r="P3132">
        <f>YEAR(_2022_2023_divvy_tripdata[[#This Row],[started_at]])</f>
        <v>2023</v>
      </c>
      <c r="Q3132">
        <f>MONTH(_2022_2023_divvy_tripdata[[#This Row],[started_at]])</f>
        <v>3</v>
      </c>
    </row>
    <row r="3133" spans="1:17" x14ac:dyDescent="0.3">
      <c r="A3133" t="s">
        <v>4194</v>
      </c>
      <c r="B3133" t="s">
        <v>16</v>
      </c>
      <c r="C3133" s="1">
        <v>45004.437326388892</v>
      </c>
      <c r="D3133" s="1">
        <v>45004.44803240741</v>
      </c>
      <c r="E3133" t="s">
        <v>1812</v>
      </c>
      <c r="F3133" t="s">
        <v>1813</v>
      </c>
      <c r="G3133" t="s">
        <v>17</v>
      </c>
      <c r="H3133">
        <v>0</v>
      </c>
      <c r="I3133">
        <v>42.004446506999997</v>
      </c>
      <c r="J3133">
        <v>-87.672433018999996</v>
      </c>
      <c r="K3133">
        <v>42.02</v>
      </c>
      <c r="L3133">
        <v>-87.71</v>
      </c>
      <c r="M3133" t="s">
        <v>26</v>
      </c>
      <c r="N3133" s="2">
        <v>1.0706018518518601E-2</v>
      </c>
      <c r="O3133">
        <v>1</v>
      </c>
      <c r="P3133">
        <f>YEAR(_2022_2023_divvy_tripdata[[#This Row],[started_at]])</f>
        <v>2023</v>
      </c>
      <c r="Q3133">
        <f>MONTH(_2022_2023_divvy_tripdata[[#This Row],[started_at]])</f>
        <v>3</v>
      </c>
    </row>
    <row r="3134" spans="1:17" x14ac:dyDescent="0.3">
      <c r="A3134" t="s">
        <v>4195</v>
      </c>
      <c r="B3134" t="s">
        <v>16</v>
      </c>
      <c r="C3134" s="1">
        <v>44998.452465277776</v>
      </c>
      <c r="D3134" s="1">
        <v>44998.455185185187</v>
      </c>
      <c r="E3134" t="s">
        <v>349</v>
      </c>
      <c r="F3134">
        <v>13332</v>
      </c>
      <c r="G3134" t="s">
        <v>1621</v>
      </c>
      <c r="H3134" t="s">
        <v>1622</v>
      </c>
      <c r="I3134">
        <v>41.872194833333303</v>
      </c>
      <c r="J3134">
        <v>-87.661428666666595</v>
      </c>
      <c r="K3134">
        <v>41.871737000000003</v>
      </c>
      <c r="L3134">
        <v>-87.651030000000006</v>
      </c>
      <c r="M3134" t="s">
        <v>26</v>
      </c>
      <c r="N3134" s="2">
        <v>2.7199074074073515E-3</v>
      </c>
      <c r="O3134">
        <v>2</v>
      </c>
      <c r="P3134">
        <f>YEAR(_2022_2023_divvy_tripdata[[#This Row],[started_at]])</f>
        <v>2023</v>
      </c>
      <c r="Q3134">
        <f>MONTH(_2022_2023_divvy_tripdata[[#This Row],[started_at]])</f>
        <v>3</v>
      </c>
    </row>
    <row r="3135" spans="1:17" x14ac:dyDescent="0.3">
      <c r="A3135" t="s">
        <v>4196</v>
      </c>
      <c r="B3135" t="s">
        <v>16</v>
      </c>
      <c r="C3135" s="1">
        <v>45013.288773148146</v>
      </c>
      <c r="D3135" s="1">
        <v>45013.295497685183</v>
      </c>
      <c r="E3135" t="s">
        <v>24</v>
      </c>
      <c r="F3135">
        <v>657</v>
      </c>
      <c r="G3135" t="s">
        <v>1177</v>
      </c>
      <c r="H3135" t="s">
        <v>1178</v>
      </c>
      <c r="I3135">
        <v>41.899211407000003</v>
      </c>
      <c r="J3135">
        <v>-87.672212720000005</v>
      </c>
      <c r="K3135">
        <v>41.8827519656856</v>
      </c>
      <c r="L3135">
        <v>-87.641190290450993</v>
      </c>
      <c r="M3135" t="s">
        <v>26</v>
      </c>
      <c r="N3135" s="2">
        <v>6.724537037037015E-3</v>
      </c>
      <c r="O3135">
        <v>3</v>
      </c>
      <c r="P3135">
        <f>YEAR(_2022_2023_divvy_tripdata[[#This Row],[started_at]])</f>
        <v>2023</v>
      </c>
      <c r="Q3135">
        <f>MONTH(_2022_2023_divvy_tripdata[[#This Row],[started_at]])</f>
        <v>3</v>
      </c>
    </row>
    <row r="3136" spans="1:17" x14ac:dyDescent="0.3">
      <c r="A3136" t="s">
        <v>4197</v>
      </c>
      <c r="B3136" t="s">
        <v>31</v>
      </c>
      <c r="C3136" s="1">
        <v>45006.692673611113</v>
      </c>
      <c r="D3136" s="1">
        <v>45006.694236111114</v>
      </c>
      <c r="E3136" t="s">
        <v>303</v>
      </c>
      <c r="F3136" t="s">
        <v>304</v>
      </c>
      <c r="G3136" t="s">
        <v>2138</v>
      </c>
      <c r="H3136" t="s">
        <v>2139</v>
      </c>
      <c r="I3136">
        <v>41.879356358700001</v>
      </c>
      <c r="J3136">
        <v>-87.629791036300006</v>
      </c>
      <c r="K3136">
        <v>41.878166</v>
      </c>
      <c r="L3136">
        <v>-87.631929</v>
      </c>
      <c r="M3136" t="s">
        <v>26</v>
      </c>
      <c r="N3136" s="2">
        <v>1.5624999999999112E-3</v>
      </c>
      <c r="O3136">
        <v>3</v>
      </c>
      <c r="P3136">
        <f>YEAR(_2022_2023_divvy_tripdata[[#This Row],[started_at]])</f>
        <v>2023</v>
      </c>
      <c r="Q3136">
        <f>MONTH(_2022_2023_divvy_tripdata[[#This Row],[started_at]])</f>
        <v>3</v>
      </c>
    </row>
    <row r="3137" spans="1:17" x14ac:dyDescent="0.3">
      <c r="A3137" t="s">
        <v>4198</v>
      </c>
      <c r="B3137" t="s">
        <v>16</v>
      </c>
      <c r="C3137" s="1">
        <v>45008.956655092596</v>
      </c>
      <c r="D3137" s="1">
        <v>45008.959722222222</v>
      </c>
      <c r="E3137" t="s">
        <v>17</v>
      </c>
      <c r="F3137">
        <v>0</v>
      </c>
      <c r="G3137" t="s">
        <v>17</v>
      </c>
      <c r="H3137">
        <v>0</v>
      </c>
      <c r="I3137">
        <v>42</v>
      </c>
      <c r="J3137">
        <v>-87.71</v>
      </c>
      <c r="K3137">
        <v>41.99</v>
      </c>
      <c r="L3137">
        <v>-87.71</v>
      </c>
      <c r="M3137" t="s">
        <v>26</v>
      </c>
      <c r="N3137" s="2">
        <v>3.067129629629628E-3</v>
      </c>
      <c r="O3137">
        <v>5</v>
      </c>
      <c r="P3137">
        <f>YEAR(_2022_2023_divvy_tripdata[[#This Row],[started_at]])</f>
        <v>2023</v>
      </c>
      <c r="Q3137">
        <f>MONTH(_2022_2023_divvy_tripdata[[#This Row],[started_at]])</f>
        <v>3</v>
      </c>
    </row>
    <row r="3138" spans="1:17" x14ac:dyDescent="0.3">
      <c r="A3138" t="s">
        <v>4199</v>
      </c>
      <c r="B3138" t="s">
        <v>31</v>
      </c>
      <c r="C3138" s="1">
        <v>44986.619421296295</v>
      </c>
      <c r="D3138" s="1">
        <v>44986.62290509259</v>
      </c>
      <c r="E3138" t="s">
        <v>790</v>
      </c>
      <c r="F3138" t="s">
        <v>791</v>
      </c>
      <c r="G3138" t="s">
        <v>1076</v>
      </c>
      <c r="H3138">
        <v>15571</v>
      </c>
      <c r="I3138">
        <v>42.001043779790002</v>
      </c>
      <c r="J3138">
        <v>-87.661198243300007</v>
      </c>
      <c r="K3138">
        <v>41.994779688400001</v>
      </c>
      <c r="L3138">
        <v>-87.660284534900001</v>
      </c>
      <c r="M3138" t="s">
        <v>26</v>
      </c>
      <c r="N3138" s="2">
        <v>3.4837962962963598E-3</v>
      </c>
      <c r="O3138">
        <v>4</v>
      </c>
      <c r="P3138">
        <f>YEAR(_2022_2023_divvy_tripdata[[#This Row],[started_at]])</f>
        <v>2023</v>
      </c>
      <c r="Q3138">
        <f>MONTH(_2022_2023_divvy_tripdata[[#This Row],[started_at]])</f>
        <v>3</v>
      </c>
    </row>
    <row r="3139" spans="1:17" x14ac:dyDescent="0.3">
      <c r="A3139" t="s">
        <v>4200</v>
      </c>
      <c r="B3139" t="s">
        <v>16</v>
      </c>
      <c r="C3139" s="1">
        <v>45015.765983796293</v>
      </c>
      <c r="D3139" s="1">
        <v>45015.76734953704</v>
      </c>
      <c r="E3139" t="s">
        <v>670</v>
      </c>
      <c r="F3139" t="s">
        <v>671</v>
      </c>
      <c r="G3139" t="s">
        <v>821</v>
      </c>
      <c r="H3139" t="s">
        <v>822</v>
      </c>
      <c r="I3139">
        <v>41.870747924</v>
      </c>
      <c r="J3139">
        <v>-87.625767945999996</v>
      </c>
      <c r="K3139">
        <v>41.867227</v>
      </c>
      <c r="L3139">
        <v>-87.625961000000004</v>
      </c>
      <c r="M3139" t="s">
        <v>26</v>
      </c>
      <c r="N3139" s="2">
        <v>1.3657407407408062E-3</v>
      </c>
      <c r="O3139">
        <v>5</v>
      </c>
      <c r="P3139">
        <f>YEAR(_2022_2023_divvy_tripdata[[#This Row],[started_at]])</f>
        <v>2023</v>
      </c>
      <c r="Q3139">
        <f>MONTH(_2022_2023_divvy_tripdata[[#This Row],[started_at]])</f>
        <v>3</v>
      </c>
    </row>
    <row r="3140" spans="1:17" x14ac:dyDescent="0.3">
      <c r="A3140" t="s">
        <v>4201</v>
      </c>
      <c r="B3140" t="s">
        <v>16</v>
      </c>
      <c r="C3140" s="1">
        <v>44990.59542824074</v>
      </c>
      <c r="D3140" s="1">
        <v>44990.599803240744</v>
      </c>
      <c r="E3140" t="s">
        <v>553</v>
      </c>
      <c r="F3140">
        <v>13150</v>
      </c>
      <c r="G3140" t="s">
        <v>1083</v>
      </c>
      <c r="H3140" t="s">
        <v>1084</v>
      </c>
      <c r="I3140">
        <v>41.857822536999997</v>
      </c>
      <c r="J3140">
        <v>-87.624485849999999</v>
      </c>
      <c r="K3140">
        <v>41.867888000000001</v>
      </c>
      <c r="L3140">
        <v>-87.623041000000001</v>
      </c>
      <c r="M3140" t="s">
        <v>26</v>
      </c>
      <c r="N3140" s="2">
        <v>4.3750000000000178E-3</v>
      </c>
      <c r="O3140">
        <v>1</v>
      </c>
      <c r="P3140">
        <f>YEAR(_2022_2023_divvy_tripdata[[#This Row],[started_at]])</f>
        <v>2023</v>
      </c>
      <c r="Q3140">
        <f>MONTH(_2022_2023_divvy_tripdata[[#This Row],[started_at]])</f>
        <v>3</v>
      </c>
    </row>
    <row r="3141" spans="1:17" x14ac:dyDescent="0.3">
      <c r="A3141" t="s">
        <v>4202</v>
      </c>
      <c r="B3141" t="s">
        <v>31</v>
      </c>
      <c r="C3141" s="1">
        <v>44994.334004629629</v>
      </c>
      <c r="D3141" s="1">
        <v>44994.337476851855</v>
      </c>
      <c r="E3141" t="s">
        <v>527</v>
      </c>
      <c r="F3141">
        <v>13263</v>
      </c>
      <c r="G3141" t="s">
        <v>1168</v>
      </c>
      <c r="H3141" t="s">
        <v>1169</v>
      </c>
      <c r="I3141">
        <v>41.884728000000003</v>
      </c>
      <c r="J3141">
        <v>-87.619521000000006</v>
      </c>
      <c r="K3141">
        <v>41.884241000000003</v>
      </c>
      <c r="L3141">
        <v>-87.629633999999996</v>
      </c>
      <c r="M3141" t="s">
        <v>26</v>
      </c>
      <c r="N3141" s="2">
        <v>3.4722222222223209E-3</v>
      </c>
      <c r="O3141">
        <v>5</v>
      </c>
      <c r="P3141">
        <f>YEAR(_2022_2023_divvy_tripdata[[#This Row],[started_at]])</f>
        <v>2023</v>
      </c>
      <c r="Q3141">
        <f>MONTH(_2022_2023_divvy_tripdata[[#This Row],[started_at]])</f>
        <v>3</v>
      </c>
    </row>
    <row r="3142" spans="1:17" x14ac:dyDescent="0.3">
      <c r="A3142" t="s">
        <v>4203</v>
      </c>
      <c r="B3142" t="s">
        <v>31</v>
      </c>
      <c r="C3142" s="1">
        <v>45012.711562500001</v>
      </c>
      <c r="D3142" s="1">
        <v>45012.722199074073</v>
      </c>
      <c r="E3142" t="s">
        <v>1339</v>
      </c>
      <c r="F3142">
        <v>13144</v>
      </c>
      <c r="G3142" t="s">
        <v>258</v>
      </c>
      <c r="H3142">
        <v>13235</v>
      </c>
      <c r="I3142">
        <v>41.943403000000004</v>
      </c>
      <c r="J3142">
        <v>-87.679618000000005</v>
      </c>
      <c r="K3142">
        <v>41.948149999999998</v>
      </c>
      <c r="L3142">
        <v>-87.663939999999997</v>
      </c>
      <c r="M3142" t="s">
        <v>26</v>
      </c>
      <c r="N3142" s="2">
        <v>1.0636574074074145E-2</v>
      </c>
      <c r="O3142">
        <v>2</v>
      </c>
      <c r="P3142">
        <f>YEAR(_2022_2023_divvy_tripdata[[#This Row],[started_at]])</f>
        <v>2023</v>
      </c>
      <c r="Q3142">
        <f>MONTH(_2022_2023_divvy_tripdata[[#This Row],[started_at]])</f>
        <v>3</v>
      </c>
    </row>
    <row r="3143" spans="1:17" x14ac:dyDescent="0.3">
      <c r="A3143" t="s">
        <v>4204</v>
      </c>
      <c r="B3143" t="s">
        <v>31</v>
      </c>
      <c r="C3143" s="1">
        <v>45015.890370370369</v>
      </c>
      <c r="D3143" s="1">
        <v>45015.894236111111</v>
      </c>
      <c r="E3143" t="s">
        <v>81</v>
      </c>
      <c r="F3143" t="s">
        <v>82</v>
      </c>
      <c r="G3143" t="s">
        <v>176</v>
      </c>
      <c r="H3143" t="s">
        <v>177</v>
      </c>
      <c r="I3143">
        <v>41.9364968219</v>
      </c>
      <c r="J3143">
        <v>-87.647538658200006</v>
      </c>
      <c r="K3143">
        <v>41.949399</v>
      </c>
      <c r="L3143">
        <v>-87.654528999999997</v>
      </c>
      <c r="M3143" t="s">
        <v>26</v>
      </c>
      <c r="N3143" s="2">
        <v>3.8657407407407529E-3</v>
      </c>
      <c r="O3143">
        <v>5</v>
      </c>
      <c r="P3143">
        <f>YEAR(_2022_2023_divvy_tripdata[[#This Row],[started_at]])</f>
        <v>2023</v>
      </c>
      <c r="Q3143">
        <f>MONTH(_2022_2023_divvy_tripdata[[#This Row],[started_at]])</f>
        <v>3</v>
      </c>
    </row>
    <row r="3144" spans="1:17" x14ac:dyDescent="0.3">
      <c r="A3144" t="s">
        <v>4205</v>
      </c>
      <c r="B3144" t="s">
        <v>31</v>
      </c>
      <c r="C3144" s="1">
        <v>45014.400995370372</v>
      </c>
      <c r="D3144" s="1">
        <v>45014.407962962963</v>
      </c>
      <c r="E3144" t="s">
        <v>322</v>
      </c>
      <c r="F3144" t="s">
        <v>323</v>
      </c>
      <c r="G3144" t="s">
        <v>1213</v>
      </c>
      <c r="H3144" t="s">
        <v>1214</v>
      </c>
      <c r="I3144">
        <v>41.918216000000001</v>
      </c>
      <c r="J3144">
        <v>-87.656936000000002</v>
      </c>
      <c r="K3144">
        <v>41.910209999999999</v>
      </c>
      <c r="L3144">
        <v>-87.643500000000003</v>
      </c>
      <c r="M3144" t="s">
        <v>26</v>
      </c>
      <c r="N3144" s="2">
        <v>6.9675925925924975E-3</v>
      </c>
      <c r="O3144">
        <v>4</v>
      </c>
      <c r="P3144">
        <f>YEAR(_2022_2023_divvy_tripdata[[#This Row],[started_at]])</f>
        <v>2023</v>
      </c>
      <c r="Q3144">
        <f>MONTH(_2022_2023_divvy_tripdata[[#This Row],[started_at]])</f>
        <v>3</v>
      </c>
    </row>
    <row r="3145" spans="1:17" x14ac:dyDescent="0.3">
      <c r="A3145" t="s">
        <v>4206</v>
      </c>
      <c r="B3145" t="s">
        <v>16</v>
      </c>
      <c r="C3145" s="1">
        <v>44986.35361111111</v>
      </c>
      <c r="D3145" s="1">
        <v>44986.355555555558</v>
      </c>
      <c r="E3145" t="s">
        <v>17</v>
      </c>
      <c r="F3145">
        <v>0</v>
      </c>
      <c r="G3145" t="s">
        <v>922</v>
      </c>
      <c r="H3145" t="s">
        <v>923</v>
      </c>
      <c r="I3145">
        <v>41.98</v>
      </c>
      <c r="J3145">
        <v>-87.67</v>
      </c>
      <c r="K3145">
        <v>41.969090000000001</v>
      </c>
      <c r="L3145">
        <v>-87.674237000000005</v>
      </c>
      <c r="M3145" t="s">
        <v>26</v>
      </c>
      <c r="N3145" s="2">
        <v>1.9444444444445264E-3</v>
      </c>
      <c r="O3145">
        <v>4</v>
      </c>
      <c r="P3145">
        <f>YEAR(_2022_2023_divvy_tripdata[[#This Row],[started_at]])</f>
        <v>2023</v>
      </c>
      <c r="Q3145">
        <f>MONTH(_2022_2023_divvy_tripdata[[#This Row],[started_at]])</f>
        <v>3</v>
      </c>
    </row>
    <row r="3146" spans="1:17" x14ac:dyDescent="0.3">
      <c r="A3146" t="s">
        <v>4207</v>
      </c>
      <c r="B3146" t="s">
        <v>16</v>
      </c>
      <c r="C3146" s="1">
        <v>44997.068807870368</v>
      </c>
      <c r="D3146" s="1">
        <v>44997.07172453704</v>
      </c>
      <c r="E3146" t="s">
        <v>17</v>
      </c>
      <c r="F3146">
        <v>0</v>
      </c>
      <c r="G3146" t="s">
        <v>17</v>
      </c>
      <c r="H3146">
        <v>0</v>
      </c>
      <c r="I3146">
        <v>41.96</v>
      </c>
      <c r="J3146">
        <v>-87.66</v>
      </c>
      <c r="K3146">
        <v>41.97</v>
      </c>
      <c r="L3146">
        <v>-87.66</v>
      </c>
      <c r="M3146" t="s">
        <v>26</v>
      </c>
      <c r="N3146" s="2">
        <v>2.9166666666666785E-3</v>
      </c>
      <c r="O3146">
        <v>1</v>
      </c>
      <c r="P3146">
        <f>YEAR(_2022_2023_divvy_tripdata[[#This Row],[started_at]])</f>
        <v>2023</v>
      </c>
      <c r="Q3146">
        <f>MONTH(_2022_2023_divvy_tripdata[[#This Row],[started_at]])</f>
        <v>3</v>
      </c>
    </row>
    <row r="3147" spans="1:17" x14ac:dyDescent="0.3">
      <c r="A3147" t="s">
        <v>4208</v>
      </c>
      <c r="B3147" t="s">
        <v>16</v>
      </c>
      <c r="C3147" s="1">
        <v>44993.314675925925</v>
      </c>
      <c r="D3147" s="1">
        <v>44993.318912037037</v>
      </c>
      <c r="E3147" t="s">
        <v>325</v>
      </c>
      <c r="F3147" t="s">
        <v>326</v>
      </c>
      <c r="G3147" t="s">
        <v>310</v>
      </c>
      <c r="H3147" t="s">
        <v>311</v>
      </c>
      <c r="I3147">
        <v>41.883355141000003</v>
      </c>
      <c r="J3147">
        <v>-87.637113213999996</v>
      </c>
      <c r="K3147">
        <v>41.886021999999997</v>
      </c>
      <c r="L3147">
        <v>-87.624397999999999</v>
      </c>
      <c r="M3147" t="s">
        <v>26</v>
      </c>
      <c r="N3147" s="2">
        <v>4.2361111111111072E-3</v>
      </c>
      <c r="O3147">
        <v>4</v>
      </c>
      <c r="P3147">
        <f>YEAR(_2022_2023_divvy_tripdata[[#This Row],[started_at]])</f>
        <v>2023</v>
      </c>
      <c r="Q3147">
        <f>MONTH(_2022_2023_divvy_tripdata[[#This Row],[started_at]])</f>
        <v>3</v>
      </c>
    </row>
    <row r="3148" spans="1:17" x14ac:dyDescent="0.3">
      <c r="A3148" t="s">
        <v>4209</v>
      </c>
      <c r="B3148" t="s">
        <v>16</v>
      </c>
      <c r="C3148" s="1">
        <v>44990.747071759259</v>
      </c>
      <c r="D3148" s="1">
        <v>44990.755729166667</v>
      </c>
      <c r="E3148" t="s">
        <v>139</v>
      </c>
      <c r="F3148">
        <v>331</v>
      </c>
      <c r="G3148" t="s">
        <v>72</v>
      </c>
      <c r="H3148">
        <v>13137</v>
      </c>
      <c r="I3148">
        <v>41.909611833333301</v>
      </c>
      <c r="J3148">
        <v>-87.648108166666603</v>
      </c>
      <c r="K3148">
        <v>41.9375823160062</v>
      </c>
      <c r="L3148">
        <v>-87.644097805023193</v>
      </c>
      <c r="M3148" t="s">
        <v>26</v>
      </c>
      <c r="N3148" s="2">
        <v>8.6574074074075025E-3</v>
      </c>
      <c r="O3148">
        <v>1</v>
      </c>
      <c r="P3148">
        <f>YEAR(_2022_2023_divvy_tripdata[[#This Row],[started_at]])</f>
        <v>2023</v>
      </c>
      <c r="Q3148">
        <f>MONTH(_2022_2023_divvy_tripdata[[#This Row],[started_at]])</f>
        <v>3</v>
      </c>
    </row>
    <row r="3149" spans="1:17" x14ac:dyDescent="0.3">
      <c r="A3149" t="s">
        <v>4210</v>
      </c>
      <c r="B3149" t="s">
        <v>16</v>
      </c>
      <c r="C3149" s="1">
        <v>44986.306585648148</v>
      </c>
      <c r="D3149" s="1">
        <v>44986.315254629626</v>
      </c>
      <c r="E3149" t="s">
        <v>298</v>
      </c>
      <c r="F3149">
        <v>21544</v>
      </c>
      <c r="G3149" t="s">
        <v>914</v>
      </c>
      <c r="H3149">
        <v>13156</v>
      </c>
      <c r="I3149">
        <v>41.896753500000003</v>
      </c>
      <c r="J3149">
        <v>-87.628603833333301</v>
      </c>
      <c r="K3149">
        <v>41.880419000000003</v>
      </c>
      <c r="L3149">
        <v>-87.655518999999998</v>
      </c>
      <c r="M3149" t="s">
        <v>26</v>
      </c>
      <c r="N3149" s="2">
        <v>8.6689814814815414E-3</v>
      </c>
      <c r="O3149">
        <v>4</v>
      </c>
      <c r="P3149">
        <f>YEAR(_2022_2023_divvy_tripdata[[#This Row],[started_at]])</f>
        <v>2023</v>
      </c>
      <c r="Q3149">
        <f>MONTH(_2022_2023_divvy_tripdata[[#This Row],[started_at]])</f>
        <v>3</v>
      </c>
    </row>
    <row r="3150" spans="1:17" x14ac:dyDescent="0.3">
      <c r="A3150" t="s">
        <v>4211</v>
      </c>
      <c r="B3150" t="s">
        <v>16</v>
      </c>
      <c r="C3150" s="1">
        <v>44997.742604166669</v>
      </c>
      <c r="D3150" s="1">
        <v>44997.750856481478</v>
      </c>
      <c r="E3150" t="s">
        <v>17</v>
      </c>
      <c r="F3150">
        <v>0</v>
      </c>
      <c r="G3150" t="s">
        <v>735</v>
      </c>
      <c r="H3150">
        <v>15646</v>
      </c>
      <c r="I3150">
        <v>41.93</v>
      </c>
      <c r="J3150">
        <v>-87.65</v>
      </c>
      <c r="K3150">
        <v>41.926690000000001</v>
      </c>
      <c r="L3150">
        <v>-87.697667999999993</v>
      </c>
      <c r="M3150" t="s">
        <v>26</v>
      </c>
      <c r="N3150" s="2">
        <v>8.2523148148148096E-3</v>
      </c>
      <c r="O3150">
        <v>1</v>
      </c>
      <c r="P3150">
        <f>YEAR(_2022_2023_divvy_tripdata[[#This Row],[started_at]])</f>
        <v>2023</v>
      </c>
      <c r="Q3150">
        <f>MONTH(_2022_2023_divvy_tripdata[[#This Row],[started_at]])</f>
        <v>3</v>
      </c>
    </row>
    <row r="3151" spans="1:17" x14ac:dyDescent="0.3">
      <c r="A3151" t="s">
        <v>4212</v>
      </c>
      <c r="B3151" t="s">
        <v>31</v>
      </c>
      <c r="C3151" s="1">
        <v>44991.34983796296</v>
      </c>
      <c r="D3151" s="1">
        <v>44991.367395833331</v>
      </c>
      <c r="E3151" t="s">
        <v>267</v>
      </c>
      <c r="F3151" t="s">
        <v>268</v>
      </c>
      <c r="G3151" t="s">
        <v>310</v>
      </c>
      <c r="H3151" t="s">
        <v>311</v>
      </c>
      <c r="I3151">
        <v>41.924161029067598</v>
      </c>
      <c r="J3151">
        <v>-87.646380364894796</v>
      </c>
      <c r="K3151">
        <v>41.886021999999997</v>
      </c>
      <c r="L3151">
        <v>-87.624397999999999</v>
      </c>
      <c r="M3151" t="s">
        <v>26</v>
      </c>
      <c r="N3151" s="2">
        <v>1.7557870370370265E-2</v>
      </c>
      <c r="O3151">
        <v>2</v>
      </c>
      <c r="P3151">
        <f>YEAR(_2022_2023_divvy_tripdata[[#This Row],[started_at]])</f>
        <v>2023</v>
      </c>
      <c r="Q3151">
        <f>MONTH(_2022_2023_divvy_tripdata[[#This Row],[started_at]])</f>
        <v>3</v>
      </c>
    </row>
    <row r="3152" spans="1:17" x14ac:dyDescent="0.3">
      <c r="A3152" t="s">
        <v>4213</v>
      </c>
      <c r="B3152" t="s">
        <v>16</v>
      </c>
      <c r="C3152" s="1">
        <v>45001.765057870369</v>
      </c>
      <c r="D3152" s="1">
        <v>45001.77239583333</v>
      </c>
      <c r="E3152" t="s">
        <v>129</v>
      </c>
      <c r="F3152" t="s">
        <v>130</v>
      </c>
      <c r="G3152" t="s">
        <v>676</v>
      </c>
      <c r="H3152">
        <v>13058</v>
      </c>
      <c r="I3152">
        <v>41.932113333333298</v>
      </c>
      <c r="J3152">
        <v>-87.658678333333299</v>
      </c>
      <c r="K3152">
        <v>41.910578034899999</v>
      </c>
      <c r="L3152">
        <v>-87.649421928799995</v>
      </c>
      <c r="M3152" t="s">
        <v>26</v>
      </c>
      <c r="N3152" s="2">
        <v>7.3379629629630738E-3</v>
      </c>
      <c r="O3152">
        <v>5</v>
      </c>
      <c r="P3152">
        <f>YEAR(_2022_2023_divvy_tripdata[[#This Row],[started_at]])</f>
        <v>2023</v>
      </c>
      <c r="Q3152">
        <f>MONTH(_2022_2023_divvy_tripdata[[#This Row],[started_at]])</f>
        <v>3</v>
      </c>
    </row>
    <row r="3153" spans="1:17" x14ac:dyDescent="0.3">
      <c r="A3153" t="s">
        <v>4214</v>
      </c>
      <c r="B3153" t="s">
        <v>16</v>
      </c>
      <c r="C3153" s="1">
        <v>45016.719699074078</v>
      </c>
      <c r="D3153" s="1">
        <v>45016.729409722226</v>
      </c>
      <c r="E3153" t="s">
        <v>255</v>
      </c>
      <c r="F3153" t="s">
        <v>256</v>
      </c>
      <c r="G3153" t="s">
        <v>305</v>
      </c>
      <c r="H3153">
        <v>13045</v>
      </c>
      <c r="I3153">
        <v>41.931237817000003</v>
      </c>
      <c r="J3153">
        <v>-87.644140958999998</v>
      </c>
      <c r="K3153">
        <v>41.893991999999997</v>
      </c>
      <c r="L3153">
        <v>-87.629317999999998</v>
      </c>
      <c r="M3153" t="s">
        <v>20</v>
      </c>
      <c r="N3153" s="2">
        <v>9.7106481481481488E-3</v>
      </c>
      <c r="O3153">
        <v>6</v>
      </c>
      <c r="P3153">
        <f>YEAR(_2022_2023_divvy_tripdata[[#This Row],[started_at]])</f>
        <v>2023</v>
      </c>
      <c r="Q3153">
        <f>MONTH(_2022_2023_divvy_tripdata[[#This Row],[started_at]])</f>
        <v>3</v>
      </c>
    </row>
    <row r="3154" spans="1:17" x14ac:dyDescent="0.3">
      <c r="A3154" t="s">
        <v>4215</v>
      </c>
      <c r="B3154" t="s">
        <v>31</v>
      </c>
      <c r="C3154" s="1">
        <v>45009.737442129626</v>
      </c>
      <c r="D3154" s="1">
        <v>45009.745266203703</v>
      </c>
      <c r="E3154" t="s">
        <v>218</v>
      </c>
      <c r="F3154" t="s">
        <v>219</v>
      </c>
      <c r="G3154" t="s">
        <v>150</v>
      </c>
      <c r="H3154" t="s">
        <v>151</v>
      </c>
      <c r="I3154">
        <v>41.911721999999997</v>
      </c>
      <c r="J3154">
        <v>-87.626804000000007</v>
      </c>
      <c r="K3154">
        <v>41.925857999999998</v>
      </c>
      <c r="L3154">
        <v>-87.638972999999993</v>
      </c>
      <c r="M3154" t="s">
        <v>26</v>
      </c>
      <c r="N3154" s="2">
        <v>7.8240740740740389E-3</v>
      </c>
      <c r="O3154">
        <v>6</v>
      </c>
      <c r="P3154">
        <f>YEAR(_2022_2023_divvy_tripdata[[#This Row],[started_at]])</f>
        <v>2023</v>
      </c>
      <c r="Q3154">
        <f>MONTH(_2022_2023_divvy_tripdata[[#This Row],[started_at]])</f>
        <v>3</v>
      </c>
    </row>
    <row r="3155" spans="1:17" x14ac:dyDescent="0.3">
      <c r="A3155" t="s">
        <v>4216</v>
      </c>
      <c r="B3155" t="s">
        <v>31</v>
      </c>
      <c r="C3155" s="1">
        <v>45006.306388888886</v>
      </c>
      <c r="D3155" s="1">
        <v>45006.316134259258</v>
      </c>
      <c r="E3155" t="s">
        <v>2225</v>
      </c>
      <c r="F3155">
        <v>15664</v>
      </c>
      <c r="G3155" t="s">
        <v>374</v>
      </c>
      <c r="H3155" t="s">
        <v>375</v>
      </c>
      <c r="I3155">
        <v>41.889499999999998</v>
      </c>
      <c r="J3155">
        <v>-87.688256999999993</v>
      </c>
      <c r="K3155">
        <v>41.871262000000002</v>
      </c>
      <c r="L3155">
        <v>-87.673687999999999</v>
      </c>
      <c r="M3155" t="s">
        <v>26</v>
      </c>
      <c r="N3155" s="2">
        <v>9.7453703703702654E-3</v>
      </c>
      <c r="O3155">
        <v>3</v>
      </c>
      <c r="P3155">
        <f>YEAR(_2022_2023_divvy_tripdata[[#This Row],[started_at]])</f>
        <v>2023</v>
      </c>
      <c r="Q3155">
        <f>MONTH(_2022_2023_divvy_tripdata[[#This Row],[started_at]])</f>
        <v>3</v>
      </c>
    </row>
    <row r="3156" spans="1:17" x14ac:dyDescent="0.3">
      <c r="A3156" t="s">
        <v>4217</v>
      </c>
      <c r="B3156" t="s">
        <v>31</v>
      </c>
      <c r="C3156" s="1">
        <v>45002.299872685187</v>
      </c>
      <c r="D3156" s="1">
        <v>45002.304722222223</v>
      </c>
      <c r="E3156" t="s">
        <v>527</v>
      </c>
      <c r="F3156">
        <v>13263</v>
      </c>
      <c r="G3156" t="s">
        <v>2138</v>
      </c>
      <c r="H3156" t="s">
        <v>2139</v>
      </c>
      <c r="I3156">
        <v>41.884728000000003</v>
      </c>
      <c r="J3156">
        <v>-87.619521000000006</v>
      </c>
      <c r="K3156">
        <v>41.878166</v>
      </c>
      <c r="L3156">
        <v>-87.631929</v>
      </c>
      <c r="M3156" t="s">
        <v>26</v>
      </c>
      <c r="N3156" s="2">
        <v>4.8495370370369439E-3</v>
      </c>
      <c r="O3156">
        <v>6</v>
      </c>
      <c r="P3156">
        <f>YEAR(_2022_2023_divvy_tripdata[[#This Row],[started_at]])</f>
        <v>2023</v>
      </c>
      <c r="Q3156">
        <f>MONTH(_2022_2023_divvy_tripdata[[#This Row],[started_at]])</f>
        <v>3</v>
      </c>
    </row>
    <row r="3157" spans="1:17" x14ac:dyDescent="0.3">
      <c r="A3157" t="s">
        <v>4218</v>
      </c>
      <c r="B3157" t="s">
        <v>31</v>
      </c>
      <c r="C3157" s="1">
        <v>44991.448819444442</v>
      </c>
      <c r="D3157" s="1">
        <v>44991.454027777778</v>
      </c>
      <c r="E3157" t="s">
        <v>279</v>
      </c>
      <c r="F3157">
        <v>13379</v>
      </c>
      <c r="G3157" t="s">
        <v>18</v>
      </c>
      <c r="H3157">
        <v>13325</v>
      </c>
      <c r="I3157">
        <v>41.957866524151697</v>
      </c>
      <c r="J3157">
        <v>-87.649505138397203</v>
      </c>
      <c r="K3157">
        <v>41.949074000000003</v>
      </c>
      <c r="L3157">
        <v>-87.648635999999996</v>
      </c>
      <c r="M3157" t="s">
        <v>26</v>
      </c>
      <c r="N3157" s="2">
        <v>5.2083333333332593E-3</v>
      </c>
      <c r="O3157">
        <v>2</v>
      </c>
      <c r="P3157">
        <f>YEAR(_2022_2023_divvy_tripdata[[#This Row],[started_at]])</f>
        <v>2023</v>
      </c>
      <c r="Q3157">
        <f>MONTH(_2022_2023_divvy_tripdata[[#This Row],[started_at]])</f>
        <v>3</v>
      </c>
    </row>
    <row r="3158" spans="1:17" x14ac:dyDescent="0.3">
      <c r="A3158" t="s">
        <v>4219</v>
      </c>
      <c r="B3158" t="s">
        <v>16</v>
      </c>
      <c r="C3158" s="1">
        <v>45015.703622685185</v>
      </c>
      <c r="D3158" s="1">
        <v>45015.713506944441</v>
      </c>
      <c r="E3158" t="s">
        <v>2283</v>
      </c>
      <c r="F3158">
        <v>202480</v>
      </c>
      <c r="G3158" t="s">
        <v>2283</v>
      </c>
      <c r="H3158">
        <v>202480</v>
      </c>
      <c r="I3158">
        <v>41.93</v>
      </c>
      <c r="J3158">
        <v>-87.64</v>
      </c>
      <c r="K3158">
        <v>41.93</v>
      </c>
      <c r="L3158">
        <v>-87.64</v>
      </c>
      <c r="M3158" t="s">
        <v>20</v>
      </c>
      <c r="N3158" s="2">
        <v>9.884259259259176E-3</v>
      </c>
      <c r="O3158">
        <v>5</v>
      </c>
      <c r="P3158">
        <f>YEAR(_2022_2023_divvy_tripdata[[#This Row],[started_at]])</f>
        <v>2023</v>
      </c>
      <c r="Q3158">
        <f>MONTH(_2022_2023_divvy_tripdata[[#This Row],[started_at]])</f>
        <v>3</v>
      </c>
    </row>
    <row r="3159" spans="1:17" x14ac:dyDescent="0.3">
      <c r="A3159" t="s">
        <v>4220</v>
      </c>
      <c r="B3159" t="s">
        <v>31</v>
      </c>
      <c r="C3159" s="1">
        <v>45005.361979166664</v>
      </c>
      <c r="D3159" s="1">
        <v>45005.390798611108</v>
      </c>
      <c r="E3159" t="s">
        <v>802</v>
      </c>
      <c r="F3159" t="s">
        <v>803</v>
      </c>
      <c r="G3159" t="s">
        <v>821</v>
      </c>
      <c r="H3159" t="s">
        <v>822</v>
      </c>
      <c r="I3159">
        <v>41.785097146360002</v>
      </c>
      <c r="J3159">
        <v>-87.601072760600005</v>
      </c>
      <c r="K3159">
        <v>41.867227</v>
      </c>
      <c r="L3159">
        <v>-87.625961000000004</v>
      </c>
      <c r="M3159" t="s">
        <v>26</v>
      </c>
      <c r="N3159" s="2">
        <v>2.8819444444444509E-2</v>
      </c>
      <c r="O3159">
        <v>2</v>
      </c>
      <c r="P3159">
        <f>YEAR(_2022_2023_divvy_tripdata[[#This Row],[started_at]])</f>
        <v>2023</v>
      </c>
      <c r="Q3159">
        <f>MONTH(_2022_2023_divvy_tripdata[[#This Row],[started_at]])</f>
        <v>3</v>
      </c>
    </row>
    <row r="3160" spans="1:17" x14ac:dyDescent="0.3">
      <c r="A3160" t="s">
        <v>4221</v>
      </c>
      <c r="B3160" t="s">
        <v>31</v>
      </c>
      <c r="C3160" s="1">
        <v>44987.331724537034</v>
      </c>
      <c r="D3160" s="1">
        <v>44987.340057870373</v>
      </c>
      <c r="E3160" t="s">
        <v>1596</v>
      </c>
      <c r="F3160" t="s">
        <v>1597</v>
      </c>
      <c r="G3160" t="s">
        <v>747</v>
      </c>
      <c r="H3160" t="s">
        <v>748</v>
      </c>
      <c r="I3160">
        <v>41.860384000000003</v>
      </c>
      <c r="J3160">
        <v>-87.625812999999994</v>
      </c>
      <c r="K3160">
        <v>41.881319814999998</v>
      </c>
      <c r="L3160">
        <v>-87.629520919300006</v>
      </c>
      <c r="M3160" t="s">
        <v>20</v>
      </c>
      <c r="N3160" s="2">
        <v>8.3333333333333037E-3</v>
      </c>
      <c r="O3160">
        <v>5</v>
      </c>
      <c r="P3160">
        <f>YEAR(_2022_2023_divvy_tripdata[[#This Row],[started_at]])</f>
        <v>2023</v>
      </c>
      <c r="Q3160">
        <f>MONTH(_2022_2023_divvy_tripdata[[#This Row],[started_at]])</f>
        <v>3</v>
      </c>
    </row>
    <row r="3161" spans="1:17" x14ac:dyDescent="0.3">
      <c r="A3161" t="s">
        <v>4222</v>
      </c>
      <c r="B3161" t="s">
        <v>31</v>
      </c>
      <c r="C3161" s="1">
        <v>45000.572627314818</v>
      </c>
      <c r="D3161" s="1">
        <v>45000.577523148146</v>
      </c>
      <c r="E3161" t="s">
        <v>1150</v>
      </c>
      <c r="F3161" t="s">
        <v>1151</v>
      </c>
      <c r="G3161" t="s">
        <v>358</v>
      </c>
      <c r="H3161" t="s">
        <v>359</v>
      </c>
      <c r="I3161">
        <v>41.903486070040003</v>
      </c>
      <c r="J3161">
        <v>-87.643353493600003</v>
      </c>
      <c r="K3161">
        <v>41.912132999999997</v>
      </c>
      <c r="L3161">
        <v>-87.634656000000007</v>
      </c>
      <c r="M3161" t="s">
        <v>26</v>
      </c>
      <c r="N3161" s="2">
        <v>4.8958333333333215E-3</v>
      </c>
      <c r="O3161">
        <v>4</v>
      </c>
      <c r="P3161">
        <f>YEAR(_2022_2023_divvy_tripdata[[#This Row],[started_at]])</f>
        <v>2023</v>
      </c>
      <c r="Q3161">
        <f>MONTH(_2022_2023_divvy_tripdata[[#This Row],[started_at]])</f>
        <v>3</v>
      </c>
    </row>
    <row r="3162" spans="1:17" x14ac:dyDescent="0.3">
      <c r="A3162" t="s">
        <v>4223</v>
      </c>
      <c r="B3162" t="s">
        <v>16</v>
      </c>
      <c r="C3162" s="1">
        <v>44992.918449074074</v>
      </c>
      <c r="D3162" s="1">
        <v>44992.919560185182</v>
      </c>
      <c r="E3162" t="s">
        <v>806</v>
      </c>
      <c r="F3162" t="s">
        <v>807</v>
      </c>
      <c r="G3162" t="s">
        <v>17</v>
      </c>
      <c r="H3162">
        <v>0</v>
      </c>
      <c r="I3162">
        <v>41.968860388000003</v>
      </c>
      <c r="J3162">
        <v>-87.657601833000001</v>
      </c>
      <c r="K3162">
        <v>41.97</v>
      </c>
      <c r="L3162">
        <v>-87.66</v>
      </c>
      <c r="M3162" t="s">
        <v>26</v>
      </c>
      <c r="N3162" s="2">
        <v>1.1111111111110628E-3</v>
      </c>
      <c r="O3162">
        <v>3</v>
      </c>
      <c r="P3162">
        <f>YEAR(_2022_2023_divvy_tripdata[[#This Row],[started_at]])</f>
        <v>2023</v>
      </c>
      <c r="Q3162">
        <f>MONTH(_2022_2023_divvy_tripdata[[#This Row],[started_at]])</f>
        <v>3</v>
      </c>
    </row>
    <row r="3163" spans="1:17" x14ac:dyDescent="0.3">
      <c r="A3163" t="s">
        <v>4224</v>
      </c>
      <c r="B3163" t="s">
        <v>31</v>
      </c>
      <c r="C3163" s="1">
        <v>44998.760960648149</v>
      </c>
      <c r="D3163" s="1">
        <v>44998.768125000002</v>
      </c>
      <c r="E3163" t="s">
        <v>1168</v>
      </c>
      <c r="F3163" t="s">
        <v>1169</v>
      </c>
      <c r="G3163" t="s">
        <v>839</v>
      </c>
      <c r="H3163">
        <v>13353</v>
      </c>
      <c r="I3163">
        <v>41.884241000000003</v>
      </c>
      <c r="J3163">
        <v>-87.629633999999996</v>
      </c>
      <c r="K3163">
        <v>41.882829999999998</v>
      </c>
      <c r="L3163">
        <v>-87.661206000000007</v>
      </c>
      <c r="M3163" t="s">
        <v>26</v>
      </c>
      <c r="N3163" s="2">
        <v>7.1643518518518245E-3</v>
      </c>
      <c r="O3163">
        <v>2</v>
      </c>
      <c r="P3163">
        <f>YEAR(_2022_2023_divvy_tripdata[[#This Row],[started_at]])</f>
        <v>2023</v>
      </c>
      <c r="Q3163">
        <f>MONTH(_2022_2023_divvy_tripdata[[#This Row],[started_at]])</f>
        <v>3</v>
      </c>
    </row>
    <row r="3164" spans="1:17" x14ac:dyDescent="0.3">
      <c r="A3164" t="s">
        <v>4225</v>
      </c>
      <c r="B3164" t="s">
        <v>16</v>
      </c>
      <c r="C3164" s="1">
        <v>45009.506388888891</v>
      </c>
      <c r="D3164" s="1">
        <v>45009.507835648146</v>
      </c>
      <c r="E3164" t="s">
        <v>208</v>
      </c>
      <c r="F3164" t="s">
        <v>209</v>
      </c>
      <c r="G3164" t="s">
        <v>987</v>
      </c>
      <c r="H3164" t="s">
        <v>988</v>
      </c>
      <c r="I3164">
        <v>41.983606696000003</v>
      </c>
      <c r="J3164">
        <v>-87.669128895</v>
      </c>
      <c r="K3164">
        <v>41.9780306224865</v>
      </c>
      <c r="L3164">
        <v>-87.668564915657001</v>
      </c>
      <c r="M3164" t="s">
        <v>26</v>
      </c>
      <c r="N3164" s="2">
        <v>1.4467592592593004E-3</v>
      </c>
      <c r="O3164">
        <v>6</v>
      </c>
      <c r="P3164">
        <f>YEAR(_2022_2023_divvy_tripdata[[#This Row],[started_at]])</f>
        <v>2023</v>
      </c>
      <c r="Q3164">
        <f>MONTH(_2022_2023_divvy_tripdata[[#This Row],[started_at]])</f>
        <v>3</v>
      </c>
    </row>
    <row r="3165" spans="1:17" x14ac:dyDescent="0.3">
      <c r="A3165" t="s">
        <v>4226</v>
      </c>
      <c r="B3165" t="s">
        <v>31</v>
      </c>
      <c r="C3165" s="1">
        <v>45015.931909722225</v>
      </c>
      <c r="D3165" s="1">
        <v>45015.939780092594</v>
      </c>
      <c r="E3165" t="s">
        <v>3555</v>
      </c>
      <c r="F3165">
        <v>13253</v>
      </c>
      <c r="G3165" t="s">
        <v>531</v>
      </c>
      <c r="H3165">
        <v>632</v>
      </c>
      <c r="I3165">
        <v>41.948796999999999</v>
      </c>
      <c r="J3165">
        <v>-87.675278000000006</v>
      </c>
      <c r="K3165">
        <v>41.944540000000003</v>
      </c>
      <c r="L3165">
        <v>-87.654678000000004</v>
      </c>
      <c r="M3165" t="s">
        <v>20</v>
      </c>
      <c r="N3165" s="2">
        <v>7.8703703703704164E-3</v>
      </c>
      <c r="O3165">
        <v>5</v>
      </c>
      <c r="P3165">
        <f>YEAR(_2022_2023_divvy_tripdata[[#This Row],[started_at]])</f>
        <v>2023</v>
      </c>
      <c r="Q3165">
        <f>MONTH(_2022_2023_divvy_tripdata[[#This Row],[started_at]])</f>
        <v>3</v>
      </c>
    </row>
    <row r="3166" spans="1:17" x14ac:dyDescent="0.3">
      <c r="A3166" t="s">
        <v>4227</v>
      </c>
      <c r="B3166" t="s">
        <v>16</v>
      </c>
      <c r="C3166" s="1">
        <v>45000.551423611112</v>
      </c>
      <c r="D3166" s="1">
        <v>45000.554490740738</v>
      </c>
      <c r="E3166" t="s">
        <v>602</v>
      </c>
      <c r="F3166" t="s">
        <v>603</v>
      </c>
      <c r="G3166" t="s">
        <v>17</v>
      </c>
      <c r="H3166">
        <v>0</v>
      </c>
      <c r="I3166">
        <v>41.888558500000002</v>
      </c>
      <c r="J3166">
        <v>-87.644367666666597</v>
      </c>
      <c r="K3166">
        <v>41.88</v>
      </c>
      <c r="L3166">
        <v>-87.64</v>
      </c>
      <c r="M3166" t="s">
        <v>26</v>
      </c>
      <c r="N3166" s="2">
        <v>3.067129629629628E-3</v>
      </c>
      <c r="O3166">
        <v>4</v>
      </c>
      <c r="P3166">
        <f>YEAR(_2022_2023_divvy_tripdata[[#This Row],[started_at]])</f>
        <v>2023</v>
      </c>
      <c r="Q3166">
        <f>MONTH(_2022_2023_divvy_tripdata[[#This Row],[started_at]])</f>
        <v>3</v>
      </c>
    </row>
    <row r="3167" spans="1:17" x14ac:dyDescent="0.3">
      <c r="A3167" t="s">
        <v>4228</v>
      </c>
      <c r="B3167" t="s">
        <v>16</v>
      </c>
      <c r="C3167" s="1">
        <v>45015.724687499998</v>
      </c>
      <c r="D3167" s="1">
        <v>45015.731365740743</v>
      </c>
      <c r="E3167" t="s">
        <v>1941</v>
      </c>
      <c r="F3167">
        <v>13288</v>
      </c>
      <c r="G3167" t="s">
        <v>796</v>
      </c>
      <c r="H3167">
        <v>18058</v>
      </c>
      <c r="I3167">
        <v>41.920045833333297</v>
      </c>
      <c r="J3167">
        <v>-87.677905833333298</v>
      </c>
      <c r="K3167">
        <v>41.895501000000003</v>
      </c>
      <c r="L3167">
        <v>-87.682017000000002</v>
      </c>
      <c r="M3167" t="s">
        <v>20</v>
      </c>
      <c r="N3167" s="2">
        <v>6.6782407407406374E-3</v>
      </c>
      <c r="O3167">
        <v>5</v>
      </c>
      <c r="P3167">
        <f>YEAR(_2022_2023_divvy_tripdata[[#This Row],[started_at]])</f>
        <v>2023</v>
      </c>
      <c r="Q3167">
        <f>MONTH(_2022_2023_divvy_tripdata[[#This Row],[started_at]])</f>
        <v>3</v>
      </c>
    </row>
    <row r="3168" spans="1:17" x14ac:dyDescent="0.3">
      <c r="A3168" t="s">
        <v>4229</v>
      </c>
      <c r="B3168" t="s">
        <v>16</v>
      </c>
      <c r="C3168" s="1">
        <v>45013.565138888887</v>
      </c>
      <c r="D3168" s="1">
        <v>45013.579131944447</v>
      </c>
      <c r="E3168" t="s">
        <v>3585</v>
      </c>
      <c r="F3168">
        <v>631</v>
      </c>
      <c r="G3168" t="s">
        <v>4230</v>
      </c>
      <c r="H3168" t="s">
        <v>4231</v>
      </c>
      <c r="I3168">
        <v>41.877641201000003</v>
      </c>
      <c r="J3168">
        <v>-87.673966168999996</v>
      </c>
      <c r="K3168">
        <v>41.844531124621597</v>
      </c>
      <c r="L3168">
        <v>-87.715921998023902</v>
      </c>
      <c r="M3168" t="s">
        <v>26</v>
      </c>
      <c r="N3168" s="2">
        <v>1.3993055555555634E-2</v>
      </c>
      <c r="O3168">
        <v>3</v>
      </c>
      <c r="P3168">
        <f>YEAR(_2022_2023_divvy_tripdata[[#This Row],[started_at]])</f>
        <v>2023</v>
      </c>
      <c r="Q3168">
        <f>MONTH(_2022_2023_divvy_tripdata[[#This Row],[started_at]])</f>
        <v>3</v>
      </c>
    </row>
    <row r="3169" spans="1:17" x14ac:dyDescent="0.3">
      <c r="A3169" t="s">
        <v>4232</v>
      </c>
      <c r="B3169" t="s">
        <v>16</v>
      </c>
      <c r="C3169" s="1">
        <v>44986.334652777776</v>
      </c>
      <c r="D3169" s="1">
        <v>44986.340914351851</v>
      </c>
      <c r="E3169" t="s">
        <v>1295</v>
      </c>
      <c r="F3169" t="s">
        <v>1296</v>
      </c>
      <c r="G3169" t="s">
        <v>184</v>
      </c>
      <c r="H3169" t="s">
        <v>185</v>
      </c>
      <c r="I3169">
        <v>41.879476785999998</v>
      </c>
      <c r="J3169">
        <v>-87.631621480000007</v>
      </c>
      <c r="K3169">
        <v>41.903222</v>
      </c>
      <c r="L3169">
        <v>-87.634324000000007</v>
      </c>
      <c r="M3169" t="s">
        <v>26</v>
      </c>
      <c r="N3169" s="2">
        <v>6.2615740740741277E-3</v>
      </c>
      <c r="O3169">
        <v>4</v>
      </c>
      <c r="P3169">
        <f>YEAR(_2022_2023_divvy_tripdata[[#This Row],[started_at]])</f>
        <v>2023</v>
      </c>
      <c r="Q3169">
        <f>MONTH(_2022_2023_divvy_tripdata[[#This Row],[started_at]])</f>
        <v>3</v>
      </c>
    </row>
    <row r="3170" spans="1:17" x14ac:dyDescent="0.3">
      <c r="A3170" t="s">
        <v>4233</v>
      </c>
      <c r="B3170" t="s">
        <v>31</v>
      </c>
      <c r="C3170" s="1">
        <v>44988.284791666665</v>
      </c>
      <c r="D3170" s="1">
        <v>44988.286585648151</v>
      </c>
      <c r="E3170" t="s">
        <v>1443</v>
      </c>
      <c r="F3170">
        <v>15530</v>
      </c>
      <c r="G3170" t="s">
        <v>66</v>
      </c>
      <c r="H3170" t="s">
        <v>67</v>
      </c>
      <c r="I3170">
        <v>41.895764745640001</v>
      </c>
      <c r="J3170">
        <v>-87.625908032699996</v>
      </c>
      <c r="K3170">
        <v>41.891466000000001</v>
      </c>
      <c r="L3170">
        <v>-87.626761000000002</v>
      </c>
      <c r="M3170" t="s">
        <v>26</v>
      </c>
      <c r="N3170" s="2">
        <v>1.7939814814815769E-3</v>
      </c>
      <c r="O3170">
        <v>6</v>
      </c>
      <c r="P3170">
        <f>YEAR(_2022_2023_divvy_tripdata[[#This Row],[started_at]])</f>
        <v>2023</v>
      </c>
      <c r="Q3170">
        <f>MONTH(_2022_2023_divvy_tripdata[[#This Row],[started_at]])</f>
        <v>3</v>
      </c>
    </row>
    <row r="3171" spans="1:17" x14ac:dyDescent="0.3">
      <c r="A3171" t="s">
        <v>4234</v>
      </c>
      <c r="B3171" t="s">
        <v>16</v>
      </c>
      <c r="C3171" s="1">
        <v>45004.383703703701</v>
      </c>
      <c r="D3171" s="1">
        <v>45004.38658564815</v>
      </c>
      <c r="E3171" t="s">
        <v>155</v>
      </c>
      <c r="F3171" t="s">
        <v>156</v>
      </c>
      <c r="G3171" t="s">
        <v>276</v>
      </c>
      <c r="H3171">
        <v>13192</v>
      </c>
      <c r="I3171">
        <v>41.914704166666603</v>
      </c>
      <c r="J3171">
        <v>-87.643362499999995</v>
      </c>
      <c r="K3171">
        <v>41.919936</v>
      </c>
      <c r="L3171">
        <v>-87.648830000000004</v>
      </c>
      <c r="M3171" t="s">
        <v>20</v>
      </c>
      <c r="N3171" s="2">
        <v>2.8819444444443398E-3</v>
      </c>
      <c r="O3171">
        <v>1</v>
      </c>
      <c r="P3171">
        <f>YEAR(_2022_2023_divvy_tripdata[[#This Row],[started_at]])</f>
        <v>2023</v>
      </c>
      <c r="Q3171">
        <f>MONTH(_2022_2023_divvy_tripdata[[#This Row],[started_at]])</f>
        <v>3</v>
      </c>
    </row>
    <row r="3172" spans="1:17" x14ac:dyDescent="0.3">
      <c r="A3172" t="s">
        <v>4235</v>
      </c>
      <c r="B3172" t="s">
        <v>31</v>
      </c>
      <c r="C3172" s="1">
        <v>45015.87537037037</v>
      </c>
      <c r="D3172" s="1">
        <v>45015.877523148149</v>
      </c>
      <c r="E3172" t="s">
        <v>1540</v>
      </c>
      <c r="F3172">
        <v>13053</v>
      </c>
      <c r="G3172" t="s">
        <v>1804</v>
      </c>
      <c r="H3172" t="s">
        <v>1805</v>
      </c>
      <c r="I3172">
        <v>41.883181305973899</v>
      </c>
      <c r="J3172">
        <v>-87.648724615573798</v>
      </c>
      <c r="K3172">
        <v>41.885491706269001</v>
      </c>
      <c r="L3172">
        <v>-87.652289271354604</v>
      </c>
      <c r="M3172" t="s">
        <v>26</v>
      </c>
      <c r="N3172" s="2">
        <v>2.1527777777776702E-3</v>
      </c>
      <c r="O3172">
        <v>5</v>
      </c>
      <c r="P3172">
        <f>YEAR(_2022_2023_divvy_tripdata[[#This Row],[started_at]])</f>
        <v>2023</v>
      </c>
      <c r="Q3172">
        <f>MONTH(_2022_2023_divvy_tripdata[[#This Row],[started_at]])</f>
        <v>3</v>
      </c>
    </row>
    <row r="3173" spans="1:17" x14ac:dyDescent="0.3">
      <c r="A3173" t="s">
        <v>4236</v>
      </c>
      <c r="B3173" t="s">
        <v>16</v>
      </c>
      <c r="C3173" s="1">
        <v>45007.667627314811</v>
      </c>
      <c r="D3173" s="1">
        <v>45007.672465277778</v>
      </c>
      <c r="E3173" t="s">
        <v>2057</v>
      </c>
      <c r="F3173">
        <v>13197</v>
      </c>
      <c r="G3173" t="s">
        <v>1928</v>
      </c>
      <c r="H3173">
        <v>15535</v>
      </c>
      <c r="I3173">
        <v>41.886756666666599</v>
      </c>
      <c r="J3173">
        <v>-87.659544499999996</v>
      </c>
      <c r="K3173">
        <v>41.884616189619997</v>
      </c>
      <c r="L3173">
        <v>-87.644570584899995</v>
      </c>
      <c r="M3173" t="s">
        <v>20</v>
      </c>
      <c r="N3173" s="2">
        <v>4.8379629629629051E-3</v>
      </c>
      <c r="O3173">
        <v>4</v>
      </c>
      <c r="P3173">
        <f>YEAR(_2022_2023_divvy_tripdata[[#This Row],[started_at]])</f>
        <v>2023</v>
      </c>
      <c r="Q3173">
        <f>MONTH(_2022_2023_divvy_tripdata[[#This Row],[started_at]])</f>
        <v>3</v>
      </c>
    </row>
    <row r="3174" spans="1:17" x14ac:dyDescent="0.3">
      <c r="A3174" t="s">
        <v>4237</v>
      </c>
      <c r="B3174" t="s">
        <v>16</v>
      </c>
      <c r="C3174" s="1">
        <v>45000.636990740742</v>
      </c>
      <c r="D3174" s="1">
        <v>45000.655046296299</v>
      </c>
      <c r="E3174" t="s">
        <v>4238</v>
      </c>
      <c r="F3174">
        <v>23001</v>
      </c>
      <c r="G3174" t="s">
        <v>17</v>
      </c>
      <c r="H3174">
        <v>0</v>
      </c>
      <c r="I3174">
        <v>41.88</v>
      </c>
      <c r="J3174">
        <v>-87.66</v>
      </c>
      <c r="K3174">
        <v>41.88</v>
      </c>
      <c r="L3174">
        <v>-87.64</v>
      </c>
      <c r="M3174" t="s">
        <v>26</v>
      </c>
      <c r="N3174" s="2">
        <v>1.8055555555555491E-2</v>
      </c>
      <c r="O3174">
        <v>4</v>
      </c>
      <c r="P3174">
        <f>YEAR(_2022_2023_divvy_tripdata[[#This Row],[started_at]])</f>
        <v>2023</v>
      </c>
      <c r="Q3174">
        <f>MONTH(_2022_2023_divvy_tripdata[[#This Row],[started_at]])</f>
        <v>3</v>
      </c>
    </row>
    <row r="3175" spans="1:17" x14ac:dyDescent="0.3">
      <c r="A3175" t="s">
        <v>4239</v>
      </c>
      <c r="B3175" t="s">
        <v>16</v>
      </c>
      <c r="C3175" s="1">
        <v>44993.844525462962</v>
      </c>
      <c r="D3175" s="1">
        <v>44993.847905092596</v>
      </c>
      <c r="E3175" t="s">
        <v>222</v>
      </c>
      <c r="F3175">
        <v>637</v>
      </c>
      <c r="G3175" t="s">
        <v>187</v>
      </c>
      <c r="H3175" t="s">
        <v>188</v>
      </c>
      <c r="I3175">
        <v>41.895630478999998</v>
      </c>
      <c r="J3175">
        <v>-87.672150493000004</v>
      </c>
      <c r="K3175">
        <v>41.896362457999999</v>
      </c>
      <c r="L3175">
        <v>-87.654061272899995</v>
      </c>
      <c r="M3175" t="s">
        <v>26</v>
      </c>
      <c r="N3175" s="2">
        <v>3.3796296296295658E-3</v>
      </c>
      <c r="O3175">
        <v>4</v>
      </c>
      <c r="P3175">
        <f>YEAR(_2022_2023_divvy_tripdata[[#This Row],[started_at]])</f>
        <v>2023</v>
      </c>
      <c r="Q3175">
        <f>MONTH(_2022_2023_divvy_tripdata[[#This Row],[started_at]])</f>
        <v>3</v>
      </c>
    </row>
    <row r="3176" spans="1:17" x14ac:dyDescent="0.3">
      <c r="A3176" t="s">
        <v>4240</v>
      </c>
      <c r="B3176" t="s">
        <v>16</v>
      </c>
      <c r="C3176" s="1">
        <v>45001.346956018519</v>
      </c>
      <c r="D3176" s="1">
        <v>45001.354791666665</v>
      </c>
      <c r="E3176" t="s">
        <v>1287</v>
      </c>
      <c r="F3176">
        <v>13248</v>
      </c>
      <c r="G3176" t="s">
        <v>240</v>
      </c>
      <c r="H3176" t="s">
        <v>241</v>
      </c>
      <c r="I3176">
        <v>41.899585333333299</v>
      </c>
      <c r="J3176">
        <v>-87.668456166666601</v>
      </c>
      <c r="K3176">
        <v>41.884576228</v>
      </c>
      <c r="L3176">
        <v>-87.631889909999998</v>
      </c>
      <c r="M3176" t="s">
        <v>20</v>
      </c>
      <c r="N3176" s="2">
        <v>7.8356481481480778E-3</v>
      </c>
      <c r="O3176">
        <v>5</v>
      </c>
      <c r="P3176">
        <f>YEAR(_2022_2023_divvy_tripdata[[#This Row],[started_at]])</f>
        <v>2023</v>
      </c>
      <c r="Q3176">
        <f>MONTH(_2022_2023_divvy_tripdata[[#This Row],[started_at]])</f>
        <v>3</v>
      </c>
    </row>
    <row r="3177" spans="1:17" x14ac:dyDescent="0.3">
      <c r="A3177" t="s">
        <v>4241</v>
      </c>
      <c r="B3177" t="s">
        <v>16</v>
      </c>
      <c r="C3177" s="1">
        <v>45001.731990740744</v>
      </c>
      <c r="D3177" s="1">
        <v>45001.736168981479</v>
      </c>
      <c r="E3177" t="s">
        <v>625</v>
      </c>
      <c r="F3177">
        <v>13084</v>
      </c>
      <c r="G3177" t="s">
        <v>17</v>
      </c>
      <c r="H3177">
        <v>0</v>
      </c>
      <c r="I3177">
        <v>41.922664881000003</v>
      </c>
      <c r="J3177">
        <v>-87.697188734999997</v>
      </c>
      <c r="K3177">
        <v>41.94</v>
      </c>
      <c r="L3177">
        <v>-87.7</v>
      </c>
      <c r="M3177" t="s">
        <v>26</v>
      </c>
      <c r="N3177" s="2">
        <v>4.1782407407406907E-3</v>
      </c>
      <c r="O3177">
        <v>5</v>
      </c>
      <c r="P3177">
        <f>YEAR(_2022_2023_divvy_tripdata[[#This Row],[started_at]])</f>
        <v>2023</v>
      </c>
      <c r="Q3177">
        <f>MONTH(_2022_2023_divvy_tripdata[[#This Row],[started_at]])</f>
        <v>3</v>
      </c>
    </row>
    <row r="3178" spans="1:17" x14ac:dyDescent="0.3">
      <c r="A3178" t="s">
        <v>4242</v>
      </c>
      <c r="B3178" t="s">
        <v>31</v>
      </c>
      <c r="C3178" s="1">
        <v>45010.731956018521</v>
      </c>
      <c r="D3178" s="1">
        <v>45010.739016203705</v>
      </c>
      <c r="E3178" t="s">
        <v>81</v>
      </c>
      <c r="F3178" t="s">
        <v>82</v>
      </c>
      <c r="G3178" t="s">
        <v>179</v>
      </c>
      <c r="H3178" t="s">
        <v>180</v>
      </c>
      <c r="I3178">
        <v>41.9364968219</v>
      </c>
      <c r="J3178">
        <v>-87.647538658200006</v>
      </c>
      <c r="K3178">
        <v>41.950780000000002</v>
      </c>
      <c r="L3178">
        <v>-87.659171999999998</v>
      </c>
      <c r="M3178" t="s">
        <v>26</v>
      </c>
      <c r="N3178" s="2">
        <v>7.0601851851852526E-3</v>
      </c>
      <c r="O3178">
        <v>7</v>
      </c>
      <c r="P3178">
        <f>YEAR(_2022_2023_divvy_tripdata[[#This Row],[started_at]])</f>
        <v>2023</v>
      </c>
      <c r="Q3178">
        <f>MONTH(_2022_2023_divvy_tripdata[[#This Row],[started_at]])</f>
        <v>3</v>
      </c>
    </row>
    <row r="3179" spans="1:17" x14ac:dyDescent="0.3">
      <c r="A3179" t="s">
        <v>4243</v>
      </c>
      <c r="B3179" t="s">
        <v>31</v>
      </c>
      <c r="C3179" s="1">
        <v>45012.441493055558</v>
      </c>
      <c r="D3179" s="1">
        <v>45012.445300925923</v>
      </c>
      <c r="E3179" t="s">
        <v>802</v>
      </c>
      <c r="F3179" t="s">
        <v>803</v>
      </c>
      <c r="G3179" t="s">
        <v>2032</v>
      </c>
      <c r="H3179" t="s">
        <v>2033</v>
      </c>
      <c r="I3179">
        <v>41.785097146360002</v>
      </c>
      <c r="J3179">
        <v>-87.601072760600005</v>
      </c>
      <c r="K3179">
        <v>41.79430062054</v>
      </c>
      <c r="L3179">
        <v>-87.601449773400006</v>
      </c>
      <c r="M3179" t="s">
        <v>26</v>
      </c>
      <c r="N3179" s="2">
        <v>3.8078703703703365E-3</v>
      </c>
      <c r="O3179">
        <v>2</v>
      </c>
      <c r="P3179">
        <f>YEAR(_2022_2023_divvy_tripdata[[#This Row],[started_at]])</f>
        <v>2023</v>
      </c>
      <c r="Q3179">
        <f>MONTH(_2022_2023_divvy_tripdata[[#This Row],[started_at]])</f>
        <v>3</v>
      </c>
    </row>
    <row r="3180" spans="1:17" x14ac:dyDescent="0.3">
      <c r="A3180" t="s">
        <v>4244</v>
      </c>
      <c r="B3180" t="s">
        <v>31</v>
      </c>
      <c r="C3180" s="1">
        <v>45005.365960648145</v>
      </c>
      <c r="D3180" s="1">
        <v>45005.380462962959</v>
      </c>
      <c r="E3180" t="s">
        <v>270</v>
      </c>
      <c r="F3180">
        <v>13289</v>
      </c>
      <c r="G3180" t="s">
        <v>2138</v>
      </c>
      <c r="H3180" t="s">
        <v>2139</v>
      </c>
      <c r="I3180">
        <v>41.896373369999999</v>
      </c>
      <c r="J3180">
        <v>-87.660983860000002</v>
      </c>
      <c r="K3180">
        <v>41.878166</v>
      </c>
      <c r="L3180">
        <v>-87.631929</v>
      </c>
      <c r="M3180" t="s">
        <v>20</v>
      </c>
      <c r="N3180" s="2">
        <v>1.4502314814814898E-2</v>
      </c>
      <c r="O3180">
        <v>2</v>
      </c>
      <c r="P3180">
        <f>YEAR(_2022_2023_divvy_tripdata[[#This Row],[started_at]])</f>
        <v>2023</v>
      </c>
      <c r="Q3180">
        <f>MONTH(_2022_2023_divvy_tripdata[[#This Row],[started_at]])</f>
        <v>3</v>
      </c>
    </row>
    <row r="3181" spans="1:17" x14ac:dyDescent="0.3">
      <c r="A3181" t="s">
        <v>4245</v>
      </c>
      <c r="B3181" t="s">
        <v>31</v>
      </c>
      <c r="C3181" s="1">
        <v>45013.984456018516</v>
      </c>
      <c r="D3181" s="1">
        <v>45013.986354166664</v>
      </c>
      <c r="E3181" t="s">
        <v>625</v>
      </c>
      <c r="F3181">
        <v>13084</v>
      </c>
      <c r="G3181" t="s">
        <v>735</v>
      </c>
      <c r="H3181">
        <v>15646</v>
      </c>
      <c r="I3181">
        <v>41.922694999999997</v>
      </c>
      <c r="J3181">
        <v>-87.697153</v>
      </c>
      <c r="K3181">
        <v>41.926690000000001</v>
      </c>
      <c r="L3181">
        <v>-87.697667999999993</v>
      </c>
      <c r="M3181" t="s">
        <v>26</v>
      </c>
      <c r="N3181" s="2">
        <v>1.8981481481481488E-3</v>
      </c>
      <c r="O3181">
        <v>3</v>
      </c>
      <c r="P3181">
        <f>YEAR(_2022_2023_divvy_tripdata[[#This Row],[started_at]])</f>
        <v>2023</v>
      </c>
      <c r="Q3181">
        <f>MONTH(_2022_2023_divvy_tripdata[[#This Row],[started_at]])</f>
        <v>3</v>
      </c>
    </row>
    <row r="3182" spans="1:17" x14ac:dyDescent="0.3">
      <c r="A3182" t="s">
        <v>4246</v>
      </c>
      <c r="B3182" t="s">
        <v>31</v>
      </c>
      <c r="C3182" s="1">
        <v>45014.354259259257</v>
      </c>
      <c r="D3182" s="1">
        <v>45014.355405092596</v>
      </c>
      <c r="E3182" t="s">
        <v>493</v>
      </c>
      <c r="F3182">
        <v>13136</v>
      </c>
      <c r="G3182" t="s">
        <v>716</v>
      </c>
      <c r="H3182" t="s">
        <v>717</v>
      </c>
      <c r="I3182">
        <v>41.903266000000002</v>
      </c>
      <c r="J3182">
        <v>-87.678434999999993</v>
      </c>
      <c r="K3182">
        <v>41.903118999999997</v>
      </c>
      <c r="L3182">
        <v>-87.673935</v>
      </c>
      <c r="M3182" t="s">
        <v>26</v>
      </c>
      <c r="N3182" s="2">
        <v>1.1458333333334014E-3</v>
      </c>
      <c r="O3182">
        <v>4</v>
      </c>
      <c r="P3182">
        <f>YEAR(_2022_2023_divvy_tripdata[[#This Row],[started_at]])</f>
        <v>2023</v>
      </c>
      <c r="Q3182">
        <f>MONTH(_2022_2023_divvy_tripdata[[#This Row],[started_at]])</f>
        <v>3</v>
      </c>
    </row>
    <row r="3183" spans="1:17" x14ac:dyDescent="0.3">
      <c r="A3183" t="s">
        <v>4247</v>
      </c>
      <c r="B3183" t="s">
        <v>16</v>
      </c>
      <c r="C3183" s="1">
        <v>44997.950752314813</v>
      </c>
      <c r="D3183" s="1">
        <v>44997.959444444445</v>
      </c>
      <c r="E3183" t="s">
        <v>17</v>
      </c>
      <c r="F3183">
        <v>0</v>
      </c>
      <c r="G3183" t="s">
        <v>402</v>
      </c>
      <c r="H3183">
        <v>13229</v>
      </c>
      <c r="I3183">
        <v>41.92</v>
      </c>
      <c r="J3183">
        <v>-87.69</v>
      </c>
      <c r="K3183">
        <v>41.939477750404997</v>
      </c>
      <c r="L3183">
        <v>-87.663747668266296</v>
      </c>
      <c r="M3183" t="s">
        <v>26</v>
      </c>
      <c r="N3183" s="2">
        <v>8.6921296296296191E-3</v>
      </c>
      <c r="O3183">
        <v>1</v>
      </c>
      <c r="P3183">
        <f>YEAR(_2022_2023_divvy_tripdata[[#This Row],[started_at]])</f>
        <v>2023</v>
      </c>
      <c r="Q3183">
        <f>MONTH(_2022_2023_divvy_tripdata[[#This Row],[started_at]])</f>
        <v>3</v>
      </c>
    </row>
    <row r="3184" spans="1:17" x14ac:dyDescent="0.3">
      <c r="A3184" t="s">
        <v>4248</v>
      </c>
      <c r="B3184" t="s">
        <v>16</v>
      </c>
      <c r="C3184" s="1">
        <v>45010.939988425926</v>
      </c>
      <c r="D3184" s="1">
        <v>45010.951192129629</v>
      </c>
      <c r="E3184" t="s">
        <v>3710</v>
      </c>
      <c r="F3184">
        <v>15640</v>
      </c>
      <c r="G3184" t="s">
        <v>4249</v>
      </c>
      <c r="H3184">
        <v>658</v>
      </c>
      <c r="I3184">
        <v>41.939384818000001</v>
      </c>
      <c r="J3184">
        <v>-87.723568082</v>
      </c>
      <c r="K3184">
        <v>41.902996999999999</v>
      </c>
      <c r="L3184">
        <v>-87.683824999999999</v>
      </c>
      <c r="M3184" t="s">
        <v>26</v>
      </c>
      <c r="N3184" s="2">
        <v>1.1203703703703605E-2</v>
      </c>
      <c r="O3184">
        <v>7</v>
      </c>
      <c r="P3184">
        <f>YEAR(_2022_2023_divvy_tripdata[[#This Row],[started_at]])</f>
        <v>2023</v>
      </c>
      <c r="Q3184">
        <f>MONTH(_2022_2023_divvy_tripdata[[#This Row],[started_at]])</f>
        <v>3</v>
      </c>
    </row>
    <row r="3185" spans="1:17" x14ac:dyDescent="0.3">
      <c r="A3185" t="s">
        <v>4250</v>
      </c>
      <c r="B3185" t="s">
        <v>16</v>
      </c>
      <c r="C3185" s="1">
        <v>44989.650324074071</v>
      </c>
      <c r="D3185" s="1">
        <v>44989.653877314813</v>
      </c>
      <c r="E3185" t="s">
        <v>579</v>
      </c>
      <c r="F3185" t="s">
        <v>580</v>
      </c>
      <c r="G3185" t="s">
        <v>358</v>
      </c>
      <c r="H3185" t="s">
        <v>359</v>
      </c>
      <c r="I3185">
        <v>41.921846000000002</v>
      </c>
      <c r="J3185">
        <v>-87.653811500000003</v>
      </c>
      <c r="K3185">
        <v>41.912132999999997</v>
      </c>
      <c r="L3185">
        <v>-87.634656000000007</v>
      </c>
      <c r="M3185" t="s">
        <v>20</v>
      </c>
      <c r="N3185" s="2">
        <v>3.5532407407408151E-3</v>
      </c>
      <c r="O3185">
        <v>7</v>
      </c>
      <c r="P3185">
        <f>YEAR(_2022_2023_divvy_tripdata[[#This Row],[started_at]])</f>
        <v>2023</v>
      </c>
      <c r="Q3185">
        <f>MONTH(_2022_2023_divvy_tripdata[[#This Row],[started_at]])</f>
        <v>3</v>
      </c>
    </row>
    <row r="3186" spans="1:17" x14ac:dyDescent="0.3">
      <c r="A3186" t="s">
        <v>4251</v>
      </c>
      <c r="B3186" t="s">
        <v>16</v>
      </c>
      <c r="C3186" s="1">
        <v>45000.325995370367</v>
      </c>
      <c r="D3186" s="1">
        <v>45000.328460648147</v>
      </c>
      <c r="E3186" t="s">
        <v>527</v>
      </c>
      <c r="F3186">
        <v>13263</v>
      </c>
      <c r="G3186" t="s">
        <v>466</v>
      </c>
      <c r="H3186" t="s">
        <v>467</v>
      </c>
      <c r="I3186">
        <v>41.884437202999997</v>
      </c>
      <c r="J3186">
        <v>-87.619449496000001</v>
      </c>
      <c r="K3186">
        <v>41.8846210725793</v>
      </c>
      <c r="L3186">
        <v>-87.627834230661307</v>
      </c>
      <c r="M3186" t="s">
        <v>26</v>
      </c>
      <c r="N3186" s="2">
        <v>2.4652777777778301E-3</v>
      </c>
      <c r="O3186">
        <v>4</v>
      </c>
      <c r="P3186">
        <f>YEAR(_2022_2023_divvy_tripdata[[#This Row],[started_at]])</f>
        <v>2023</v>
      </c>
      <c r="Q3186">
        <f>MONTH(_2022_2023_divvy_tripdata[[#This Row],[started_at]])</f>
        <v>3</v>
      </c>
    </row>
    <row r="3187" spans="1:17" x14ac:dyDescent="0.3">
      <c r="A3187" t="s">
        <v>4252</v>
      </c>
      <c r="B3187" t="s">
        <v>16</v>
      </c>
      <c r="C3187" s="1">
        <v>45011.623888888891</v>
      </c>
      <c r="D3187" s="1">
        <v>45011.627592592595</v>
      </c>
      <c r="E3187" t="s">
        <v>17</v>
      </c>
      <c r="F3187">
        <v>0</v>
      </c>
      <c r="G3187" t="s">
        <v>1204</v>
      </c>
      <c r="H3187" t="s">
        <v>1205</v>
      </c>
      <c r="I3187">
        <v>41.8</v>
      </c>
      <c r="J3187">
        <v>-87.59</v>
      </c>
      <c r="K3187">
        <v>41.79949429373</v>
      </c>
      <c r="L3187">
        <v>-87.586449895900003</v>
      </c>
      <c r="M3187" t="s">
        <v>26</v>
      </c>
      <c r="N3187" s="2">
        <v>3.7037037037037646E-3</v>
      </c>
      <c r="O3187">
        <v>1</v>
      </c>
      <c r="P3187">
        <f>YEAR(_2022_2023_divvy_tripdata[[#This Row],[started_at]])</f>
        <v>2023</v>
      </c>
      <c r="Q3187">
        <f>MONTH(_2022_2023_divvy_tripdata[[#This Row],[started_at]])</f>
        <v>3</v>
      </c>
    </row>
    <row r="3188" spans="1:17" x14ac:dyDescent="0.3">
      <c r="A3188" t="s">
        <v>4253</v>
      </c>
      <c r="B3188" t="s">
        <v>16</v>
      </c>
      <c r="C3188" s="1">
        <v>44996.846886574072</v>
      </c>
      <c r="D3188" s="1">
        <v>44996.853888888887</v>
      </c>
      <c r="E3188" t="s">
        <v>17</v>
      </c>
      <c r="F3188">
        <v>0</v>
      </c>
      <c r="G3188" t="s">
        <v>17</v>
      </c>
      <c r="H3188">
        <v>0</v>
      </c>
      <c r="I3188">
        <v>41.87</v>
      </c>
      <c r="J3188">
        <v>-87.65</v>
      </c>
      <c r="K3188">
        <v>41.84</v>
      </c>
      <c r="L3188">
        <v>-87.65</v>
      </c>
      <c r="M3188" t="s">
        <v>26</v>
      </c>
      <c r="N3188" s="2">
        <v>7.0023148148148362E-3</v>
      </c>
      <c r="O3188">
        <v>7</v>
      </c>
      <c r="P3188">
        <f>YEAR(_2022_2023_divvy_tripdata[[#This Row],[started_at]])</f>
        <v>2023</v>
      </c>
      <c r="Q3188">
        <f>MONTH(_2022_2023_divvy_tripdata[[#This Row],[started_at]])</f>
        <v>3</v>
      </c>
    </row>
    <row r="3189" spans="1:17" x14ac:dyDescent="0.3">
      <c r="A3189" t="s">
        <v>4254</v>
      </c>
      <c r="B3189" t="s">
        <v>16</v>
      </c>
      <c r="C3189" s="1">
        <v>44996.338750000003</v>
      </c>
      <c r="D3189" s="1">
        <v>44996.34270833333</v>
      </c>
      <c r="E3189" t="s">
        <v>17</v>
      </c>
      <c r="F3189">
        <v>0</v>
      </c>
      <c r="G3189" t="s">
        <v>1079</v>
      </c>
      <c r="H3189">
        <v>18016</v>
      </c>
      <c r="I3189">
        <v>41.95</v>
      </c>
      <c r="J3189">
        <v>-87.71</v>
      </c>
      <c r="K3189">
        <v>41.949922999999998</v>
      </c>
      <c r="L3189">
        <v>-87.713949</v>
      </c>
      <c r="M3189" t="s">
        <v>26</v>
      </c>
      <c r="N3189" s="2">
        <v>3.958333333333286E-3</v>
      </c>
      <c r="O3189">
        <v>7</v>
      </c>
      <c r="P3189">
        <f>YEAR(_2022_2023_divvy_tripdata[[#This Row],[started_at]])</f>
        <v>2023</v>
      </c>
      <c r="Q3189">
        <f>MONTH(_2022_2023_divvy_tripdata[[#This Row],[started_at]])</f>
        <v>3</v>
      </c>
    </row>
    <row r="3190" spans="1:17" x14ac:dyDescent="0.3">
      <c r="A3190" t="s">
        <v>4255</v>
      </c>
      <c r="B3190" t="s">
        <v>31</v>
      </c>
      <c r="C3190" s="1">
        <v>45014.547210648147</v>
      </c>
      <c r="D3190" s="1">
        <v>45014.56449074074</v>
      </c>
      <c r="E3190" t="s">
        <v>980</v>
      </c>
      <c r="F3190">
        <v>15642</v>
      </c>
      <c r="G3190" t="s">
        <v>476</v>
      </c>
      <c r="H3190">
        <v>13033</v>
      </c>
      <c r="I3190">
        <v>41.93842879148</v>
      </c>
      <c r="J3190">
        <v>-87.698007755999996</v>
      </c>
      <c r="K3190">
        <v>41.891578000000003</v>
      </c>
      <c r="L3190">
        <v>-87.648383999999993</v>
      </c>
      <c r="M3190" t="s">
        <v>26</v>
      </c>
      <c r="N3190" s="2">
        <v>1.7280092592592666E-2</v>
      </c>
      <c r="O3190">
        <v>4</v>
      </c>
      <c r="P3190">
        <f>YEAR(_2022_2023_divvy_tripdata[[#This Row],[started_at]])</f>
        <v>2023</v>
      </c>
      <c r="Q3190">
        <f>MONTH(_2022_2023_divvy_tripdata[[#This Row],[started_at]])</f>
        <v>3</v>
      </c>
    </row>
    <row r="3191" spans="1:17" x14ac:dyDescent="0.3">
      <c r="A3191" t="s">
        <v>4256</v>
      </c>
      <c r="B3191" t="s">
        <v>31</v>
      </c>
      <c r="C3191" s="1">
        <v>44990.73946759259</v>
      </c>
      <c r="D3191" s="1">
        <v>44990.743252314816</v>
      </c>
      <c r="E3191" t="s">
        <v>3555</v>
      </c>
      <c r="F3191">
        <v>13253</v>
      </c>
      <c r="G3191" t="s">
        <v>400</v>
      </c>
      <c r="H3191">
        <v>13071</v>
      </c>
      <c r="I3191">
        <v>41.948796999999999</v>
      </c>
      <c r="J3191">
        <v>-87.675278000000006</v>
      </c>
      <c r="K3191">
        <v>41.943739000000001</v>
      </c>
      <c r="L3191">
        <v>-87.664019999999994</v>
      </c>
      <c r="M3191" t="s">
        <v>26</v>
      </c>
      <c r="N3191" s="2">
        <v>3.7847222222222587E-3</v>
      </c>
      <c r="O3191">
        <v>1</v>
      </c>
      <c r="P3191">
        <f>YEAR(_2022_2023_divvy_tripdata[[#This Row],[started_at]])</f>
        <v>2023</v>
      </c>
      <c r="Q3191">
        <f>MONTH(_2022_2023_divvy_tripdata[[#This Row],[started_at]])</f>
        <v>3</v>
      </c>
    </row>
    <row r="3192" spans="1:17" x14ac:dyDescent="0.3">
      <c r="A3192" t="s">
        <v>4257</v>
      </c>
      <c r="B3192" t="s">
        <v>16</v>
      </c>
      <c r="C3192" s="1">
        <v>45010.808391203704</v>
      </c>
      <c r="D3192" s="1">
        <v>45010.815740740742</v>
      </c>
      <c r="E3192" t="s">
        <v>1213</v>
      </c>
      <c r="F3192" t="s">
        <v>1214</v>
      </c>
      <c r="G3192" t="s">
        <v>292</v>
      </c>
      <c r="H3192">
        <v>13430</v>
      </c>
      <c r="I3192">
        <v>41.910261166666601</v>
      </c>
      <c r="J3192">
        <v>-87.643576166666605</v>
      </c>
      <c r="K3192">
        <v>41.890762000000002</v>
      </c>
      <c r="L3192">
        <v>-87.631697000000003</v>
      </c>
      <c r="M3192" t="s">
        <v>20</v>
      </c>
      <c r="N3192" s="2">
        <v>7.3495370370371127E-3</v>
      </c>
      <c r="O3192">
        <v>7</v>
      </c>
      <c r="P3192">
        <f>YEAR(_2022_2023_divvy_tripdata[[#This Row],[started_at]])</f>
        <v>2023</v>
      </c>
      <c r="Q3192">
        <f>MONTH(_2022_2023_divvy_tripdata[[#This Row],[started_at]])</f>
        <v>3</v>
      </c>
    </row>
    <row r="3193" spans="1:17" x14ac:dyDescent="0.3">
      <c r="A3193" t="s">
        <v>4258</v>
      </c>
      <c r="B3193" t="s">
        <v>16</v>
      </c>
      <c r="C3193" s="1">
        <v>45007.716122685182</v>
      </c>
      <c r="D3193" s="1">
        <v>45007.727546296293</v>
      </c>
      <c r="E3193" t="s">
        <v>17</v>
      </c>
      <c r="F3193">
        <v>0</v>
      </c>
      <c r="G3193" t="s">
        <v>17</v>
      </c>
      <c r="H3193">
        <v>0</v>
      </c>
      <c r="I3193">
        <v>41.93</v>
      </c>
      <c r="J3193">
        <v>-87.68</v>
      </c>
      <c r="K3193">
        <v>41.91</v>
      </c>
      <c r="L3193">
        <v>-87.64</v>
      </c>
      <c r="M3193" t="s">
        <v>26</v>
      </c>
      <c r="N3193" s="2">
        <v>1.1423611111111009E-2</v>
      </c>
      <c r="O3193">
        <v>4</v>
      </c>
      <c r="P3193">
        <f>YEAR(_2022_2023_divvy_tripdata[[#This Row],[started_at]])</f>
        <v>2023</v>
      </c>
      <c r="Q3193">
        <f>MONTH(_2022_2023_divvy_tripdata[[#This Row],[started_at]])</f>
        <v>3</v>
      </c>
    </row>
    <row r="3194" spans="1:17" x14ac:dyDescent="0.3">
      <c r="A3194" t="s">
        <v>4259</v>
      </c>
      <c r="B3194" t="s">
        <v>16</v>
      </c>
      <c r="C3194" s="1">
        <v>44994.290520833332</v>
      </c>
      <c r="D3194" s="1">
        <v>44994.303576388891</v>
      </c>
      <c r="E3194" t="s">
        <v>876</v>
      </c>
      <c r="F3194" t="s">
        <v>877</v>
      </c>
      <c r="G3194" t="s">
        <v>17</v>
      </c>
      <c r="H3194">
        <v>0</v>
      </c>
      <c r="I3194">
        <v>41.894883274999998</v>
      </c>
      <c r="J3194">
        <v>-87.618014336000002</v>
      </c>
      <c r="K3194">
        <v>41.88</v>
      </c>
      <c r="L3194">
        <v>-87.69</v>
      </c>
      <c r="M3194" t="s">
        <v>26</v>
      </c>
      <c r="N3194" s="2">
        <v>1.3055555555555598E-2</v>
      </c>
      <c r="O3194">
        <v>5</v>
      </c>
      <c r="P3194">
        <f>YEAR(_2022_2023_divvy_tripdata[[#This Row],[started_at]])</f>
        <v>2023</v>
      </c>
      <c r="Q3194">
        <f>MONTH(_2022_2023_divvy_tripdata[[#This Row],[started_at]])</f>
        <v>3</v>
      </c>
    </row>
    <row r="3195" spans="1:17" x14ac:dyDescent="0.3">
      <c r="A3195" t="s">
        <v>4260</v>
      </c>
      <c r="B3195" t="s">
        <v>16</v>
      </c>
      <c r="C3195" s="1">
        <v>45010.54042824074</v>
      </c>
      <c r="D3195" s="1">
        <v>45010.545104166667</v>
      </c>
      <c r="E3195" t="s">
        <v>150</v>
      </c>
      <c r="F3195" t="s">
        <v>151</v>
      </c>
      <c r="G3195" t="s">
        <v>205</v>
      </c>
      <c r="H3195" t="s">
        <v>206</v>
      </c>
      <c r="I3195">
        <v>41.925807166666601</v>
      </c>
      <c r="J3195">
        <v>-87.639141666666603</v>
      </c>
      <c r="K3195">
        <v>41.907992999999998</v>
      </c>
      <c r="L3195">
        <v>-87.631501</v>
      </c>
      <c r="M3195" t="s">
        <v>20</v>
      </c>
      <c r="N3195" s="2">
        <v>4.6759259259259167E-3</v>
      </c>
      <c r="O3195">
        <v>7</v>
      </c>
      <c r="P3195">
        <f>YEAR(_2022_2023_divvy_tripdata[[#This Row],[started_at]])</f>
        <v>2023</v>
      </c>
      <c r="Q3195">
        <f>MONTH(_2022_2023_divvy_tripdata[[#This Row],[started_at]])</f>
        <v>3</v>
      </c>
    </row>
    <row r="3196" spans="1:17" x14ac:dyDescent="0.3">
      <c r="A3196" t="s">
        <v>4261</v>
      </c>
      <c r="B3196" t="s">
        <v>31</v>
      </c>
      <c r="C3196" s="1">
        <v>44993.741226851853</v>
      </c>
      <c r="D3196" s="1">
        <v>44993.745405092595</v>
      </c>
      <c r="E3196" t="s">
        <v>747</v>
      </c>
      <c r="F3196" t="s">
        <v>748</v>
      </c>
      <c r="G3196" t="s">
        <v>1048</v>
      </c>
      <c r="H3196" t="s">
        <v>1049</v>
      </c>
      <c r="I3196">
        <v>41.881319814999998</v>
      </c>
      <c r="J3196">
        <v>-87.629520919300006</v>
      </c>
      <c r="K3196">
        <v>41.888243000000003</v>
      </c>
      <c r="L3196">
        <v>-87.636390000000006</v>
      </c>
      <c r="M3196" t="s">
        <v>26</v>
      </c>
      <c r="N3196" s="2">
        <v>4.1782407407406907E-3</v>
      </c>
      <c r="O3196">
        <v>4</v>
      </c>
      <c r="P3196">
        <f>YEAR(_2022_2023_divvy_tripdata[[#This Row],[started_at]])</f>
        <v>2023</v>
      </c>
      <c r="Q3196">
        <f>MONTH(_2022_2023_divvy_tripdata[[#This Row],[started_at]])</f>
        <v>3</v>
      </c>
    </row>
    <row r="3197" spans="1:17" x14ac:dyDescent="0.3">
      <c r="A3197" t="s">
        <v>4262</v>
      </c>
      <c r="B3197" t="s">
        <v>31</v>
      </c>
      <c r="C3197" s="1">
        <v>44988.345173611109</v>
      </c>
      <c r="D3197" s="1">
        <v>44988.347187500003</v>
      </c>
      <c r="E3197" t="s">
        <v>155</v>
      </c>
      <c r="F3197" t="s">
        <v>156</v>
      </c>
      <c r="G3197" t="s">
        <v>203</v>
      </c>
      <c r="H3197" t="s">
        <v>204</v>
      </c>
      <c r="I3197">
        <v>41.914679999999997</v>
      </c>
      <c r="J3197">
        <v>-87.643320000000003</v>
      </c>
      <c r="K3197">
        <v>41.911386</v>
      </c>
      <c r="L3197">
        <v>-87.638677000000001</v>
      </c>
      <c r="M3197" t="s">
        <v>20</v>
      </c>
      <c r="N3197" s="2">
        <v>2.0138888888889817E-3</v>
      </c>
      <c r="O3197">
        <v>6</v>
      </c>
      <c r="P3197">
        <f>YEAR(_2022_2023_divvy_tripdata[[#This Row],[started_at]])</f>
        <v>2023</v>
      </c>
      <c r="Q3197">
        <f>MONTH(_2022_2023_divvy_tripdata[[#This Row],[started_at]])</f>
        <v>3</v>
      </c>
    </row>
    <row r="3198" spans="1:17" x14ac:dyDescent="0.3">
      <c r="A3198" t="s">
        <v>4263</v>
      </c>
      <c r="B3198" t="s">
        <v>31</v>
      </c>
      <c r="C3198" s="1">
        <v>44992.613599537035</v>
      </c>
      <c r="D3198" s="1">
        <v>44992.617743055554</v>
      </c>
      <c r="E3198" t="s">
        <v>66</v>
      </c>
      <c r="F3198" t="s">
        <v>67</v>
      </c>
      <c r="G3198" t="s">
        <v>1048</v>
      </c>
      <c r="H3198" t="s">
        <v>1049</v>
      </c>
      <c r="I3198">
        <v>41.891466000000001</v>
      </c>
      <c r="J3198">
        <v>-87.626761000000002</v>
      </c>
      <c r="K3198">
        <v>41.888243000000003</v>
      </c>
      <c r="L3198">
        <v>-87.636390000000006</v>
      </c>
      <c r="M3198" t="s">
        <v>26</v>
      </c>
      <c r="N3198" s="2">
        <v>4.1435185185185741E-3</v>
      </c>
      <c r="O3198">
        <v>3</v>
      </c>
      <c r="P3198">
        <f>YEAR(_2022_2023_divvy_tripdata[[#This Row],[started_at]])</f>
        <v>2023</v>
      </c>
      <c r="Q3198">
        <f>MONTH(_2022_2023_divvy_tripdata[[#This Row],[started_at]])</f>
        <v>3</v>
      </c>
    </row>
    <row r="3199" spans="1:17" x14ac:dyDescent="0.3">
      <c r="A3199" t="s">
        <v>4264</v>
      </c>
      <c r="B3199" t="s">
        <v>16</v>
      </c>
      <c r="C3199" s="1">
        <v>44992.526863425926</v>
      </c>
      <c r="D3199" s="1">
        <v>44992.528182870374</v>
      </c>
      <c r="E3199" t="s">
        <v>17</v>
      </c>
      <c r="F3199">
        <v>0</v>
      </c>
      <c r="G3199" t="s">
        <v>1048</v>
      </c>
      <c r="H3199" t="s">
        <v>1049</v>
      </c>
      <c r="I3199">
        <v>41.89</v>
      </c>
      <c r="J3199">
        <v>-87.64</v>
      </c>
      <c r="K3199">
        <v>41.888243000000003</v>
      </c>
      <c r="L3199">
        <v>-87.636390000000006</v>
      </c>
      <c r="M3199" t="s">
        <v>26</v>
      </c>
      <c r="N3199" s="2">
        <v>1.3194444444444287E-3</v>
      </c>
      <c r="O3199">
        <v>3</v>
      </c>
      <c r="P3199">
        <f>YEAR(_2022_2023_divvy_tripdata[[#This Row],[started_at]])</f>
        <v>2023</v>
      </c>
      <c r="Q3199">
        <f>MONTH(_2022_2023_divvy_tripdata[[#This Row],[started_at]])</f>
        <v>3</v>
      </c>
    </row>
    <row r="3200" spans="1:17" x14ac:dyDescent="0.3">
      <c r="A3200" t="s">
        <v>4265</v>
      </c>
      <c r="B3200" t="s">
        <v>16</v>
      </c>
      <c r="C3200" s="1">
        <v>45000.660428240742</v>
      </c>
      <c r="D3200" s="1">
        <v>45000.663171296299</v>
      </c>
      <c r="E3200" t="s">
        <v>4266</v>
      </c>
      <c r="F3200" t="s">
        <v>4267</v>
      </c>
      <c r="G3200" t="s">
        <v>2023</v>
      </c>
      <c r="H3200" t="s">
        <v>2024</v>
      </c>
      <c r="I3200">
        <v>41.980376833333302</v>
      </c>
      <c r="J3200">
        <v>-87.716154333333293</v>
      </c>
      <c r="K3200">
        <v>41.975672000000003</v>
      </c>
      <c r="L3200">
        <v>-87.709260999999998</v>
      </c>
      <c r="M3200" t="s">
        <v>20</v>
      </c>
      <c r="N3200" s="2">
        <v>2.7430555555556513E-3</v>
      </c>
      <c r="O3200">
        <v>4</v>
      </c>
      <c r="P3200">
        <f>YEAR(_2022_2023_divvy_tripdata[[#This Row],[started_at]])</f>
        <v>2023</v>
      </c>
      <c r="Q3200">
        <f>MONTH(_2022_2023_divvy_tripdata[[#This Row],[started_at]])</f>
        <v>3</v>
      </c>
    </row>
    <row r="3201" spans="1:17" x14ac:dyDescent="0.3">
      <c r="A3201" t="s">
        <v>4268</v>
      </c>
      <c r="B3201" t="s">
        <v>31</v>
      </c>
      <c r="C3201" s="1">
        <v>45007.237407407411</v>
      </c>
      <c r="D3201" s="1">
        <v>45007.24181712963</v>
      </c>
      <c r="E3201" t="s">
        <v>205</v>
      </c>
      <c r="F3201" t="s">
        <v>206</v>
      </c>
      <c r="G3201" t="s">
        <v>298</v>
      </c>
      <c r="H3201">
        <v>21544</v>
      </c>
      <c r="I3201">
        <v>41.907992999999998</v>
      </c>
      <c r="J3201">
        <v>-87.631501</v>
      </c>
      <c r="K3201">
        <v>41.896617200407498</v>
      </c>
      <c r="L3201">
        <v>-87.628578543662996</v>
      </c>
      <c r="M3201" t="s">
        <v>26</v>
      </c>
      <c r="N3201" s="2">
        <v>4.4097222222221344E-3</v>
      </c>
      <c r="O3201">
        <v>4</v>
      </c>
      <c r="P3201">
        <f>YEAR(_2022_2023_divvy_tripdata[[#This Row],[started_at]])</f>
        <v>2023</v>
      </c>
      <c r="Q3201">
        <f>MONTH(_2022_2023_divvy_tripdata[[#This Row],[started_at]])</f>
        <v>3</v>
      </c>
    </row>
    <row r="3202" spans="1:17" x14ac:dyDescent="0.3">
      <c r="A3202" t="s">
        <v>4269</v>
      </c>
      <c r="B3202" t="s">
        <v>16</v>
      </c>
      <c r="C3202" s="1">
        <v>45000.717962962961</v>
      </c>
      <c r="D3202" s="1">
        <v>45000.720717592594</v>
      </c>
      <c r="E3202" t="s">
        <v>279</v>
      </c>
      <c r="F3202">
        <v>13379</v>
      </c>
      <c r="G3202" t="s">
        <v>18</v>
      </c>
      <c r="H3202">
        <v>13325</v>
      </c>
      <c r="I3202">
        <v>41.957802999999998</v>
      </c>
      <c r="J3202">
        <v>-87.649610666666604</v>
      </c>
      <c r="K3202">
        <v>41.949074000000003</v>
      </c>
      <c r="L3202">
        <v>-87.648635999999996</v>
      </c>
      <c r="M3202" t="s">
        <v>20</v>
      </c>
      <c r="N3202" s="2">
        <v>2.7546296296296902E-3</v>
      </c>
      <c r="O3202">
        <v>4</v>
      </c>
      <c r="P3202">
        <f>YEAR(_2022_2023_divvy_tripdata[[#This Row],[started_at]])</f>
        <v>2023</v>
      </c>
      <c r="Q3202">
        <f>MONTH(_2022_2023_divvy_tripdata[[#This Row],[started_at]])</f>
        <v>3</v>
      </c>
    </row>
    <row r="3203" spans="1:17" x14ac:dyDescent="0.3">
      <c r="A3203" t="s">
        <v>4270</v>
      </c>
      <c r="B3203" t="s">
        <v>31</v>
      </c>
      <c r="C3203" s="1">
        <v>44991.886284722219</v>
      </c>
      <c r="D3203" s="1">
        <v>44991.899351851855</v>
      </c>
      <c r="E3203" t="s">
        <v>61</v>
      </c>
      <c r="F3203">
        <v>13011</v>
      </c>
      <c r="G3203" t="s">
        <v>984</v>
      </c>
      <c r="H3203">
        <v>13154</v>
      </c>
      <c r="I3203">
        <v>41.879255000000001</v>
      </c>
      <c r="J3203">
        <v>-87.639904000000001</v>
      </c>
      <c r="K3203">
        <v>41.910522</v>
      </c>
      <c r="L3203">
        <v>-87.653105999999994</v>
      </c>
      <c r="M3203" t="s">
        <v>26</v>
      </c>
      <c r="N3203" s="2">
        <v>1.3067129629629637E-2</v>
      </c>
      <c r="O3203">
        <v>2</v>
      </c>
      <c r="P3203">
        <f>YEAR(_2022_2023_divvy_tripdata[[#This Row],[started_at]])</f>
        <v>2023</v>
      </c>
      <c r="Q3203">
        <f>MONTH(_2022_2023_divvy_tripdata[[#This Row],[started_at]])</f>
        <v>3</v>
      </c>
    </row>
    <row r="3204" spans="1:17" x14ac:dyDescent="0.3">
      <c r="A3204" t="s">
        <v>4271</v>
      </c>
      <c r="B3204" t="s">
        <v>16</v>
      </c>
      <c r="C3204" s="1">
        <v>45013.73810185185</v>
      </c>
      <c r="D3204" s="1">
        <v>45013.743217592593</v>
      </c>
      <c r="E3204" t="s">
        <v>400</v>
      </c>
      <c r="F3204">
        <v>13071</v>
      </c>
      <c r="G3204" t="s">
        <v>480</v>
      </c>
      <c r="H3204" t="s">
        <v>481</v>
      </c>
      <c r="I3204">
        <v>41.943646669000003</v>
      </c>
      <c r="J3204">
        <v>-87.663849115000005</v>
      </c>
      <c r="K3204">
        <v>41.925566000000003</v>
      </c>
      <c r="L3204">
        <v>-87.658416000000003</v>
      </c>
      <c r="M3204" t="s">
        <v>26</v>
      </c>
      <c r="N3204" s="2">
        <v>5.1157407407407263E-3</v>
      </c>
      <c r="O3204">
        <v>3</v>
      </c>
      <c r="P3204">
        <f>YEAR(_2022_2023_divvy_tripdata[[#This Row],[started_at]])</f>
        <v>2023</v>
      </c>
      <c r="Q3204">
        <f>MONTH(_2022_2023_divvy_tripdata[[#This Row],[started_at]])</f>
        <v>3</v>
      </c>
    </row>
    <row r="3205" spans="1:17" x14ac:dyDescent="0.3">
      <c r="A3205" t="s">
        <v>4272</v>
      </c>
      <c r="B3205" t="s">
        <v>31</v>
      </c>
      <c r="C3205" s="1">
        <v>45009.349791666667</v>
      </c>
      <c r="D3205" s="1">
        <v>45009.353576388887</v>
      </c>
      <c r="E3205" t="s">
        <v>200</v>
      </c>
      <c r="F3205" t="s">
        <v>201</v>
      </c>
      <c r="G3205" t="s">
        <v>802</v>
      </c>
      <c r="H3205" t="s">
        <v>803</v>
      </c>
      <c r="I3205">
        <v>41.78794281287</v>
      </c>
      <c r="J3205">
        <v>-87.588315170200005</v>
      </c>
      <c r="K3205">
        <v>41.785097146360002</v>
      </c>
      <c r="L3205">
        <v>-87.601072760600005</v>
      </c>
      <c r="M3205" t="s">
        <v>26</v>
      </c>
      <c r="N3205" s="2">
        <v>3.7847222222222587E-3</v>
      </c>
      <c r="O3205">
        <v>6</v>
      </c>
      <c r="P3205">
        <f>YEAR(_2022_2023_divvy_tripdata[[#This Row],[started_at]])</f>
        <v>2023</v>
      </c>
      <c r="Q3205">
        <f>MONTH(_2022_2023_divvy_tripdata[[#This Row],[started_at]])</f>
        <v>3</v>
      </c>
    </row>
    <row r="3206" spans="1:17" x14ac:dyDescent="0.3">
      <c r="A3206" t="s">
        <v>4273</v>
      </c>
      <c r="B3206" t="s">
        <v>31</v>
      </c>
      <c r="C3206" s="1">
        <v>44999.332291666666</v>
      </c>
      <c r="D3206" s="1">
        <v>44999.336875000001</v>
      </c>
      <c r="E3206" t="s">
        <v>4089</v>
      </c>
      <c r="F3206" t="s">
        <v>4090</v>
      </c>
      <c r="G3206" t="s">
        <v>488</v>
      </c>
      <c r="H3206" t="s">
        <v>489</v>
      </c>
      <c r="I3206">
        <v>41.9822297591151</v>
      </c>
      <c r="J3206">
        <v>-87.708886563777895</v>
      </c>
      <c r="K3206">
        <v>41.966686362049998</v>
      </c>
      <c r="L3206">
        <v>-87.708051980600004</v>
      </c>
      <c r="M3206" t="s">
        <v>26</v>
      </c>
      <c r="N3206" s="2">
        <v>4.5833333333333837E-3</v>
      </c>
      <c r="O3206">
        <v>3</v>
      </c>
      <c r="P3206">
        <f>YEAR(_2022_2023_divvy_tripdata[[#This Row],[started_at]])</f>
        <v>2023</v>
      </c>
      <c r="Q3206">
        <f>MONTH(_2022_2023_divvy_tripdata[[#This Row],[started_at]])</f>
        <v>3</v>
      </c>
    </row>
    <row r="3207" spans="1:17" x14ac:dyDescent="0.3">
      <c r="A3207" t="s">
        <v>4274</v>
      </c>
      <c r="B3207" t="s">
        <v>16</v>
      </c>
      <c r="C3207" s="1">
        <v>44987.768217592595</v>
      </c>
      <c r="D3207" s="1">
        <v>44987.779074074075</v>
      </c>
      <c r="E3207" t="s">
        <v>508</v>
      </c>
      <c r="F3207" t="s">
        <v>509</v>
      </c>
      <c r="G3207" t="s">
        <v>725</v>
      </c>
      <c r="H3207" t="s">
        <v>726</v>
      </c>
      <c r="I3207">
        <v>41.933116317</v>
      </c>
      <c r="J3207">
        <v>-87.647702812999995</v>
      </c>
      <c r="K3207">
        <v>41.963003999999998</v>
      </c>
      <c r="L3207">
        <v>-87.684781000000001</v>
      </c>
      <c r="M3207" t="s">
        <v>26</v>
      </c>
      <c r="N3207" s="2">
        <v>1.085648148148155E-2</v>
      </c>
      <c r="O3207">
        <v>5</v>
      </c>
      <c r="P3207">
        <f>YEAR(_2022_2023_divvy_tripdata[[#This Row],[started_at]])</f>
        <v>2023</v>
      </c>
      <c r="Q3207">
        <f>MONTH(_2022_2023_divvy_tripdata[[#This Row],[started_at]])</f>
        <v>3</v>
      </c>
    </row>
    <row r="3208" spans="1:17" x14ac:dyDescent="0.3">
      <c r="A3208" t="s">
        <v>4275</v>
      </c>
      <c r="B3208" t="s">
        <v>16</v>
      </c>
      <c r="C3208" s="1">
        <v>44999.763414351852</v>
      </c>
      <c r="D3208" s="1">
        <v>44999.773668981485</v>
      </c>
      <c r="E3208" t="s">
        <v>4276</v>
      </c>
      <c r="F3208">
        <v>560</v>
      </c>
      <c r="G3208" t="s">
        <v>17</v>
      </c>
      <c r="H3208">
        <v>0</v>
      </c>
      <c r="I3208">
        <v>41.94</v>
      </c>
      <c r="J3208">
        <v>-87.78</v>
      </c>
      <c r="K3208">
        <v>41.94</v>
      </c>
      <c r="L3208">
        <v>-87.73</v>
      </c>
      <c r="M3208" t="s">
        <v>26</v>
      </c>
      <c r="N3208" s="2">
        <v>1.025462962962953E-2</v>
      </c>
      <c r="O3208">
        <v>3</v>
      </c>
      <c r="P3208">
        <f>YEAR(_2022_2023_divvy_tripdata[[#This Row],[started_at]])</f>
        <v>2023</v>
      </c>
      <c r="Q3208">
        <f>MONTH(_2022_2023_divvy_tripdata[[#This Row],[started_at]])</f>
        <v>3</v>
      </c>
    </row>
    <row r="3209" spans="1:17" x14ac:dyDescent="0.3">
      <c r="A3209" t="s">
        <v>4277</v>
      </c>
      <c r="B3209" t="s">
        <v>16</v>
      </c>
      <c r="C3209" s="1">
        <v>44988.325960648152</v>
      </c>
      <c r="D3209" s="1">
        <v>44988.328761574077</v>
      </c>
      <c r="E3209" t="s">
        <v>2551</v>
      </c>
      <c r="F3209">
        <v>13247</v>
      </c>
      <c r="G3209" t="s">
        <v>1690</v>
      </c>
      <c r="H3209">
        <v>13194</v>
      </c>
      <c r="I3209">
        <v>41.8959731666666</v>
      </c>
      <c r="J3209">
        <v>-87.667749166666596</v>
      </c>
      <c r="K3209">
        <v>41.891795000000002</v>
      </c>
      <c r="L3209">
        <v>-87.658750999999995</v>
      </c>
      <c r="M3209" t="s">
        <v>26</v>
      </c>
      <c r="N3209" s="2">
        <v>2.8009259259258457E-3</v>
      </c>
      <c r="O3209">
        <v>6</v>
      </c>
      <c r="P3209">
        <f>YEAR(_2022_2023_divvy_tripdata[[#This Row],[started_at]])</f>
        <v>2023</v>
      </c>
      <c r="Q3209">
        <f>MONTH(_2022_2023_divvy_tripdata[[#This Row],[started_at]])</f>
        <v>3</v>
      </c>
    </row>
    <row r="3210" spans="1:17" x14ac:dyDescent="0.3">
      <c r="A3210" t="s">
        <v>4278</v>
      </c>
      <c r="B3210" t="s">
        <v>16</v>
      </c>
      <c r="C3210" s="1">
        <v>44999.830879629626</v>
      </c>
      <c r="D3210" s="1">
        <v>44999.83425925926</v>
      </c>
      <c r="E3210" t="s">
        <v>37</v>
      </c>
      <c r="F3210" t="s">
        <v>38</v>
      </c>
      <c r="G3210" t="s">
        <v>17</v>
      </c>
      <c r="H3210">
        <v>0</v>
      </c>
      <c r="I3210">
        <v>42.004592657000003</v>
      </c>
      <c r="J3210">
        <v>-87.680651784000005</v>
      </c>
      <c r="K3210">
        <v>42.01</v>
      </c>
      <c r="L3210">
        <v>-87.68</v>
      </c>
      <c r="M3210" t="s">
        <v>20</v>
      </c>
      <c r="N3210" s="2">
        <v>3.3796296296295658E-3</v>
      </c>
      <c r="O3210">
        <v>3</v>
      </c>
      <c r="P3210">
        <f>YEAR(_2022_2023_divvy_tripdata[[#This Row],[started_at]])</f>
        <v>2023</v>
      </c>
      <c r="Q3210">
        <f>MONTH(_2022_2023_divvy_tripdata[[#This Row],[started_at]])</f>
        <v>3</v>
      </c>
    </row>
    <row r="3211" spans="1:17" x14ac:dyDescent="0.3">
      <c r="A3211" t="s">
        <v>4279</v>
      </c>
      <c r="B3211" t="s">
        <v>31</v>
      </c>
      <c r="C3211" s="1">
        <v>45015.716145833336</v>
      </c>
      <c r="D3211" s="1">
        <v>45015.724293981482</v>
      </c>
      <c r="E3211" t="s">
        <v>231</v>
      </c>
      <c r="F3211" t="s">
        <v>232</v>
      </c>
      <c r="G3211" t="s">
        <v>914</v>
      </c>
      <c r="H3211">
        <v>13156</v>
      </c>
      <c r="I3211">
        <v>41.889176832579999</v>
      </c>
      <c r="J3211">
        <v>-87.638505771799998</v>
      </c>
      <c r="K3211">
        <v>41.880419000000003</v>
      </c>
      <c r="L3211">
        <v>-87.655518999999998</v>
      </c>
      <c r="M3211" t="s">
        <v>26</v>
      </c>
      <c r="N3211" s="2">
        <v>8.1481481481482376E-3</v>
      </c>
      <c r="O3211">
        <v>5</v>
      </c>
      <c r="P3211">
        <f>YEAR(_2022_2023_divvy_tripdata[[#This Row],[started_at]])</f>
        <v>2023</v>
      </c>
      <c r="Q3211">
        <f>MONTH(_2022_2023_divvy_tripdata[[#This Row],[started_at]])</f>
        <v>3</v>
      </c>
    </row>
    <row r="3212" spans="1:17" x14ac:dyDescent="0.3">
      <c r="A3212" t="s">
        <v>4280</v>
      </c>
      <c r="B3212" t="s">
        <v>31</v>
      </c>
      <c r="C3212" s="1">
        <v>45002.510601851849</v>
      </c>
      <c r="D3212" s="1">
        <v>45002.51358796296</v>
      </c>
      <c r="E3212" t="s">
        <v>553</v>
      </c>
      <c r="F3212">
        <v>13150</v>
      </c>
      <c r="G3212" t="s">
        <v>1714</v>
      </c>
      <c r="H3212" t="s">
        <v>1715</v>
      </c>
      <c r="I3212">
        <v>41.857813</v>
      </c>
      <c r="J3212">
        <v>-87.624549999999999</v>
      </c>
      <c r="K3212">
        <v>41.852618999999997</v>
      </c>
      <c r="L3212">
        <v>-87.626487999999995</v>
      </c>
      <c r="M3212" t="s">
        <v>20</v>
      </c>
      <c r="N3212" s="2">
        <v>2.9861111111111338E-3</v>
      </c>
      <c r="O3212">
        <v>6</v>
      </c>
      <c r="P3212">
        <f>YEAR(_2022_2023_divvy_tripdata[[#This Row],[started_at]])</f>
        <v>2023</v>
      </c>
      <c r="Q3212">
        <f>MONTH(_2022_2023_divvy_tripdata[[#This Row],[started_at]])</f>
        <v>3</v>
      </c>
    </row>
    <row r="3213" spans="1:17" x14ac:dyDescent="0.3">
      <c r="A3213" t="s">
        <v>4281</v>
      </c>
      <c r="B3213" t="s">
        <v>31</v>
      </c>
      <c r="C3213" s="1">
        <v>44992.627384259256</v>
      </c>
      <c r="D3213" s="1">
        <v>44992.640243055554</v>
      </c>
      <c r="E3213" t="s">
        <v>337</v>
      </c>
      <c r="F3213">
        <v>13193</v>
      </c>
      <c r="G3213" t="s">
        <v>534</v>
      </c>
      <c r="H3213" t="s">
        <v>535</v>
      </c>
      <c r="I3213">
        <v>41.921821999999999</v>
      </c>
      <c r="J3213">
        <v>-87.644139999999993</v>
      </c>
      <c r="K3213">
        <v>41.935774617664499</v>
      </c>
      <c r="L3213">
        <v>-87.663600146770406</v>
      </c>
      <c r="M3213" t="s">
        <v>20</v>
      </c>
      <c r="N3213" s="2">
        <v>1.2858796296296271E-2</v>
      </c>
      <c r="O3213">
        <v>3</v>
      </c>
      <c r="P3213">
        <f>YEAR(_2022_2023_divvy_tripdata[[#This Row],[started_at]])</f>
        <v>2023</v>
      </c>
      <c r="Q3213">
        <f>MONTH(_2022_2023_divvy_tripdata[[#This Row],[started_at]])</f>
        <v>3</v>
      </c>
    </row>
    <row r="3214" spans="1:17" x14ac:dyDescent="0.3">
      <c r="A3214" t="s">
        <v>4282</v>
      </c>
      <c r="B3214" t="s">
        <v>31</v>
      </c>
      <c r="C3214" s="1">
        <v>44999.765092592592</v>
      </c>
      <c r="D3214" s="1">
        <v>44999.773136574076</v>
      </c>
      <c r="E3214" t="s">
        <v>96</v>
      </c>
      <c r="F3214">
        <v>13008</v>
      </c>
      <c r="G3214" t="s">
        <v>1035</v>
      </c>
      <c r="H3214" t="s">
        <v>1036</v>
      </c>
      <c r="I3214">
        <v>41.881031700000001</v>
      </c>
      <c r="J3214">
        <v>-87.624084319999994</v>
      </c>
      <c r="K3214">
        <v>41.889906000000003</v>
      </c>
      <c r="L3214">
        <v>-87.634265999999997</v>
      </c>
      <c r="M3214" t="s">
        <v>20</v>
      </c>
      <c r="N3214" s="2">
        <v>8.0439814814814437E-3</v>
      </c>
      <c r="O3214">
        <v>3</v>
      </c>
      <c r="P3214">
        <f>YEAR(_2022_2023_divvy_tripdata[[#This Row],[started_at]])</f>
        <v>2023</v>
      </c>
      <c r="Q3214">
        <f>MONTH(_2022_2023_divvy_tripdata[[#This Row],[started_at]])</f>
        <v>3</v>
      </c>
    </row>
    <row r="3215" spans="1:17" x14ac:dyDescent="0.3">
      <c r="A3215" t="s">
        <v>4283</v>
      </c>
      <c r="B3215" t="s">
        <v>16</v>
      </c>
      <c r="C3215" s="1">
        <v>45005.668773148151</v>
      </c>
      <c r="D3215" s="1">
        <v>45005.671041666668</v>
      </c>
      <c r="E3215" t="s">
        <v>2057</v>
      </c>
      <c r="F3215">
        <v>13197</v>
      </c>
      <c r="G3215" t="s">
        <v>1850</v>
      </c>
      <c r="H3215">
        <v>13409</v>
      </c>
      <c r="I3215">
        <v>41.886724233999999</v>
      </c>
      <c r="J3215">
        <v>-87.659616947000004</v>
      </c>
      <c r="K3215">
        <v>41.883164999999998</v>
      </c>
      <c r="L3215">
        <v>-87.6511</v>
      </c>
      <c r="M3215" t="s">
        <v>26</v>
      </c>
      <c r="N3215" s="2">
        <v>2.2685185185185031E-3</v>
      </c>
      <c r="O3215">
        <v>2</v>
      </c>
      <c r="P3215">
        <f>YEAR(_2022_2023_divvy_tripdata[[#This Row],[started_at]])</f>
        <v>2023</v>
      </c>
      <c r="Q3215">
        <f>MONTH(_2022_2023_divvy_tripdata[[#This Row],[started_at]])</f>
        <v>3</v>
      </c>
    </row>
    <row r="3216" spans="1:17" x14ac:dyDescent="0.3">
      <c r="A3216" t="s">
        <v>4284</v>
      </c>
      <c r="B3216" t="s">
        <v>16</v>
      </c>
      <c r="C3216" s="1">
        <v>44989.049375000002</v>
      </c>
      <c r="D3216" s="1">
        <v>44989.052835648145</v>
      </c>
      <c r="E3216" t="s">
        <v>337</v>
      </c>
      <c r="F3216">
        <v>13193</v>
      </c>
      <c r="G3216" t="s">
        <v>17</v>
      </c>
      <c r="H3216">
        <v>0</v>
      </c>
      <c r="I3216">
        <v>41.921840166666598</v>
      </c>
      <c r="J3216">
        <v>-87.644083833333298</v>
      </c>
      <c r="K3216">
        <v>41.93</v>
      </c>
      <c r="L3216">
        <v>-87.65</v>
      </c>
      <c r="M3216" t="s">
        <v>20</v>
      </c>
      <c r="N3216" s="2">
        <v>3.46064814814806E-3</v>
      </c>
      <c r="O3216">
        <v>7</v>
      </c>
      <c r="P3216">
        <f>YEAR(_2022_2023_divvy_tripdata[[#This Row],[started_at]])</f>
        <v>2023</v>
      </c>
      <c r="Q3216">
        <f>MONTH(_2022_2023_divvy_tripdata[[#This Row],[started_at]])</f>
        <v>3</v>
      </c>
    </row>
    <row r="3217" spans="1:17" x14ac:dyDescent="0.3">
      <c r="A3217" t="s">
        <v>4285</v>
      </c>
      <c r="B3217" t="s">
        <v>16</v>
      </c>
      <c r="C3217" s="1">
        <v>45004.736388888887</v>
      </c>
      <c r="D3217" s="1">
        <v>45004.740115740744</v>
      </c>
      <c r="E3217" t="s">
        <v>486</v>
      </c>
      <c r="F3217" t="s">
        <v>487</v>
      </c>
      <c r="G3217" t="s">
        <v>719</v>
      </c>
      <c r="H3217" t="s">
        <v>720</v>
      </c>
      <c r="I3217">
        <v>41.936303973000001</v>
      </c>
      <c r="J3217">
        <v>-87.652785659000003</v>
      </c>
      <c r="K3217">
        <v>41.9256018819</v>
      </c>
      <c r="L3217">
        <v>-87.653708042299996</v>
      </c>
      <c r="M3217" t="s">
        <v>20</v>
      </c>
      <c r="N3217" s="2">
        <v>3.7268518518518423E-3</v>
      </c>
      <c r="O3217">
        <v>1</v>
      </c>
      <c r="P3217">
        <f>YEAR(_2022_2023_divvy_tripdata[[#This Row],[started_at]])</f>
        <v>2023</v>
      </c>
      <c r="Q3217">
        <f>MONTH(_2022_2023_divvy_tripdata[[#This Row],[started_at]])</f>
        <v>3</v>
      </c>
    </row>
    <row r="3218" spans="1:17" x14ac:dyDescent="0.3">
      <c r="A3218" t="s">
        <v>4286</v>
      </c>
      <c r="B3218" t="s">
        <v>16</v>
      </c>
      <c r="C3218" s="1">
        <v>44993.864745370367</v>
      </c>
      <c r="D3218" s="1">
        <v>44993.867245370369</v>
      </c>
      <c r="E3218" t="s">
        <v>17</v>
      </c>
      <c r="F3218">
        <v>0</v>
      </c>
      <c r="G3218" t="s">
        <v>290</v>
      </c>
      <c r="H3218" t="s">
        <v>291</v>
      </c>
      <c r="I3218">
        <v>41.9</v>
      </c>
      <c r="J3218">
        <v>-87.63</v>
      </c>
      <c r="K3218">
        <v>41.902973000000003</v>
      </c>
      <c r="L3218">
        <v>-87.631280000000004</v>
      </c>
      <c r="M3218" t="s">
        <v>26</v>
      </c>
      <c r="N3218" s="2">
        <v>2.4999999999999467E-3</v>
      </c>
      <c r="O3218">
        <v>4</v>
      </c>
      <c r="P3218">
        <f>YEAR(_2022_2023_divvy_tripdata[[#This Row],[started_at]])</f>
        <v>2023</v>
      </c>
      <c r="Q3218">
        <f>MONTH(_2022_2023_divvy_tripdata[[#This Row],[started_at]])</f>
        <v>3</v>
      </c>
    </row>
    <row r="3219" spans="1:17" x14ac:dyDescent="0.3">
      <c r="A3219" t="s">
        <v>4287</v>
      </c>
      <c r="B3219" t="s">
        <v>16</v>
      </c>
      <c r="C3219" s="1">
        <v>44991.725474537037</v>
      </c>
      <c r="D3219" s="1">
        <v>44991.729872685188</v>
      </c>
      <c r="E3219" t="s">
        <v>17</v>
      </c>
      <c r="F3219">
        <v>0</v>
      </c>
      <c r="G3219" t="s">
        <v>17</v>
      </c>
      <c r="H3219">
        <v>0</v>
      </c>
      <c r="I3219">
        <v>41.89</v>
      </c>
      <c r="J3219">
        <v>-87.66</v>
      </c>
      <c r="K3219">
        <v>41.87</v>
      </c>
      <c r="L3219">
        <v>-87.65</v>
      </c>
      <c r="M3219" t="s">
        <v>26</v>
      </c>
      <c r="N3219" s="2">
        <v>4.3981481481480955E-3</v>
      </c>
      <c r="O3219">
        <v>2</v>
      </c>
      <c r="P3219">
        <f>YEAR(_2022_2023_divvy_tripdata[[#This Row],[started_at]])</f>
        <v>2023</v>
      </c>
      <c r="Q3219">
        <f>MONTH(_2022_2023_divvy_tripdata[[#This Row],[started_at]])</f>
        <v>3</v>
      </c>
    </row>
    <row r="3220" spans="1:17" x14ac:dyDescent="0.3">
      <c r="A3220" t="s">
        <v>4288</v>
      </c>
      <c r="B3220" t="s">
        <v>16</v>
      </c>
      <c r="C3220" s="1">
        <v>44989.632928240739</v>
      </c>
      <c r="D3220" s="1">
        <v>44989.63590277778</v>
      </c>
      <c r="E3220" t="s">
        <v>531</v>
      </c>
      <c r="F3220">
        <v>632</v>
      </c>
      <c r="G3220" t="s">
        <v>258</v>
      </c>
      <c r="H3220">
        <v>13235</v>
      </c>
      <c r="I3220">
        <v>41.944547</v>
      </c>
      <c r="J3220">
        <v>-87.654707500000001</v>
      </c>
      <c r="K3220">
        <v>41.948149999999998</v>
      </c>
      <c r="L3220">
        <v>-87.663939999999997</v>
      </c>
      <c r="M3220" t="s">
        <v>20</v>
      </c>
      <c r="N3220" s="2">
        <v>2.9745370370370949E-3</v>
      </c>
      <c r="O3220">
        <v>7</v>
      </c>
      <c r="P3220">
        <f>YEAR(_2022_2023_divvy_tripdata[[#This Row],[started_at]])</f>
        <v>2023</v>
      </c>
      <c r="Q3220">
        <f>MONTH(_2022_2023_divvy_tripdata[[#This Row],[started_at]])</f>
        <v>3</v>
      </c>
    </row>
    <row r="3221" spans="1:17" x14ac:dyDescent="0.3">
      <c r="A3221" t="s">
        <v>4289</v>
      </c>
      <c r="B3221" t="s">
        <v>16</v>
      </c>
      <c r="C3221" s="1">
        <v>44990.504108796296</v>
      </c>
      <c r="D3221" s="1">
        <v>44990.511701388888</v>
      </c>
      <c r="E3221" t="s">
        <v>17</v>
      </c>
      <c r="F3221">
        <v>0</v>
      </c>
      <c r="G3221" t="s">
        <v>17</v>
      </c>
      <c r="H3221">
        <v>0</v>
      </c>
      <c r="I3221">
        <v>41.95</v>
      </c>
      <c r="J3221">
        <v>-87.69</v>
      </c>
      <c r="K3221">
        <v>41.96</v>
      </c>
      <c r="L3221">
        <v>-87.67</v>
      </c>
      <c r="M3221" t="s">
        <v>26</v>
      </c>
      <c r="N3221" s="2">
        <v>7.5925925925925952E-3</v>
      </c>
      <c r="O3221">
        <v>1</v>
      </c>
      <c r="P3221">
        <f>YEAR(_2022_2023_divvy_tripdata[[#This Row],[started_at]])</f>
        <v>2023</v>
      </c>
      <c r="Q3221">
        <f>MONTH(_2022_2023_divvy_tripdata[[#This Row],[started_at]])</f>
        <v>3</v>
      </c>
    </row>
    <row r="3222" spans="1:17" x14ac:dyDescent="0.3">
      <c r="A3222" t="s">
        <v>4290</v>
      </c>
      <c r="B3222" t="s">
        <v>16</v>
      </c>
      <c r="C3222" s="1">
        <v>45008.816724537035</v>
      </c>
      <c r="D3222" s="1">
        <v>45008.819282407407</v>
      </c>
      <c r="E3222" t="s">
        <v>164</v>
      </c>
      <c r="F3222" t="s">
        <v>165</v>
      </c>
      <c r="G3222" t="s">
        <v>527</v>
      </c>
      <c r="H3222">
        <v>13263</v>
      </c>
      <c r="I3222">
        <v>41.891616106000001</v>
      </c>
      <c r="J3222">
        <v>-87.620675324999993</v>
      </c>
      <c r="K3222">
        <v>41.884728000000003</v>
      </c>
      <c r="L3222">
        <v>-87.619521000000006</v>
      </c>
      <c r="M3222" t="s">
        <v>26</v>
      </c>
      <c r="N3222" s="2">
        <v>2.5578703703703631E-3</v>
      </c>
      <c r="O3222">
        <v>5</v>
      </c>
      <c r="P3222">
        <f>YEAR(_2022_2023_divvy_tripdata[[#This Row],[started_at]])</f>
        <v>2023</v>
      </c>
      <c r="Q3222">
        <f>MONTH(_2022_2023_divvy_tripdata[[#This Row],[started_at]])</f>
        <v>3</v>
      </c>
    </row>
    <row r="3223" spans="1:17" x14ac:dyDescent="0.3">
      <c r="A3223" t="s">
        <v>4291</v>
      </c>
      <c r="B3223" t="s">
        <v>16</v>
      </c>
      <c r="C3223" s="1">
        <v>45008.737858796296</v>
      </c>
      <c r="D3223" s="1">
        <v>45008.738437499997</v>
      </c>
      <c r="E3223" t="s">
        <v>1177</v>
      </c>
      <c r="F3223" t="s">
        <v>1178</v>
      </c>
      <c r="G3223" t="s">
        <v>1177</v>
      </c>
      <c r="H3223" t="s">
        <v>1178</v>
      </c>
      <c r="I3223">
        <v>41.882898926999999</v>
      </c>
      <c r="J3223">
        <v>-87.641525865000006</v>
      </c>
      <c r="K3223">
        <v>41.8827519656856</v>
      </c>
      <c r="L3223">
        <v>-87.641190290450993</v>
      </c>
      <c r="M3223" t="s">
        <v>20</v>
      </c>
      <c r="N3223" s="2">
        <v>5.7870370370372015E-4</v>
      </c>
      <c r="O3223">
        <v>5</v>
      </c>
      <c r="P3223">
        <f>YEAR(_2022_2023_divvy_tripdata[[#This Row],[started_at]])</f>
        <v>2023</v>
      </c>
      <c r="Q3223">
        <f>MONTH(_2022_2023_divvy_tripdata[[#This Row],[started_at]])</f>
        <v>3</v>
      </c>
    </row>
    <row r="3224" spans="1:17" x14ac:dyDescent="0.3">
      <c r="A3224" t="s">
        <v>4292</v>
      </c>
      <c r="B3224" t="s">
        <v>16</v>
      </c>
      <c r="C3224" s="1">
        <v>44992.645254629628</v>
      </c>
      <c r="D3224" s="1">
        <v>44992.65048611111</v>
      </c>
      <c r="E3224" t="s">
        <v>480</v>
      </c>
      <c r="F3224" t="s">
        <v>481</v>
      </c>
      <c r="G3224" t="s">
        <v>255</v>
      </c>
      <c r="H3224" t="s">
        <v>256</v>
      </c>
      <c r="I3224">
        <v>41.925607800000002</v>
      </c>
      <c r="J3224">
        <v>-87.658493042000003</v>
      </c>
      <c r="K3224">
        <v>41.931247999999997</v>
      </c>
      <c r="L3224">
        <v>-87.644335999999996</v>
      </c>
      <c r="M3224" t="s">
        <v>20</v>
      </c>
      <c r="N3224" s="2">
        <v>5.2314814814815591E-3</v>
      </c>
      <c r="O3224">
        <v>3</v>
      </c>
      <c r="P3224">
        <f>YEAR(_2022_2023_divvy_tripdata[[#This Row],[started_at]])</f>
        <v>2023</v>
      </c>
      <c r="Q3224">
        <f>MONTH(_2022_2023_divvy_tripdata[[#This Row],[started_at]])</f>
        <v>3</v>
      </c>
    </row>
    <row r="3225" spans="1:17" x14ac:dyDescent="0.3">
      <c r="A3225" t="s">
        <v>4293</v>
      </c>
      <c r="B3225" t="s">
        <v>16</v>
      </c>
      <c r="C3225" s="1">
        <v>44999.361712962964</v>
      </c>
      <c r="D3225" s="1">
        <v>44999.363761574074</v>
      </c>
      <c r="E3225" t="s">
        <v>17</v>
      </c>
      <c r="F3225">
        <v>0</v>
      </c>
      <c r="G3225" t="s">
        <v>17</v>
      </c>
      <c r="H3225">
        <v>0</v>
      </c>
      <c r="I3225">
        <v>41.89</v>
      </c>
      <c r="J3225">
        <v>-87.63</v>
      </c>
      <c r="K3225">
        <v>41.89</v>
      </c>
      <c r="L3225">
        <v>-87.63</v>
      </c>
      <c r="M3225" t="s">
        <v>26</v>
      </c>
      <c r="N3225" s="2">
        <v>2.0486111111110983E-3</v>
      </c>
      <c r="O3225">
        <v>3</v>
      </c>
      <c r="P3225">
        <f>YEAR(_2022_2023_divvy_tripdata[[#This Row],[started_at]])</f>
        <v>2023</v>
      </c>
      <c r="Q3225">
        <f>MONTH(_2022_2023_divvy_tripdata[[#This Row],[started_at]])</f>
        <v>3</v>
      </c>
    </row>
    <row r="3226" spans="1:17" x14ac:dyDescent="0.3">
      <c r="A3226" t="s">
        <v>4294</v>
      </c>
      <c r="B3226" t="s">
        <v>31</v>
      </c>
      <c r="C3226" s="1">
        <v>45015.581724537034</v>
      </c>
      <c r="D3226" s="1">
        <v>45015.591273148151</v>
      </c>
      <c r="E3226" t="s">
        <v>508</v>
      </c>
      <c r="F3226" t="s">
        <v>509</v>
      </c>
      <c r="G3226" t="s">
        <v>279</v>
      </c>
      <c r="H3226">
        <v>13379</v>
      </c>
      <c r="I3226">
        <v>41.933140000000002</v>
      </c>
      <c r="J3226">
        <v>-87.647760000000005</v>
      </c>
      <c r="K3226">
        <v>41.957866524151697</v>
      </c>
      <c r="L3226">
        <v>-87.649505138397203</v>
      </c>
      <c r="M3226" t="s">
        <v>26</v>
      </c>
      <c r="N3226" s="2">
        <v>9.5486111111111605E-3</v>
      </c>
      <c r="O3226">
        <v>5</v>
      </c>
      <c r="P3226">
        <f>YEAR(_2022_2023_divvy_tripdata[[#This Row],[started_at]])</f>
        <v>2023</v>
      </c>
      <c r="Q3226">
        <f>MONTH(_2022_2023_divvy_tripdata[[#This Row],[started_at]])</f>
        <v>3</v>
      </c>
    </row>
    <row r="3227" spans="1:17" x14ac:dyDescent="0.3">
      <c r="A3227" t="s">
        <v>4295</v>
      </c>
      <c r="B3227" t="s">
        <v>16</v>
      </c>
      <c r="C3227" s="1">
        <v>44991.258726851855</v>
      </c>
      <c r="D3227" s="1">
        <v>44991.264351851853</v>
      </c>
      <c r="E3227" t="s">
        <v>164</v>
      </c>
      <c r="F3227" t="s">
        <v>165</v>
      </c>
      <c r="G3227" t="s">
        <v>1177</v>
      </c>
      <c r="H3227" t="s">
        <v>1178</v>
      </c>
      <c r="I3227">
        <v>41.891883372999999</v>
      </c>
      <c r="J3227">
        <v>-87.620642900000007</v>
      </c>
      <c r="K3227">
        <v>41.8827519656856</v>
      </c>
      <c r="L3227">
        <v>-87.641190290450993</v>
      </c>
      <c r="M3227" t="s">
        <v>26</v>
      </c>
      <c r="N3227" s="2">
        <v>5.6249999999999911E-3</v>
      </c>
      <c r="O3227">
        <v>2</v>
      </c>
      <c r="P3227">
        <f>YEAR(_2022_2023_divvy_tripdata[[#This Row],[started_at]])</f>
        <v>2023</v>
      </c>
      <c r="Q3227">
        <f>MONTH(_2022_2023_divvy_tripdata[[#This Row],[started_at]])</f>
        <v>3</v>
      </c>
    </row>
    <row r="3228" spans="1:17" x14ac:dyDescent="0.3">
      <c r="A3228" t="s">
        <v>4296</v>
      </c>
      <c r="B3228" t="s">
        <v>16</v>
      </c>
      <c r="C3228" s="1">
        <v>45006.493854166663</v>
      </c>
      <c r="D3228" s="1">
        <v>45006.497094907405</v>
      </c>
      <c r="E3228" t="s">
        <v>2113</v>
      </c>
      <c r="F3228">
        <v>13165</v>
      </c>
      <c r="G3228" t="s">
        <v>739</v>
      </c>
      <c r="H3228" t="s">
        <v>740</v>
      </c>
      <c r="I3228">
        <v>41.865033269000001</v>
      </c>
      <c r="J3228">
        <v>-87.656969786000005</v>
      </c>
      <c r="K3228">
        <v>41.867324000000004</v>
      </c>
      <c r="L3228">
        <v>-87.648624999999996</v>
      </c>
      <c r="M3228" t="s">
        <v>26</v>
      </c>
      <c r="N3228" s="2">
        <v>3.2407407407406552E-3</v>
      </c>
      <c r="O3228">
        <v>3</v>
      </c>
      <c r="P3228">
        <f>YEAR(_2022_2023_divvy_tripdata[[#This Row],[started_at]])</f>
        <v>2023</v>
      </c>
      <c r="Q3228">
        <f>MONTH(_2022_2023_divvy_tripdata[[#This Row],[started_at]])</f>
        <v>3</v>
      </c>
    </row>
    <row r="3229" spans="1:17" x14ac:dyDescent="0.3">
      <c r="A3229" t="s">
        <v>4297</v>
      </c>
      <c r="B3229" t="s">
        <v>31</v>
      </c>
      <c r="C3229" s="1">
        <v>45006.949189814812</v>
      </c>
      <c r="D3229" s="1">
        <v>45006.959467592591</v>
      </c>
      <c r="E3229" t="s">
        <v>229</v>
      </c>
      <c r="F3229" t="s">
        <v>230</v>
      </c>
      <c r="G3229" t="s">
        <v>1302</v>
      </c>
      <c r="H3229">
        <v>13221</v>
      </c>
      <c r="I3229">
        <v>41.873061087897902</v>
      </c>
      <c r="J3229">
        <v>-87.669134885072694</v>
      </c>
      <c r="K3229">
        <v>41.907654999999998</v>
      </c>
      <c r="L3229">
        <v>-87.672551999999996</v>
      </c>
      <c r="M3229" t="s">
        <v>26</v>
      </c>
      <c r="N3229" s="2">
        <v>1.027777777777783E-2</v>
      </c>
      <c r="O3229">
        <v>3</v>
      </c>
      <c r="P3229">
        <f>YEAR(_2022_2023_divvy_tripdata[[#This Row],[started_at]])</f>
        <v>2023</v>
      </c>
      <c r="Q3229">
        <f>MONTH(_2022_2023_divvy_tripdata[[#This Row],[started_at]])</f>
        <v>3</v>
      </c>
    </row>
    <row r="3230" spans="1:17" x14ac:dyDescent="0.3">
      <c r="A3230" t="s">
        <v>4298</v>
      </c>
      <c r="B3230" t="s">
        <v>16</v>
      </c>
      <c r="C3230" s="1">
        <v>44995.218576388892</v>
      </c>
      <c r="D3230" s="1">
        <v>44995.220532407409</v>
      </c>
      <c r="E3230" t="s">
        <v>148</v>
      </c>
      <c r="F3230">
        <v>13146</v>
      </c>
      <c r="G3230" t="s">
        <v>150</v>
      </c>
      <c r="H3230" t="s">
        <v>151</v>
      </c>
      <c r="I3230">
        <v>41.918352245999998</v>
      </c>
      <c r="J3230">
        <v>-87.636291385000007</v>
      </c>
      <c r="K3230">
        <v>41.925857999999998</v>
      </c>
      <c r="L3230">
        <v>-87.638972999999993</v>
      </c>
      <c r="M3230" t="s">
        <v>26</v>
      </c>
      <c r="N3230" s="2">
        <v>1.9560185185185652E-3</v>
      </c>
      <c r="O3230">
        <v>6</v>
      </c>
      <c r="P3230">
        <f>YEAR(_2022_2023_divvy_tripdata[[#This Row],[started_at]])</f>
        <v>2023</v>
      </c>
      <c r="Q3230">
        <f>MONTH(_2022_2023_divvy_tripdata[[#This Row],[started_at]])</f>
        <v>3</v>
      </c>
    </row>
    <row r="3231" spans="1:17" x14ac:dyDescent="0.3">
      <c r="A3231" t="s">
        <v>4299</v>
      </c>
      <c r="B3231" t="s">
        <v>16</v>
      </c>
      <c r="C3231" s="1">
        <v>45006.927314814813</v>
      </c>
      <c r="D3231" s="1">
        <v>45006.927581018521</v>
      </c>
      <c r="E3231" t="s">
        <v>17</v>
      </c>
      <c r="F3231">
        <v>0</v>
      </c>
      <c r="G3231" t="s">
        <v>17</v>
      </c>
      <c r="H3231">
        <v>0</v>
      </c>
      <c r="I3231">
        <v>41.9</v>
      </c>
      <c r="J3231">
        <v>-87.67</v>
      </c>
      <c r="K3231">
        <v>41.9</v>
      </c>
      <c r="L3231">
        <v>-87.67</v>
      </c>
      <c r="M3231" t="s">
        <v>26</v>
      </c>
      <c r="N3231" s="2">
        <v>2.6620370370378232E-4</v>
      </c>
      <c r="O3231">
        <v>3</v>
      </c>
      <c r="P3231">
        <f>YEAR(_2022_2023_divvy_tripdata[[#This Row],[started_at]])</f>
        <v>2023</v>
      </c>
      <c r="Q3231">
        <f>MONTH(_2022_2023_divvy_tripdata[[#This Row],[started_at]])</f>
        <v>3</v>
      </c>
    </row>
    <row r="3232" spans="1:17" x14ac:dyDescent="0.3">
      <c r="A3232" t="s">
        <v>4300</v>
      </c>
      <c r="B3232" t="s">
        <v>31</v>
      </c>
      <c r="C3232" s="1">
        <v>45016.003958333335</v>
      </c>
      <c r="D3232" s="1">
        <v>45016.010821759257</v>
      </c>
      <c r="E3232" t="s">
        <v>181</v>
      </c>
      <c r="F3232">
        <v>13319</v>
      </c>
      <c r="G3232" t="s">
        <v>514</v>
      </c>
      <c r="H3232" t="s">
        <v>515</v>
      </c>
      <c r="I3232">
        <v>41.950687000000002</v>
      </c>
      <c r="J3232">
        <v>-87.668700000000001</v>
      </c>
      <c r="K3232">
        <v>41.943669999999997</v>
      </c>
      <c r="L3232">
        <v>-87.648949999999999</v>
      </c>
      <c r="M3232" t="s">
        <v>26</v>
      </c>
      <c r="N3232" s="2">
        <v>6.8634259259259256E-3</v>
      </c>
      <c r="O3232">
        <v>6</v>
      </c>
      <c r="P3232">
        <f>YEAR(_2022_2023_divvy_tripdata[[#This Row],[started_at]])</f>
        <v>2023</v>
      </c>
      <c r="Q3232">
        <f>MONTH(_2022_2023_divvy_tripdata[[#This Row],[started_at]])</f>
        <v>3</v>
      </c>
    </row>
    <row r="3233" spans="1:17" x14ac:dyDescent="0.3">
      <c r="A3233" t="s">
        <v>4301</v>
      </c>
      <c r="B3233" t="s">
        <v>31</v>
      </c>
      <c r="C3233" s="1">
        <v>44995.728541666664</v>
      </c>
      <c r="D3233" s="1">
        <v>44995.7496875</v>
      </c>
      <c r="E3233" t="s">
        <v>876</v>
      </c>
      <c r="F3233" t="s">
        <v>877</v>
      </c>
      <c r="G3233" t="s">
        <v>762</v>
      </c>
      <c r="H3233" t="s">
        <v>763</v>
      </c>
      <c r="I3233">
        <v>41.894503</v>
      </c>
      <c r="J3233">
        <v>-87.617853999999994</v>
      </c>
      <c r="K3233">
        <v>41.89841768945</v>
      </c>
      <c r="L3233">
        <v>-87.686596016400003</v>
      </c>
      <c r="M3233" t="s">
        <v>26</v>
      </c>
      <c r="N3233" s="2">
        <v>2.1145833333333419E-2</v>
      </c>
      <c r="O3233">
        <v>6</v>
      </c>
      <c r="P3233">
        <f>YEAR(_2022_2023_divvy_tripdata[[#This Row],[started_at]])</f>
        <v>2023</v>
      </c>
      <c r="Q3233">
        <f>MONTH(_2022_2023_divvy_tripdata[[#This Row],[started_at]])</f>
        <v>3</v>
      </c>
    </row>
    <row r="3234" spans="1:17" x14ac:dyDescent="0.3">
      <c r="A3234" t="s">
        <v>4302</v>
      </c>
      <c r="B3234" t="s">
        <v>31</v>
      </c>
      <c r="C3234" s="1">
        <v>45000.709074074075</v>
      </c>
      <c r="D3234" s="1">
        <v>45000.711805555555</v>
      </c>
      <c r="E3234" t="s">
        <v>743</v>
      </c>
      <c r="F3234">
        <v>13338</v>
      </c>
      <c r="G3234" t="s">
        <v>1404</v>
      </c>
      <c r="H3234">
        <v>13303</v>
      </c>
      <c r="I3234">
        <v>41.896944626370797</v>
      </c>
      <c r="J3234">
        <v>-87.621757686138096</v>
      </c>
      <c r="K3234">
        <v>41.896749999999997</v>
      </c>
      <c r="L3234">
        <v>-87.630889999999994</v>
      </c>
      <c r="M3234" t="s">
        <v>26</v>
      </c>
      <c r="N3234" s="2">
        <v>2.7314814814813904E-3</v>
      </c>
      <c r="O3234">
        <v>4</v>
      </c>
      <c r="P3234">
        <f>YEAR(_2022_2023_divvy_tripdata[[#This Row],[started_at]])</f>
        <v>2023</v>
      </c>
      <c r="Q3234">
        <f>MONTH(_2022_2023_divvy_tripdata[[#This Row],[started_at]])</f>
        <v>3</v>
      </c>
    </row>
    <row r="3235" spans="1:17" x14ac:dyDescent="0.3">
      <c r="A3235" t="s">
        <v>4303</v>
      </c>
      <c r="B3235" t="s">
        <v>16</v>
      </c>
      <c r="C3235" s="1">
        <v>44998.750092592592</v>
      </c>
      <c r="D3235" s="1">
        <v>44998.78833333333</v>
      </c>
      <c r="E3235" t="s">
        <v>4304</v>
      </c>
      <c r="F3235">
        <v>361</v>
      </c>
      <c r="G3235" t="s">
        <v>4304</v>
      </c>
      <c r="H3235">
        <v>361</v>
      </c>
      <c r="I3235">
        <v>41.93</v>
      </c>
      <c r="J3235">
        <v>-87.73</v>
      </c>
      <c r="K3235">
        <v>41.93</v>
      </c>
      <c r="L3235">
        <v>-87.73</v>
      </c>
      <c r="M3235" t="s">
        <v>26</v>
      </c>
      <c r="N3235" s="2">
        <v>3.8240740740740797E-2</v>
      </c>
      <c r="O3235">
        <v>2</v>
      </c>
      <c r="P3235">
        <f>YEAR(_2022_2023_divvy_tripdata[[#This Row],[started_at]])</f>
        <v>2023</v>
      </c>
      <c r="Q3235">
        <f>MONTH(_2022_2023_divvy_tripdata[[#This Row],[started_at]])</f>
        <v>3</v>
      </c>
    </row>
    <row r="3236" spans="1:17" x14ac:dyDescent="0.3">
      <c r="A3236" t="s">
        <v>4305</v>
      </c>
      <c r="B3236" t="s">
        <v>16</v>
      </c>
      <c r="C3236" s="1">
        <v>44996.777708333335</v>
      </c>
      <c r="D3236" s="1">
        <v>44996.789849537039</v>
      </c>
      <c r="E3236" t="s">
        <v>281</v>
      </c>
      <c r="F3236" t="s">
        <v>282</v>
      </c>
      <c r="G3236" t="s">
        <v>872</v>
      </c>
      <c r="H3236" t="s">
        <v>873</v>
      </c>
      <c r="I3236">
        <v>41.961601377000001</v>
      </c>
      <c r="J3236">
        <v>-87.654599666999999</v>
      </c>
      <c r="K3236">
        <v>41.920771000000002</v>
      </c>
      <c r="L3236">
        <v>-87.663712000000004</v>
      </c>
      <c r="M3236" t="s">
        <v>26</v>
      </c>
      <c r="N3236" s="2">
        <v>1.214120370370364E-2</v>
      </c>
      <c r="O3236">
        <v>7</v>
      </c>
      <c r="P3236">
        <f>YEAR(_2022_2023_divvy_tripdata[[#This Row],[started_at]])</f>
        <v>2023</v>
      </c>
      <c r="Q3236">
        <f>MONTH(_2022_2023_divvy_tripdata[[#This Row],[started_at]])</f>
        <v>3</v>
      </c>
    </row>
    <row r="3237" spans="1:17" x14ac:dyDescent="0.3">
      <c r="A3237" t="s">
        <v>4306</v>
      </c>
      <c r="B3237" t="s">
        <v>31</v>
      </c>
      <c r="C3237" s="1">
        <v>44986.518414351849</v>
      </c>
      <c r="D3237" s="1">
        <v>44986.521655092591</v>
      </c>
      <c r="E3237" t="s">
        <v>3216</v>
      </c>
      <c r="F3237" t="s">
        <v>3217</v>
      </c>
      <c r="G3237" t="s">
        <v>2668</v>
      </c>
      <c r="H3237" t="s">
        <v>2669</v>
      </c>
      <c r="I3237">
        <v>41.7805309407088</v>
      </c>
      <c r="J3237">
        <v>-87.605970203876495</v>
      </c>
      <c r="K3237">
        <v>41.7804056457</v>
      </c>
      <c r="L3237">
        <v>-87.591415989300003</v>
      </c>
      <c r="M3237" t="s">
        <v>26</v>
      </c>
      <c r="N3237" s="2">
        <v>3.2407407407406552E-3</v>
      </c>
      <c r="O3237">
        <v>4</v>
      </c>
      <c r="P3237">
        <f>YEAR(_2022_2023_divvy_tripdata[[#This Row],[started_at]])</f>
        <v>2023</v>
      </c>
      <c r="Q3237">
        <f>MONTH(_2022_2023_divvy_tripdata[[#This Row],[started_at]])</f>
        <v>3</v>
      </c>
    </row>
    <row r="3238" spans="1:17" x14ac:dyDescent="0.3">
      <c r="A3238" t="s">
        <v>4307</v>
      </c>
      <c r="B3238" t="s">
        <v>31</v>
      </c>
      <c r="C3238" s="1">
        <v>45007.653703703705</v>
      </c>
      <c r="D3238" s="1">
        <v>45007.656446759262</v>
      </c>
      <c r="E3238" t="s">
        <v>2032</v>
      </c>
      <c r="F3238" t="s">
        <v>2033</v>
      </c>
      <c r="G3238" t="s">
        <v>424</v>
      </c>
      <c r="H3238" t="s">
        <v>425</v>
      </c>
      <c r="I3238">
        <v>41.79430062054</v>
      </c>
      <c r="J3238">
        <v>-87.601449773400006</v>
      </c>
      <c r="K3238">
        <v>41.799336262609998</v>
      </c>
      <c r="L3238">
        <v>-87.600958114500003</v>
      </c>
      <c r="M3238" t="s">
        <v>20</v>
      </c>
      <c r="N3238" s="2">
        <v>2.7430555555556513E-3</v>
      </c>
      <c r="O3238">
        <v>4</v>
      </c>
      <c r="P3238">
        <f>YEAR(_2022_2023_divvy_tripdata[[#This Row],[started_at]])</f>
        <v>2023</v>
      </c>
      <c r="Q3238">
        <f>MONTH(_2022_2023_divvy_tripdata[[#This Row],[started_at]])</f>
        <v>3</v>
      </c>
    </row>
    <row r="3239" spans="1:17" x14ac:dyDescent="0.3">
      <c r="A3239" t="s">
        <v>4308</v>
      </c>
      <c r="B3239" t="s">
        <v>31</v>
      </c>
      <c r="C3239" s="1">
        <v>44993.732268518521</v>
      </c>
      <c r="D3239" s="1">
        <v>44993.739432870374</v>
      </c>
      <c r="E3239" t="s">
        <v>1928</v>
      </c>
      <c r="F3239">
        <v>15535</v>
      </c>
      <c r="G3239" t="s">
        <v>451</v>
      </c>
      <c r="H3239" t="s">
        <v>452</v>
      </c>
      <c r="I3239">
        <v>41.884616189619997</v>
      </c>
      <c r="J3239">
        <v>-87.644570584899995</v>
      </c>
      <c r="K3239">
        <v>41.890172999999997</v>
      </c>
      <c r="L3239">
        <v>-87.626185000000007</v>
      </c>
      <c r="M3239" t="s">
        <v>26</v>
      </c>
      <c r="N3239" s="2">
        <v>7.1643518518518245E-3</v>
      </c>
      <c r="O3239">
        <v>4</v>
      </c>
      <c r="P3239">
        <f>YEAR(_2022_2023_divvy_tripdata[[#This Row],[started_at]])</f>
        <v>2023</v>
      </c>
      <c r="Q3239">
        <f>MONTH(_2022_2023_divvy_tripdata[[#This Row],[started_at]])</f>
        <v>3</v>
      </c>
    </row>
    <row r="3240" spans="1:17" x14ac:dyDescent="0.3">
      <c r="A3240" t="s">
        <v>4309</v>
      </c>
      <c r="B3240" t="s">
        <v>16</v>
      </c>
      <c r="C3240" s="1">
        <v>44991.4768287037</v>
      </c>
      <c r="D3240" s="1">
        <v>44991.480682870373</v>
      </c>
      <c r="E3240" t="s">
        <v>1850</v>
      </c>
      <c r="F3240">
        <v>13409</v>
      </c>
      <c r="G3240" t="s">
        <v>17</v>
      </c>
      <c r="H3240">
        <v>0</v>
      </c>
      <c r="I3240">
        <v>41.882799267999999</v>
      </c>
      <c r="J3240">
        <v>-87.651033401000007</v>
      </c>
      <c r="K3240">
        <v>41.89</v>
      </c>
      <c r="L3240">
        <v>-87.66</v>
      </c>
      <c r="M3240" t="s">
        <v>26</v>
      </c>
      <c r="N3240" s="2">
        <v>3.854166666666714E-3</v>
      </c>
      <c r="O3240">
        <v>2</v>
      </c>
      <c r="P3240">
        <f>YEAR(_2022_2023_divvy_tripdata[[#This Row],[started_at]])</f>
        <v>2023</v>
      </c>
      <c r="Q3240">
        <f>MONTH(_2022_2023_divvy_tripdata[[#This Row],[started_at]])</f>
        <v>3</v>
      </c>
    </row>
    <row r="3241" spans="1:17" x14ac:dyDescent="0.3">
      <c r="A3241" t="s">
        <v>4310</v>
      </c>
      <c r="B3241" t="s">
        <v>16</v>
      </c>
      <c r="C3241" s="1">
        <v>45000.414340277777</v>
      </c>
      <c r="D3241" s="1">
        <v>45000.417337962965</v>
      </c>
      <c r="E3241" t="s">
        <v>17</v>
      </c>
      <c r="F3241">
        <v>0</v>
      </c>
      <c r="G3241" t="s">
        <v>17</v>
      </c>
      <c r="H3241">
        <v>0</v>
      </c>
      <c r="I3241">
        <v>41.78</v>
      </c>
      <c r="J3241">
        <v>-87.6</v>
      </c>
      <c r="K3241">
        <v>41.78</v>
      </c>
      <c r="L3241">
        <v>-87.61</v>
      </c>
      <c r="M3241" t="s">
        <v>26</v>
      </c>
      <c r="N3241" s="2">
        <v>2.9976851851851727E-3</v>
      </c>
      <c r="O3241">
        <v>4</v>
      </c>
      <c r="P3241">
        <f>YEAR(_2022_2023_divvy_tripdata[[#This Row],[started_at]])</f>
        <v>2023</v>
      </c>
      <c r="Q3241">
        <f>MONTH(_2022_2023_divvy_tripdata[[#This Row],[started_at]])</f>
        <v>3</v>
      </c>
    </row>
    <row r="3242" spans="1:17" x14ac:dyDescent="0.3">
      <c r="A3242" t="s">
        <v>4311</v>
      </c>
      <c r="B3242" t="s">
        <v>163</v>
      </c>
      <c r="C3242" s="1">
        <v>45009.640335648146</v>
      </c>
      <c r="D3242" s="1">
        <v>45012.649259259262</v>
      </c>
      <c r="E3242" t="s">
        <v>316</v>
      </c>
      <c r="F3242">
        <v>15544</v>
      </c>
      <c r="G3242" t="s">
        <v>17</v>
      </c>
      <c r="H3242">
        <v>0</v>
      </c>
      <c r="I3242">
        <v>41.867226000000002</v>
      </c>
      <c r="J3242">
        <v>-87.615354999999994</v>
      </c>
      <c r="K3242">
        <v>0</v>
      </c>
      <c r="L3242">
        <v>0</v>
      </c>
      <c r="M3242" t="s">
        <v>20</v>
      </c>
      <c r="N3242" s="2">
        <v>3.0089236111111113</v>
      </c>
      <c r="O3242">
        <v>6</v>
      </c>
      <c r="P3242">
        <f>YEAR(_2022_2023_divvy_tripdata[[#This Row],[started_at]])</f>
        <v>2023</v>
      </c>
      <c r="Q3242">
        <f>MONTH(_2022_2023_divvy_tripdata[[#This Row],[started_at]])</f>
        <v>3</v>
      </c>
    </row>
    <row r="3243" spans="1:17" x14ac:dyDescent="0.3">
      <c r="A3243" t="s">
        <v>4312</v>
      </c>
      <c r="B3243" t="s">
        <v>31</v>
      </c>
      <c r="C3243" s="1">
        <v>44989.959953703707</v>
      </c>
      <c r="D3243" s="1">
        <v>44989.961944444447</v>
      </c>
      <c r="E3243" t="s">
        <v>446</v>
      </c>
      <c r="F3243" t="s">
        <v>447</v>
      </c>
      <c r="G3243" t="s">
        <v>802</v>
      </c>
      <c r="H3243" t="s">
        <v>803</v>
      </c>
      <c r="I3243">
        <v>41.791477999999998</v>
      </c>
      <c r="J3243">
        <v>-87.599861000000004</v>
      </c>
      <c r="K3243">
        <v>41.785097146360002</v>
      </c>
      <c r="L3243">
        <v>-87.601072760600005</v>
      </c>
      <c r="M3243" t="s">
        <v>20</v>
      </c>
      <c r="N3243" s="2">
        <v>1.9907407407406819E-3</v>
      </c>
      <c r="O3243">
        <v>7</v>
      </c>
      <c r="P3243">
        <f>YEAR(_2022_2023_divvy_tripdata[[#This Row],[started_at]])</f>
        <v>2023</v>
      </c>
      <c r="Q3243">
        <f>MONTH(_2022_2023_divvy_tripdata[[#This Row],[started_at]])</f>
        <v>3</v>
      </c>
    </row>
    <row r="3244" spans="1:17" x14ac:dyDescent="0.3">
      <c r="A3244" t="s">
        <v>4313</v>
      </c>
      <c r="B3244" t="s">
        <v>16</v>
      </c>
      <c r="C3244" s="1">
        <v>44995.767754629633</v>
      </c>
      <c r="D3244" s="1">
        <v>44995.777372685188</v>
      </c>
      <c r="E3244" t="s">
        <v>1506</v>
      </c>
      <c r="F3244">
        <v>20246</v>
      </c>
      <c r="G3244" t="s">
        <v>2053</v>
      </c>
      <c r="H3244" t="s">
        <v>2054</v>
      </c>
      <c r="I3244">
        <v>41.89</v>
      </c>
      <c r="J3244">
        <v>-87.65</v>
      </c>
      <c r="K3244">
        <v>41.928887000000003</v>
      </c>
      <c r="L3244">
        <v>-87.658970999999994</v>
      </c>
      <c r="M3244" t="s">
        <v>26</v>
      </c>
      <c r="N3244" s="2">
        <v>9.6180555555556158E-3</v>
      </c>
      <c r="O3244">
        <v>6</v>
      </c>
      <c r="P3244">
        <f>YEAR(_2022_2023_divvy_tripdata[[#This Row],[started_at]])</f>
        <v>2023</v>
      </c>
      <c r="Q3244">
        <f>MONTH(_2022_2023_divvy_tripdata[[#This Row],[started_at]])</f>
        <v>3</v>
      </c>
    </row>
    <row r="3245" spans="1:17" x14ac:dyDescent="0.3">
      <c r="A3245" t="s">
        <v>4314</v>
      </c>
      <c r="B3245" t="s">
        <v>16</v>
      </c>
      <c r="C3245" s="1">
        <v>45009.76635416667</v>
      </c>
      <c r="D3245" s="1">
        <v>45009.775601851848</v>
      </c>
      <c r="E3245" t="s">
        <v>1069</v>
      </c>
      <c r="F3245" t="s">
        <v>1070</v>
      </c>
      <c r="G3245" t="s">
        <v>290</v>
      </c>
      <c r="H3245" t="s">
        <v>291</v>
      </c>
      <c r="I3245">
        <v>41.912874221999999</v>
      </c>
      <c r="J3245">
        <v>-87.664196849000007</v>
      </c>
      <c r="K3245">
        <v>41.902973000000003</v>
      </c>
      <c r="L3245">
        <v>-87.631280000000004</v>
      </c>
      <c r="M3245" t="s">
        <v>26</v>
      </c>
      <c r="N3245" s="2">
        <v>9.2476851851852615E-3</v>
      </c>
      <c r="O3245">
        <v>6</v>
      </c>
      <c r="P3245">
        <f>YEAR(_2022_2023_divvy_tripdata[[#This Row],[started_at]])</f>
        <v>2023</v>
      </c>
      <c r="Q3245">
        <f>MONTH(_2022_2023_divvy_tripdata[[#This Row],[started_at]])</f>
        <v>3</v>
      </c>
    </row>
    <row r="3246" spans="1:17" x14ac:dyDescent="0.3">
      <c r="A3246" t="s">
        <v>4315</v>
      </c>
      <c r="B3246" t="s">
        <v>16</v>
      </c>
      <c r="C3246" s="1">
        <v>44993.509629629632</v>
      </c>
      <c r="D3246" s="1">
        <v>44993.519525462965</v>
      </c>
      <c r="E3246" t="s">
        <v>486</v>
      </c>
      <c r="F3246" t="s">
        <v>487</v>
      </c>
      <c r="G3246" t="s">
        <v>1406</v>
      </c>
      <c r="H3246" t="s">
        <v>1407</v>
      </c>
      <c r="I3246">
        <v>41.936415910999997</v>
      </c>
      <c r="J3246">
        <v>-87.652783751000001</v>
      </c>
      <c r="K3246">
        <v>41.961587999999999</v>
      </c>
      <c r="L3246">
        <v>-87.666036000000005</v>
      </c>
      <c r="M3246" t="s">
        <v>26</v>
      </c>
      <c r="N3246" s="2">
        <v>9.895833333333437E-3</v>
      </c>
      <c r="O3246">
        <v>4</v>
      </c>
      <c r="P3246">
        <f>YEAR(_2022_2023_divvy_tripdata[[#This Row],[started_at]])</f>
        <v>2023</v>
      </c>
      <c r="Q3246">
        <f>MONTH(_2022_2023_divvy_tripdata[[#This Row],[started_at]])</f>
        <v>3</v>
      </c>
    </row>
    <row r="3247" spans="1:17" x14ac:dyDescent="0.3">
      <c r="A3247" t="s">
        <v>4316</v>
      </c>
      <c r="B3247" t="s">
        <v>16</v>
      </c>
      <c r="C3247" s="1">
        <v>45012.662916666668</v>
      </c>
      <c r="D3247" s="1">
        <v>45012.670613425929</v>
      </c>
      <c r="E3247" t="s">
        <v>1500</v>
      </c>
      <c r="F3247">
        <v>15575</v>
      </c>
      <c r="G3247" t="s">
        <v>987</v>
      </c>
      <c r="H3247" t="s">
        <v>988</v>
      </c>
      <c r="I3247">
        <v>41.989772500000001</v>
      </c>
      <c r="J3247">
        <v>-87.6601505</v>
      </c>
      <c r="K3247">
        <v>41.9780306224865</v>
      </c>
      <c r="L3247">
        <v>-87.668564915657001</v>
      </c>
      <c r="M3247" t="s">
        <v>20</v>
      </c>
      <c r="N3247" s="2">
        <v>7.6967592592591672E-3</v>
      </c>
      <c r="O3247">
        <v>2</v>
      </c>
      <c r="P3247">
        <f>YEAR(_2022_2023_divvy_tripdata[[#This Row],[started_at]])</f>
        <v>2023</v>
      </c>
      <c r="Q3247">
        <f>MONTH(_2022_2023_divvy_tripdata[[#This Row],[started_at]])</f>
        <v>3</v>
      </c>
    </row>
    <row r="3248" spans="1:17" x14ac:dyDescent="0.3">
      <c r="A3248" t="s">
        <v>4317</v>
      </c>
      <c r="B3248" t="s">
        <v>31</v>
      </c>
      <c r="C3248" s="1">
        <v>45001.701006944444</v>
      </c>
      <c r="D3248" s="1">
        <v>45001.706550925926</v>
      </c>
      <c r="E3248" t="s">
        <v>310</v>
      </c>
      <c r="F3248" t="s">
        <v>311</v>
      </c>
      <c r="G3248" t="s">
        <v>1088</v>
      </c>
      <c r="H3248" t="s">
        <v>1089</v>
      </c>
      <c r="I3248">
        <v>41.886021999999997</v>
      </c>
      <c r="J3248">
        <v>-87.624397999999999</v>
      </c>
      <c r="K3248">
        <v>41.894877000000001</v>
      </c>
      <c r="L3248">
        <v>-87.632326000000006</v>
      </c>
      <c r="M3248" t="s">
        <v>26</v>
      </c>
      <c r="N3248" s="2">
        <v>5.5439814814814969E-3</v>
      </c>
      <c r="O3248">
        <v>5</v>
      </c>
      <c r="P3248">
        <f>YEAR(_2022_2023_divvy_tripdata[[#This Row],[started_at]])</f>
        <v>2023</v>
      </c>
      <c r="Q3248">
        <f>MONTH(_2022_2023_divvy_tripdata[[#This Row],[started_at]])</f>
        <v>3</v>
      </c>
    </row>
    <row r="3249" spans="1:17" x14ac:dyDescent="0.3">
      <c r="A3249" t="s">
        <v>4318</v>
      </c>
      <c r="B3249" t="s">
        <v>31</v>
      </c>
      <c r="C3249" s="1">
        <v>45013.416805555556</v>
      </c>
      <c r="D3249" s="1">
        <v>45013.421365740738</v>
      </c>
      <c r="E3249" t="s">
        <v>255</v>
      </c>
      <c r="F3249" t="s">
        <v>256</v>
      </c>
      <c r="G3249" t="s">
        <v>1137</v>
      </c>
      <c r="H3249" t="s">
        <v>1138</v>
      </c>
      <c r="I3249">
        <v>41.931247999999997</v>
      </c>
      <c r="J3249">
        <v>-87.644335999999996</v>
      </c>
      <c r="K3249">
        <v>41.932417999999998</v>
      </c>
      <c r="L3249">
        <v>-87.652704999999997</v>
      </c>
      <c r="M3249" t="s">
        <v>26</v>
      </c>
      <c r="N3249" s="2">
        <v>4.5601851851850839E-3</v>
      </c>
      <c r="O3249">
        <v>3</v>
      </c>
      <c r="P3249">
        <f>YEAR(_2022_2023_divvy_tripdata[[#This Row],[started_at]])</f>
        <v>2023</v>
      </c>
      <c r="Q3249">
        <f>MONTH(_2022_2023_divvy_tripdata[[#This Row],[started_at]])</f>
        <v>3</v>
      </c>
    </row>
    <row r="3250" spans="1:17" x14ac:dyDescent="0.3">
      <c r="A3250" t="s">
        <v>4319</v>
      </c>
      <c r="B3250" t="s">
        <v>16</v>
      </c>
      <c r="C3250" s="1">
        <v>44997.789861111109</v>
      </c>
      <c r="D3250" s="1">
        <v>44997.791562500002</v>
      </c>
      <c r="E3250" t="s">
        <v>705</v>
      </c>
      <c r="F3250">
        <v>13160</v>
      </c>
      <c r="G3250" t="s">
        <v>739</v>
      </c>
      <c r="H3250" t="s">
        <v>740</v>
      </c>
      <c r="I3250">
        <v>41.869409560999998</v>
      </c>
      <c r="J3250">
        <v>-87.655452490000002</v>
      </c>
      <c r="K3250">
        <v>41.867324000000004</v>
      </c>
      <c r="L3250">
        <v>-87.648624999999996</v>
      </c>
      <c r="M3250" t="s">
        <v>20</v>
      </c>
      <c r="N3250" s="2">
        <v>1.7013888888888218E-3</v>
      </c>
      <c r="O3250">
        <v>1</v>
      </c>
      <c r="P3250">
        <f>YEAR(_2022_2023_divvy_tripdata[[#This Row],[started_at]])</f>
        <v>2023</v>
      </c>
      <c r="Q3250">
        <f>MONTH(_2022_2023_divvy_tripdata[[#This Row],[started_at]])</f>
        <v>3</v>
      </c>
    </row>
    <row r="3251" spans="1:17" x14ac:dyDescent="0.3">
      <c r="A3251" t="s">
        <v>4320</v>
      </c>
      <c r="B3251" t="s">
        <v>31</v>
      </c>
      <c r="C3251" s="1">
        <v>44997.624583333331</v>
      </c>
      <c r="D3251" s="1">
        <v>44997.632534722223</v>
      </c>
      <c r="E3251" t="s">
        <v>483</v>
      </c>
      <c r="F3251" t="s">
        <v>484</v>
      </c>
      <c r="G3251" t="s">
        <v>72</v>
      </c>
      <c r="H3251">
        <v>13137</v>
      </c>
      <c r="I3251">
        <v>41.923931311366097</v>
      </c>
      <c r="J3251">
        <v>-87.6358245313167</v>
      </c>
      <c r="K3251">
        <v>41.9375823160062</v>
      </c>
      <c r="L3251">
        <v>-87.644097805023193</v>
      </c>
      <c r="M3251" t="s">
        <v>26</v>
      </c>
      <c r="N3251" s="2">
        <v>7.9513888888889106E-3</v>
      </c>
      <c r="O3251">
        <v>1</v>
      </c>
      <c r="P3251">
        <f>YEAR(_2022_2023_divvy_tripdata[[#This Row],[started_at]])</f>
        <v>2023</v>
      </c>
      <c r="Q3251">
        <f>MONTH(_2022_2023_divvy_tripdata[[#This Row],[started_at]])</f>
        <v>3</v>
      </c>
    </row>
    <row r="3252" spans="1:17" x14ac:dyDescent="0.3">
      <c r="A3252" t="s">
        <v>4321</v>
      </c>
      <c r="B3252" t="s">
        <v>16</v>
      </c>
      <c r="C3252" s="1">
        <v>44991.65662037037</v>
      </c>
      <c r="D3252" s="1">
        <v>44991.663368055553</v>
      </c>
      <c r="E3252" t="s">
        <v>32</v>
      </c>
      <c r="F3252">
        <v>13063</v>
      </c>
      <c r="G3252" t="s">
        <v>17</v>
      </c>
      <c r="H3252">
        <v>0</v>
      </c>
      <c r="I3252">
        <v>41.954315186000002</v>
      </c>
      <c r="J3252">
        <v>-87.654410361999993</v>
      </c>
      <c r="K3252">
        <v>41.94</v>
      </c>
      <c r="L3252">
        <v>-87.64</v>
      </c>
      <c r="M3252" t="s">
        <v>26</v>
      </c>
      <c r="N3252" s="2">
        <v>6.7476851851850927E-3</v>
      </c>
      <c r="O3252">
        <v>2</v>
      </c>
      <c r="P3252">
        <f>YEAR(_2022_2023_divvy_tripdata[[#This Row],[started_at]])</f>
        <v>2023</v>
      </c>
      <c r="Q3252">
        <f>MONTH(_2022_2023_divvy_tripdata[[#This Row],[started_at]])</f>
        <v>3</v>
      </c>
    </row>
    <row r="3253" spans="1:17" x14ac:dyDescent="0.3">
      <c r="A3253" t="s">
        <v>4322</v>
      </c>
      <c r="B3253" t="s">
        <v>31</v>
      </c>
      <c r="C3253" s="1">
        <v>44993.601215277777</v>
      </c>
      <c r="D3253" s="1">
        <v>44993.617013888892</v>
      </c>
      <c r="E3253" t="s">
        <v>1802</v>
      </c>
      <c r="F3253">
        <v>13304</v>
      </c>
      <c r="G3253" t="s">
        <v>174</v>
      </c>
      <c r="H3253">
        <v>13157</v>
      </c>
      <c r="I3253">
        <v>41.861266999999998</v>
      </c>
      <c r="J3253">
        <v>-87.656625000000005</v>
      </c>
      <c r="K3253">
        <v>41.877726129999999</v>
      </c>
      <c r="L3253">
        <v>-87.654787429999999</v>
      </c>
      <c r="M3253" t="s">
        <v>26</v>
      </c>
      <c r="N3253" s="2">
        <v>1.5798611111111027E-2</v>
      </c>
      <c r="O3253">
        <v>4</v>
      </c>
      <c r="P3253">
        <f>YEAR(_2022_2023_divvy_tripdata[[#This Row],[started_at]])</f>
        <v>2023</v>
      </c>
      <c r="Q3253">
        <f>MONTH(_2022_2023_divvy_tripdata[[#This Row],[started_at]])</f>
        <v>3</v>
      </c>
    </row>
    <row r="3254" spans="1:17" x14ac:dyDescent="0.3">
      <c r="A3254" t="s">
        <v>4323</v>
      </c>
      <c r="B3254" t="s">
        <v>31</v>
      </c>
      <c r="C3254" s="1">
        <v>45006.766377314816</v>
      </c>
      <c r="D3254" s="1">
        <v>45006.774988425925</v>
      </c>
      <c r="E3254" t="s">
        <v>229</v>
      </c>
      <c r="F3254" t="s">
        <v>230</v>
      </c>
      <c r="G3254" t="s">
        <v>1177</v>
      </c>
      <c r="H3254" t="s">
        <v>1178</v>
      </c>
      <c r="I3254">
        <v>41.873061087897902</v>
      </c>
      <c r="J3254">
        <v>-87.669134885072694</v>
      </c>
      <c r="K3254">
        <v>41.8827519656856</v>
      </c>
      <c r="L3254">
        <v>-87.641190290450993</v>
      </c>
      <c r="M3254" t="s">
        <v>26</v>
      </c>
      <c r="N3254" s="2">
        <v>8.6111111111111249E-3</v>
      </c>
      <c r="O3254">
        <v>3</v>
      </c>
      <c r="P3254">
        <f>YEAR(_2022_2023_divvy_tripdata[[#This Row],[started_at]])</f>
        <v>2023</v>
      </c>
      <c r="Q3254">
        <f>MONTH(_2022_2023_divvy_tripdata[[#This Row],[started_at]])</f>
        <v>3</v>
      </c>
    </row>
    <row r="3255" spans="1:17" x14ac:dyDescent="0.3">
      <c r="A3255" t="s">
        <v>4324</v>
      </c>
      <c r="B3255" t="s">
        <v>31</v>
      </c>
      <c r="C3255" s="1">
        <v>44995.651886574073</v>
      </c>
      <c r="D3255" s="1">
        <v>44995.657870370371</v>
      </c>
      <c r="E3255" t="s">
        <v>1621</v>
      </c>
      <c r="F3255" t="s">
        <v>1622</v>
      </c>
      <c r="G3255" t="s">
        <v>102</v>
      </c>
      <c r="H3255" t="s">
        <v>103</v>
      </c>
      <c r="I3255">
        <v>41.871737000000003</v>
      </c>
      <c r="J3255">
        <v>-87.651030000000006</v>
      </c>
      <c r="K3255">
        <v>41.875023628033297</v>
      </c>
      <c r="L3255">
        <v>-87.633094042539597</v>
      </c>
      <c r="M3255" t="s">
        <v>26</v>
      </c>
      <c r="N3255" s="2">
        <v>5.9837962962963065E-3</v>
      </c>
      <c r="O3255">
        <v>6</v>
      </c>
      <c r="P3255">
        <f>YEAR(_2022_2023_divvy_tripdata[[#This Row],[started_at]])</f>
        <v>2023</v>
      </c>
      <c r="Q3255">
        <f>MONTH(_2022_2023_divvy_tripdata[[#This Row],[started_at]])</f>
        <v>3</v>
      </c>
    </row>
    <row r="3256" spans="1:17" x14ac:dyDescent="0.3">
      <c r="A3256" t="s">
        <v>4325</v>
      </c>
      <c r="B3256" t="s">
        <v>16</v>
      </c>
      <c r="C3256" s="1">
        <v>44995.757361111115</v>
      </c>
      <c r="D3256" s="1">
        <v>44995.768564814818</v>
      </c>
      <c r="E3256" t="s">
        <v>74</v>
      </c>
      <c r="F3256" t="s">
        <v>75</v>
      </c>
      <c r="G3256" t="s">
        <v>514</v>
      </c>
      <c r="H3256" t="s">
        <v>515</v>
      </c>
      <c r="I3256">
        <v>41.902370572000002</v>
      </c>
      <c r="J3256">
        <v>-87.627844691000007</v>
      </c>
      <c r="K3256">
        <v>41.943669999999997</v>
      </c>
      <c r="L3256">
        <v>-87.648949999999999</v>
      </c>
      <c r="M3256" t="s">
        <v>26</v>
      </c>
      <c r="N3256" s="2">
        <v>1.1203703703703605E-2</v>
      </c>
      <c r="O3256">
        <v>6</v>
      </c>
      <c r="P3256">
        <f>YEAR(_2022_2023_divvy_tripdata[[#This Row],[started_at]])</f>
        <v>2023</v>
      </c>
      <c r="Q3256">
        <f>MONTH(_2022_2023_divvy_tripdata[[#This Row],[started_at]])</f>
        <v>3</v>
      </c>
    </row>
    <row r="3257" spans="1:17" x14ac:dyDescent="0.3">
      <c r="A3257" t="s">
        <v>4326</v>
      </c>
      <c r="B3257" t="s">
        <v>16</v>
      </c>
      <c r="C3257" s="1">
        <v>45012.652002314811</v>
      </c>
      <c r="D3257" s="1">
        <v>45012.654004629629</v>
      </c>
      <c r="E3257" t="s">
        <v>562</v>
      </c>
      <c r="F3257" t="s">
        <v>563</v>
      </c>
      <c r="G3257" t="s">
        <v>614</v>
      </c>
      <c r="H3257">
        <v>13108</v>
      </c>
      <c r="I3257">
        <v>41.9733515</v>
      </c>
      <c r="J3257">
        <v>-87.667833666666596</v>
      </c>
      <c r="K3257">
        <v>41.973815000000002</v>
      </c>
      <c r="L3257">
        <v>-87.659660000000002</v>
      </c>
      <c r="M3257" t="s">
        <v>26</v>
      </c>
      <c r="N3257" s="2">
        <v>2.0023148148147207E-3</v>
      </c>
      <c r="O3257">
        <v>2</v>
      </c>
      <c r="P3257">
        <f>YEAR(_2022_2023_divvy_tripdata[[#This Row],[started_at]])</f>
        <v>2023</v>
      </c>
      <c r="Q3257">
        <f>MONTH(_2022_2023_divvy_tripdata[[#This Row],[started_at]])</f>
        <v>3</v>
      </c>
    </row>
    <row r="3258" spans="1:17" x14ac:dyDescent="0.3">
      <c r="A3258" t="s">
        <v>4327</v>
      </c>
      <c r="B3258" t="s">
        <v>16</v>
      </c>
      <c r="C3258" s="1">
        <v>44990.638275462959</v>
      </c>
      <c r="D3258" s="1">
        <v>44990.643692129626</v>
      </c>
      <c r="E3258" t="s">
        <v>599</v>
      </c>
      <c r="F3258" t="s">
        <v>600</v>
      </c>
      <c r="G3258" t="s">
        <v>719</v>
      </c>
      <c r="H3258" t="s">
        <v>720</v>
      </c>
      <c r="I3258">
        <v>41.932565928000002</v>
      </c>
      <c r="J3258">
        <v>-87.636421679999998</v>
      </c>
      <c r="K3258">
        <v>41.9256018819</v>
      </c>
      <c r="L3258">
        <v>-87.653708042299996</v>
      </c>
      <c r="M3258" t="s">
        <v>26</v>
      </c>
      <c r="N3258" s="2">
        <v>5.4166666666666252E-3</v>
      </c>
      <c r="O3258">
        <v>1</v>
      </c>
      <c r="P3258">
        <f>YEAR(_2022_2023_divvy_tripdata[[#This Row],[started_at]])</f>
        <v>2023</v>
      </c>
      <c r="Q3258">
        <f>MONTH(_2022_2023_divvy_tripdata[[#This Row],[started_at]])</f>
        <v>3</v>
      </c>
    </row>
    <row r="3259" spans="1:17" x14ac:dyDescent="0.3">
      <c r="A3259" t="s">
        <v>4328</v>
      </c>
      <c r="B3259" t="s">
        <v>31</v>
      </c>
      <c r="C3259" s="1">
        <v>44990.597928240742</v>
      </c>
      <c r="D3259" s="1">
        <v>44990.606840277775</v>
      </c>
      <c r="E3259" t="s">
        <v>496</v>
      </c>
      <c r="F3259" t="s">
        <v>497</v>
      </c>
      <c r="G3259" t="s">
        <v>1270</v>
      </c>
      <c r="H3259">
        <v>13269</v>
      </c>
      <c r="I3259">
        <v>41.939531619822503</v>
      </c>
      <c r="J3259">
        <v>-87.671114355325699</v>
      </c>
      <c r="K3259">
        <v>41.936083000000004</v>
      </c>
      <c r="L3259">
        <v>-87.669807000000006</v>
      </c>
      <c r="M3259" t="s">
        <v>26</v>
      </c>
      <c r="N3259" s="2">
        <v>8.9120370370370239E-3</v>
      </c>
      <c r="O3259">
        <v>1</v>
      </c>
      <c r="P3259">
        <f>YEAR(_2022_2023_divvy_tripdata[[#This Row],[started_at]])</f>
        <v>2023</v>
      </c>
      <c r="Q3259">
        <f>MONTH(_2022_2023_divvy_tripdata[[#This Row],[started_at]])</f>
        <v>3</v>
      </c>
    </row>
    <row r="3260" spans="1:17" x14ac:dyDescent="0.3">
      <c r="A3260" t="s">
        <v>4329</v>
      </c>
      <c r="B3260" t="s">
        <v>31</v>
      </c>
      <c r="C3260" s="1">
        <v>44998.31658564815</v>
      </c>
      <c r="D3260" s="1">
        <v>44998.317349537036</v>
      </c>
      <c r="E3260" t="s">
        <v>1540</v>
      </c>
      <c r="F3260">
        <v>13053</v>
      </c>
      <c r="G3260" t="s">
        <v>234</v>
      </c>
      <c r="H3260" t="s">
        <v>235</v>
      </c>
      <c r="I3260">
        <v>41.883181305973899</v>
      </c>
      <c r="J3260">
        <v>-87.648724615573798</v>
      </c>
      <c r="K3260">
        <v>41.881859328038203</v>
      </c>
      <c r="L3260">
        <v>-87.649263739585805</v>
      </c>
      <c r="M3260" t="s">
        <v>26</v>
      </c>
      <c r="N3260" s="2">
        <v>7.6388888888878625E-4</v>
      </c>
      <c r="O3260">
        <v>2</v>
      </c>
      <c r="P3260">
        <f>YEAR(_2022_2023_divvy_tripdata[[#This Row],[started_at]])</f>
        <v>2023</v>
      </c>
      <c r="Q3260">
        <f>MONTH(_2022_2023_divvy_tripdata[[#This Row],[started_at]])</f>
        <v>3</v>
      </c>
    </row>
    <row r="3261" spans="1:17" x14ac:dyDescent="0.3">
      <c r="A3261" t="s">
        <v>4330</v>
      </c>
      <c r="B3261" t="s">
        <v>16</v>
      </c>
      <c r="C3261" s="1">
        <v>45013.321446759262</v>
      </c>
      <c r="D3261" s="1">
        <v>45013.330925925926</v>
      </c>
      <c r="E3261" t="s">
        <v>421</v>
      </c>
      <c r="F3261" t="s">
        <v>422</v>
      </c>
      <c r="G3261" t="s">
        <v>1048</v>
      </c>
      <c r="H3261" t="s">
        <v>1049</v>
      </c>
      <c r="I3261">
        <v>41.890441833333298</v>
      </c>
      <c r="J3261">
        <v>-87.618112166666606</v>
      </c>
      <c r="K3261">
        <v>41.888243000000003</v>
      </c>
      <c r="L3261">
        <v>-87.636390000000006</v>
      </c>
      <c r="M3261" t="s">
        <v>26</v>
      </c>
      <c r="N3261" s="2">
        <v>9.4791666666667052E-3</v>
      </c>
      <c r="O3261">
        <v>3</v>
      </c>
      <c r="P3261">
        <f>YEAR(_2022_2023_divvy_tripdata[[#This Row],[started_at]])</f>
        <v>2023</v>
      </c>
      <c r="Q3261">
        <f>MONTH(_2022_2023_divvy_tripdata[[#This Row],[started_at]])</f>
        <v>3</v>
      </c>
    </row>
    <row r="3262" spans="1:17" x14ac:dyDescent="0.3">
      <c r="A3262" t="s">
        <v>4331</v>
      </c>
      <c r="B3262" t="s">
        <v>16</v>
      </c>
      <c r="C3262" s="1">
        <v>44990.021736111114</v>
      </c>
      <c r="D3262" s="1">
        <v>44990.033483796295</v>
      </c>
      <c r="E3262" t="s">
        <v>331</v>
      </c>
      <c r="F3262" t="s">
        <v>332</v>
      </c>
      <c r="G3262" t="s">
        <v>174</v>
      </c>
      <c r="H3262">
        <v>13157</v>
      </c>
      <c r="I3262">
        <v>41.906637500000002</v>
      </c>
      <c r="J3262">
        <v>-87.635100833333297</v>
      </c>
      <c r="K3262">
        <v>41.877726129999999</v>
      </c>
      <c r="L3262">
        <v>-87.654787429999999</v>
      </c>
      <c r="M3262" t="s">
        <v>26</v>
      </c>
      <c r="N3262" s="2">
        <v>1.1747685185185208E-2</v>
      </c>
      <c r="O3262">
        <v>1</v>
      </c>
      <c r="P3262">
        <f>YEAR(_2022_2023_divvy_tripdata[[#This Row],[started_at]])</f>
        <v>2023</v>
      </c>
      <c r="Q3262">
        <f>MONTH(_2022_2023_divvy_tripdata[[#This Row],[started_at]])</f>
        <v>3</v>
      </c>
    </row>
    <row r="3263" spans="1:17" x14ac:dyDescent="0.3">
      <c r="A3263" t="s">
        <v>4332</v>
      </c>
      <c r="B3263" t="s">
        <v>31</v>
      </c>
      <c r="C3263" s="1">
        <v>45013.462152777778</v>
      </c>
      <c r="D3263" s="1">
        <v>45013.525243055556</v>
      </c>
      <c r="E3263" t="s">
        <v>802</v>
      </c>
      <c r="F3263" t="s">
        <v>803</v>
      </c>
      <c r="G3263" t="s">
        <v>120</v>
      </c>
      <c r="H3263" t="s">
        <v>121</v>
      </c>
      <c r="I3263">
        <v>41.785097146360002</v>
      </c>
      <c r="J3263">
        <v>-87.601072760600005</v>
      </c>
      <c r="K3263">
        <v>41.799568000000001</v>
      </c>
      <c r="L3263">
        <v>-87.594746999999998</v>
      </c>
      <c r="M3263" t="s">
        <v>26</v>
      </c>
      <c r="N3263" s="2">
        <v>6.3090277777777759E-2</v>
      </c>
      <c r="O3263">
        <v>3</v>
      </c>
      <c r="P3263">
        <f>YEAR(_2022_2023_divvy_tripdata[[#This Row],[started_at]])</f>
        <v>2023</v>
      </c>
      <c r="Q3263">
        <f>MONTH(_2022_2023_divvy_tripdata[[#This Row],[started_at]])</f>
        <v>3</v>
      </c>
    </row>
    <row r="3264" spans="1:17" x14ac:dyDescent="0.3">
      <c r="A3264" t="s">
        <v>4333</v>
      </c>
      <c r="B3264" t="s">
        <v>31</v>
      </c>
      <c r="C3264" s="1">
        <v>44987.720821759256</v>
      </c>
      <c r="D3264" s="1">
        <v>44987.728078703702</v>
      </c>
      <c r="E3264" t="s">
        <v>229</v>
      </c>
      <c r="F3264" t="s">
        <v>230</v>
      </c>
      <c r="G3264" t="s">
        <v>1021</v>
      </c>
      <c r="H3264">
        <v>638</v>
      </c>
      <c r="I3264">
        <v>41.873061087897902</v>
      </c>
      <c r="J3264">
        <v>-87.669134885072694</v>
      </c>
      <c r="K3264">
        <v>41.878316611830599</v>
      </c>
      <c r="L3264">
        <v>-87.640981078147803</v>
      </c>
      <c r="M3264" t="s">
        <v>26</v>
      </c>
      <c r="N3264" s="2">
        <v>7.2569444444443576E-3</v>
      </c>
      <c r="O3264">
        <v>5</v>
      </c>
      <c r="P3264">
        <f>YEAR(_2022_2023_divvy_tripdata[[#This Row],[started_at]])</f>
        <v>2023</v>
      </c>
      <c r="Q3264">
        <f>MONTH(_2022_2023_divvy_tripdata[[#This Row],[started_at]])</f>
        <v>3</v>
      </c>
    </row>
    <row r="3265" spans="1:17" x14ac:dyDescent="0.3">
      <c r="A3265" t="s">
        <v>4334</v>
      </c>
      <c r="B3265" t="s">
        <v>31</v>
      </c>
      <c r="C3265" s="1">
        <v>45010.514999999999</v>
      </c>
      <c r="D3265" s="1">
        <v>45010.517048611109</v>
      </c>
      <c r="E3265" t="s">
        <v>1621</v>
      </c>
      <c r="F3265" t="s">
        <v>1622</v>
      </c>
      <c r="G3265" t="s">
        <v>376</v>
      </c>
      <c r="H3265">
        <v>13158</v>
      </c>
      <c r="I3265">
        <v>41.871737000000003</v>
      </c>
      <c r="J3265">
        <v>-87.651030000000006</v>
      </c>
      <c r="K3265">
        <v>41.877641596275303</v>
      </c>
      <c r="L3265">
        <v>-87.6496177911758</v>
      </c>
      <c r="M3265" t="s">
        <v>20</v>
      </c>
      <c r="N3265" s="2">
        <v>2.0486111111110983E-3</v>
      </c>
      <c r="O3265">
        <v>7</v>
      </c>
      <c r="P3265">
        <f>YEAR(_2022_2023_divvy_tripdata[[#This Row],[started_at]])</f>
        <v>2023</v>
      </c>
      <c r="Q3265">
        <f>MONTH(_2022_2023_divvy_tripdata[[#This Row],[started_at]])</f>
        <v>3</v>
      </c>
    </row>
    <row r="3266" spans="1:17" x14ac:dyDescent="0.3">
      <c r="A3266" t="s">
        <v>4335</v>
      </c>
      <c r="B3266" t="s">
        <v>31</v>
      </c>
      <c r="C3266" s="1">
        <v>44990.538981481484</v>
      </c>
      <c r="D3266" s="1">
        <v>44990.567997685182</v>
      </c>
      <c r="E3266" t="s">
        <v>319</v>
      </c>
      <c r="F3266" t="s">
        <v>320</v>
      </c>
      <c r="G3266" t="s">
        <v>3319</v>
      </c>
      <c r="H3266" t="s">
        <v>3320</v>
      </c>
      <c r="I3266">
        <v>41.949472740883301</v>
      </c>
      <c r="J3266">
        <v>-87.646452784538198</v>
      </c>
      <c r="K3266">
        <v>41.990236028669997</v>
      </c>
      <c r="L3266">
        <v>-87.693369640200004</v>
      </c>
      <c r="M3266" t="s">
        <v>26</v>
      </c>
      <c r="N3266" s="2">
        <v>2.9016203703703614E-2</v>
      </c>
      <c r="O3266">
        <v>1</v>
      </c>
      <c r="P3266">
        <f>YEAR(_2022_2023_divvy_tripdata[[#This Row],[started_at]])</f>
        <v>2023</v>
      </c>
      <c r="Q3266">
        <f>MONTH(_2022_2023_divvy_tripdata[[#This Row],[started_at]])</f>
        <v>3</v>
      </c>
    </row>
    <row r="3267" spans="1:17" x14ac:dyDescent="0.3">
      <c r="A3267" t="s">
        <v>4336</v>
      </c>
      <c r="B3267" t="s">
        <v>31</v>
      </c>
      <c r="C3267" s="1">
        <v>45001.766724537039</v>
      </c>
      <c r="D3267" s="1">
        <v>45001.775243055556</v>
      </c>
      <c r="E3267" t="s">
        <v>711</v>
      </c>
      <c r="F3267">
        <v>13036</v>
      </c>
      <c r="G3267" t="s">
        <v>821</v>
      </c>
      <c r="H3267" t="s">
        <v>822</v>
      </c>
      <c r="I3267">
        <v>41.882134000000001</v>
      </c>
      <c r="J3267">
        <v>-87.625124999999997</v>
      </c>
      <c r="K3267">
        <v>41.867227</v>
      </c>
      <c r="L3267">
        <v>-87.625961000000004</v>
      </c>
      <c r="M3267" t="s">
        <v>26</v>
      </c>
      <c r="N3267" s="2">
        <v>8.5185185185185919E-3</v>
      </c>
      <c r="O3267">
        <v>5</v>
      </c>
      <c r="P3267">
        <f>YEAR(_2022_2023_divvy_tripdata[[#This Row],[started_at]])</f>
        <v>2023</v>
      </c>
      <c r="Q3267">
        <f>MONTH(_2022_2023_divvy_tripdata[[#This Row],[started_at]])</f>
        <v>3</v>
      </c>
    </row>
    <row r="3268" spans="1:17" x14ac:dyDescent="0.3">
      <c r="A3268" t="s">
        <v>4337</v>
      </c>
      <c r="B3268" t="s">
        <v>31</v>
      </c>
      <c r="C3268" s="1">
        <v>44997.57712962963</v>
      </c>
      <c r="D3268" s="1">
        <v>44997.5934837963</v>
      </c>
      <c r="E3268" t="s">
        <v>1270</v>
      </c>
      <c r="F3268">
        <v>13269</v>
      </c>
      <c r="G3268" t="s">
        <v>290</v>
      </c>
      <c r="H3268" t="s">
        <v>291</v>
      </c>
      <c r="I3268">
        <v>41.936083000000004</v>
      </c>
      <c r="J3268">
        <v>-87.669807000000006</v>
      </c>
      <c r="K3268">
        <v>41.902973000000003</v>
      </c>
      <c r="L3268">
        <v>-87.631280000000004</v>
      </c>
      <c r="M3268" t="s">
        <v>26</v>
      </c>
      <c r="N3268" s="2">
        <v>1.635416666666667E-2</v>
      </c>
      <c r="O3268">
        <v>1</v>
      </c>
      <c r="P3268">
        <f>YEAR(_2022_2023_divvy_tripdata[[#This Row],[started_at]])</f>
        <v>2023</v>
      </c>
      <c r="Q3268">
        <f>MONTH(_2022_2023_divvy_tripdata[[#This Row],[started_at]])</f>
        <v>3</v>
      </c>
    </row>
    <row r="3269" spans="1:17" x14ac:dyDescent="0.3">
      <c r="A3269" t="s">
        <v>4338</v>
      </c>
      <c r="B3269" t="s">
        <v>31</v>
      </c>
      <c r="C3269" s="1">
        <v>44992.351319444446</v>
      </c>
      <c r="D3269" s="1">
        <v>44992.354143518518</v>
      </c>
      <c r="E3269" t="s">
        <v>2142</v>
      </c>
      <c r="F3269" t="s">
        <v>2143</v>
      </c>
      <c r="G3269" t="s">
        <v>764</v>
      </c>
      <c r="H3269">
        <v>13085</v>
      </c>
      <c r="I3269">
        <v>41.924815596811797</v>
      </c>
      <c r="J3269">
        <v>-87.714495062827993</v>
      </c>
      <c r="K3269">
        <v>41.929566999999999</v>
      </c>
      <c r="L3269">
        <v>-87.707857000000004</v>
      </c>
      <c r="M3269" t="s">
        <v>26</v>
      </c>
      <c r="N3269" s="2">
        <v>2.8240740740741455E-3</v>
      </c>
      <c r="O3269">
        <v>3</v>
      </c>
      <c r="P3269">
        <f>YEAR(_2022_2023_divvy_tripdata[[#This Row],[started_at]])</f>
        <v>2023</v>
      </c>
      <c r="Q3269">
        <f>MONTH(_2022_2023_divvy_tripdata[[#This Row],[started_at]])</f>
        <v>3</v>
      </c>
    </row>
    <row r="3270" spans="1:17" x14ac:dyDescent="0.3">
      <c r="A3270" t="s">
        <v>4339</v>
      </c>
      <c r="B3270" t="s">
        <v>16</v>
      </c>
      <c r="C3270" s="1">
        <v>45009.286099537036</v>
      </c>
      <c r="D3270" s="1">
        <v>45009.289664351854</v>
      </c>
      <c r="E3270" t="s">
        <v>310</v>
      </c>
      <c r="F3270" t="s">
        <v>311</v>
      </c>
      <c r="G3270" t="s">
        <v>2199</v>
      </c>
      <c r="H3270">
        <v>13056</v>
      </c>
      <c r="I3270">
        <v>41.885931730000003</v>
      </c>
      <c r="J3270">
        <v>-87.624184012000001</v>
      </c>
      <c r="K3270">
        <v>41.881689999999999</v>
      </c>
      <c r="L3270">
        <v>-87.639529999999993</v>
      </c>
      <c r="M3270" t="s">
        <v>26</v>
      </c>
      <c r="N3270" s="2">
        <v>3.564814814814854E-3</v>
      </c>
      <c r="O3270">
        <v>6</v>
      </c>
      <c r="P3270">
        <f>YEAR(_2022_2023_divvy_tripdata[[#This Row],[started_at]])</f>
        <v>2023</v>
      </c>
      <c r="Q3270">
        <f>MONTH(_2022_2023_divvy_tripdata[[#This Row],[started_at]])</f>
        <v>3</v>
      </c>
    </row>
    <row r="3271" spans="1:17" x14ac:dyDescent="0.3">
      <c r="A3271" t="s">
        <v>4340</v>
      </c>
      <c r="B3271" t="s">
        <v>16</v>
      </c>
      <c r="C3271" s="1">
        <v>45015.801168981481</v>
      </c>
      <c r="D3271" s="1">
        <v>45015.804363425923</v>
      </c>
      <c r="E3271" t="s">
        <v>602</v>
      </c>
      <c r="F3271" t="s">
        <v>603</v>
      </c>
      <c r="G3271" t="s">
        <v>234</v>
      </c>
      <c r="H3271" t="s">
        <v>235</v>
      </c>
      <c r="I3271">
        <v>41.888506833333302</v>
      </c>
      <c r="J3271">
        <v>-87.644457166666598</v>
      </c>
      <c r="K3271">
        <v>41.881859328038203</v>
      </c>
      <c r="L3271">
        <v>-87.649263739585805</v>
      </c>
      <c r="M3271" t="s">
        <v>26</v>
      </c>
      <c r="N3271" s="2">
        <v>3.1944444444444997E-3</v>
      </c>
      <c r="O3271">
        <v>5</v>
      </c>
      <c r="P3271">
        <f>YEAR(_2022_2023_divvy_tripdata[[#This Row],[started_at]])</f>
        <v>2023</v>
      </c>
      <c r="Q3271">
        <f>MONTH(_2022_2023_divvy_tripdata[[#This Row],[started_at]])</f>
        <v>3</v>
      </c>
    </row>
    <row r="3272" spans="1:17" x14ac:dyDescent="0.3">
      <c r="A3272" t="s">
        <v>4341</v>
      </c>
      <c r="B3272" t="s">
        <v>31</v>
      </c>
      <c r="C3272" s="1">
        <v>45006.930266203701</v>
      </c>
      <c r="D3272" s="1">
        <v>45006.932442129626</v>
      </c>
      <c r="E3272" t="s">
        <v>153</v>
      </c>
      <c r="F3272" t="s">
        <v>154</v>
      </c>
      <c r="G3272" t="s">
        <v>427</v>
      </c>
      <c r="H3272" t="s">
        <v>428</v>
      </c>
      <c r="I3272">
        <v>41.929143000000003</v>
      </c>
      <c r="J3272">
        <v>-87.649077000000005</v>
      </c>
      <c r="K3272">
        <v>41.929546000000002</v>
      </c>
      <c r="L3272">
        <v>-87.643118000000001</v>
      </c>
      <c r="M3272" t="s">
        <v>26</v>
      </c>
      <c r="N3272" s="2">
        <v>2.17592592592597E-3</v>
      </c>
      <c r="O3272">
        <v>3</v>
      </c>
      <c r="P3272">
        <f>YEAR(_2022_2023_divvy_tripdata[[#This Row],[started_at]])</f>
        <v>2023</v>
      </c>
      <c r="Q3272">
        <f>MONTH(_2022_2023_divvy_tripdata[[#This Row],[started_at]])</f>
        <v>3</v>
      </c>
    </row>
    <row r="3273" spans="1:17" x14ac:dyDescent="0.3">
      <c r="A3273" t="s">
        <v>4342</v>
      </c>
      <c r="B3273" t="s">
        <v>16</v>
      </c>
      <c r="C3273" s="1">
        <v>45002.68681712963</v>
      </c>
      <c r="D3273" s="1">
        <v>45002.691805555558</v>
      </c>
      <c r="E3273" t="s">
        <v>747</v>
      </c>
      <c r="F3273" t="s">
        <v>748</v>
      </c>
      <c r="G3273" t="s">
        <v>234</v>
      </c>
      <c r="H3273" t="s">
        <v>235</v>
      </c>
      <c r="I3273">
        <v>41.880742192</v>
      </c>
      <c r="J3273">
        <v>-87.629791737000005</v>
      </c>
      <c r="K3273">
        <v>41.881859328038203</v>
      </c>
      <c r="L3273">
        <v>-87.649263739585805</v>
      </c>
      <c r="M3273" t="s">
        <v>26</v>
      </c>
      <c r="N3273" s="2">
        <v>4.9884259259258545E-3</v>
      </c>
      <c r="O3273">
        <v>6</v>
      </c>
      <c r="P3273">
        <f>YEAR(_2022_2023_divvy_tripdata[[#This Row],[started_at]])</f>
        <v>2023</v>
      </c>
      <c r="Q3273">
        <f>MONTH(_2022_2023_divvy_tripdata[[#This Row],[started_at]])</f>
        <v>3</v>
      </c>
    </row>
    <row r="3274" spans="1:17" x14ac:dyDescent="0.3">
      <c r="A3274" t="s">
        <v>4343</v>
      </c>
      <c r="B3274" t="s">
        <v>16</v>
      </c>
      <c r="C3274" s="1">
        <v>45016.606944444444</v>
      </c>
      <c r="D3274" s="1">
        <v>45016.614085648151</v>
      </c>
      <c r="E3274" t="s">
        <v>260</v>
      </c>
      <c r="F3274">
        <v>13389</v>
      </c>
      <c r="G3274" t="s">
        <v>987</v>
      </c>
      <c r="H3274" t="s">
        <v>988</v>
      </c>
      <c r="I3274">
        <v>41.960991262999997</v>
      </c>
      <c r="J3274">
        <v>-87.649467467999997</v>
      </c>
      <c r="K3274">
        <v>41.9780306224865</v>
      </c>
      <c r="L3274">
        <v>-87.668564915657001</v>
      </c>
      <c r="M3274" t="s">
        <v>26</v>
      </c>
      <c r="N3274" s="2">
        <v>7.1412037037037468E-3</v>
      </c>
      <c r="O3274">
        <v>6</v>
      </c>
      <c r="P3274">
        <f>YEAR(_2022_2023_divvy_tripdata[[#This Row],[started_at]])</f>
        <v>2023</v>
      </c>
      <c r="Q3274">
        <f>MONTH(_2022_2023_divvy_tripdata[[#This Row],[started_at]])</f>
        <v>3</v>
      </c>
    </row>
    <row r="3275" spans="1:17" x14ac:dyDescent="0.3">
      <c r="A3275" t="s">
        <v>4344</v>
      </c>
      <c r="B3275" t="s">
        <v>31</v>
      </c>
      <c r="C3275" s="1">
        <v>45012.631655092591</v>
      </c>
      <c r="D3275" s="1">
        <v>45012.634930555556</v>
      </c>
      <c r="E3275" t="s">
        <v>424</v>
      </c>
      <c r="F3275" t="s">
        <v>425</v>
      </c>
      <c r="G3275" t="s">
        <v>198</v>
      </c>
      <c r="H3275" t="s">
        <v>199</v>
      </c>
      <c r="I3275">
        <v>41.799336262609998</v>
      </c>
      <c r="J3275">
        <v>-87.600958114500003</v>
      </c>
      <c r="K3275">
        <v>41.788746000000003</v>
      </c>
      <c r="L3275">
        <v>-87.601333999999994</v>
      </c>
      <c r="M3275" t="s">
        <v>26</v>
      </c>
      <c r="N3275" s="2">
        <v>3.2754629629629939E-3</v>
      </c>
      <c r="O3275">
        <v>2</v>
      </c>
      <c r="P3275">
        <f>YEAR(_2022_2023_divvy_tripdata[[#This Row],[started_at]])</f>
        <v>2023</v>
      </c>
      <c r="Q3275">
        <f>MONTH(_2022_2023_divvy_tripdata[[#This Row],[started_at]])</f>
        <v>3</v>
      </c>
    </row>
    <row r="3276" spans="1:17" x14ac:dyDescent="0.3">
      <c r="A3276" t="s">
        <v>4345</v>
      </c>
      <c r="B3276" t="s">
        <v>31</v>
      </c>
      <c r="C3276" s="1">
        <v>45010.805868055555</v>
      </c>
      <c r="D3276" s="1">
        <v>45010.808182870373</v>
      </c>
      <c r="E3276" t="s">
        <v>446</v>
      </c>
      <c r="F3276" t="s">
        <v>447</v>
      </c>
      <c r="G3276" t="s">
        <v>802</v>
      </c>
      <c r="H3276" t="s">
        <v>803</v>
      </c>
      <c r="I3276">
        <v>41.791477999999998</v>
      </c>
      <c r="J3276">
        <v>-87.599861000000004</v>
      </c>
      <c r="K3276">
        <v>41.785097146360002</v>
      </c>
      <c r="L3276">
        <v>-87.601072760600005</v>
      </c>
      <c r="M3276" t="s">
        <v>26</v>
      </c>
      <c r="N3276" s="2">
        <v>2.3148148148148806E-3</v>
      </c>
      <c r="O3276">
        <v>7</v>
      </c>
      <c r="P3276">
        <f>YEAR(_2022_2023_divvy_tripdata[[#This Row],[started_at]])</f>
        <v>2023</v>
      </c>
      <c r="Q3276">
        <f>MONTH(_2022_2023_divvy_tripdata[[#This Row],[started_at]])</f>
        <v>3</v>
      </c>
    </row>
    <row r="3277" spans="1:17" x14ac:dyDescent="0.3">
      <c r="A3277" t="s">
        <v>4346</v>
      </c>
      <c r="B3277" t="s">
        <v>31</v>
      </c>
      <c r="C3277" s="1">
        <v>45000.358414351853</v>
      </c>
      <c r="D3277" s="1">
        <v>45000.360613425924</v>
      </c>
      <c r="E3277" t="s">
        <v>637</v>
      </c>
      <c r="F3277" t="s">
        <v>638</v>
      </c>
      <c r="G3277" t="s">
        <v>2138</v>
      </c>
      <c r="H3277" t="s">
        <v>2139</v>
      </c>
      <c r="I3277">
        <v>41.880316999999998</v>
      </c>
      <c r="J3277">
        <v>-87.635185000000007</v>
      </c>
      <c r="K3277">
        <v>41.878166</v>
      </c>
      <c r="L3277">
        <v>-87.631929</v>
      </c>
      <c r="M3277" t="s">
        <v>26</v>
      </c>
      <c r="N3277" s="2">
        <v>2.1990740740740478E-3</v>
      </c>
      <c r="O3277">
        <v>4</v>
      </c>
      <c r="P3277">
        <f>YEAR(_2022_2023_divvy_tripdata[[#This Row],[started_at]])</f>
        <v>2023</v>
      </c>
      <c r="Q3277">
        <f>MONTH(_2022_2023_divvy_tripdata[[#This Row],[started_at]])</f>
        <v>3</v>
      </c>
    </row>
    <row r="3278" spans="1:17" x14ac:dyDescent="0.3">
      <c r="A3278" t="s">
        <v>4347</v>
      </c>
      <c r="B3278" t="s">
        <v>16</v>
      </c>
      <c r="C3278" s="1">
        <v>45012.418182870373</v>
      </c>
      <c r="D3278" s="1">
        <v>45012.432511574072</v>
      </c>
      <c r="E3278" t="s">
        <v>4348</v>
      </c>
      <c r="F3278">
        <v>20104</v>
      </c>
      <c r="G3278" t="s">
        <v>4349</v>
      </c>
      <c r="H3278">
        <v>20106</v>
      </c>
      <c r="I3278">
        <v>41.721591353000001</v>
      </c>
      <c r="J3278">
        <v>-87.622865915000006</v>
      </c>
      <c r="K3278">
        <v>41.7189634216545</v>
      </c>
      <c r="L3278">
        <v>-87.608295679092393</v>
      </c>
      <c r="M3278" t="s">
        <v>26</v>
      </c>
      <c r="N3278" s="2">
        <v>1.4328703703703649E-2</v>
      </c>
      <c r="O3278">
        <v>2</v>
      </c>
      <c r="P3278">
        <f>YEAR(_2022_2023_divvy_tripdata[[#This Row],[started_at]])</f>
        <v>2023</v>
      </c>
      <c r="Q3278">
        <f>MONTH(_2022_2023_divvy_tripdata[[#This Row],[started_at]])</f>
        <v>3</v>
      </c>
    </row>
    <row r="3279" spans="1:17" x14ac:dyDescent="0.3">
      <c r="A3279" t="s">
        <v>4350</v>
      </c>
      <c r="B3279" t="s">
        <v>16</v>
      </c>
      <c r="C3279" s="1">
        <v>44989.613819444443</v>
      </c>
      <c r="D3279" s="1">
        <v>44989.639224537037</v>
      </c>
      <c r="E3279" t="s">
        <v>17</v>
      </c>
      <c r="F3279">
        <v>0</v>
      </c>
      <c r="G3279" t="s">
        <v>429</v>
      </c>
      <c r="H3279">
        <v>13133</v>
      </c>
      <c r="I3279">
        <v>41.9</v>
      </c>
      <c r="J3279">
        <v>-87.63</v>
      </c>
      <c r="K3279">
        <v>41.915982999999997</v>
      </c>
      <c r="L3279">
        <v>-87.677334999999999</v>
      </c>
      <c r="M3279" t="s">
        <v>20</v>
      </c>
      <c r="N3279" s="2">
        <v>2.5405092592592604E-2</v>
      </c>
      <c r="O3279">
        <v>7</v>
      </c>
      <c r="P3279">
        <f>YEAR(_2022_2023_divvy_tripdata[[#This Row],[started_at]])</f>
        <v>2023</v>
      </c>
      <c r="Q3279">
        <f>MONTH(_2022_2023_divvy_tripdata[[#This Row],[started_at]])</f>
        <v>3</v>
      </c>
    </row>
    <row r="3280" spans="1:17" x14ac:dyDescent="0.3">
      <c r="A3280" t="s">
        <v>4351</v>
      </c>
      <c r="B3280" t="s">
        <v>31</v>
      </c>
      <c r="C3280" s="1">
        <v>44986.72378472222</v>
      </c>
      <c r="D3280" s="1">
        <v>44986.743692129632</v>
      </c>
      <c r="E3280" t="s">
        <v>292</v>
      </c>
      <c r="F3280">
        <v>13430</v>
      </c>
      <c r="G3280" t="s">
        <v>1023</v>
      </c>
      <c r="H3280">
        <v>13139</v>
      </c>
      <c r="I3280">
        <v>41.890762000000002</v>
      </c>
      <c r="J3280">
        <v>-87.631697000000003</v>
      </c>
      <c r="K3280">
        <v>41.868968000000002</v>
      </c>
      <c r="L3280">
        <v>-87.659141000000005</v>
      </c>
      <c r="M3280" t="s">
        <v>20</v>
      </c>
      <c r="N3280" s="2">
        <v>1.9907407407407485E-2</v>
      </c>
      <c r="O3280">
        <v>4</v>
      </c>
      <c r="P3280">
        <f>YEAR(_2022_2023_divvy_tripdata[[#This Row],[started_at]])</f>
        <v>2023</v>
      </c>
      <c r="Q3280">
        <f>MONTH(_2022_2023_divvy_tripdata[[#This Row],[started_at]])</f>
        <v>3</v>
      </c>
    </row>
    <row r="3281" spans="1:17" x14ac:dyDescent="0.3">
      <c r="A3281" t="s">
        <v>4352</v>
      </c>
      <c r="B3281" t="s">
        <v>16</v>
      </c>
      <c r="C3281" s="1">
        <v>45010.945497685185</v>
      </c>
      <c r="D3281" s="1">
        <v>45010.949201388888</v>
      </c>
      <c r="E3281" t="s">
        <v>17</v>
      </c>
      <c r="F3281">
        <v>0</v>
      </c>
      <c r="G3281" t="s">
        <v>531</v>
      </c>
      <c r="H3281">
        <v>632</v>
      </c>
      <c r="I3281">
        <v>41.93</v>
      </c>
      <c r="J3281">
        <v>-87.65</v>
      </c>
      <c r="K3281">
        <v>41.944540000000003</v>
      </c>
      <c r="L3281">
        <v>-87.654678000000004</v>
      </c>
      <c r="M3281" t="s">
        <v>20</v>
      </c>
      <c r="N3281" s="2">
        <v>3.7037037037037646E-3</v>
      </c>
      <c r="O3281">
        <v>7</v>
      </c>
      <c r="P3281">
        <f>YEAR(_2022_2023_divvy_tripdata[[#This Row],[started_at]])</f>
        <v>2023</v>
      </c>
      <c r="Q3281">
        <f>MONTH(_2022_2023_divvy_tripdata[[#This Row],[started_at]])</f>
        <v>3</v>
      </c>
    </row>
    <row r="3282" spans="1:17" x14ac:dyDescent="0.3">
      <c r="A3282" t="s">
        <v>4353</v>
      </c>
      <c r="B3282" t="s">
        <v>31</v>
      </c>
      <c r="C3282" s="1">
        <v>44997.63212962963</v>
      </c>
      <c r="D3282" s="1">
        <v>44997.637280092589</v>
      </c>
      <c r="E3282" t="s">
        <v>258</v>
      </c>
      <c r="F3282">
        <v>13235</v>
      </c>
      <c r="G3282" t="s">
        <v>1339</v>
      </c>
      <c r="H3282">
        <v>13144</v>
      </c>
      <c r="I3282">
        <v>41.948149999999998</v>
      </c>
      <c r="J3282">
        <v>-87.663939999999997</v>
      </c>
      <c r="K3282">
        <v>41.943403000000004</v>
      </c>
      <c r="L3282">
        <v>-87.679618000000005</v>
      </c>
      <c r="M3282" t="s">
        <v>26</v>
      </c>
      <c r="N3282" s="2">
        <v>5.1504629629630649E-3</v>
      </c>
      <c r="O3282">
        <v>1</v>
      </c>
      <c r="P3282">
        <f>YEAR(_2022_2023_divvy_tripdata[[#This Row],[started_at]])</f>
        <v>2023</v>
      </c>
      <c r="Q3282">
        <f>MONTH(_2022_2023_divvy_tripdata[[#This Row],[started_at]])</f>
        <v>3</v>
      </c>
    </row>
    <row r="3283" spans="1:17" x14ac:dyDescent="0.3">
      <c r="A3283" t="s">
        <v>4354</v>
      </c>
      <c r="B3283" t="s">
        <v>31</v>
      </c>
      <c r="C3283" s="1">
        <v>44990.493958333333</v>
      </c>
      <c r="D3283" s="1">
        <v>44990.497557870367</v>
      </c>
      <c r="E3283" t="s">
        <v>491</v>
      </c>
      <c r="F3283" t="s">
        <v>492</v>
      </c>
      <c r="G3283" t="s">
        <v>18</v>
      </c>
      <c r="H3283">
        <v>13325</v>
      </c>
      <c r="I3283">
        <v>41.954383</v>
      </c>
      <c r="J3283">
        <v>-87.648043000000001</v>
      </c>
      <c r="K3283">
        <v>41.949074000000003</v>
      </c>
      <c r="L3283">
        <v>-87.648635999999996</v>
      </c>
      <c r="M3283" t="s">
        <v>26</v>
      </c>
      <c r="N3283" s="2">
        <v>3.5995370370369706E-3</v>
      </c>
      <c r="O3283">
        <v>1</v>
      </c>
      <c r="P3283">
        <f>YEAR(_2022_2023_divvy_tripdata[[#This Row],[started_at]])</f>
        <v>2023</v>
      </c>
      <c r="Q3283">
        <f>MONTH(_2022_2023_divvy_tripdata[[#This Row],[started_at]])</f>
        <v>3</v>
      </c>
    </row>
    <row r="3284" spans="1:17" x14ac:dyDescent="0.3">
      <c r="A3284" t="s">
        <v>4355</v>
      </c>
      <c r="B3284" t="s">
        <v>16</v>
      </c>
      <c r="C3284" s="1">
        <v>45015.470462962963</v>
      </c>
      <c r="D3284" s="1">
        <v>45015.475300925929</v>
      </c>
      <c r="E3284" t="s">
        <v>17</v>
      </c>
      <c r="F3284">
        <v>0</v>
      </c>
      <c r="G3284" t="s">
        <v>17</v>
      </c>
      <c r="H3284">
        <v>0</v>
      </c>
      <c r="I3284">
        <v>41.8</v>
      </c>
      <c r="J3284">
        <v>-87.6</v>
      </c>
      <c r="K3284">
        <v>41.79</v>
      </c>
      <c r="L3284">
        <v>-87.59</v>
      </c>
      <c r="M3284" t="s">
        <v>26</v>
      </c>
      <c r="N3284" s="2">
        <v>4.8379629629629051E-3</v>
      </c>
      <c r="O3284">
        <v>5</v>
      </c>
      <c r="P3284">
        <f>YEAR(_2022_2023_divvy_tripdata[[#This Row],[started_at]])</f>
        <v>2023</v>
      </c>
      <c r="Q3284">
        <f>MONTH(_2022_2023_divvy_tripdata[[#This Row],[started_at]])</f>
        <v>3</v>
      </c>
    </row>
    <row r="3285" spans="1:17" x14ac:dyDescent="0.3">
      <c r="A3285" t="s">
        <v>4356</v>
      </c>
      <c r="B3285" t="s">
        <v>31</v>
      </c>
      <c r="C3285" s="1">
        <v>45011.479675925926</v>
      </c>
      <c r="D3285" s="1">
        <v>45011.488634259258</v>
      </c>
      <c r="E3285" t="s">
        <v>514</v>
      </c>
      <c r="F3285" t="s">
        <v>515</v>
      </c>
      <c r="G3285" t="s">
        <v>150</v>
      </c>
      <c r="H3285" t="s">
        <v>151</v>
      </c>
      <c r="I3285">
        <v>41.943669999999997</v>
      </c>
      <c r="J3285">
        <v>-87.648949999999999</v>
      </c>
      <c r="K3285">
        <v>41.925857999999998</v>
      </c>
      <c r="L3285">
        <v>-87.638972999999993</v>
      </c>
      <c r="M3285" t="s">
        <v>26</v>
      </c>
      <c r="N3285" s="2">
        <v>8.9583333333334014E-3</v>
      </c>
      <c r="O3285">
        <v>1</v>
      </c>
      <c r="P3285">
        <f>YEAR(_2022_2023_divvy_tripdata[[#This Row],[started_at]])</f>
        <v>2023</v>
      </c>
      <c r="Q3285">
        <f>MONTH(_2022_2023_divvy_tripdata[[#This Row],[started_at]])</f>
        <v>3</v>
      </c>
    </row>
    <row r="3286" spans="1:17" x14ac:dyDescent="0.3">
      <c r="A3286" t="s">
        <v>4357</v>
      </c>
      <c r="B3286" t="s">
        <v>16</v>
      </c>
      <c r="C3286" s="1">
        <v>45015.274791666663</v>
      </c>
      <c r="D3286" s="1">
        <v>45015.278298611112</v>
      </c>
      <c r="E3286" t="s">
        <v>360</v>
      </c>
      <c r="F3286" t="s">
        <v>361</v>
      </c>
      <c r="G3286" t="s">
        <v>780</v>
      </c>
      <c r="H3286" t="s">
        <v>781</v>
      </c>
      <c r="I3286">
        <v>41.894714833333303</v>
      </c>
      <c r="J3286">
        <v>-87.634219000000002</v>
      </c>
      <c r="K3286">
        <v>41.883380000000002</v>
      </c>
      <c r="L3286">
        <v>-87.641170000000002</v>
      </c>
      <c r="M3286" t="s">
        <v>26</v>
      </c>
      <c r="N3286" s="2">
        <v>3.5069444444444375E-3</v>
      </c>
      <c r="O3286">
        <v>5</v>
      </c>
      <c r="P3286">
        <f>YEAR(_2022_2023_divvy_tripdata[[#This Row],[started_at]])</f>
        <v>2023</v>
      </c>
      <c r="Q3286">
        <f>MONTH(_2022_2023_divvy_tripdata[[#This Row],[started_at]])</f>
        <v>3</v>
      </c>
    </row>
    <row r="3287" spans="1:17" x14ac:dyDescent="0.3">
      <c r="A3287" t="s">
        <v>4358</v>
      </c>
      <c r="B3287" t="s">
        <v>31</v>
      </c>
      <c r="C3287" s="1">
        <v>45007.43236111111</v>
      </c>
      <c r="D3287" s="1">
        <v>45007.43613425926</v>
      </c>
      <c r="E3287" t="s">
        <v>739</v>
      </c>
      <c r="F3287" t="s">
        <v>740</v>
      </c>
      <c r="G3287" t="s">
        <v>349</v>
      </c>
      <c r="H3287">
        <v>13332</v>
      </c>
      <c r="I3287">
        <v>41.867324000000004</v>
      </c>
      <c r="J3287">
        <v>-87.648624999999996</v>
      </c>
      <c r="K3287">
        <v>41.872228732240302</v>
      </c>
      <c r="L3287">
        <v>-87.661363855004296</v>
      </c>
      <c r="M3287" t="s">
        <v>26</v>
      </c>
      <c r="N3287" s="2">
        <v>3.7731481481482199E-3</v>
      </c>
      <c r="O3287">
        <v>4</v>
      </c>
      <c r="P3287">
        <f>YEAR(_2022_2023_divvy_tripdata[[#This Row],[started_at]])</f>
        <v>2023</v>
      </c>
      <c r="Q3287">
        <f>MONTH(_2022_2023_divvy_tripdata[[#This Row],[started_at]])</f>
        <v>3</v>
      </c>
    </row>
    <row r="3288" spans="1:17" x14ac:dyDescent="0.3">
      <c r="A3288" t="s">
        <v>4359</v>
      </c>
      <c r="B3288" t="s">
        <v>16</v>
      </c>
      <c r="C3288" s="1">
        <v>44987.712766203702</v>
      </c>
      <c r="D3288" s="1">
        <v>44987.716956018521</v>
      </c>
      <c r="E3288" t="s">
        <v>1589</v>
      </c>
      <c r="F3288" t="s">
        <v>1590</v>
      </c>
      <c r="G3288" t="s">
        <v>376</v>
      </c>
      <c r="H3288">
        <v>13158</v>
      </c>
      <c r="I3288">
        <v>41.879261833333302</v>
      </c>
      <c r="J3288">
        <v>-87.636646499999998</v>
      </c>
      <c r="K3288">
        <v>41.877641596275303</v>
      </c>
      <c r="L3288">
        <v>-87.6496177911758</v>
      </c>
      <c r="M3288" t="s">
        <v>20</v>
      </c>
      <c r="N3288" s="2">
        <v>4.1898148148147296E-3</v>
      </c>
      <c r="O3288">
        <v>5</v>
      </c>
      <c r="P3288">
        <f>YEAR(_2022_2023_divvy_tripdata[[#This Row],[started_at]])</f>
        <v>2023</v>
      </c>
      <c r="Q3288">
        <f>MONTH(_2022_2023_divvy_tripdata[[#This Row],[started_at]])</f>
        <v>3</v>
      </c>
    </row>
    <row r="3289" spans="1:17" x14ac:dyDescent="0.3">
      <c r="A3289" t="s">
        <v>4360</v>
      </c>
      <c r="B3289" t="s">
        <v>16</v>
      </c>
      <c r="C3289" s="1">
        <v>45010.451111111113</v>
      </c>
      <c r="D3289" s="1">
        <v>45010.460486111115</v>
      </c>
      <c r="E3289" t="s">
        <v>4361</v>
      </c>
      <c r="F3289">
        <v>15654</v>
      </c>
      <c r="G3289" t="s">
        <v>17</v>
      </c>
      <c r="H3289">
        <v>0</v>
      </c>
      <c r="I3289">
        <v>41.902724028000002</v>
      </c>
      <c r="J3289">
        <v>-87.709247946999994</v>
      </c>
      <c r="K3289">
        <v>41.89</v>
      </c>
      <c r="L3289">
        <v>-87.66</v>
      </c>
      <c r="M3289" t="s">
        <v>26</v>
      </c>
      <c r="N3289" s="2">
        <v>9.3749999999999112E-3</v>
      </c>
      <c r="O3289">
        <v>7</v>
      </c>
      <c r="P3289">
        <f>YEAR(_2022_2023_divvy_tripdata[[#This Row],[started_at]])</f>
        <v>2023</v>
      </c>
      <c r="Q3289">
        <f>MONTH(_2022_2023_divvy_tripdata[[#This Row],[started_at]])</f>
        <v>3</v>
      </c>
    </row>
    <row r="3290" spans="1:17" x14ac:dyDescent="0.3">
      <c r="A3290" t="s">
        <v>4362</v>
      </c>
      <c r="B3290" t="s">
        <v>16</v>
      </c>
      <c r="C3290" s="1">
        <v>44992.513252314813</v>
      </c>
      <c r="D3290" s="1">
        <v>44992.523587962962</v>
      </c>
      <c r="E3290" t="s">
        <v>676</v>
      </c>
      <c r="F3290">
        <v>13058</v>
      </c>
      <c r="G3290" t="s">
        <v>628</v>
      </c>
      <c r="H3290" t="s">
        <v>629</v>
      </c>
      <c r="I3290">
        <v>41.910622478000001</v>
      </c>
      <c r="J3290">
        <v>-87.649485826000003</v>
      </c>
      <c r="K3290">
        <v>41.871839999999999</v>
      </c>
      <c r="L3290">
        <v>-87.646640000000005</v>
      </c>
      <c r="M3290" t="s">
        <v>26</v>
      </c>
      <c r="N3290" s="2">
        <v>1.0335648148148247E-2</v>
      </c>
      <c r="O3290">
        <v>3</v>
      </c>
      <c r="P3290">
        <f>YEAR(_2022_2023_divvy_tripdata[[#This Row],[started_at]])</f>
        <v>2023</v>
      </c>
      <c r="Q3290">
        <f>MONTH(_2022_2023_divvy_tripdata[[#This Row],[started_at]])</f>
        <v>3</v>
      </c>
    </row>
    <row r="3291" spans="1:17" x14ac:dyDescent="0.3">
      <c r="A3291" t="s">
        <v>4363</v>
      </c>
      <c r="B3291" t="s">
        <v>31</v>
      </c>
      <c r="C3291" s="1">
        <v>45007.378009259257</v>
      </c>
      <c r="D3291" s="1">
        <v>45007.383240740739</v>
      </c>
      <c r="E3291" t="s">
        <v>743</v>
      </c>
      <c r="F3291">
        <v>13338</v>
      </c>
      <c r="G3291" t="s">
        <v>290</v>
      </c>
      <c r="H3291" t="s">
        <v>291</v>
      </c>
      <c r="I3291">
        <v>41.896944626370797</v>
      </c>
      <c r="J3291">
        <v>-87.621757686138096</v>
      </c>
      <c r="K3291">
        <v>41.902973000000003</v>
      </c>
      <c r="L3291">
        <v>-87.631280000000004</v>
      </c>
      <c r="M3291" t="s">
        <v>26</v>
      </c>
      <c r="N3291" s="2">
        <v>5.2314814814815591E-3</v>
      </c>
      <c r="O3291">
        <v>4</v>
      </c>
      <c r="P3291">
        <f>YEAR(_2022_2023_divvy_tripdata[[#This Row],[started_at]])</f>
        <v>2023</v>
      </c>
      <c r="Q3291">
        <f>MONTH(_2022_2023_divvy_tripdata[[#This Row],[started_at]])</f>
        <v>3</v>
      </c>
    </row>
    <row r="3292" spans="1:17" x14ac:dyDescent="0.3">
      <c r="A3292" t="s">
        <v>4364</v>
      </c>
      <c r="B3292" t="s">
        <v>31</v>
      </c>
      <c r="C3292" s="1">
        <v>45010.669178240743</v>
      </c>
      <c r="D3292" s="1">
        <v>45010.706053240741</v>
      </c>
      <c r="E3292" t="s">
        <v>914</v>
      </c>
      <c r="F3292">
        <v>13156</v>
      </c>
      <c r="G3292" t="s">
        <v>839</v>
      </c>
      <c r="H3292">
        <v>13353</v>
      </c>
      <c r="I3292">
        <v>41.880419000000003</v>
      </c>
      <c r="J3292">
        <v>-87.655518999999998</v>
      </c>
      <c r="K3292">
        <v>41.882829999999998</v>
      </c>
      <c r="L3292">
        <v>-87.661206000000007</v>
      </c>
      <c r="M3292" t="s">
        <v>20</v>
      </c>
      <c r="N3292" s="2">
        <v>3.6874999999999991E-2</v>
      </c>
      <c r="O3292">
        <v>7</v>
      </c>
      <c r="P3292">
        <f>YEAR(_2022_2023_divvy_tripdata[[#This Row],[started_at]])</f>
        <v>2023</v>
      </c>
      <c r="Q3292">
        <f>MONTH(_2022_2023_divvy_tripdata[[#This Row],[started_at]])</f>
        <v>3</v>
      </c>
    </row>
    <row r="3293" spans="1:17" x14ac:dyDescent="0.3">
      <c r="A3293" t="s">
        <v>4365</v>
      </c>
      <c r="B3293" t="s">
        <v>16</v>
      </c>
      <c r="C3293" s="1">
        <v>44999.110937500001</v>
      </c>
      <c r="D3293" s="1">
        <v>44999.11136574074</v>
      </c>
      <c r="E3293" t="s">
        <v>1213</v>
      </c>
      <c r="F3293" t="s">
        <v>1214</v>
      </c>
      <c r="G3293" t="s">
        <v>1213</v>
      </c>
      <c r="H3293" t="s">
        <v>1214</v>
      </c>
      <c r="I3293">
        <v>41.910119057000003</v>
      </c>
      <c r="J3293">
        <v>-87.643473744000005</v>
      </c>
      <c r="K3293">
        <v>41.910209999999999</v>
      </c>
      <c r="L3293">
        <v>-87.643500000000003</v>
      </c>
      <c r="M3293" t="s">
        <v>20</v>
      </c>
      <c r="N3293" s="2">
        <v>4.2824074074077068E-4</v>
      </c>
      <c r="O3293">
        <v>3</v>
      </c>
      <c r="P3293">
        <f>YEAR(_2022_2023_divvy_tripdata[[#This Row],[started_at]])</f>
        <v>2023</v>
      </c>
      <c r="Q3293">
        <f>MONTH(_2022_2023_divvy_tripdata[[#This Row],[started_at]])</f>
        <v>3</v>
      </c>
    </row>
    <row r="3294" spans="1:17" x14ac:dyDescent="0.3">
      <c r="A3294" t="s">
        <v>4366</v>
      </c>
      <c r="B3294" t="s">
        <v>31</v>
      </c>
      <c r="C3294" s="1">
        <v>45002.233923611115</v>
      </c>
      <c r="D3294" s="1">
        <v>45002.242476851854</v>
      </c>
      <c r="E3294" t="s">
        <v>1180</v>
      </c>
      <c r="F3294" t="s">
        <v>1181</v>
      </c>
      <c r="G3294" t="s">
        <v>231</v>
      </c>
      <c r="H3294" t="s">
        <v>232</v>
      </c>
      <c r="I3294">
        <v>41.906866000000001</v>
      </c>
      <c r="J3294">
        <v>-87.626216999999997</v>
      </c>
      <c r="K3294">
        <v>41.889176832579999</v>
      </c>
      <c r="L3294">
        <v>-87.638505771799998</v>
      </c>
      <c r="M3294" t="s">
        <v>26</v>
      </c>
      <c r="N3294" s="2">
        <v>8.5532407407407085E-3</v>
      </c>
      <c r="O3294">
        <v>6</v>
      </c>
      <c r="P3294">
        <f>YEAR(_2022_2023_divvy_tripdata[[#This Row],[started_at]])</f>
        <v>2023</v>
      </c>
      <c r="Q3294">
        <f>MONTH(_2022_2023_divvy_tripdata[[#This Row],[started_at]])</f>
        <v>3</v>
      </c>
    </row>
    <row r="3295" spans="1:17" x14ac:dyDescent="0.3">
      <c r="A3295" t="s">
        <v>4367</v>
      </c>
      <c r="B3295" t="s">
        <v>16</v>
      </c>
      <c r="C3295" s="1">
        <v>44994.342824074076</v>
      </c>
      <c r="D3295" s="1">
        <v>44994.34884259259</v>
      </c>
      <c r="E3295" t="s">
        <v>1177</v>
      </c>
      <c r="F3295" t="s">
        <v>1178</v>
      </c>
      <c r="G3295" t="s">
        <v>1542</v>
      </c>
      <c r="H3295">
        <v>13427</v>
      </c>
      <c r="I3295">
        <v>41.882846475000001</v>
      </c>
      <c r="J3295">
        <v>-87.641084194000001</v>
      </c>
      <c r="K3295">
        <v>41.890573000000003</v>
      </c>
      <c r="L3295">
        <v>-87.622072000000003</v>
      </c>
      <c r="M3295" t="s">
        <v>26</v>
      </c>
      <c r="N3295" s="2">
        <v>6.0185185185184231E-3</v>
      </c>
      <c r="O3295">
        <v>5</v>
      </c>
      <c r="P3295">
        <f>YEAR(_2022_2023_divvy_tripdata[[#This Row],[started_at]])</f>
        <v>2023</v>
      </c>
      <c r="Q3295">
        <f>MONTH(_2022_2023_divvy_tripdata[[#This Row],[started_at]])</f>
        <v>3</v>
      </c>
    </row>
    <row r="3296" spans="1:17" x14ac:dyDescent="0.3">
      <c r="A3296" t="s">
        <v>4368</v>
      </c>
      <c r="B3296" t="s">
        <v>16</v>
      </c>
      <c r="C3296" s="1">
        <v>45014.968182870369</v>
      </c>
      <c r="D3296" s="1">
        <v>45014.978564814817</v>
      </c>
      <c r="E3296" t="s">
        <v>74</v>
      </c>
      <c r="F3296" t="s">
        <v>75</v>
      </c>
      <c r="G3296" t="s">
        <v>252</v>
      </c>
      <c r="H3296">
        <v>13243</v>
      </c>
      <c r="I3296">
        <v>41.902350544999997</v>
      </c>
      <c r="J3296">
        <v>-87.627738953000005</v>
      </c>
      <c r="K3296">
        <v>41.912616</v>
      </c>
      <c r="L3296">
        <v>-87.681391000000005</v>
      </c>
      <c r="M3296" t="s">
        <v>26</v>
      </c>
      <c r="N3296" s="2">
        <v>1.0381944444444402E-2</v>
      </c>
      <c r="O3296">
        <v>4</v>
      </c>
      <c r="P3296">
        <f>YEAR(_2022_2023_divvy_tripdata[[#This Row],[started_at]])</f>
        <v>2023</v>
      </c>
      <c r="Q3296">
        <f>MONTH(_2022_2023_divvy_tripdata[[#This Row],[started_at]])</f>
        <v>3</v>
      </c>
    </row>
    <row r="3297" spans="1:17" x14ac:dyDescent="0.3">
      <c r="A3297" t="s">
        <v>4369</v>
      </c>
      <c r="B3297" t="s">
        <v>31</v>
      </c>
      <c r="C3297" s="1">
        <v>44995.729733796295</v>
      </c>
      <c r="D3297" s="1">
        <v>44995.733761574076</v>
      </c>
      <c r="E3297" t="s">
        <v>139</v>
      </c>
      <c r="F3297">
        <v>331</v>
      </c>
      <c r="G3297" t="s">
        <v>999</v>
      </c>
      <c r="H3297" t="s">
        <v>1000</v>
      </c>
      <c r="I3297">
        <v>41.909668000000003</v>
      </c>
      <c r="J3297">
        <v>-87.648128</v>
      </c>
      <c r="K3297">
        <v>41.918084</v>
      </c>
      <c r="L3297">
        <v>-87.643749</v>
      </c>
      <c r="M3297" t="s">
        <v>26</v>
      </c>
      <c r="N3297" s="2">
        <v>4.0277777777777413E-3</v>
      </c>
      <c r="O3297">
        <v>6</v>
      </c>
      <c r="P3297">
        <f>YEAR(_2022_2023_divvy_tripdata[[#This Row],[started_at]])</f>
        <v>2023</v>
      </c>
      <c r="Q3297">
        <f>MONTH(_2022_2023_divvy_tripdata[[#This Row],[started_at]])</f>
        <v>3</v>
      </c>
    </row>
    <row r="3298" spans="1:17" x14ac:dyDescent="0.3">
      <c r="A3298" t="s">
        <v>4370</v>
      </c>
      <c r="B3298" t="s">
        <v>16</v>
      </c>
      <c r="C3298" s="1">
        <v>45015.967060185183</v>
      </c>
      <c r="D3298" s="1">
        <v>45015.971180555556</v>
      </c>
      <c r="E3298" t="s">
        <v>1302</v>
      </c>
      <c r="F3298">
        <v>13221</v>
      </c>
      <c r="G3298" t="s">
        <v>17</v>
      </c>
      <c r="H3298">
        <v>0</v>
      </c>
      <c r="I3298">
        <v>41.907699333333298</v>
      </c>
      <c r="J3298">
        <v>-87.672559500000006</v>
      </c>
      <c r="K3298">
        <v>41.92</v>
      </c>
      <c r="L3298">
        <v>-87.67</v>
      </c>
      <c r="M3298" t="s">
        <v>26</v>
      </c>
      <c r="N3298" s="2">
        <v>4.1203703703702743E-3</v>
      </c>
      <c r="O3298">
        <v>5</v>
      </c>
      <c r="P3298">
        <f>YEAR(_2022_2023_divvy_tripdata[[#This Row],[started_at]])</f>
        <v>2023</v>
      </c>
      <c r="Q3298">
        <f>MONTH(_2022_2023_divvy_tripdata[[#This Row],[started_at]])</f>
        <v>3</v>
      </c>
    </row>
    <row r="3299" spans="1:17" x14ac:dyDescent="0.3">
      <c r="A3299" t="s">
        <v>4371</v>
      </c>
      <c r="B3299" t="s">
        <v>16</v>
      </c>
      <c r="C3299" s="1">
        <v>44999.779548611114</v>
      </c>
      <c r="D3299" s="1">
        <v>44999.782210648147</v>
      </c>
      <c r="E3299" t="s">
        <v>818</v>
      </c>
      <c r="F3299">
        <v>13323</v>
      </c>
      <c r="G3299" t="s">
        <v>281</v>
      </c>
      <c r="H3299" t="s">
        <v>282</v>
      </c>
      <c r="I3299">
        <v>41.952806166666598</v>
      </c>
      <c r="J3299">
        <v>-87.649997666666593</v>
      </c>
      <c r="K3299">
        <v>41.961669999999998</v>
      </c>
      <c r="L3299">
        <v>-87.654640000000001</v>
      </c>
      <c r="M3299" t="s">
        <v>26</v>
      </c>
      <c r="N3299" s="2">
        <v>2.6620370370369351E-3</v>
      </c>
      <c r="O3299">
        <v>3</v>
      </c>
      <c r="P3299">
        <f>YEAR(_2022_2023_divvy_tripdata[[#This Row],[started_at]])</f>
        <v>2023</v>
      </c>
      <c r="Q3299">
        <f>MONTH(_2022_2023_divvy_tripdata[[#This Row],[started_at]])</f>
        <v>3</v>
      </c>
    </row>
    <row r="3300" spans="1:17" x14ac:dyDescent="0.3">
      <c r="A3300" t="s">
        <v>4372</v>
      </c>
      <c r="B3300" t="s">
        <v>31</v>
      </c>
      <c r="C3300" s="1">
        <v>44990.480254629627</v>
      </c>
      <c r="D3300" s="1">
        <v>44990.486689814818</v>
      </c>
      <c r="E3300" t="s">
        <v>847</v>
      </c>
      <c r="F3300" t="s">
        <v>848</v>
      </c>
      <c r="G3300" t="s">
        <v>644</v>
      </c>
      <c r="H3300">
        <v>13216</v>
      </c>
      <c r="I3300">
        <v>41.830660999999999</v>
      </c>
      <c r="J3300">
        <v>-87.647171999999998</v>
      </c>
      <c r="K3300">
        <v>41.834733999999997</v>
      </c>
      <c r="L3300">
        <v>-87.625812999999994</v>
      </c>
      <c r="M3300" t="s">
        <v>26</v>
      </c>
      <c r="N3300" s="2">
        <v>6.4351851851851549E-3</v>
      </c>
      <c r="O3300">
        <v>1</v>
      </c>
      <c r="P3300">
        <f>YEAR(_2022_2023_divvy_tripdata[[#This Row],[started_at]])</f>
        <v>2023</v>
      </c>
      <c r="Q3300">
        <f>MONTH(_2022_2023_divvy_tripdata[[#This Row],[started_at]])</f>
        <v>3</v>
      </c>
    </row>
    <row r="3301" spans="1:17" x14ac:dyDescent="0.3">
      <c r="A3301" t="s">
        <v>4373</v>
      </c>
      <c r="B3301" t="s">
        <v>31</v>
      </c>
      <c r="C3301" s="1">
        <v>44992.647337962961</v>
      </c>
      <c r="D3301" s="1">
        <v>44992.653020833335</v>
      </c>
      <c r="E3301" t="s">
        <v>1250</v>
      </c>
      <c r="F3301">
        <v>13073</v>
      </c>
      <c r="G3301" t="s">
        <v>897</v>
      </c>
      <c r="H3301">
        <v>13132</v>
      </c>
      <c r="I3301">
        <v>41.885919999999999</v>
      </c>
      <c r="J3301">
        <v>-87.667169999999999</v>
      </c>
      <c r="K3301">
        <v>41.895769000000001</v>
      </c>
      <c r="L3301">
        <v>-87.677220000000005</v>
      </c>
      <c r="M3301" t="s">
        <v>20</v>
      </c>
      <c r="N3301" s="2">
        <v>5.6828703703704075E-3</v>
      </c>
      <c r="O3301">
        <v>3</v>
      </c>
      <c r="P3301">
        <f>YEAR(_2022_2023_divvy_tripdata[[#This Row],[started_at]])</f>
        <v>2023</v>
      </c>
      <c r="Q3301">
        <f>MONTH(_2022_2023_divvy_tripdata[[#This Row],[started_at]])</f>
        <v>3</v>
      </c>
    </row>
    <row r="3302" spans="1:17" x14ac:dyDescent="0.3">
      <c r="A3302" t="s">
        <v>4374</v>
      </c>
      <c r="B3302" t="s">
        <v>16</v>
      </c>
      <c r="C3302" s="1">
        <v>44988.849710648145</v>
      </c>
      <c r="D3302" s="1">
        <v>44988.86273148148</v>
      </c>
      <c r="E3302" t="s">
        <v>17</v>
      </c>
      <c r="F3302">
        <v>0</v>
      </c>
      <c r="G3302" t="s">
        <v>17</v>
      </c>
      <c r="H3302">
        <v>0</v>
      </c>
      <c r="I3302">
        <v>41.95</v>
      </c>
      <c r="J3302">
        <v>-87.67</v>
      </c>
      <c r="K3302">
        <v>41.92</v>
      </c>
      <c r="L3302">
        <v>-87.66</v>
      </c>
      <c r="M3302" t="s">
        <v>20</v>
      </c>
      <c r="N3302" s="2">
        <v>1.3020833333333259E-2</v>
      </c>
      <c r="O3302">
        <v>6</v>
      </c>
      <c r="P3302">
        <f>YEAR(_2022_2023_divvy_tripdata[[#This Row],[started_at]])</f>
        <v>2023</v>
      </c>
      <c r="Q3302">
        <f>MONTH(_2022_2023_divvy_tripdata[[#This Row],[started_at]])</f>
        <v>3</v>
      </c>
    </row>
    <row r="3303" spans="1:17" x14ac:dyDescent="0.3">
      <c r="A3303" t="s">
        <v>4375</v>
      </c>
      <c r="B3303" t="s">
        <v>16</v>
      </c>
      <c r="C3303" s="1">
        <v>45007.794374999998</v>
      </c>
      <c r="D3303" s="1">
        <v>45007.798831018517</v>
      </c>
      <c r="E3303" t="s">
        <v>628</v>
      </c>
      <c r="F3303" t="s">
        <v>629</v>
      </c>
      <c r="G3303" t="s">
        <v>17</v>
      </c>
      <c r="H3303">
        <v>0</v>
      </c>
      <c r="I3303">
        <v>41.871800666666601</v>
      </c>
      <c r="J3303">
        <v>-87.646650166666603</v>
      </c>
      <c r="K3303">
        <v>41.87</v>
      </c>
      <c r="L3303">
        <v>-87.66</v>
      </c>
      <c r="M3303" t="s">
        <v>20</v>
      </c>
      <c r="N3303" s="2">
        <v>4.4560185185185119E-3</v>
      </c>
      <c r="O3303">
        <v>4</v>
      </c>
      <c r="P3303">
        <f>YEAR(_2022_2023_divvy_tripdata[[#This Row],[started_at]])</f>
        <v>2023</v>
      </c>
      <c r="Q3303">
        <f>MONTH(_2022_2023_divvy_tripdata[[#This Row],[started_at]])</f>
        <v>3</v>
      </c>
    </row>
    <row r="3304" spans="1:17" x14ac:dyDescent="0.3">
      <c r="A3304" t="s">
        <v>4376</v>
      </c>
      <c r="B3304" t="s">
        <v>31</v>
      </c>
      <c r="C3304" s="1">
        <v>44992.547013888892</v>
      </c>
      <c r="D3304" s="1">
        <v>44992.554050925923</v>
      </c>
      <c r="E3304" t="s">
        <v>948</v>
      </c>
      <c r="F3304">
        <v>13017</v>
      </c>
      <c r="G3304" t="s">
        <v>290</v>
      </c>
      <c r="H3304" t="s">
        <v>291</v>
      </c>
      <c r="I3304">
        <v>41.896746973093798</v>
      </c>
      <c r="J3304">
        <v>-87.635667622089301</v>
      </c>
      <c r="K3304">
        <v>41.902973000000003</v>
      </c>
      <c r="L3304">
        <v>-87.631280000000004</v>
      </c>
      <c r="M3304" t="s">
        <v>26</v>
      </c>
      <c r="N3304" s="2">
        <v>7.0370370370369528E-3</v>
      </c>
      <c r="O3304">
        <v>3</v>
      </c>
      <c r="P3304">
        <f>YEAR(_2022_2023_divvy_tripdata[[#This Row],[started_at]])</f>
        <v>2023</v>
      </c>
      <c r="Q3304">
        <f>MONTH(_2022_2023_divvy_tripdata[[#This Row],[started_at]])</f>
        <v>3</v>
      </c>
    </row>
    <row r="3305" spans="1:17" x14ac:dyDescent="0.3">
      <c r="A3305" t="s">
        <v>4377</v>
      </c>
      <c r="B3305" t="s">
        <v>31</v>
      </c>
      <c r="C3305" s="1">
        <v>45015.512997685182</v>
      </c>
      <c r="D3305" s="1">
        <v>45015.517280092594</v>
      </c>
      <c r="E3305" t="s">
        <v>508</v>
      </c>
      <c r="F3305" t="s">
        <v>509</v>
      </c>
      <c r="G3305" t="s">
        <v>42</v>
      </c>
      <c r="H3305" t="s">
        <v>43</v>
      </c>
      <c r="I3305">
        <v>41.933140000000002</v>
      </c>
      <c r="J3305">
        <v>-87.647760000000005</v>
      </c>
      <c r="K3305">
        <v>41.940775000000002</v>
      </c>
      <c r="L3305">
        <v>-87.639191999999994</v>
      </c>
      <c r="M3305" t="s">
        <v>26</v>
      </c>
      <c r="N3305" s="2">
        <v>4.2824074074074847E-3</v>
      </c>
      <c r="O3305">
        <v>5</v>
      </c>
      <c r="P3305">
        <f>YEAR(_2022_2023_divvy_tripdata[[#This Row],[started_at]])</f>
        <v>2023</v>
      </c>
      <c r="Q3305">
        <f>MONTH(_2022_2023_divvy_tripdata[[#This Row],[started_at]])</f>
        <v>3</v>
      </c>
    </row>
    <row r="3306" spans="1:17" x14ac:dyDescent="0.3">
      <c r="A3306" t="s">
        <v>4378</v>
      </c>
      <c r="B3306" t="s">
        <v>31</v>
      </c>
      <c r="C3306" s="1">
        <v>44990.665937500002</v>
      </c>
      <c r="D3306" s="1">
        <v>44990.79011574074</v>
      </c>
      <c r="E3306" t="s">
        <v>1366</v>
      </c>
      <c r="F3306" t="s">
        <v>1367</v>
      </c>
      <c r="G3306" t="s">
        <v>218</v>
      </c>
      <c r="H3306" t="s">
        <v>219</v>
      </c>
      <c r="I3306">
        <v>41.838555999999997</v>
      </c>
      <c r="J3306">
        <v>-87.608217999999994</v>
      </c>
      <c r="K3306">
        <v>41.911721999999997</v>
      </c>
      <c r="L3306">
        <v>-87.626804000000007</v>
      </c>
      <c r="M3306" t="s">
        <v>20</v>
      </c>
      <c r="N3306" s="2">
        <v>0.1241782407407408</v>
      </c>
      <c r="O3306">
        <v>1</v>
      </c>
      <c r="P3306">
        <f>YEAR(_2022_2023_divvy_tripdata[[#This Row],[started_at]])</f>
        <v>2023</v>
      </c>
      <c r="Q3306">
        <f>MONTH(_2022_2023_divvy_tripdata[[#This Row],[started_at]])</f>
        <v>3</v>
      </c>
    </row>
    <row r="3307" spans="1:17" x14ac:dyDescent="0.3">
      <c r="A3307" t="s">
        <v>4379</v>
      </c>
      <c r="B3307" t="s">
        <v>16</v>
      </c>
      <c r="C3307" s="1">
        <v>45006.290011574078</v>
      </c>
      <c r="D3307" s="1">
        <v>45006.298171296294</v>
      </c>
      <c r="E3307" t="s">
        <v>17</v>
      </c>
      <c r="F3307">
        <v>0</v>
      </c>
      <c r="G3307" t="s">
        <v>17</v>
      </c>
      <c r="H3307">
        <v>0</v>
      </c>
      <c r="I3307">
        <v>41.92</v>
      </c>
      <c r="J3307">
        <v>-87.63</v>
      </c>
      <c r="K3307">
        <v>41.88</v>
      </c>
      <c r="L3307">
        <v>-87.63</v>
      </c>
      <c r="M3307" t="s">
        <v>26</v>
      </c>
      <c r="N3307" s="2">
        <v>8.1597222222222765E-3</v>
      </c>
      <c r="O3307">
        <v>3</v>
      </c>
      <c r="P3307">
        <f>YEAR(_2022_2023_divvy_tripdata[[#This Row],[started_at]])</f>
        <v>2023</v>
      </c>
      <c r="Q3307">
        <f>MONTH(_2022_2023_divvy_tripdata[[#This Row],[started_at]])</f>
        <v>3</v>
      </c>
    </row>
    <row r="3308" spans="1:17" x14ac:dyDescent="0.3">
      <c r="A3308" t="s">
        <v>4380</v>
      </c>
      <c r="B3308" t="s">
        <v>31</v>
      </c>
      <c r="C3308" s="1">
        <v>45002.23810185185</v>
      </c>
      <c r="D3308" s="1">
        <v>45002.243576388886</v>
      </c>
      <c r="E3308" t="s">
        <v>189</v>
      </c>
      <c r="F3308" t="s">
        <v>190</v>
      </c>
      <c r="G3308" t="s">
        <v>112</v>
      </c>
      <c r="H3308" t="s">
        <v>113</v>
      </c>
      <c r="I3308">
        <v>41.900219493229997</v>
      </c>
      <c r="J3308">
        <v>-87.642985467599999</v>
      </c>
      <c r="K3308">
        <v>41.891023310251803</v>
      </c>
      <c r="L3308">
        <v>-87.635479867458301</v>
      </c>
      <c r="M3308" t="s">
        <v>26</v>
      </c>
      <c r="N3308" s="2">
        <v>5.4745370370370416E-3</v>
      </c>
      <c r="O3308">
        <v>6</v>
      </c>
      <c r="P3308">
        <f>YEAR(_2022_2023_divvy_tripdata[[#This Row],[started_at]])</f>
        <v>2023</v>
      </c>
      <c r="Q3308">
        <f>MONTH(_2022_2023_divvy_tripdata[[#This Row],[started_at]])</f>
        <v>3</v>
      </c>
    </row>
    <row r="3309" spans="1:17" x14ac:dyDescent="0.3">
      <c r="A3309" t="s">
        <v>4381</v>
      </c>
      <c r="B3309" t="s">
        <v>31</v>
      </c>
      <c r="C3309" s="1">
        <v>44990.420219907406</v>
      </c>
      <c r="D3309" s="1">
        <v>44990.427164351851</v>
      </c>
      <c r="E3309" t="s">
        <v>63</v>
      </c>
      <c r="F3309">
        <v>13196</v>
      </c>
      <c r="G3309" t="s">
        <v>61</v>
      </c>
      <c r="H3309">
        <v>13011</v>
      </c>
      <c r="I3309">
        <v>41.894556000000001</v>
      </c>
      <c r="J3309">
        <v>-87.653448999999995</v>
      </c>
      <c r="K3309">
        <v>41.879255000000001</v>
      </c>
      <c r="L3309">
        <v>-87.639904000000001</v>
      </c>
      <c r="M3309" t="s">
        <v>26</v>
      </c>
      <c r="N3309" s="2">
        <v>6.9444444444444198E-3</v>
      </c>
      <c r="O3309">
        <v>1</v>
      </c>
      <c r="P3309">
        <f>YEAR(_2022_2023_divvy_tripdata[[#This Row],[started_at]])</f>
        <v>2023</v>
      </c>
      <c r="Q3309">
        <f>MONTH(_2022_2023_divvy_tripdata[[#This Row],[started_at]])</f>
        <v>3</v>
      </c>
    </row>
    <row r="3310" spans="1:17" x14ac:dyDescent="0.3">
      <c r="A3310" t="s">
        <v>4382</v>
      </c>
      <c r="B3310" t="s">
        <v>31</v>
      </c>
      <c r="C3310" s="1">
        <v>45006.655474537038</v>
      </c>
      <c r="D3310" s="1">
        <v>45006.673645833333</v>
      </c>
      <c r="E3310" t="s">
        <v>393</v>
      </c>
      <c r="F3310">
        <v>623</v>
      </c>
      <c r="G3310" t="s">
        <v>1426</v>
      </c>
      <c r="H3310">
        <v>13034</v>
      </c>
      <c r="I3310">
        <v>41.872773000000002</v>
      </c>
      <c r="J3310">
        <v>-87.623981000000001</v>
      </c>
      <c r="K3310">
        <v>41.897660000000002</v>
      </c>
      <c r="L3310">
        <v>-87.623509999999996</v>
      </c>
      <c r="M3310" t="s">
        <v>20</v>
      </c>
      <c r="N3310" s="2">
        <v>1.8171296296296324E-2</v>
      </c>
      <c r="O3310">
        <v>3</v>
      </c>
      <c r="P3310">
        <f>YEAR(_2022_2023_divvy_tripdata[[#This Row],[started_at]])</f>
        <v>2023</v>
      </c>
      <c r="Q3310">
        <f>MONTH(_2022_2023_divvy_tripdata[[#This Row],[started_at]])</f>
        <v>3</v>
      </c>
    </row>
    <row r="3311" spans="1:17" x14ac:dyDescent="0.3">
      <c r="A3311" t="s">
        <v>4383</v>
      </c>
      <c r="B3311" t="s">
        <v>16</v>
      </c>
      <c r="C3311" s="1">
        <v>44992.286620370367</v>
      </c>
      <c r="D3311" s="1">
        <v>44992.28869212963</v>
      </c>
      <c r="E3311" t="s">
        <v>150</v>
      </c>
      <c r="F3311" t="s">
        <v>151</v>
      </c>
      <c r="G3311" t="s">
        <v>17</v>
      </c>
      <c r="H3311">
        <v>0</v>
      </c>
      <c r="I3311">
        <v>41.925844333333302</v>
      </c>
      <c r="J3311">
        <v>-87.638908333333305</v>
      </c>
      <c r="K3311">
        <v>41.93</v>
      </c>
      <c r="L3311">
        <v>-87.65</v>
      </c>
      <c r="M3311" t="s">
        <v>26</v>
      </c>
      <c r="N3311" s="2">
        <v>2.071759259259176E-3</v>
      </c>
      <c r="O3311">
        <v>3</v>
      </c>
      <c r="P3311">
        <f>YEAR(_2022_2023_divvy_tripdata[[#This Row],[started_at]])</f>
        <v>2023</v>
      </c>
      <c r="Q3311">
        <f>MONTH(_2022_2023_divvy_tripdata[[#This Row],[started_at]])</f>
        <v>3</v>
      </c>
    </row>
    <row r="3312" spans="1:17" x14ac:dyDescent="0.3">
      <c r="A3312" t="s">
        <v>4384</v>
      </c>
      <c r="B3312" t="s">
        <v>31</v>
      </c>
      <c r="C3312" s="1">
        <v>45000.38857638889</v>
      </c>
      <c r="D3312" s="1">
        <v>45000.394317129627</v>
      </c>
      <c r="E3312" t="s">
        <v>1101</v>
      </c>
      <c r="F3312" t="s">
        <v>1102</v>
      </c>
      <c r="G3312" t="s">
        <v>673</v>
      </c>
      <c r="H3312" t="s">
        <v>674</v>
      </c>
      <c r="I3312">
        <v>41.795211999999999</v>
      </c>
      <c r="J3312">
        <v>-87.580714999999998</v>
      </c>
      <c r="K3312">
        <v>41.79172820953</v>
      </c>
      <c r="L3312">
        <v>-87.583945009000004</v>
      </c>
      <c r="M3312" t="s">
        <v>26</v>
      </c>
      <c r="N3312" s="2">
        <v>5.740740740740824E-3</v>
      </c>
      <c r="O3312">
        <v>4</v>
      </c>
      <c r="P3312">
        <f>YEAR(_2022_2023_divvy_tripdata[[#This Row],[started_at]])</f>
        <v>2023</v>
      </c>
      <c r="Q3312">
        <f>MONTH(_2022_2023_divvy_tripdata[[#This Row],[started_at]])</f>
        <v>3</v>
      </c>
    </row>
    <row r="3313" spans="1:17" x14ac:dyDescent="0.3">
      <c r="A3313" t="s">
        <v>4385</v>
      </c>
      <c r="B3313" t="s">
        <v>16</v>
      </c>
      <c r="C3313" s="1">
        <v>44989.688483796293</v>
      </c>
      <c r="D3313" s="1">
        <v>44989.695127314815</v>
      </c>
      <c r="E3313" t="s">
        <v>821</v>
      </c>
      <c r="F3313" t="s">
        <v>822</v>
      </c>
      <c r="G3313" t="s">
        <v>1017</v>
      </c>
      <c r="H3313">
        <v>15545</v>
      </c>
      <c r="I3313">
        <v>41.867179</v>
      </c>
      <c r="J3313">
        <v>-87.626018166666597</v>
      </c>
      <c r="K3313">
        <v>41.857411787074</v>
      </c>
      <c r="L3313">
        <v>-87.613791525363894</v>
      </c>
      <c r="M3313" t="s">
        <v>20</v>
      </c>
      <c r="N3313" s="2">
        <v>6.6435185185185208E-3</v>
      </c>
      <c r="O3313">
        <v>7</v>
      </c>
      <c r="P3313">
        <f>YEAR(_2022_2023_divvy_tripdata[[#This Row],[started_at]])</f>
        <v>2023</v>
      </c>
      <c r="Q3313">
        <f>MONTH(_2022_2023_divvy_tripdata[[#This Row],[started_at]])</f>
        <v>3</v>
      </c>
    </row>
    <row r="3314" spans="1:17" x14ac:dyDescent="0.3">
      <c r="A3314" t="s">
        <v>4386</v>
      </c>
      <c r="B3314" t="s">
        <v>31</v>
      </c>
      <c r="C3314" s="1">
        <v>44986.33084490741</v>
      </c>
      <c r="D3314" s="1">
        <v>44986.333993055552</v>
      </c>
      <c r="E3314" t="s">
        <v>376</v>
      </c>
      <c r="F3314">
        <v>13158</v>
      </c>
      <c r="G3314" t="s">
        <v>1850</v>
      </c>
      <c r="H3314">
        <v>13409</v>
      </c>
      <c r="I3314">
        <v>41.877641596275303</v>
      </c>
      <c r="J3314">
        <v>-87.6496177911758</v>
      </c>
      <c r="K3314">
        <v>41.883164999999998</v>
      </c>
      <c r="L3314">
        <v>-87.6511</v>
      </c>
      <c r="M3314" t="s">
        <v>26</v>
      </c>
      <c r="N3314" s="2">
        <v>3.1481481481481222E-3</v>
      </c>
      <c r="O3314">
        <v>4</v>
      </c>
      <c r="P3314">
        <f>YEAR(_2022_2023_divvy_tripdata[[#This Row],[started_at]])</f>
        <v>2023</v>
      </c>
      <c r="Q3314">
        <f>MONTH(_2022_2023_divvy_tripdata[[#This Row],[started_at]])</f>
        <v>3</v>
      </c>
    </row>
    <row r="3315" spans="1:17" x14ac:dyDescent="0.3">
      <c r="A3315" t="s">
        <v>4387</v>
      </c>
      <c r="B3315" t="s">
        <v>31</v>
      </c>
      <c r="C3315" s="1">
        <v>44992.23940972222</v>
      </c>
      <c r="D3315" s="1">
        <v>44992.241493055553</v>
      </c>
      <c r="E3315" t="s">
        <v>1404</v>
      </c>
      <c r="F3315">
        <v>13303</v>
      </c>
      <c r="G3315" t="s">
        <v>1447</v>
      </c>
      <c r="H3315">
        <v>620</v>
      </c>
      <c r="I3315">
        <v>41.896749999999997</v>
      </c>
      <c r="J3315">
        <v>-87.630889999999994</v>
      </c>
      <c r="K3315">
        <v>41.898203000000002</v>
      </c>
      <c r="L3315">
        <v>-87.637535999999997</v>
      </c>
      <c r="M3315" t="s">
        <v>26</v>
      </c>
      <c r="N3315" s="2">
        <v>2.083333333333437E-3</v>
      </c>
      <c r="O3315">
        <v>3</v>
      </c>
      <c r="P3315">
        <f>YEAR(_2022_2023_divvy_tripdata[[#This Row],[started_at]])</f>
        <v>2023</v>
      </c>
      <c r="Q3315">
        <f>MONTH(_2022_2023_divvy_tripdata[[#This Row],[started_at]])</f>
        <v>3</v>
      </c>
    </row>
    <row r="3316" spans="1:17" x14ac:dyDescent="0.3">
      <c r="A3316" t="s">
        <v>4388</v>
      </c>
      <c r="B3316" t="s">
        <v>16</v>
      </c>
      <c r="C3316" s="1">
        <v>44986.372499999998</v>
      </c>
      <c r="D3316" s="1">
        <v>44986.376493055555</v>
      </c>
      <c r="E3316" t="s">
        <v>376</v>
      </c>
      <c r="F3316">
        <v>13158</v>
      </c>
      <c r="G3316" t="s">
        <v>1540</v>
      </c>
      <c r="H3316">
        <v>13053</v>
      </c>
      <c r="I3316">
        <v>41.877535105</v>
      </c>
      <c r="J3316">
        <v>-87.649503707999997</v>
      </c>
      <c r="K3316">
        <v>41.883181305973899</v>
      </c>
      <c r="L3316">
        <v>-87.648724615573798</v>
      </c>
      <c r="M3316" t="s">
        <v>26</v>
      </c>
      <c r="N3316" s="2">
        <v>3.9930555555556246E-3</v>
      </c>
      <c r="O3316">
        <v>4</v>
      </c>
      <c r="P3316">
        <f>YEAR(_2022_2023_divvy_tripdata[[#This Row],[started_at]])</f>
        <v>2023</v>
      </c>
      <c r="Q3316">
        <f>MONTH(_2022_2023_divvy_tripdata[[#This Row],[started_at]])</f>
        <v>3</v>
      </c>
    </row>
    <row r="3317" spans="1:17" x14ac:dyDescent="0.3">
      <c r="A3317" t="s">
        <v>4389</v>
      </c>
      <c r="B3317" t="s">
        <v>31</v>
      </c>
      <c r="C3317" s="1">
        <v>44992.674722222226</v>
      </c>
      <c r="D3317" s="1">
        <v>44992.68540509259</v>
      </c>
      <c r="E3317" t="s">
        <v>218</v>
      </c>
      <c r="F3317" t="s">
        <v>219</v>
      </c>
      <c r="G3317" t="s">
        <v>295</v>
      </c>
      <c r="H3317">
        <v>13022</v>
      </c>
      <c r="I3317">
        <v>41.911721999999997</v>
      </c>
      <c r="J3317">
        <v>-87.626804000000007</v>
      </c>
      <c r="K3317">
        <v>41.892277999999997</v>
      </c>
      <c r="L3317">
        <v>-87.612043</v>
      </c>
      <c r="M3317" t="s">
        <v>20</v>
      </c>
      <c r="N3317" s="2">
        <v>1.0682870370370301E-2</v>
      </c>
      <c r="O3317">
        <v>3</v>
      </c>
      <c r="P3317">
        <f>YEAR(_2022_2023_divvy_tripdata[[#This Row],[started_at]])</f>
        <v>2023</v>
      </c>
      <c r="Q3317">
        <f>MONTH(_2022_2023_divvy_tripdata[[#This Row],[started_at]])</f>
        <v>3</v>
      </c>
    </row>
    <row r="3318" spans="1:17" x14ac:dyDescent="0.3">
      <c r="A3318" t="s">
        <v>4390</v>
      </c>
      <c r="B3318" t="s">
        <v>31</v>
      </c>
      <c r="C3318" s="1">
        <v>45007.482002314813</v>
      </c>
      <c r="D3318" s="1">
        <v>45007.483611111114</v>
      </c>
      <c r="E3318" t="s">
        <v>476</v>
      </c>
      <c r="F3318">
        <v>13033</v>
      </c>
      <c r="G3318" t="s">
        <v>602</v>
      </c>
      <c r="H3318" t="s">
        <v>603</v>
      </c>
      <c r="I3318">
        <v>41.891578000000003</v>
      </c>
      <c r="J3318">
        <v>-87.648383999999993</v>
      </c>
      <c r="K3318">
        <v>41.888716035999998</v>
      </c>
      <c r="L3318">
        <v>-87.644447853299994</v>
      </c>
      <c r="M3318" t="s">
        <v>26</v>
      </c>
      <c r="N3318" s="2">
        <v>1.6087962962962887E-3</v>
      </c>
      <c r="O3318">
        <v>4</v>
      </c>
      <c r="P3318">
        <f>YEAR(_2022_2023_divvy_tripdata[[#This Row],[started_at]])</f>
        <v>2023</v>
      </c>
      <c r="Q3318">
        <f>MONTH(_2022_2023_divvy_tripdata[[#This Row],[started_at]])</f>
        <v>3</v>
      </c>
    </row>
    <row r="3319" spans="1:17" x14ac:dyDescent="0.3">
      <c r="A3319" t="s">
        <v>4391</v>
      </c>
      <c r="B3319" t="s">
        <v>31</v>
      </c>
      <c r="C3319" s="1">
        <v>45014.842789351853</v>
      </c>
      <c r="D3319" s="1">
        <v>45014.856087962966</v>
      </c>
      <c r="E3319" t="s">
        <v>358</v>
      </c>
      <c r="F3319" t="s">
        <v>359</v>
      </c>
      <c r="G3319" t="s">
        <v>1540</v>
      </c>
      <c r="H3319">
        <v>13053</v>
      </c>
      <c r="I3319">
        <v>41.912132999999997</v>
      </c>
      <c r="J3319">
        <v>-87.634656000000007</v>
      </c>
      <c r="K3319">
        <v>41.883181305973899</v>
      </c>
      <c r="L3319">
        <v>-87.648724615573798</v>
      </c>
      <c r="M3319" t="s">
        <v>26</v>
      </c>
      <c r="N3319" s="2">
        <v>1.3298611111111081E-2</v>
      </c>
      <c r="O3319">
        <v>4</v>
      </c>
      <c r="P3319">
        <f>YEAR(_2022_2023_divvy_tripdata[[#This Row],[started_at]])</f>
        <v>2023</v>
      </c>
      <c r="Q3319">
        <f>MONTH(_2022_2023_divvy_tripdata[[#This Row],[started_at]])</f>
        <v>3</v>
      </c>
    </row>
    <row r="3320" spans="1:17" x14ac:dyDescent="0.3">
      <c r="A3320" t="s">
        <v>4392</v>
      </c>
      <c r="B3320" t="s">
        <v>31</v>
      </c>
      <c r="C3320" s="1">
        <v>44994.68854166667</v>
      </c>
      <c r="D3320" s="1">
        <v>44994.691678240742</v>
      </c>
      <c r="E3320" t="s">
        <v>310</v>
      </c>
      <c r="F3320" t="s">
        <v>311</v>
      </c>
      <c r="G3320" t="s">
        <v>1443</v>
      </c>
      <c r="H3320">
        <v>15530</v>
      </c>
      <c r="I3320">
        <v>41.886021999999997</v>
      </c>
      <c r="J3320">
        <v>-87.624397999999999</v>
      </c>
      <c r="K3320">
        <v>41.895764745640001</v>
      </c>
      <c r="L3320">
        <v>-87.625908032699996</v>
      </c>
      <c r="M3320" t="s">
        <v>26</v>
      </c>
      <c r="N3320" s="2">
        <v>3.1365740740740833E-3</v>
      </c>
      <c r="O3320">
        <v>5</v>
      </c>
      <c r="P3320">
        <f>YEAR(_2022_2023_divvy_tripdata[[#This Row],[started_at]])</f>
        <v>2023</v>
      </c>
      <c r="Q3320">
        <f>MONTH(_2022_2023_divvy_tripdata[[#This Row],[started_at]])</f>
        <v>3</v>
      </c>
    </row>
    <row r="3321" spans="1:17" x14ac:dyDescent="0.3">
      <c r="A3321" t="s">
        <v>4393</v>
      </c>
      <c r="B3321" t="s">
        <v>16</v>
      </c>
      <c r="C3321" s="1">
        <v>44990.543981481482</v>
      </c>
      <c r="D3321" s="1">
        <v>44990.548125000001</v>
      </c>
      <c r="E3321" t="s">
        <v>184</v>
      </c>
      <c r="F3321" t="s">
        <v>185</v>
      </c>
      <c r="G3321" t="s">
        <v>1035</v>
      </c>
      <c r="H3321" t="s">
        <v>1036</v>
      </c>
      <c r="I3321">
        <v>41.903213381999997</v>
      </c>
      <c r="J3321">
        <v>-87.634719610000005</v>
      </c>
      <c r="K3321">
        <v>41.889906000000003</v>
      </c>
      <c r="L3321">
        <v>-87.634265999999997</v>
      </c>
      <c r="M3321" t="s">
        <v>20</v>
      </c>
      <c r="N3321" s="2">
        <v>4.1435185185185741E-3</v>
      </c>
      <c r="O3321">
        <v>1</v>
      </c>
      <c r="P3321">
        <f>YEAR(_2022_2023_divvy_tripdata[[#This Row],[started_at]])</f>
        <v>2023</v>
      </c>
      <c r="Q3321">
        <f>MONTH(_2022_2023_divvy_tripdata[[#This Row],[started_at]])</f>
        <v>3</v>
      </c>
    </row>
    <row r="3322" spans="1:17" x14ac:dyDescent="0.3">
      <c r="A3322" t="s">
        <v>4394</v>
      </c>
      <c r="B3322" t="s">
        <v>16</v>
      </c>
      <c r="C3322" s="1">
        <v>44994.510729166665</v>
      </c>
      <c r="D3322" s="1">
        <v>44994.51290509259</v>
      </c>
      <c r="E3322" t="s">
        <v>17</v>
      </c>
      <c r="F3322">
        <v>0</v>
      </c>
      <c r="G3322" t="s">
        <v>231</v>
      </c>
      <c r="H3322" t="s">
        <v>232</v>
      </c>
      <c r="I3322">
        <v>41.89</v>
      </c>
      <c r="J3322">
        <v>-87.65</v>
      </c>
      <c r="K3322">
        <v>41.889176832579999</v>
      </c>
      <c r="L3322">
        <v>-87.638505771799998</v>
      </c>
      <c r="M3322" t="s">
        <v>26</v>
      </c>
      <c r="N3322" s="2">
        <v>2.17592592592597E-3</v>
      </c>
      <c r="O3322">
        <v>5</v>
      </c>
      <c r="P3322">
        <f>YEAR(_2022_2023_divvy_tripdata[[#This Row],[started_at]])</f>
        <v>2023</v>
      </c>
      <c r="Q3322">
        <f>MONTH(_2022_2023_divvy_tripdata[[#This Row],[started_at]])</f>
        <v>3</v>
      </c>
    </row>
    <row r="3323" spans="1:17" x14ac:dyDescent="0.3">
      <c r="A3323" t="s">
        <v>4395</v>
      </c>
      <c r="B3323" t="s">
        <v>31</v>
      </c>
      <c r="C3323" s="1">
        <v>45002.476921296293</v>
      </c>
      <c r="D3323" s="1">
        <v>45002.483587962961</v>
      </c>
      <c r="E3323" t="s">
        <v>347</v>
      </c>
      <c r="F3323" t="s">
        <v>348</v>
      </c>
      <c r="G3323" t="s">
        <v>34</v>
      </c>
      <c r="H3323" t="s">
        <v>35</v>
      </c>
      <c r="I3323">
        <v>41.872731542262997</v>
      </c>
      <c r="J3323">
        <v>-87.6335164904594</v>
      </c>
      <c r="K3323">
        <v>41.88602082773</v>
      </c>
      <c r="L3323">
        <v>-87.630876058400005</v>
      </c>
      <c r="M3323" t="s">
        <v>26</v>
      </c>
      <c r="N3323" s="2">
        <v>6.6666666666665986E-3</v>
      </c>
      <c r="O3323">
        <v>6</v>
      </c>
      <c r="P3323">
        <f>YEAR(_2022_2023_divvy_tripdata[[#This Row],[started_at]])</f>
        <v>2023</v>
      </c>
      <c r="Q3323">
        <f>MONTH(_2022_2023_divvy_tripdata[[#This Row],[started_at]])</f>
        <v>3</v>
      </c>
    </row>
    <row r="3324" spans="1:17" x14ac:dyDescent="0.3">
      <c r="A3324" t="s">
        <v>4396</v>
      </c>
      <c r="B3324" t="s">
        <v>16</v>
      </c>
      <c r="C3324" s="1">
        <v>44994.381053240744</v>
      </c>
      <c r="D3324" s="1">
        <v>44994.386423611111</v>
      </c>
      <c r="E3324" t="s">
        <v>344</v>
      </c>
      <c r="F3324" t="s">
        <v>345</v>
      </c>
      <c r="G3324" t="s">
        <v>376</v>
      </c>
      <c r="H3324">
        <v>13158</v>
      </c>
      <c r="I3324">
        <v>41.872125744999998</v>
      </c>
      <c r="J3324">
        <v>-87.629577874999995</v>
      </c>
      <c r="K3324">
        <v>41.877641596275303</v>
      </c>
      <c r="L3324">
        <v>-87.6496177911758</v>
      </c>
      <c r="M3324" t="s">
        <v>26</v>
      </c>
      <c r="N3324" s="2">
        <v>5.3703703703704697E-3</v>
      </c>
      <c r="O3324">
        <v>5</v>
      </c>
      <c r="P3324">
        <f>YEAR(_2022_2023_divvy_tripdata[[#This Row],[started_at]])</f>
        <v>2023</v>
      </c>
      <c r="Q3324">
        <f>MONTH(_2022_2023_divvy_tripdata[[#This Row],[started_at]])</f>
        <v>3</v>
      </c>
    </row>
    <row r="3325" spans="1:17" x14ac:dyDescent="0.3">
      <c r="A3325" t="s">
        <v>4397</v>
      </c>
      <c r="B3325" t="s">
        <v>16</v>
      </c>
      <c r="C3325" s="1">
        <v>45016.485185185185</v>
      </c>
      <c r="D3325" s="1">
        <v>45016.498414351852</v>
      </c>
      <c r="E3325" t="s">
        <v>308</v>
      </c>
      <c r="F3325" t="s">
        <v>309</v>
      </c>
      <c r="G3325" t="s">
        <v>213</v>
      </c>
      <c r="H3325" t="s">
        <v>214</v>
      </c>
      <c r="I3325">
        <v>41.886860013000003</v>
      </c>
      <c r="J3325">
        <v>-87.622469902000006</v>
      </c>
      <c r="K3325">
        <v>41.909396006500003</v>
      </c>
      <c r="L3325">
        <v>-87.677691929199995</v>
      </c>
      <c r="M3325" t="s">
        <v>26</v>
      </c>
      <c r="N3325" s="2">
        <v>1.3229166666666625E-2</v>
      </c>
      <c r="O3325">
        <v>6</v>
      </c>
      <c r="P3325">
        <f>YEAR(_2022_2023_divvy_tripdata[[#This Row],[started_at]])</f>
        <v>2023</v>
      </c>
      <c r="Q3325">
        <f>MONTH(_2022_2023_divvy_tripdata[[#This Row],[started_at]])</f>
        <v>3</v>
      </c>
    </row>
    <row r="3326" spans="1:17" x14ac:dyDescent="0.3">
      <c r="A3326" t="s">
        <v>4398</v>
      </c>
      <c r="B3326" t="s">
        <v>31</v>
      </c>
      <c r="C3326" s="1">
        <v>44998.684861111113</v>
      </c>
      <c r="D3326" s="1">
        <v>44998.691944444443</v>
      </c>
      <c r="E3326" t="s">
        <v>1305</v>
      </c>
      <c r="F3326" t="s">
        <v>1306</v>
      </c>
      <c r="G3326" t="s">
        <v>4399</v>
      </c>
      <c r="H3326">
        <v>13091</v>
      </c>
      <c r="I3326">
        <v>41.857900999999998</v>
      </c>
      <c r="J3326">
        <v>-87.668745000000001</v>
      </c>
      <c r="K3326">
        <v>41.854109000000001</v>
      </c>
      <c r="L3326">
        <v>-87.685838000000004</v>
      </c>
      <c r="M3326" t="s">
        <v>26</v>
      </c>
      <c r="N3326" s="2">
        <v>7.0833333333333304E-3</v>
      </c>
      <c r="O3326">
        <v>2</v>
      </c>
      <c r="P3326">
        <f>YEAR(_2022_2023_divvy_tripdata[[#This Row],[started_at]])</f>
        <v>2023</v>
      </c>
      <c r="Q3326">
        <f>MONTH(_2022_2023_divvy_tripdata[[#This Row],[started_at]])</f>
        <v>3</v>
      </c>
    </row>
    <row r="3327" spans="1:17" x14ac:dyDescent="0.3">
      <c r="A3327" t="s">
        <v>4400</v>
      </c>
      <c r="B3327" t="s">
        <v>16</v>
      </c>
      <c r="C3327" s="1">
        <v>45015.603229166663</v>
      </c>
      <c r="D3327" s="1">
        <v>45015.605393518519</v>
      </c>
      <c r="E3327" t="s">
        <v>705</v>
      </c>
      <c r="F3327">
        <v>13160</v>
      </c>
      <c r="G3327" t="s">
        <v>628</v>
      </c>
      <c r="H3327" t="s">
        <v>629</v>
      </c>
      <c r="I3327">
        <v>41.869463833333299</v>
      </c>
      <c r="J3327">
        <v>-87.655387000000005</v>
      </c>
      <c r="K3327">
        <v>41.871839999999999</v>
      </c>
      <c r="L3327">
        <v>-87.646640000000005</v>
      </c>
      <c r="M3327" t="s">
        <v>26</v>
      </c>
      <c r="N3327" s="2">
        <v>2.1643518518519311E-3</v>
      </c>
      <c r="O3327">
        <v>5</v>
      </c>
      <c r="P3327">
        <f>YEAR(_2022_2023_divvy_tripdata[[#This Row],[started_at]])</f>
        <v>2023</v>
      </c>
      <c r="Q3327">
        <f>MONTH(_2022_2023_divvy_tripdata[[#This Row],[started_at]])</f>
        <v>3</v>
      </c>
    </row>
    <row r="3328" spans="1:17" x14ac:dyDescent="0.3">
      <c r="A3328" t="s">
        <v>4401</v>
      </c>
      <c r="B3328" t="s">
        <v>16</v>
      </c>
      <c r="C3328" s="1">
        <v>45007.729456018518</v>
      </c>
      <c r="D3328" s="1">
        <v>45007.736620370371</v>
      </c>
      <c r="E3328" t="s">
        <v>592</v>
      </c>
      <c r="F3328">
        <v>15631</v>
      </c>
      <c r="G3328" t="s">
        <v>17</v>
      </c>
      <c r="H3328">
        <v>0</v>
      </c>
      <c r="I3328">
        <v>41.945216774999999</v>
      </c>
      <c r="J3328">
        <v>-87.706533789999995</v>
      </c>
      <c r="K3328">
        <v>41.92</v>
      </c>
      <c r="L3328">
        <v>-87.69</v>
      </c>
      <c r="M3328" t="s">
        <v>20</v>
      </c>
      <c r="N3328" s="2">
        <v>7.1643518518518245E-3</v>
      </c>
      <c r="O3328">
        <v>4</v>
      </c>
      <c r="P3328">
        <f>YEAR(_2022_2023_divvy_tripdata[[#This Row],[started_at]])</f>
        <v>2023</v>
      </c>
      <c r="Q3328">
        <f>MONTH(_2022_2023_divvy_tripdata[[#This Row],[started_at]])</f>
        <v>3</v>
      </c>
    </row>
    <row r="3329" spans="1:17" x14ac:dyDescent="0.3">
      <c r="A3329" t="s">
        <v>4402</v>
      </c>
      <c r="B3329" t="s">
        <v>16</v>
      </c>
      <c r="C3329" s="1">
        <v>45001.726979166669</v>
      </c>
      <c r="D3329" s="1">
        <v>45001.72792824074</v>
      </c>
      <c r="E3329" t="s">
        <v>951</v>
      </c>
      <c r="F3329" t="s">
        <v>952</v>
      </c>
      <c r="G3329" t="s">
        <v>17</v>
      </c>
      <c r="H3329">
        <v>0</v>
      </c>
      <c r="I3329">
        <v>41.939456333333297</v>
      </c>
      <c r="J3329">
        <v>-87.7121796666666</v>
      </c>
      <c r="K3329">
        <v>41.94</v>
      </c>
      <c r="L3329">
        <v>-87.71</v>
      </c>
      <c r="M3329" t="s">
        <v>26</v>
      </c>
      <c r="N3329" s="2">
        <v>9.490740740740744E-4</v>
      </c>
      <c r="O3329">
        <v>5</v>
      </c>
      <c r="P3329">
        <f>YEAR(_2022_2023_divvy_tripdata[[#This Row],[started_at]])</f>
        <v>2023</v>
      </c>
      <c r="Q3329">
        <f>MONTH(_2022_2023_divvy_tripdata[[#This Row],[started_at]])</f>
        <v>3</v>
      </c>
    </row>
    <row r="3330" spans="1:17" x14ac:dyDescent="0.3">
      <c r="A3330" t="s">
        <v>4403</v>
      </c>
      <c r="B3330" t="s">
        <v>16</v>
      </c>
      <c r="C3330" s="1">
        <v>45003.661030092589</v>
      </c>
      <c r="D3330" s="1">
        <v>45003.669374999998</v>
      </c>
      <c r="E3330" t="s">
        <v>231</v>
      </c>
      <c r="F3330" t="s">
        <v>232</v>
      </c>
      <c r="G3330" t="s">
        <v>252</v>
      </c>
      <c r="H3330">
        <v>13243</v>
      </c>
      <c r="I3330">
        <v>41.889206289999997</v>
      </c>
      <c r="J3330">
        <v>-87.638377070000004</v>
      </c>
      <c r="K3330">
        <v>41.912616</v>
      </c>
      <c r="L3330">
        <v>-87.681391000000005</v>
      </c>
      <c r="M3330" t="s">
        <v>26</v>
      </c>
      <c r="N3330" s="2">
        <v>8.3449074074073426E-3</v>
      </c>
      <c r="O3330">
        <v>7</v>
      </c>
      <c r="P3330">
        <f>YEAR(_2022_2023_divvy_tripdata[[#This Row],[started_at]])</f>
        <v>2023</v>
      </c>
      <c r="Q3330">
        <f>MONTH(_2022_2023_divvy_tripdata[[#This Row],[started_at]])</f>
        <v>3</v>
      </c>
    </row>
    <row r="3331" spans="1:17" x14ac:dyDescent="0.3">
      <c r="A3331" t="s">
        <v>4404</v>
      </c>
      <c r="B3331" t="s">
        <v>16</v>
      </c>
      <c r="C3331" s="1">
        <v>45016.549629629626</v>
      </c>
      <c r="D3331" s="1">
        <v>45016.554212962961</v>
      </c>
      <c r="E3331" t="s">
        <v>174</v>
      </c>
      <c r="F3331">
        <v>13157</v>
      </c>
      <c r="G3331" t="s">
        <v>1021</v>
      </c>
      <c r="H3331">
        <v>638</v>
      </c>
      <c r="I3331">
        <v>41.8777713333333</v>
      </c>
      <c r="J3331">
        <v>-87.654871333333304</v>
      </c>
      <c r="K3331">
        <v>41.878316611830599</v>
      </c>
      <c r="L3331">
        <v>-87.640981078147803</v>
      </c>
      <c r="M3331" t="s">
        <v>20</v>
      </c>
      <c r="N3331" s="2">
        <v>4.5833333333333837E-3</v>
      </c>
      <c r="O3331">
        <v>6</v>
      </c>
      <c r="P3331">
        <f>YEAR(_2022_2023_divvy_tripdata[[#This Row],[started_at]])</f>
        <v>2023</v>
      </c>
      <c r="Q3331">
        <f>MONTH(_2022_2023_divvy_tripdata[[#This Row],[started_at]])</f>
        <v>3</v>
      </c>
    </row>
    <row r="3332" spans="1:17" x14ac:dyDescent="0.3">
      <c r="A3332" t="s">
        <v>4405</v>
      </c>
      <c r="B3332" t="s">
        <v>31</v>
      </c>
      <c r="C3332" s="1">
        <v>44996.720208333332</v>
      </c>
      <c r="D3332" s="1">
        <v>44996.736122685186</v>
      </c>
      <c r="E3332" t="s">
        <v>352</v>
      </c>
      <c r="F3332">
        <v>660</v>
      </c>
      <c r="G3332" t="s">
        <v>2746</v>
      </c>
      <c r="H3332" t="s">
        <v>2747</v>
      </c>
      <c r="I3332">
        <v>42.004582999999997</v>
      </c>
      <c r="J3332">
        <v>-87.661405999999999</v>
      </c>
      <c r="K3332">
        <v>41.967087839184202</v>
      </c>
      <c r="L3332">
        <v>-87.667290866374898</v>
      </c>
      <c r="M3332" t="s">
        <v>26</v>
      </c>
      <c r="N3332" s="2">
        <v>1.591435185185186E-2</v>
      </c>
      <c r="O3332">
        <v>7</v>
      </c>
      <c r="P3332">
        <f>YEAR(_2022_2023_divvy_tripdata[[#This Row],[started_at]])</f>
        <v>2023</v>
      </c>
      <c r="Q3332">
        <f>MONTH(_2022_2023_divvy_tripdata[[#This Row],[started_at]])</f>
        <v>3</v>
      </c>
    </row>
    <row r="3333" spans="1:17" x14ac:dyDescent="0.3">
      <c r="A3333" t="s">
        <v>4406</v>
      </c>
      <c r="B3333" t="s">
        <v>31</v>
      </c>
      <c r="C3333" s="1">
        <v>45006.707905092589</v>
      </c>
      <c r="D3333" s="1">
        <v>45006.710636574076</v>
      </c>
      <c r="E3333" t="s">
        <v>1621</v>
      </c>
      <c r="F3333" t="s">
        <v>1622</v>
      </c>
      <c r="G3333" t="s">
        <v>705</v>
      </c>
      <c r="H3333">
        <v>13160</v>
      </c>
      <c r="I3333">
        <v>41.871737000000003</v>
      </c>
      <c r="J3333">
        <v>-87.651030000000006</v>
      </c>
      <c r="K3333">
        <v>41.869482099999999</v>
      </c>
      <c r="L3333">
        <v>-87.655486400000001</v>
      </c>
      <c r="M3333" t="s">
        <v>26</v>
      </c>
      <c r="N3333" s="2">
        <v>2.7314814814813904E-3</v>
      </c>
      <c r="O3333">
        <v>3</v>
      </c>
      <c r="P3333">
        <f>YEAR(_2022_2023_divvy_tripdata[[#This Row],[started_at]])</f>
        <v>2023</v>
      </c>
      <c r="Q3333">
        <f>MONTH(_2022_2023_divvy_tripdata[[#This Row],[started_at]])</f>
        <v>3</v>
      </c>
    </row>
    <row r="3334" spans="1:17" x14ac:dyDescent="0.3">
      <c r="A3334" t="s">
        <v>4407</v>
      </c>
      <c r="B3334" t="s">
        <v>31</v>
      </c>
      <c r="C3334" s="1">
        <v>45008.720925925925</v>
      </c>
      <c r="D3334" s="1">
        <v>45008.729687500003</v>
      </c>
      <c r="E3334" t="s">
        <v>1035</v>
      </c>
      <c r="F3334" t="s">
        <v>1036</v>
      </c>
      <c r="G3334" t="s">
        <v>1664</v>
      </c>
      <c r="H3334" t="s">
        <v>1665</v>
      </c>
      <c r="I3334">
        <v>41.889906000000003</v>
      </c>
      <c r="J3334">
        <v>-87.634265999999997</v>
      </c>
      <c r="K3334">
        <v>41.892394452962698</v>
      </c>
      <c r="L3334">
        <v>-87.676885128021198</v>
      </c>
      <c r="M3334" t="s">
        <v>26</v>
      </c>
      <c r="N3334" s="2">
        <v>8.7615740740740744E-3</v>
      </c>
      <c r="O3334">
        <v>5</v>
      </c>
      <c r="P3334">
        <f>YEAR(_2022_2023_divvy_tripdata[[#This Row],[started_at]])</f>
        <v>2023</v>
      </c>
      <c r="Q3334">
        <f>MONTH(_2022_2023_divvy_tripdata[[#This Row],[started_at]])</f>
        <v>3</v>
      </c>
    </row>
    <row r="3335" spans="1:17" x14ac:dyDescent="0.3">
      <c r="A3335" t="s">
        <v>4408</v>
      </c>
      <c r="B3335" t="s">
        <v>16</v>
      </c>
      <c r="C3335" s="1">
        <v>44999.365370370368</v>
      </c>
      <c r="D3335" s="1">
        <v>44999.367754629631</v>
      </c>
      <c r="E3335" t="s">
        <v>224</v>
      </c>
      <c r="F3335" t="s">
        <v>225</v>
      </c>
      <c r="G3335" t="s">
        <v>784</v>
      </c>
      <c r="H3335" t="s">
        <v>785</v>
      </c>
      <c r="I3335">
        <v>41.877794743000003</v>
      </c>
      <c r="J3335">
        <v>-87.635385155999998</v>
      </c>
      <c r="K3335">
        <v>41.877181</v>
      </c>
      <c r="L3335">
        <v>-87.627843999999996</v>
      </c>
      <c r="M3335" t="s">
        <v>26</v>
      </c>
      <c r="N3335" s="2">
        <v>2.3842592592593359E-3</v>
      </c>
      <c r="O3335">
        <v>3</v>
      </c>
      <c r="P3335">
        <f>YEAR(_2022_2023_divvy_tripdata[[#This Row],[started_at]])</f>
        <v>2023</v>
      </c>
      <c r="Q3335">
        <f>MONTH(_2022_2023_divvy_tripdata[[#This Row],[started_at]])</f>
        <v>3</v>
      </c>
    </row>
    <row r="3336" spans="1:17" x14ac:dyDescent="0.3">
      <c r="A3336" t="s">
        <v>4409</v>
      </c>
      <c r="B3336" t="s">
        <v>16</v>
      </c>
      <c r="C3336" s="1">
        <v>44986.327025462961</v>
      </c>
      <c r="D3336" s="1">
        <v>44986.337743055556</v>
      </c>
      <c r="E3336" t="s">
        <v>17</v>
      </c>
      <c r="F3336">
        <v>0</v>
      </c>
      <c r="G3336" t="s">
        <v>747</v>
      </c>
      <c r="H3336" t="s">
        <v>748</v>
      </c>
      <c r="I3336">
        <v>41.91</v>
      </c>
      <c r="J3336">
        <v>-87.65</v>
      </c>
      <c r="K3336">
        <v>41.881319814999998</v>
      </c>
      <c r="L3336">
        <v>-87.629520919300006</v>
      </c>
      <c r="M3336" t="s">
        <v>26</v>
      </c>
      <c r="N3336" s="2">
        <v>1.071759259259264E-2</v>
      </c>
      <c r="O3336">
        <v>4</v>
      </c>
      <c r="P3336">
        <f>YEAR(_2022_2023_divvy_tripdata[[#This Row],[started_at]])</f>
        <v>2023</v>
      </c>
      <c r="Q3336">
        <f>MONTH(_2022_2023_divvy_tripdata[[#This Row],[started_at]])</f>
        <v>3</v>
      </c>
    </row>
    <row r="3337" spans="1:17" x14ac:dyDescent="0.3">
      <c r="A3337" t="s">
        <v>4410</v>
      </c>
      <c r="B3337" t="s">
        <v>31</v>
      </c>
      <c r="C3337" s="1">
        <v>45014.337118055555</v>
      </c>
      <c r="D3337" s="1">
        <v>45014.339918981481</v>
      </c>
      <c r="E3337" t="s">
        <v>272</v>
      </c>
      <c r="F3337">
        <v>13021</v>
      </c>
      <c r="G3337" t="s">
        <v>2277</v>
      </c>
      <c r="H3337">
        <v>636</v>
      </c>
      <c r="I3337">
        <v>41.885637000000003</v>
      </c>
      <c r="J3337">
        <v>-87.641823000000002</v>
      </c>
      <c r="K3337">
        <v>41.890028000000001</v>
      </c>
      <c r="L3337">
        <v>-87.636617999999999</v>
      </c>
      <c r="M3337" t="s">
        <v>26</v>
      </c>
      <c r="N3337" s="2">
        <v>2.8009259259258457E-3</v>
      </c>
      <c r="O3337">
        <v>4</v>
      </c>
      <c r="P3337">
        <f>YEAR(_2022_2023_divvy_tripdata[[#This Row],[started_at]])</f>
        <v>2023</v>
      </c>
      <c r="Q3337">
        <f>MONTH(_2022_2023_divvy_tripdata[[#This Row],[started_at]])</f>
        <v>3</v>
      </c>
    </row>
    <row r="3338" spans="1:17" x14ac:dyDescent="0.3">
      <c r="A3338" t="s">
        <v>4411</v>
      </c>
      <c r="B3338" t="s">
        <v>16</v>
      </c>
      <c r="C3338" s="1">
        <v>44993.785474537035</v>
      </c>
      <c r="D3338" s="1">
        <v>44993.791192129633</v>
      </c>
      <c r="E3338" t="s">
        <v>205</v>
      </c>
      <c r="F3338" t="s">
        <v>206</v>
      </c>
      <c r="G3338" t="s">
        <v>483</v>
      </c>
      <c r="H3338" t="s">
        <v>484</v>
      </c>
      <c r="I3338">
        <v>41.907923818</v>
      </c>
      <c r="J3338">
        <v>-87.631502748000003</v>
      </c>
      <c r="K3338">
        <v>41.923931311366097</v>
      </c>
      <c r="L3338">
        <v>-87.6358245313167</v>
      </c>
      <c r="M3338" t="s">
        <v>26</v>
      </c>
      <c r="N3338" s="2">
        <v>5.7175925925925242E-3</v>
      </c>
      <c r="O3338">
        <v>4</v>
      </c>
      <c r="P3338">
        <f>YEAR(_2022_2023_divvy_tripdata[[#This Row],[started_at]])</f>
        <v>2023</v>
      </c>
      <c r="Q3338">
        <f>MONTH(_2022_2023_divvy_tripdata[[#This Row],[started_at]])</f>
        <v>3</v>
      </c>
    </row>
    <row r="3339" spans="1:17" x14ac:dyDescent="0.3">
      <c r="A3339" t="s">
        <v>4412</v>
      </c>
      <c r="B3339" t="s">
        <v>31</v>
      </c>
      <c r="C3339" s="1">
        <v>44990.574363425927</v>
      </c>
      <c r="D3339" s="1">
        <v>44990.596238425926</v>
      </c>
      <c r="E3339" t="s">
        <v>743</v>
      </c>
      <c r="F3339">
        <v>13338</v>
      </c>
      <c r="G3339" t="s">
        <v>218</v>
      </c>
      <c r="H3339" t="s">
        <v>219</v>
      </c>
      <c r="I3339">
        <v>41.896944626370797</v>
      </c>
      <c r="J3339">
        <v>-87.621757686138096</v>
      </c>
      <c r="K3339">
        <v>41.911721999999997</v>
      </c>
      <c r="L3339">
        <v>-87.626804000000007</v>
      </c>
      <c r="M3339" t="s">
        <v>26</v>
      </c>
      <c r="N3339" s="2">
        <v>2.1875000000000089E-2</v>
      </c>
      <c r="O3339">
        <v>1</v>
      </c>
      <c r="P3339">
        <f>YEAR(_2022_2023_divvy_tripdata[[#This Row],[started_at]])</f>
        <v>2023</v>
      </c>
      <c r="Q3339">
        <f>MONTH(_2022_2023_divvy_tripdata[[#This Row],[started_at]])</f>
        <v>3</v>
      </c>
    </row>
    <row r="3340" spans="1:17" x14ac:dyDescent="0.3">
      <c r="A3340" t="s">
        <v>4413</v>
      </c>
      <c r="B3340" t="s">
        <v>31</v>
      </c>
      <c r="C3340" s="1">
        <v>45005.352361111109</v>
      </c>
      <c r="D3340" s="1">
        <v>45005.355046296296</v>
      </c>
      <c r="E3340" t="s">
        <v>1029</v>
      </c>
      <c r="F3340">
        <v>596</v>
      </c>
      <c r="G3340" t="s">
        <v>809</v>
      </c>
      <c r="H3340">
        <v>605</v>
      </c>
      <c r="I3340">
        <v>42.048214000000002</v>
      </c>
      <c r="J3340">
        <v>-87.683485000000005</v>
      </c>
      <c r="K3340">
        <v>42.052939000000002</v>
      </c>
      <c r="L3340">
        <v>-87.673446999999996</v>
      </c>
      <c r="M3340" t="s">
        <v>26</v>
      </c>
      <c r="N3340" s="2">
        <v>2.6851851851852349E-3</v>
      </c>
      <c r="O3340">
        <v>2</v>
      </c>
      <c r="P3340">
        <f>YEAR(_2022_2023_divvy_tripdata[[#This Row],[started_at]])</f>
        <v>2023</v>
      </c>
      <c r="Q3340">
        <f>MONTH(_2022_2023_divvy_tripdata[[#This Row],[started_at]])</f>
        <v>3</v>
      </c>
    </row>
    <row r="3341" spans="1:17" x14ac:dyDescent="0.3">
      <c r="A3341" t="s">
        <v>4414</v>
      </c>
      <c r="B3341" t="s">
        <v>31</v>
      </c>
      <c r="C3341" s="1">
        <v>44989.275046296294</v>
      </c>
      <c r="D3341" s="1">
        <v>44989.28460648148</v>
      </c>
      <c r="E3341" t="s">
        <v>319</v>
      </c>
      <c r="F3341" t="s">
        <v>320</v>
      </c>
      <c r="G3341" t="s">
        <v>148</v>
      </c>
      <c r="H3341">
        <v>13146</v>
      </c>
      <c r="I3341">
        <v>41.949472740883301</v>
      </c>
      <c r="J3341">
        <v>-87.646452784538198</v>
      </c>
      <c r="K3341">
        <v>41.918306000000001</v>
      </c>
      <c r="L3341">
        <v>-87.636281999999994</v>
      </c>
      <c r="M3341" t="s">
        <v>26</v>
      </c>
      <c r="N3341" s="2">
        <v>9.5601851851851993E-3</v>
      </c>
      <c r="O3341">
        <v>7</v>
      </c>
      <c r="P3341">
        <f>YEAR(_2022_2023_divvy_tripdata[[#This Row],[started_at]])</f>
        <v>2023</v>
      </c>
      <c r="Q3341">
        <f>MONTH(_2022_2023_divvy_tripdata[[#This Row],[started_at]])</f>
        <v>3</v>
      </c>
    </row>
    <row r="3342" spans="1:17" x14ac:dyDescent="0.3">
      <c r="A3342" t="s">
        <v>4415</v>
      </c>
      <c r="B3342" t="s">
        <v>16</v>
      </c>
      <c r="C3342" s="1">
        <v>45016.445081018515</v>
      </c>
      <c r="D3342" s="1">
        <v>45016.453576388885</v>
      </c>
      <c r="E3342" t="s">
        <v>216</v>
      </c>
      <c r="F3342" t="s">
        <v>217</v>
      </c>
      <c r="G3342" t="s">
        <v>2138</v>
      </c>
      <c r="H3342" t="s">
        <v>2139</v>
      </c>
      <c r="I3342">
        <v>41.899028333333298</v>
      </c>
      <c r="J3342">
        <v>-87.6298593333333</v>
      </c>
      <c r="K3342">
        <v>41.878166</v>
      </c>
      <c r="L3342">
        <v>-87.631929</v>
      </c>
      <c r="M3342" t="s">
        <v>20</v>
      </c>
      <c r="N3342" s="2">
        <v>8.4953703703702921E-3</v>
      </c>
      <c r="O3342">
        <v>6</v>
      </c>
      <c r="P3342">
        <f>YEAR(_2022_2023_divvy_tripdata[[#This Row],[started_at]])</f>
        <v>2023</v>
      </c>
      <c r="Q3342">
        <f>MONTH(_2022_2023_divvy_tripdata[[#This Row],[started_at]])</f>
        <v>3</v>
      </c>
    </row>
    <row r="3343" spans="1:17" x14ac:dyDescent="0.3">
      <c r="A3343" t="s">
        <v>4416</v>
      </c>
      <c r="B3343" t="s">
        <v>16</v>
      </c>
      <c r="C3343" s="1">
        <v>44992.757303240738</v>
      </c>
      <c r="D3343" s="1">
        <v>44992.762743055559</v>
      </c>
      <c r="E3343" t="s">
        <v>17</v>
      </c>
      <c r="F3343">
        <v>0</v>
      </c>
      <c r="G3343" t="s">
        <v>1035</v>
      </c>
      <c r="H3343" t="s">
        <v>1036</v>
      </c>
      <c r="I3343">
        <v>41.89</v>
      </c>
      <c r="J3343">
        <v>-87.65</v>
      </c>
      <c r="K3343">
        <v>41.889906000000003</v>
      </c>
      <c r="L3343">
        <v>-87.634265999999997</v>
      </c>
      <c r="M3343" t="s">
        <v>26</v>
      </c>
      <c r="N3343" s="2">
        <v>5.439814814814925E-3</v>
      </c>
      <c r="O3343">
        <v>3</v>
      </c>
      <c r="P3343">
        <f>YEAR(_2022_2023_divvy_tripdata[[#This Row],[started_at]])</f>
        <v>2023</v>
      </c>
      <c r="Q3343">
        <f>MONTH(_2022_2023_divvy_tripdata[[#This Row],[started_at]])</f>
        <v>3</v>
      </c>
    </row>
    <row r="3344" spans="1:17" x14ac:dyDescent="0.3">
      <c r="A3344" t="s">
        <v>4417</v>
      </c>
      <c r="B3344" t="s">
        <v>31</v>
      </c>
      <c r="C3344" s="1">
        <v>45014.306620370371</v>
      </c>
      <c r="D3344" s="1">
        <v>45014.311388888891</v>
      </c>
      <c r="E3344" t="s">
        <v>860</v>
      </c>
      <c r="F3344" t="s">
        <v>861</v>
      </c>
      <c r="G3344" t="s">
        <v>110</v>
      </c>
      <c r="H3344" t="s">
        <v>111</v>
      </c>
      <c r="I3344">
        <v>41.899930009999999</v>
      </c>
      <c r="J3344">
        <v>-87.634430069999993</v>
      </c>
      <c r="K3344">
        <v>41.885837000000002</v>
      </c>
      <c r="L3344">
        <v>-87.635499999999993</v>
      </c>
      <c r="M3344" t="s">
        <v>26</v>
      </c>
      <c r="N3344" s="2">
        <v>4.7685185185184498E-3</v>
      </c>
      <c r="O3344">
        <v>4</v>
      </c>
      <c r="P3344">
        <f>YEAR(_2022_2023_divvy_tripdata[[#This Row],[started_at]])</f>
        <v>2023</v>
      </c>
      <c r="Q3344">
        <f>MONTH(_2022_2023_divvy_tripdata[[#This Row],[started_at]])</f>
        <v>3</v>
      </c>
    </row>
    <row r="3345" spans="1:17" x14ac:dyDescent="0.3">
      <c r="A3345" t="s">
        <v>4418</v>
      </c>
      <c r="B3345" t="s">
        <v>16</v>
      </c>
      <c r="C3345" s="1">
        <v>45002.559166666666</v>
      </c>
      <c r="D3345" s="1">
        <v>45002.564247685186</v>
      </c>
      <c r="E3345" t="s">
        <v>17</v>
      </c>
      <c r="F3345">
        <v>0</v>
      </c>
      <c r="G3345" t="s">
        <v>4419</v>
      </c>
      <c r="H3345">
        <v>766</v>
      </c>
      <c r="I3345">
        <v>41.79</v>
      </c>
      <c r="J3345">
        <v>-87.6</v>
      </c>
      <c r="K3345">
        <v>41.8</v>
      </c>
      <c r="L3345">
        <v>-87.58</v>
      </c>
      <c r="M3345" t="s">
        <v>20</v>
      </c>
      <c r="N3345" s="2">
        <v>5.0810185185186096E-3</v>
      </c>
      <c r="O3345">
        <v>6</v>
      </c>
      <c r="P3345">
        <f>YEAR(_2022_2023_divvy_tripdata[[#This Row],[started_at]])</f>
        <v>2023</v>
      </c>
      <c r="Q3345">
        <f>MONTH(_2022_2023_divvy_tripdata[[#This Row],[started_at]])</f>
        <v>3</v>
      </c>
    </row>
    <row r="3346" spans="1:17" x14ac:dyDescent="0.3">
      <c r="A3346" t="s">
        <v>4420</v>
      </c>
      <c r="B3346" t="s">
        <v>31</v>
      </c>
      <c r="C3346" s="1">
        <v>44992.733344907407</v>
      </c>
      <c r="D3346" s="1">
        <v>44992.742974537039</v>
      </c>
      <c r="E3346" t="s">
        <v>86</v>
      </c>
      <c r="F3346" t="s">
        <v>87</v>
      </c>
      <c r="G3346" t="s">
        <v>796</v>
      </c>
      <c r="H3346">
        <v>18058</v>
      </c>
      <c r="I3346">
        <v>41.897764000000002</v>
      </c>
      <c r="J3346">
        <v>-87.642883999999995</v>
      </c>
      <c r="K3346">
        <v>41.895501000000003</v>
      </c>
      <c r="L3346">
        <v>-87.682017000000002</v>
      </c>
      <c r="M3346" t="s">
        <v>20</v>
      </c>
      <c r="N3346" s="2">
        <v>9.6296296296296546E-3</v>
      </c>
      <c r="O3346">
        <v>3</v>
      </c>
      <c r="P3346">
        <f>YEAR(_2022_2023_divvy_tripdata[[#This Row],[started_at]])</f>
        <v>2023</v>
      </c>
      <c r="Q3346">
        <f>MONTH(_2022_2023_divvy_tripdata[[#This Row],[started_at]])</f>
        <v>3</v>
      </c>
    </row>
    <row r="3347" spans="1:17" x14ac:dyDescent="0.3">
      <c r="A3347" t="s">
        <v>4421</v>
      </c>
      <c r="B3347" t="s">
        <v>31</v>
      </c>
      <c r="C3347" s="1">
        <v>45014.708020833335</v>
      </c>
      <c r="D3347" s="1">
        <v>45014.709201388891</v>
      </c>
      <c r="E3347" t="s">
        <v>527</v>
      </c>
      <c r="F3347">
        <v>13263</v>
      </c>
      <c r="G3347" t="s">
        <v>415</v>
      </c>
      <c r="H3347">
        <v>13001</v>
      </c>
      <c r="I3347">
        <v>41.884728000000003</v>
      </c>
      <c r="J3347">
        <v>-87.619521000000006</v>
      </c>
      <c r="K3347">
        <v>41.883984064726498</v>
      </c>
      <c r="L3347">
        <v>-87.624683976173401</v>
      </c>
      <c r="M3347" t="s">
        <v>26</v>
      </c>
      <c r="N3347" s="2">
        <v>1.1805555555555181E-3</v>
      </c>
      <c r="O3347">
        <v>4</v>
      </c>
      <c r="P3347">
        <f>YEAR(_2022_2023_divvy_tripdata[[#This Row],[started_at]])</f>
        <v>2023</v>
      </c>
      <c r="Q3347">
        <f>MONTH(_2022_2023_divvy_tripdata[[#This Row],[started_at]])</f>
        <v>3</v>
      </c>
    </row>
    <row r="3348" spans="1:17" x14ac:dyDescent="0.3">
      <c r="A3348" t="s">
        <v>4422</v>
      </c>
      <c r="B3348" t="s">
        <v>31</v>
      </c>
      <c r="C3348" s="1">
        <v>45008.785497685189</v>
      </c>
      <c r="D3348" s="1">
        <v>45008.789097222223</v>
      </c>
      <c r="E3348" t="s">
        <v>1287</v>
      </c>
      <c r="F3348">
        <v>13248</v>
      </c>
      <c r="G3348" t="s">
        <v>213</v>
      </c>
      <c r="H3348" t="s">
        <v>214</v>
      </c>
      <c r="I3348">
        <v>41.899642999999998</v>
      </c>
      <c r="J3348">
        <v>-87.667699999999996</v>
      </c>
      <c r="K3348">
        <v>41.909396006500003</v>
      </c>
      <c r="L3348">
        <v>-87.677691929199995</v>
      </c>
      <c r="M3348" t="s">
        <v>26</v>
      </c>
      <c r="N3348" s="2">
        <v>3.5995370370369706E-3</v>
      </c>
      <c r="O3348">
        <v>5</v>
      </c>
      <c r="P3348">
        <f>YEAR(_2022_2023_divvy_tripdata[[#This Row],[started_at]])</f>
        <v>2023</v>
      </c>
      <c r="Q3348">
        <f>MONTH(_2022_2023_divvy_tripdata[[#This Row],[started_at]])</f>
        <v>3</v>
      </c>
    </row>
    <row r="3349" spans="1:17" x14ac:dyDescent="0.3">
      <c r="A3349" t="s">
        <v>4423</v>
      </c>
      <c r="B3349" t="s">
        <v>31</v>
      </c>
      <c r="C3349" s="1">
        <v>44992.696550925924</v>
      </c>
      <c r="D3349" s="1">
        <v>44992.706828703704</v>
      </c>
      <c r="E3349" t="s">
        <v>69</v>
      </c>
      <c r="F3349" t="s">
        <v>70</v>
      </c>
      <c r="G3349" t="s">
        <v>678</v>
      </c>
      <c r="H3349">
        <v>13124</v>
      </c>
      <c r="I3349">
        <v>41.926276999999999</v>
      </c>
      <c r="J3349">
        <v>-87.630833999999993</v>
      </c>
      <c r="K3349">
        <v>41.926755987500002</v>
      </c>
      <c r="L3349">
        <v>-87.634428784799994</v>
      </c>
      <c r="M3349" t="s">
        <v>20</v>
      </c>
      <c r="N3349" s="2">
        <v>1.027777777777783E-2</v>
      </c>
      <c r="O3349">
        <v>3</v>
      </c>
      <c r="P3349">
        <f>YEAR(_2022_2023_divvy_tripdata[[#This Row],[started_at]])</f>
        <v>2023</v>
      </c>
      <c r="Q3349">
        <f>MONTH(_2022_2023_divvy_tripdata[[#This Row],[started_at]])</f>
        <v>3</v>
      </c>
    </row>
    <row r="3350" spans="1:17" x14ac:dyDescent="0.3">
      <c r="A3350" t="s">
        <v>4424</v>
      </c>
      <c r="B3350" t="s">
        <v>31</v>
      </c>
      <c r="C3350" s="1">
        <v>45014.817499999997</v>
      </c>
      <c r="D3350" s="1">
        <v>45014.820416666669</v>
      </c>
      <c r="E3350" t="s">
        <v>553</v>
      </c>
      <c r="F3350">
        <v>13150</v>
      </c>
      <c r="G3350" t="s">
        <v>682</v>
      </c>
      <c r="H3350">
        <v>13075</v>
      </c>
      <c r="I3350">
        <v>41.857813</v>
      </c>
      <c r="J3350">
        <v>-87.624549999999999</v>
      </c>
      <c r="K3350">
        <v>41.8530845574127</v>
      </c>
      <c r="L3350">
        <v>-87.631931304931598</v>
      </c>
      <c r="M3350" t="s">
        <v>26</v>
      </c>
      <c r="N3350" s="2">
        <v>2.9166666666666785E-3</v>
      </c>
      <c r="O3350">
        <v>4</v>
      </c>
      <c r="P3350">
        <f>YEAR(_2022_2023_divvy_tripdata[[#This Row],[started_at]])</f>
        <v>2023</v>
      </c>
      <c r="Q3350">
        <f>MONTH(_2022_2023_divvy_tripdata[[#This Row],[started_at]])</f>
        <v>3</v>
      </c>
    </row>
    <row r="3351" spans="1:17" x14ac:dyDescent="0.3">
      <c r="A3351" t="s">
        <v>4425</v>
      </c>
      <c r="B3351" t="s">
        <v>16</v>
      </c>
      <c r="C3351" s="1">
        <v>45008.709803240738</v>
      </c>
      <c r="D3351" s="1">
        <v>45008.718541666669</v>
      </c>
      <c r="E3351" t="s">
        <v>930</v>
      </c>
      <c r="F3351">
        <v>15550</v>
      </c>
      <c r="G3351" t="s">
        <v>747</v>
      </c>
      <c r="H3351" t="s">
        <v>748</v>
      </c>
      <c r="I3351">
        <v>41.870135069</v>
      </c>
      <c r="J3351">
        <v>-87.639467001</v>
      </c>
      <c r="K3351">
        <v>41.881319814999998</v>
      </c>
      <c r="L3351">
        <v>-87.629520919300006</v>
      </c>
      <c r="M3351" t="s">
        <v>26</v>
      </c>
      <c r="N3351" s="2">
        <v>8.7384259259259967E-3</v>
      </c>
      <c r="O3351">
        <v>5</v>
      </c>
      <c r="P3351">
        <f>YEAR(_2022_2023_divvy_tripdata[[#This Row],[started_at]])</f>
        <v>2023</v>
      </c>
      <c r="Q3351">
        <f>MONTH(_2022_2023_divvy_tripdata[[#This Row],[started_at]])</f>
        <v>3</v>
      </c>
    </row>
    <row r="3352" spans="1:17" x14ac:dyDescent="0.3">
      <c r="A3352" t="s">
        <v>4426</v>
      </c>
      <c r="B3352" t="s">
        <v>16</v>
      </c>
      <c r="C3352" s="1">
        <v>45011.613113425927</v>
      </c>
      <c r="D3352" s="1">
        <v>45011.615289351852</v>
      </c>
      <c r="E3352" t="s">
        <v>91</v>
      </c>
      <c r="F3352" t="s">
        <v>92</v>
      </c>
      <c r="G3352" t="s">
        <v>1722</v>
      </c>
      <c r="H3352">
        <v>13241</v>
      </c>
      <c r="I3352">
        <v>41.901306271999999</v>
      </c>
      <c r="J3352">
        <v>-87.677581429</v>
      </c>
      <c r="K3352">
        <v>41.902892999999999</v>
      </c>
      <c r="L3352">
        <v>-87.687275</v>
      </c>
      <c r="M3352" t="s">
        <v>26</v>
      </c>
      <c r="N3352" s="2">
        <v>2.17592592592597E-3</v>
      </c>
      <c r="O3352">
        <v>1</v>
      </c>
      <c r="P3352">
        <f>YEAR(_2022_2023_divvy_tripdata[[#This Row],[started_at]])</f>
        <v>2023</v>
      </c>
      <c r="Q3352">
        <f>MONTH(_2022_2023_divvy_tripdata[[#This Row],[started_at]])</f>
        <v>3</v>
      </c>
    </row>
    <row r="3353" spans="1:17" x14ac:dyDescent="0.3">
      <c r="A3353" t="s">
        <v>4427</v>
      </c>
      <c r="B3353" t="s">
        <v>31</v>
      </c>
      <c r="C3353" s="1">
        <v>45005.568460648145</v>
      </c>
      <c r="D3353" s="1">
        <v>45005.57613425926</v>
      </c>
      <c r="E3353" t="s">
        <v>827</v>
      </c>
      <c r="F3353">
        <v>18017</v>
      </c>
      <c r="G3353" t="s">
        <v>1529</v>
      </c>
      <c r="H3353">
        <v>18067</v>
      </c>
      <c r="I3353">
        <v>41.914166000000002</v>
      </c>
      <c r="J3353">
        <v>-87.716755000000006</v>
      </c>
      <c r="K3353">
        <v>41.914610000000003</v>
      </c>
      <c r="L3353">
        <v>-87.667968000000002</v>
      </c>
      <c r="M3353" t="s">
        <v>26</v>
      </c>
      <c r="N3353" s="2">
        <v>7.6736111111110894E-3</v>
      </c>
      <c r="O3353">
        <v>2</v>
      </c>
      <c r="P3353">
        <f>YEAR(_2022_2023_divvy_tripdata[[#This Row],[started_at]])</f>
        <v>2023</v>
      </c>
      <c r="Q3353">
        <f>MONTH(_2022_2023_divvy_tripdata[[#This Row],[started_at]])</f>
        <v>3</v>
      </c>
    </row>
    <row r="3354" spans="1:17" x14ac:dyDescent="0.3">
      <c r="A3354" t="s">
        <v>4428</v>
      </c>
      <c r="B3354" t="s">
        <v>16</v>
      </c>
      <c r="C3354" s="1">
        <v>45005.692800925928</v>
      </c>
      <c r="D3354" s="1">
        <v>45005.70888888889</v>
      </c>
      <c r="E3354" t="s">
        <v>476</v>
      </c>
      <c r="F3354">
        <v>13033</v>
      </c>
      <c r="G3354" t="s">
        <v>17</v>
      </c>
      <c r="H3354">
        <v>0</v>
      </c>
      <c r="I3354">
        <v>41.891655802999999</v>
      </c>
      <c r="J3354">
        <v>-87.648333073000003</v>
      </c>
      <c r="K3354">
        <v>41.96</v>
      </c>
      <c r="L3354">
        <v>-87.68</v>
      </c>
      <c r="M3354" t="s">
        <v>20</v>
      </c>
      <c r="N3354" s="2">
        <v>1.6087962962962887E-2</v>
      </c>
      <c r="O3354">
        <v>2</v>
      </c>
      <c r="P3354">
        <f>YEAR(_2022_2023_divvy_tripdata[[#This Row],[started_at]])</f>
        <v>2023</v>
      </c>
      <c r="Q3354">
        <f>MONTH(_2022_2023_divvy_tripdata[[#This Row],[started_at]])</f>
        <v>3</v>
      </c>
    </row>
    <row r="3355" spans="1:17" x14ac:dyDescent="0.3">
      <c r="A3355" t="s">
        <v>4429</v>
      </c>
      <c r="B3355" t="s">
        <v>31</v>
      </c>
      <c r="C3355" s="1">
        <v>44999.420601851853</v>
      </c>
      <c r="D3355" s="1">
        <v>44999.423564814817</v>
      </c>
      <c r="E3355" t="s">
        <v>216</v>
      </c>
      <c r="F3355" t="s">
        <v>217</v>
      </c>
      <c r="G3355" t="s">
        <v>292</v>
      </c>
      <c r="H3355">
        <v>13430</v>
      </c>
      <c r="I3355">
        <v>41.898969000000001</v>
      </c>
      <c r="J3355">
        <v>-87.629912000000004</v>
      </c>
      <c r="K3355">
        <v>41.890762000000002</v>
      </c>
      <c r="L3355">
        <v>-87.631697000000003</v>
      </c>
      <c r="M3355" t="s">
        <v>26</v>
      </c>
      <c r="N3355" s="2">
        <v>2.9629629629630561E-3</v>
      </c>
      <c r="O3355">
        <v>3</v>
      </c>
      <c r="P3355">
        <f>YEAR(_2022_2023_divvy_tripdata[[#This Row],[started_at]])</f>
        <v>2023</v>
      </c>
      <c r="Q3355">
        <f>MONTH(_2022_2023_divvy_tripdata[[#This Row],[started_at]])</f>
        <v>3</v>
      </c>
    </row>
    <row r="3356" spans="1:17" x14ac:dyDescent="0.3">
      <c r="A3356" t="s">
        <v>4430</v>
      </c>
      <c r="B3356" t="s">
        <v>16</v>
      </c>
      <c r="C3356" s="1">
        <v>45014.631296296298</v>
      </c>
      <c r="D3356" s="1">
        <v>45014.632696759261</v>
      </c>
      <c r="E3356" t="s">
        <v>1204</v>
      </c>
      <c r="F3356" t="s">
        <v>1205</v>
      </c>
      <c r="G3356" t="s">
        <v>17</v>
      </c>
      <c r="H3356">
        <v>0</v>
      </c>
      <c r="I3356">
        <v>41.799498438999997</v>
      </c>
      <c r="J3356">
        <v>-87.58646822</v>
      </c>
      <c r="K3356">
        <v>41.8</v>
      </c>
      <c r="L3356">
        <v>-87.59</v>
      </c>
      <c r="M3356" t="s">
        <v>26</v>
      </c>
      <c r="N3356" s="2">
        <v>1.4004629629629228E-3</v>
      </c>
      <c r="O3356">
        <v>4</v>
      </c>
      <c r="P3356">
        <f>YEAR(_2022_2023_divvy_tripdata[[#This Row],[started_at]])</f>
        <v>2023</v>
      </c>
      <c r="Q3356">
        <f>MONTH(_2022_2023_divvy_tripdata[[#This Row],[started_at]])</f>
        <v>3</v>
      </c>
    </row>
    <row r="3357" spans="1:17" x14ac:dyDescent="0.3">
      <c r="A3357" t="s">
        <v>4431</v>
      </c>
      <c r="B3357" t="s">
        <v>31</v>
      </c>
      <c r="C3357" s="1">
        <v>44997.458298611113</v>
      </c>
      <c r="D3357" s="1">
        <v>44997.460381944446</v>
      </c>
      <c r="E3357" t="s">
        <v>2551</v>
      </c>
      <c r="F3357">
        <v>13247</v>
      </c>
      <c r="G3357" t="s">
        <v>897</v>
      </c>
      <c r="H3357">
        <v>13132</v>
      </c>
      <c r="I3357">
        <v>41.895954357343001</v>
      </c>
      <c r="J3357">
        <v>-87.667728066444397</v>
      </c>
      <c r="K3357">
        <v>41.895769000000001</v>
      </c>
      <c r="L3357">
        <v>-87.677220000000005</v>
      </c>
      <c r="M3357" t="s">
        <v>26</v>
      </c>
      <c r="N3357" s="2">
        <v>2.083333333333437E-3</v>
      </c>
      <c r="O3357">
        <v>1</v>
      </c>
      <c r="P3357">
        <f>YEAR(_2022_2023_divvy_tripdata[[#This Row],[started_at]])</f>
        <v>2023</v>
      </c>
      <c r="Q3357">
        <f>MONTH(_2022_2023_divvy_tripdata[[#This Row],[started_at]])</f>
        <v>3</v>
      </c>
    </row>
    <row r="3358" spans="1:17" x14ac:dyDescent="0.3">
      <c r="A3358" t="s">
        <v>4432</v>
      </c>
      <c r="B3358" t="s">
        <v>16</v>
      </c>
      <c r="C3358" s="1">
        <v>45000.363900462966</v>
      </c>
      <c r="D3358" s="1">
        <v>45000.36822916667</v>
      </c>
      <c r="E3358" t="s">
        <v>187</v>
      </c>
      <c r="F3358" t="s">
        <v>188</v>
      </c>
      <c r="G3358" t="s">
        <v>17</v>
      </c>
      <c r="H3358">
        <v>0</v>
      </c>
      <c r="I3358">
        <v>41.896360833333297</v>
      </c>
      <c r="J3358">
        <v>-87.654003833333306</v>
      </c>
      <c r="K3358">
        <v>41.89</v>
      </c>
      <c r="L3358">
        <v>-87.66</v>
      </c>
      <c r="M3358" t="s">
        <v>20</v>
      </c>
      <c r="N3358" s="2">
        <v>4.3287037037036402E-3</v>
      </c>
      <c r="O3358">
        <v>4</v>
      </c>
      <c r="P3358">
        <f>YEAR(_2022_2023_divvy_tripdata[[#This Row],[started_at]])</f>
        <v>2023</v>
      </c>
      <c r="Q3358">
        <f>MONTH(_2022_2023_divvy_tripdata[[#This Row],[started_at]])</f>
        <v>3</v>
      </c>
    </row>
    <row r="3359" spans="1:17" x14ac:dyDescent="0.3">
      <c r="A3359" t="s">
        <v>4433</v>
      </c>
      <c r="B3359" t="s">
        <v>163</v>
      </c>
      <c r="C3359" s="1">
        <v>45005.752326388887</v>
      </c>
      <c r="D3359" s="1">
        <v>45005.76363425926</v>
      </c>
      <c r="E3359" t="s">
        <v>415</v>
      </c>
      <c r="F3359">
        <v>13001</v>
      </c>
      <c r="G3359" t="s">
        <v>2138</v>
      </c>
      <c r="H3359" t="s">
        <v>2139</v>
      </c>
      <c r="I3359">
        <v>41.883983999999998</v>
      </c>
      <c r="J3359">
        <v>-87.624684000000002</v>
      </c>
      <c r="K3359">
        <v>41.878166</v>
      </c>
      <c r="L3359">
        <v>-87.631929</v>
      </c>
      <c r="M3359" t="s">
        <v>20</v>
      </c>
      <c r="N3359" s="2">
        <v>1.1307870370370399E-2</v>
      </c>
      <c r="O3359">
        <v>2</v>
      </c>
      <c r="P3359">
        <f>YEAR(_2022_2023_divvy_tripdata[[#This Row],[started_at]])</f>
        <v>2023</v>
      </c>
      <c r="Q3359">
        <f>MONTH(_2022_2023_divvy_tripdata[[#This Row],[started_at]])</f>
        <v>3</v>
      </c>
    </row>
    <row r="3360" spans="1:17" x14ac:dyDescent="0.3">
      <c r="A3360" t="s">
        <v>4434</v>
      </c>
      <c r="B3360" t="s">
        <v>16</v>
      </c>
      <c r="C3360" s="1">
        <v>45009.690555555557</v>
      </c>
      <c r="D3360" s="1">
        <v>45009.703715277778</v>
      </c>
      <c r="E3360" t="s">
        <v>17</v>
      </c>
      <c r="F3360">
        <v>0</v>
      </c>
      <c r="G3360" t="s">
        <v>2294</v>
      </c>
      <c r="H3360" t="s">
        <v>2295</v>
      </c>
      <c r="I3360">
        <v>41.95</v>
      </c>
      <c r="J3360">
        <v>-87.65</v>
      </c>
      <c r="K3360">
        <v>41.994161369019999</v>
      </c>
      <c r="L3360">
        <v>-87.689438281999998</v>
      </c>
      <c r="M3360" t="s">
        <v>26</v>
      </c>
      <c r="N3360" s="2">
        <v>1.315972222222217E-2</v>
      </c>
      <c r="O3360">
        <v>6</v>
      </c>
      <c r="P3360">
        <f>YEAR(_2022_2023_divvy_tripdata[[#This Row],[started_at]])</f>
        <v>2023</v>
      </c>
      <c r="Q3360">
        <f>MONTH(_2022_2023_divvy_tripdata[[#This Row],[started_at]])</f>
        <v>3</v>
      </c>
    </row>
    <row r="3361" spans="1:17" x14ac:dyDescent="0.3">
      <c r="A3361" t="s">
        <v>4435</v>
      </c>
      <c r="B3361" t="s">
        <v>16</v>
      </c>
      <c r="C3361" s="1">
        <v>45004.774004629631</v>
      </c>
      <c r="D3361" s="1">
        <v>45004.794178240743</v>
      </c>
      <c r="E3361" t="s">
        <v>990</v>
      </c>
      <c r="F3361">
        <v>431</v>
      </c>
      <c r="G3361" t="s">
        <v>622</v>
      </c>
      <c r="H3361">
        <v>15655</v>
      </c>
      <c r="I3361">
        <v>41.95</v>
      </c>
      <c r="J3361">
        <v>-87.69</v>
      </c>
      <c r="K3361">
        <v>41.914026712729999</v>
      </c>
      <c r="L3361">
        <v>-87.705126461999996</v>
      </c>
      <c r="M3361" t="s">
        <v>26</v>
      </c>
      <c r="N3361" s="2">
        <v>2.0173611111111045E-2</v>
      </c>
      <c r="O3361">
        <v>1</v>
      </c>
      <c r="P3361">
        <f>YEAR(_2022_2023_divvy_tripdata[[#This Row],[started_at]])</f>
        <v>2023</v>
      </c>
      <c r="Q3361">
        <f>MONTH(_2022_2023_divvy_tripdata[[#This Row],[started_at]])</f>
        <v>3</v>
      </c>
    </row>
    <row r="3362" spans="1:17" x14ac:dyDescent="0.3">
      <c r="A3362" t="s">
        <v>4436</v>
      </c>
      <c r="B3362" t="s">
        <v>16</v>
      </c>
      <c r="C3362" s="1">
        <v>44988.820347222223</v>
      </c>
      <c r="D3362" s="1">
        <v>44988.832384259258</v>
      </c>
      <c r="E3362" t="s">
        <v>592</v>
      </c>
      <c r="F3362">
        <v>15631</v>
      </c>
      <c r="G3362" t="s">
        <v>493</v>
      </c>
      <c r="H3362">
        <v>13136</v>
      </c>
      <c r="I3362">
        <v>41.945247649999999</v>
      </c>
      <c r="J3362">
        <v>-87.706788540000005</v>
      </c>
      <c r="K3362">
        <v>41.903266000000002</v>
      </c>
      <c r="L3362">
        <v>-87.678434999999993</v>
      </c>
      <c r="M3362" t="s">
        <v>20</v>
      </c>
      <c r="N3362" s="2">
        <v>1.2037037037037068E-2</v>
      </c>
      <c r="O3362">
        <v>6</v>
      </c>
      <c r="P3362">
        <f>YEAR(_2022_2023_divvy_tripdata[[#This Row],[started_at]])</f>
        <v>2023</v>
      </c>
      <c r="Q3362">
        <f>MONTH(_2022_2023_divvy_tripdata[[#This Row],[started_at]])</f>
        <v>3</v>
      </c>
    </row>
    <row r="3363" spans="1:17" x14ac:dyDescent="0.3">
      <c r="A3363" t="s">
        <v>4437</v>
      </c>
      <c r="B3363" t="s">
        <v>31</v>
      </c>
      <c r="C3363" s="1">
        <v>44994.649976851855</v>
      </c>
      <c r="D3363" s="1">
        <v>44994.661678240744</v>
      </c>
      <c r="E3363" t="s">
        <v>224</v>
      </c>
      <c r="F3363" t="s">
        <v>225</v>
      </c>
      <c r="G3363" t="s">
        <v>24</v>
      </c>
      <c r="H3363">
        <v>657</v>
      </c>
      <c r="I3363">
        <v>41.8777079559</v>
      </c>
      <c r="J3363">
        <v>-87.635321140800002</v>
      </c>
      <c r="K3363">
        <v>41.899180999999999</v>
      </c>
      <c r="L3363">
        <v>-87.672200000000004</v>
      </c>
      <c r="M3363" t="s">
        <v>26</v>
      </c>
      <c r="N3363" s="2">
        <v>1.1701388888888831E-2</v>
      </c>
      <c r="O3363">
        <v>5</v>
      </c>
      <c r="P3363">
        <f>YEAR(_2022_2023_divvy_tripdata[[#This Row],[started_at]])</f>
        <v>2023</v>
      </c>
      <c r="Q3363">
        <f>MONTH(_2022_2023_divvy_tripdata[[#This Row],[started_at]])</f>
        <v>3</v>
      </c>
    </row>
    <row r="3364" spans="1:17" x14ac:dyDescent="0.3">
      <c r="A3364" t="s">
        <v>4438</v>
      </c>
      <c r="B3364" t="s">
        <v>31</v>
      </c>
      <c r="C3364" s="1">
        <v>45006.722268518519</v>
      </c>
      <c r="D3364" s="1">
        <v>45006.724641203706</v>
      </c>
      <c r="E3364" t="s">
        <v>393</v>
      </c>
      <c r="F3364">
        <v>623</v>
      </c>
      <c r="G3364" t="s">
        <v>1083</v>
      </c>
      <c r="H3364" t="s">
        <v>1084</v>
      </c>
      <c r="I3364">
        <v>41.872773000000002</v>
      </c>
      <c r="J3364">
        <v>-87.623981000000001</v>
      </c>
      <c r="K3364">
        <v>41.867888000000001</v>
      </c>
      <c r="L3364">
        <v>-87.623041000000001</v>
      </c>
      <c r="M3364" t="s">
        <v>26</v>
      </c>
      <c r="N3364" s="2">
        <v>2.372685185185075E-3</v>
      </c>
      <c r="O3364">
        <v>3</v>
      </c>
      <c r="P3364">
        <f>YEAR(_2022_2023_divvy_tripdata[[#This Row],[started_at]])</f>
        <v>2023</v>
      </c>
      <c r="Q3364">
        <f>MONTH(_2022_2023_divvy_tripdata[[#This Row],[started_at]])</f>
        <v>3</v>
      </c>
    </row>
    <row r="3365" spans="1:17" x14ac:dyDescent="0.3">
      <c r="A3365" t="s">
        <v>4439</v>
      </c>
      <c r="B3365" t="s">
        <v>31</v>
      </c>
      <c r="C3365" s="1">
        <v>45007.446840277778</v>
      </c>
      <c r="D3365" s="1">
        <v>45007.453402777777</v>
      </c>
      <c r="E3365" t="s">
        <v>780</v>
      </c>
      <c r="F3365" t="s">
        <v>781</v>
      </c>
      <c r="G3365" t="s">
        <v>415</v>
      </c>
      <c r="H3365">
        <v>13001</v>
      </c>
      <c r="I3365">
        <v>41.883380000000002</v>
      </c>
      <c r="J3365">
        <v>-87.641170000000002</v>
      </c>
      <c r="K3365">
        <v>41.883984064726498</v>
      </c>
      <c r="L3365">
        <v>-87.624683976173401</v>
      </c>
      <c r="M3365" t="s">
        <v>26</v>
      </c>
      <c r="N3365" s="2">
        <v>6.5625000000000266E-3</v>
      </c>
      <c r="O3365">
        <v>4</v>
      </c>
      <c r="P3365">
        <f>YEAR(_2022_2023_divvy_tripdata[[#This Row],[started_at]])</f>
        <v>2023</v>
      </c>
      <c r="Q3365">
        <f>MONTH(_2022_2023_divvy_tripdata[[#This Row],[started_at]])</f>
        <v>3</v>
      </c>
    </row>
    <row r="3366" spans="1:17" x14ac:dyDescent="0.3">
      <c r="A3366" t="s">
        <v>4440</v>
      </c>
      <c r="B3366" t="s">
        <v>16</v>
      </c>
      <c r="C3366" s="1">
        <v>45006.978472222225</v>
      </c>
      <c r="D3366" s="1">
        <v>45006.996979166666</v>
      </c>
      <c r="E3366" t="s">
        <v>129</v>
      </c>
      <c r="F3366" t="s">
        <v>130</v>
      </c>
      <c r="G3366" t="s">
        <v>129</v>
      </c>
      <c r="H3366" t="s">
        <v>130</v>
      </c>
      <c r="I3366">
        <v>41.932102166666603</v>
      </c>
      <c r="J3366">
        <v>-87.658561333333296</v>
      </c>
      <c r="K3366">
        <v>41.932225000000003</v>
      </c>
      <c r="L3366">
        <v>-87.658617000000007</v>
      </c>
      <c r="M3366" t="s">
        <v>20</v>
      </c>
      <c r="N3366" s="2">
        <v>1.850694444444434E-2</v>
      </c>
      <c r="O3366">
        <v>3</v>
      </c>
      <c r="P3366">
        <f>YEAR(_2022_2023_divvy_tripdata[[#This Row],[started_at]])</f>
        <v>2023</v>
      </c>
      <c r="Q3366">
        <f>MONTH(_2022_2023_divvy_tripdata[[#This Row],[started_at]])</f>
        <v>3</v>
      </c>
    </row>
    <row r="3367" spans="1:17" x14ac:dyDescent="0.3">
      <c r="A3367" t="s">
        <v>4441</v>
      </c>
      <c r="B3367" t="s">
        <v>16</v>
      </c>
      <c r="C3367" s="1">
        <v>45013.835115740738</v>
      </c>
      <c r="D3367" s="1">
        <v>45013.841226851851</v>
      </c>
      <c r="E3367" t="s">
        <v>17</v>
      </c>
      <c r="F3367">
        <v>0</v>
      </c>
      <c r="G3367" t="s">
        <v>74</v>
      </c>
      <c r="H3367" t="s">
        <v>75</v>
      </c>
      <c r="I3367">
        <v>41.88</v>
      </c>
      <c r="J3367">
        <v>-87.63</v>
      </c>
      <c r="K3367">
        <v>41.902308701220001</v>
      </c>
      <c r="L3367">
        <v>-87.627690528000002</v>
      </c>
      <c r="M3367" t="s">
        <v>26</v>
      </c>
      <c r="N3367" s="2">
        <v>6.1111111111111782E-3</v>
      </c>
      <c r="O3367">
        <v>3</v>
      </c>
      <c r="P3367">
        <f>YEAR(_2022_2023_divvy_tripdata[[#This Row],[started_at]])</f>
        <v>2023</v>
      </c>
      <c r="Q3367">
        <f>MONTH(_2022_2023_divvy_tripdata[[#This Row],[started_at]])</f>
        <v>3</v>
      </c>
    </row>
    <row r="3368" spans="1:17" x14ac:dyDescent="0.3">
      <c r="A3368" t="s">
        <v>4442</v>
      </c>
      <c r="B3368" t="s">
        <v>31</v>
      </c>
      <c r="C3368" s="1">
        <v>45009.641597222224</v>
      </c>
      <c r="D3368" s="1">
        <v>45009.649108796293</v>
      </c>
      <c r="E3368" t="s">
        <v>303</v>
      </c>
      <c r="F3368" t="s">
        <v>304</v>
      </c>
      <c r="G3368" t="s">
        <v>670</v>
      </c>
      <c r="H3368" t="s">
        <v>671</v>
      </c>
      <c r="I3368">
        <v>41.879356358700001</v>
      </c>
      <c r="J3368">
        <v>-87.629791036300006</v>
      </c>
      <c r="K3368">
        <v>41.870769000000003</v>
      </c>
      <c r="L3368">
        <v>-87.625733999999994</v>
      </c>
      <c r="M3368" t="s">
        <v>26</v>
      </c>
      <c r="N3368" s="2">
        <v>7.511574074074101E-3</v>
      </c>
      <c r="O3368">
        <v>6</v>
      </c>
      <c r="P3368">
        <f>YEAR(_2022_2023_divvy_tripdata[[#This Row],[started_at]])</f>
        <v>2023</v>
      </c>
      <c r="Q3368">
        <f>MONTH(_2022_2023_divvy_tripdata[[#This Row],[started_at]])</f>
        <v>3</v>
      </c>
    </row>
    <row r="3369" spans="1:17" x14ac:dyDescent="0.3">
      <c r="A3369" t="s">
        <v>4443</v>
      </c>
      <c r="B3369" t="s">
        <v>31</v>
      </c>
      <c r="C3369" s="1">
        <v>45015.763240740744</v>
      </c>
      <c r="D3369" s="1">
        <v>45015.823912037034</v>
      </c>
      <c r="E3369" t="s">
        <v>1404</v>
      </c>
      <c r="F3369">
        <v>13303</v>
      </c>
      <c r="G3369" t="s">
        <v>164</v>
      </c>
      <c r="H3369" t="s">
        <v>165</v>
      </c>
      <c r="I3369">
        <v>41.896749999999997</v>
      </c>
      <c r="J3369">
        <v>-87.630889999999994</v>
      </c>
      <c r="K3369">
        <v>41.891847372109901</v>
      </c>
      <c r="L3369">
        <v>-87.620580196380601</v>
      </c>
      <c r="M3369" t="s">
        <v>20</v>
      </c>
      <c r="N3369" s="2">
        <v>6.0671296296296306E-2</v>
      </c>
      <c r="O3369">
        <v>5</v>
      </c>
      <c r="P3369">
        <f>YEAR(_2022_2023_divvy_tripdata[[#This Row],[started_at]])</f>
        <v>2023</v>
      </c>
      <c r="Q3369">
        <f>MONTH(_2022_2023_divvy_tripdata[[#This Row],[started_at]])</f>
        <v>3</v>
      </c>
    </row>
    <row r="3370" spans="1:17" x14ac:dyDescent="0.3">
      <c r="A3370" t="s">
        <v>4444</v>
      </c>
      <c r="B3370" t="s">
        <v>16</v>
      </c>
      <c r="C3370" s="1">
        <v>44998.726747685185</v>
      </c>
      <c r="D3370" s="1">
        <v>44998.729490740741</v>
      </c>
      <c r="E3370" t="s">
        <v>381</v>
      </c>
      <c r="F3370">
        <v>13050</v>
      </c>
      <c r="G3370" t="s">
        <v>334</v>
      </c>
      <c r="H3370" t="s">
        <v>335</v>
      </c>
      <c r="I3370">
        <v>41.888885833333298</v>
      </c>
      <c r="J3370">
        <v>-87.627573499999997</v>
      </c>
      <c r="K3370">
        <v>41.892592119709697</v>
      </c>
      <c r="L3370">
        <v>-87.617289125919299</v>
      </c>
      <c r="M3370" t="s">
        <v>26</v>
      </c>
      <c r="N3370" s="2">
        <v>2.7430555555556513E-3</v>
      </c>
      <c r="O3370">
        <v>2</v>
      </c>
      <c r="P3370">
        <f>YEAR(_2022_2023_divvy_tripdata[[#This Row],[started_at]])</f>
        <v>2023</v>
      </c>
      <c r="Q3370">
        <f>MONTH(_2022_2023_divvy_tripdata[[#This Row],[started_at]])</f>
        <v>3</v>
      </c>
    </row>
    <row r="3371" spans="1:17" x14ac:dyDescent="0.3">
      <c r="A3371" t="s">
        <v>4445</v>
      </c>
      <c r="B3371" t="s">
        <v>31</v>
      </c>
      <c r="C3371" s="1">
        <v>44991.679525462961</v>
      </c>
      <c r="D3371" s="1">
        <v>44991.683506944442</v>
      </c>
      <c r="E3371" t="s">
        <v>1101</v>
      </c>
      <c r="F3371" t="s">
        <v>1102</v>
      </c>
      <c r="G3371" t="s">
        <v>879</v>
      </c>
      <c r="H3371" t="s">
        <v>880</v>
      </c>
      <c r="I3371">
        <v>41.795211999999999</v>
      </c>
      <c r="J3371">
        <v>-87.580714999999998</v>
      </c>
      <c r="K3371">
        <v>41.802405999999998</v>
      </c>
      <c r="L3371">
        <v>-87.586923999999996</v>
      </c>
      <c r="M3371" t="s">
        <v>26</v>
      </c>
      <c r="N3371" s="2">
        <v>3.9814814814815858E-3</v>
      </c>
      <c r="O3371">
        <v>2</v>
      </c>
      <c r="P3371">
        <f>YEAR(_2022_2023_divvy_tripdata[[#This Row],[started_at]])</f>
        <v>2023</v>
      </c>
      <c r="Q3371">
        <f>MONTH(_2022_2023_divvy_tripdata[[#This Row],[started_at]])</f>
        <v>3</v>
      </c>
    </row>
    <row r="3372" spans="1:17" x14ac:dyDescent="0.3">
      <c r="A3372" t="s">
        <v>4446</v>
      </c>
      <c r="B3372" t="s">
        <v>31</v>
      </c>
      <c r="C3372" s="1">
        <v>44993.725069444445</v>
      </c>
      <c r="D3372" s="1">
        <v>44993.756064814814</v>
      </c>
      <c r="E3372" t="s">
        <v>488</v>
      </c>
      <c r="F3372" t="s">
        <v>489</v>
      </c>
      <c r="G3372" t="s">
        <v>488</v>
      </c>
      <c r="H3372" t="s">
        <v>489</v>
      </c>
      <c r="I3372">
        <v>41.966686362049998</v>
      </c>
      <c r="J3372">
        <v>-87.708051980600004</v>
      </c>
      <c r="K3372">
        <v>41.966686362049998</v>
      </c>
      <c r="L3372">
        <v>-87.708051980600004</v>
      </c>
      <c r="M3372" t="s">
        <v>20</v>
      </c>
      <c r="N3372" s="2">
        <v>3.0995370370370479E-2</v>
      </c>
      <c r="O3372">
        <v>4</v>
      </c>
      <c r="P3372">
        <f>YEAR(_2022_2023_divvy_tripdata[[#This Row],[started_at]])</f>
        <v>2023</v>
      </c>
      <c r="Q3372">
        <f>MONTH(_2022_2023_divvy_tripdata[[#This Row],[started_at]])</f>
        <v>3</v>
      </c>
    </row>
    <row r="3373" spans="1:17" x14ac:dyDescent="0.3">
      <c r="A3373" t="s">
        <v>4447</v>
      </c>
      <c r="B3373" t="s">
        <v>31</v>
      </c>
      <c r="C3373" s="1">
        <v>44991.749340277776</v>
      </c>
      <c r="D3373" s="1">
        <v>44991.766412037039</v>
      </c>
      <c r="E3373" t="s">
        <v>531</v>
      </c>
      <c r="F3373">
        <v>632</v>
      </c>
      <c r="G3373" t="s">
        <v>1500</v>
      </c>
      <c r="H3373">
        <v>15575</v>
      </c>
      <c r="I3373">
        <v>41.944540000000003</v>
      </c>
      <c r="J3373">
        <v>-87.654678000000004</v>
      </c>
      <c r="K3373">
        <v>41.989742511439999</v>
      </c>
      <c r="L3373">
        <v>-87.660140620899995</v>
      </c>
      <c r="M3373" t="s">
        <v>26</v>
      </c>
      <c r="N3373" s="2">
        <v>1.70717592592593E-2</v>
      </c>
      <c r="O3373">
        <v>2</v>
      </c>
      <c r="P3373">
        <f>YEAR(_2022_2023_divvy_tripdata[[#This Row],[started_at]])</f>
        <v>2023</v>
      </c>
      <c r="Q3373">
        <f>MONTH(_2022_2023_divvy_tripdata[[#This Row],[started_at]])</f>
        <v>3</v>
      </c>
    </row>
    <row r="3374" spans="1:17" x14ac:dyDescent="0.3">
      <c r="A3374" t="s">
        <v>4448</v>
      </c>
      <c r="B3374" t="s">
        <v>31</v>
      </c>
      <c r="C3374" s="1">
        <v>45008.330231481479</v>
      </c>
      <c r="D3374" s="1">
        <v>45008.336724537039</v>
      </c>
      <c r="E3374" t="s">
        <v>397</v>
      </c>
      <c r="F3374">
        <v>15534</v>
      </c>
      <c r="G3374" t="s">
        <v>316</v>
      </c>
      <c r="H3374">
        <v>15544</v>
      </c>
      <c r="I3374">
        <v>41.886349062690002</v>
      </c>
      <c r="J3374">
        <v>-87.617516547099996</v>
      </c>
      <c r="K3374">
        <v>41.86722595682</v>
      </c>
      <c r="L3374">
        <v>-87.615355390199994</v>
      </c>
      <c r="M3374" t="s">
        <v>20</v>
      </c>
      <c r="N3374" s="2">
        <v>6.4930555555555713E-3</v>
      </c>
      <c r="O3374">
        <v>5</v>
      </c>
      <c r="P3374">
        <f>YEAR(_2022_2023_divvy_tripdata[[#This Row],[started_at]])</f>
        <v>2023</v>
      </c>
      <c r="Q3374">
        <f>MONTH(_2022_2023_divvy_tripdata[[#This Row],[started_at]])</f>
        <v>3</v>
      </c>
    </row>
    <row r="3375" spans="1:17" x14ac:dyDescent="0.3">
      <c r="A3375" t="s">
        <v>4449</v>
      </c>
      <c r="B3375" t="s">
        <v>31</v>
      </c>
      <c r="C3375" s="1">
        <v>45009.464548611111</v>
      </c>
      <c r="D3375" s="1">
        <v>45009.468877314815</v>
      </c>
      <c r="E3375" t="s">
        <v>200</v>
      </c>
      <c r="F3375" t="s">
        <v>201</v>
      </c>
      <c r="G3375" t="s">
        <v>446</v>
      </c>
      <c r="H3375" t="s">
        <v>447</v>
      </c>
      <c r="I3375">
        <v>41.78794281287</v>
      </c>
      <c r="J3375">
        <v>-87.588315170200005</v>
      </c>
      <c r="K3375">
        <v>41.791477999999998</v>
      </c>
      <c r="L3375">
        <v>-87.599861000000004</v>
      </c>
      <c r="M3375" t="s">
        <v>26</v>
      </c>
      <c r="N3375" s="2">
        <v>4.3287037037036402E-3</v>
      </c>
      <c r="O3375">
        <v>6</v>
      </c>
      <c r="P3375">
        <f>YEAR(_2022_2023_divvy_tripdata[[#This Row],[started_at]])</f>
        <v>2023</v>
      </c>
      <c r="Q3375">
        <f>MONTH(_2022_2023_divvy_tripdata[[#This Row],[started_at]])</f>
        <v>3</v>
      </c>
    </row>
    <row r="3376" spans="1:17" x14ac:dyDescent="0.3">
      <c r="A3376" t="s">
        <v>4450</v>
      </c>
      <c r="B3376" t="s">
        <v>31</v>
      </c>
      <c r="C3376" s="1">
        <v>44998.789930555555</v>
      </c>
      <c r="D3376" s="1">
        <v>44998.803391203706</v>
      </c>
      <c r="E3376" t="s">
        <v>63</v>
      </c>
      <c r="F3376">
        <v>13196</v>
      </c>
      <c r="G3376" t="s">
        <v>1802</v>
      </c>
      <c r="H3376">
        <v>13304</v>
      </c>
      <c r="I3376">
        <v>41.894556000000001</v>
      </c>
      <c r="J3376">
        <v>-87.653448999999995</v>
      </c>
      <c r="K3376">
        <v>41.861266999999998</v>
      </c>
      <c r="L3376">
        <v>-87.656625000000005</v>
      </c>
      <c r="M3376" t="s">
        <v>26</v>
      </c>
      <c r="N3376" s="2">
        <v>1.3460648148148069E-2</v>
      </c>
      <c r="O3376">
        <v>2</v>
      </c>
      <c r="P3376">
        <f>YEAR(_2022_2023_divvy_tripdata[[#This Row],[started_at]])</f>
        <v>2023</v>
      </c>
      <c r="Q3376">
        <f>MONTH(_2022_2023_divvy_tripdata[[#This Row],[started_at]])</f>
        <v>3</v>
      </c>
    </row>
    <row r="3377" spans="1:17" x14ac:dyDescent="0.3">
      <c r="A3377" t="s">
        <v>4451</v>
      </c>
      <c r="B3377" t="s">
        <v>31</v>
      </c>
      <c r="C3377" s="1">
        <v>45011.42596064815</v>
      </c>
      <c r="D3377" s="1">
        <v>45011.434872685182</v>
      </c>
      <c r="E3377" t="s">
        <v>84</v>
      </c>
      <c r="F3377">
        <v>13016</v>
      </c>
      <c r="G3377" t="s">
        <v>421</v>
      </c>
      <c r="H3377" t="s">
        <v>422</v>
      </c>
      <c r="I3377">
        <v>41.894345137424203</v>
      </c>
      <c r="J3377">
        <v>-87.622798383235903</v>
      </c>
      <c r="K3377">
        <v>41.890847040623797</v>
      </c>
      <c r="L3377">
        <v>-87.6186168193817</v>
      </c>
      <c r="M3377" t="s">
        <v>26</v>
      </c>
      <c r="N3377" s="2">
        <v>8.9120370370370239E-3</v>
      </c>
      <c r="O3377">
        <v>1</v>
      </c>
      <c r="P3377">
        <f>YEAR(_2022_2023_divvy_tripdata[[#This Row],[started_at]])</f>
        <v>2023</v>
      </c>
      <c r="Q3377">
        <f>MONTH(_2022_2023_divvy_tripdata[[#This Row],[started_at]])</f>
        <v>3</v>
      </c>
    </row>
    <row r="3378" spans="1:17" x14ac:dyDescent="0.3">
      <c r="A3378" t="s">
        <v>4452</v>
      </c>
      <c r="B3378" t="s">
        <v>31</v>
      </c>
      <c r="C3378" s="1">
        <v>44992.9528587963</v>
      </c>
      <c r="D3378" s="1">
        <v>44992.959351851852</v>
      </c>
      <c r="E3378" t="s">
        <v>290</v>
      </c>
      <c r="F3378" t="s">
        <v>291</v>
      </c>
      <c r="G3378" t="s">
        <v>203</v>
      </c>
      <c r="H3378" t="s">
        <v>204</v>
      </c>
      <c r="I3378">
        <v>41.902973000000003</v>
      </c>
      <c r="J3378">
        <v>-87.631280000000004</v>
      </c>
      <c r="K3378">
        <v>41.911386</v>
      </c>
      <c r="L3378">
        <v>-87.638677000000001</v>
      </c>
      <c r="M3378" t="s">
        <v>26</v>
      </c>
      <c r="N3378" s="2">
        <v>6.4930555555555713E-3</v>
      </c>
      <c r="O3378">
        <v>3</v>
      </c>
      <c r="P3378">
        <f>YEAR(_2022_2023_divvy_tripdata[[#This Row],[started_at]])</f>
        <v>2023</v>
      </c>
      <c r="Q3378">
        <f>MONTH(_2022_2023_divvy_tripdata[[#This Row],[started_at]])</f>
        <v>3</v>
      </c>
    </row>
    <row r="3379" spans="1:17" x14ac:dyDescent="0.3">
      <c r="A3379" t="s">
        <v>4453</v>
      </c>
      <c r="B3379" t="s">
        <v>31</v>
      </c>
      <c r="C3379" s="1">
        <v>45000.478472222225</v>
      </c>
      <c r="D3379" s="1">
        <v>45000.484386574077</v>
      </c>
      <c r="E3379" t="s">
        <v>959</v>
      </c>
      <c r="F3379" t="s">
        <v>960</v>
      </c>
      <c r="G3379" t="s">
        <v>644</v>
      </c>
      <c r="H3379">
        <v>13216</v>
      </c>
      <c r="I3379">
        <v>41.842052000000002</v>
      </c>
      <c r="J3379">
        <v>-87.617000000000004</v>
      </c>
      <c r="K3379">
        <v>41.834733999999997</v>
      </c>
      <c r="L3379">
        <v>-87.625812999999994</v>
      </c>
      <c r="M3379" t="s">
        <v>26</v>
      </c>
      <c r="N3379" s="2">
        <v>5.9143518518518512E-3</v>
      </c>
      <c r="O3379">
        <v>4</v>
      </c>
      <c r="P3379">
        <f>YEAR(_2022_2023_divvy_tripdata[[#This Row],[started_at]])</f>
        <v>2023</v>
      </c>
      <c r="Q3379">
        <f>MONTH(_2022_2023_divvy_tripdata[[#This Row],[started_at]])</f>
        <v>3</v>
      </c>
    </row>
    <row r="3380" spans="1:17" x14ac:dyDescent="0.3">
      <c r="A3380" t="s">
        <v>4454</v>
      </c>
      <c r="B3380" t="s">
        <v>31</v>
      </c>
      <c r="C3380" s="1">
        <v>45006.709780092591</v>
      </c>
      <c r="D3380" s="1">
        <v>45006.718368055554</v>
      </c>
      <c r="E3380" t="s">
        <v>360</v>
      </c>
      <c r="F3380" t="s">
        <v>361</v>
      </c>
      <c r="G3380" t="s">
        <v>305</v>
      </c>
      <c r="H3380">
        <v>13045</v>
      </c>
      <c r="I3380">
        <v>41.894722000000002</v>
      </c>
      <c r="J3380">
        <v>-87.634361999999996</v>
      </c>
      <c r="K3380">
        <v>41.893991999999997</v>
      </c>
      <c r="L3380">
        <v>-87.629317999999998</v>
      </c>
      <c r="M3380" t="s">
        <v>26</v>
      </c>
      <c r="N3380" s="2">
        <v>8.5879629629630472E-3</v>
      </c>
      <c r="O3380">
        <v>3</v>
      </c>
      <c r="P3380">
        <f>YEAR(_2022_2023_divvy_tripdata[[#This Row],[started_at]])</f>
        <v>2023</v>
      </c>
      <c r="Q3380">
        <f>MONTH(_2022_2023_divvy_tripdata[[#This Row],[started_at]])</f>
        <v>3</v>
      </c>
    </row>
    <row r="3381" spans="1:17" x14ac:dyDescent="0.3">
      <c r="A3381" t="s">
        <v>4455</v>
      </c>
      <c r="B3381" t="s">
        <v>31</v>
      </c>
      <c r="C3381" s="1">
        <v>44992.792500000003</v>
      </c>
      <c r="D3381" s="1">
        <v>44992.80028935185</v>
      </c>
      <c r="E3381" t="s">
        <v>2668</v>
      </c>
      <c r="F3381" t="s">
        <v>2669</v>
      </c>
      <c r="G3381" t="s">
        <v>120</v>
      </c>
      <c r="H3381" t="s">
        <v>121</v>
      </c>
      <c r="I3381">
        <v>41.7804056457</v>
      </c>
      <c r="J3381">
        <v>-87.591415989300003</v>
      </c>
      <c r="K3381">
        <v>41.799568000000001</v>
      </c>
      <c r="L3381">
        <v>-87.594746999999998</v>
      </c>
      <c r="M3381" t="s">
        <v>26</v>
      </c>
      <c r="N3381" s="2">
        <v>7.7893518518519222E-3</v>
      </c>
      <c r="O3381">
        <v>3</v>
      </c>
      <c r="P3381">
        <f>YEAR(_2022_2023_divvy_tripdata[[#This Row],[started_at]])</f>
        <v>2023</v>
      </c>
      <c r="Q3381">
        <f>MONTH(_2022_2023_divvy_tripdata[[#This Row],[started_at]])</f>
        <v>3</v>
      </c>
    </row>
    <row r="3382" spans="1:17" x14ac:dyDescent="0.3">
      <c r="A3382" t="s">
        <v>4456</v>
      </c>
      <c r="B3382" t="s">
        <v>31</v>
      </c>
      <c r="C3382" s="1">
        <v>45010.890439814815</v>
      </c>
      <c r="D3382" s="1">
        <v>45010.894826388889</v>
      </c>
      <c r="E3382" t="s">
        <v>517</v>
      </c>
      <c r="F3382">
        <v>15578</v>
      </c>
      <c r="G3382" t="s">
        <v>436</v>
      </c>
      <c r="H3382">
        <v>15576</v>
      </c>
      <c r="I3382">
        <v>41.984044610700003</v>
      </c>
      <c r="J3382">
        <v>-87.660273829499999</v>
      </c>
      <c r="K3382">
        <v>41.984044115192098</v>
      </c>
      <c r="L3382">
        <v>-87.652281224727602</v>
      </c>
      <c r="M3382" t="s">
        <v>26</v>
      </c>
      <c r="N3382" s="2">
        <v>4.3865740740740566E-3</v>
      </c>
      <c r="O3382">
        <v>7</v>
      </c>
      <c r="P3382">
        <f>YEAR(_2022_2023_divvy_tripdata[[#This Row],[started_at]])</f>
        <v>2023</v>
      </c>
      <c r="Q3382">
        <f>MONTH(_2022_2023_divvy_tripdata[[#This Row],[started_at]])</f>
        <v>3</v>
      </c>
    </row>
    <row r="3383" spans="1:17" x14ac:dyDescent="0.3">
      <c r="A3383" t="s">
        <v>4457</v>
      </c>
      <c r="B3383" t="s">
        <v>31</v>
      </c>
      <c r="C3383" s="1">
        <v>45005.896678240744</v>
      </c>
      <c r="D3383" s="1">
        <v>45005.906759259262</v>
      </c>
      <c r="E3383" t="s">
        <v>876</v>
      </c>
      <c r="F3383" t="s">
        <v>877</v>
      </c>
      <c r="G3383" t="s">
        <v>1426</v>
      </c>
      <c r="H3383">
        <v>13034</v>
      </c>
      <c r="I3383">
        <v>41.894503</v>
      </c>
      <c r="J3383">
        <v>-87.617853999999994</v>
      </c>
      <c r="K3383">
        <v>41.897660000000002</v>
      </c>
      <c r="L3383">
        <v>-87.623509999999996</v>
      </c>
      <c r="M3383" t="s">
        <v>20</v>
      </c>
      <c r="N3383" s="2">
        <v>1.0081018518518503E-2</v>
      </c>
      <c r="O3383">
        <v>2</v>
      </c>
      <c r="P3383">
        <f>YEAR(_2022_2023_divvy_tripdata[[#This Row],[started_at]])</f>
        <v>2023</v>
      </c>
      <c r="Q3383">
        <f>MONTH(_2022_2023_divvy_tripdata[[#This Row],[started_at]])</f>
        <v>3</v>
      </c>
    </row>
    <row r="3384" spans="1:17" x14ac:dyDescent="0.3">
      <c r="A3384" t="s">
        <v>4458</v>
      </c>
      <c r="B3384" t="s">
        <v>16</v>
      </c>
      <c r="C3384" s="1">
        <v>45009.596006944441</v>
      </c>
      <c r="D3384" s="1">
        <v>45009.596145833333</v>
      </c>
      <c r="E3384" t="s">
        <v>4459</v>
      </c>
      <c r="F3384">
        <v>445</v>
      </c>
      <c r="G3384" t="s">
        <v>4459</v>
      </c>
      <c r="H3384">
        <v>445</v>
      </c>
      <c r="I3384">
        <v>41.97</v>
      </c>
      <c r="J3384">
        <v>-87.69</v>
      </c>
      <c r="K3384">
        <v>41.97</v>
      </c>
      <c r="L3384">
        <v>-87.69</v>
      </c>
      <c r="M3384" t="s">
        <v>26</v>
      </c>
      <c r="N3384" s="2">
        <v>1.388888888889106E-4</v>
      </c>
      <c r="O3384">
        <v>6</v>
      </c>
      <c r="P3384">
        <f>YEAR(_2022_2023_divvy_tripdata[[#This Row],[started_at]])</f>
        <v>2023</v>
      </c>
      <c r="Q3384">
        <f>MONTH(_2022_2023_divvy_tripdata[[#This Row],[started_at]])</f>
        <v>3</v>
      </c>
    </row>
    <row r="3385" spans="1:17" x14ac:dyDescent="0.3">
      <c r="A3385" t="s">
        <v>4460</v>
      </c>
      <c r="B3385" t="s">
        <v>31</v>
      </c>
      <c r="C3385" s="1">
        <v>44994.413194444445</v>
      </c>
      <c r="D3385" s="1">
        <v>44994.41778935185</v>
      </c>
      <c r="E3385" t="s">
        <v>1121</v>
      </c>
      <c r="F3385">
        <v>13080</v>
      </c>
      <c r="G3385" t="s">
        <v>300</v>
      </c>
      <c r="H3385">
        <v>13206</v>
      </c>
      <c r="I3385">
        <v>41.871513999999998</v>
      </c>
      <c r="J3385">
        <v>-87.669886000000005</v>
      </c>
      <c r="K3385">
        <v>41.877944999999997</v>
      </c>
      <c r="L3385">
        <v>-87.662007000000003</v>
      </c>
      <c r="M3385" t="s">
        <v>26</v>
      </c>
      <c r="N3385" s="2">
        <v>4.5949074074074225E-3</v>
      </c>
      <c r="O3385">
        <v>5</v>
      </c>
      <c r="P3385">
        <f>YEAR(_2022_2023_divvy_tripdata[[#This Row],[started_at]])</f>
        <v>2023</v>
      </c>
      <c r="Q3385">
        <f>MONTH(_2022_2023_divvy_tripdata[[#This Row],[started_at]])</f>
        <v>3</v>
      </c>
    </row>
    <row r="3386" spans="1:17" x14ac:dyDescent="0.3">
      <c r="A3386" t="s">
        <v>4461</v>
      </c>
      <c r="B3386" t="s">
        <v>163</v>
      </c>
      <c r="C3386" s="1">
        <v>45008.583321759259</v>
      </c>
      <c r="D3386" s="1">
        <v>45008.597824074073</v>
      </c>
      <c r="E3386" t="s">
        <v>316</v>
      </c>
      <c r="F3386">
        <v>15544</v>
      </c>
      <c r="G3386" t="s">
        <v>295</v>
      </c>
      <c r="H3386">
        <v>13022</v>
      </c>
      <c r="I3386">
        <v>41.867226000000002</v>
      </c>
      <c r="J3386">
        <v>-87.615354999999994</v>
      </c>
      <c r="K3386">
        <v>41.892277999999997</v>
      </c>
      <c r="L3386">
        <v>-87.612043</v>
      </c>
      <c r="M3386" t="s">
        <v>20</v>
      </c>
      <c r="N3386" s="2">
        <v>1.4502314814814898E-2</v>
      </c>
      <c r="O3386">
        <v>5</v>
      </c>
      <c r="P3386">
        <f>YEAR(_2022_2023_divvy_tripdata[[#This Row],[started_at]])</f>
        <v>2023</v>
      </c>
      <c r="Q3386">
        <f>MONTH(_2022_2023_divvy_tripdata[[#This Row],[started_at]])</f>
        <v>3</v>
      </c>
    </row>
    <row r="3387" spans="1:17" x14ac:dyDescent="0.3">
      <c r="A3387" t="s">
        <v>4462</v>
      </c>
      <c r="B3387" t="s">
        <v>16</v>
      </c>
      <c r="C3387" s="1">
        <v>45015.239837962959</v>
      </c>
      <c r="D3387" s="1">
        <v>45015.245358796295</v>
      </c>
      <c r="E3387" t="s">
        <v>216</v>
      </c>
      <c r="F3387" t="s">
        <v>217</v>
      </c>
      <c r="G3387" t="s">
        <v>1589</v>
      </c>
      <c r="H3387" t="s">
        <v>1590</v>
      </c>
      <c r="I3387">
        <v>41.898958206000003</v>
      </c>
      <c r="J3387">
        <v>-87.629794359000002</v>
      </c>
      <c r="K3387">
        <v>41.8794340914001</v>
      </c>
      <c r="L3387">
        <v>-87.635504007339406</v>
      </c>
      <c r="M3387" t="s">
        <v>26</v>
      </c>
      <c r="N3387" s="2">
        <v>5.5208333333334192E-3</v>
      </c>
      <c r="O3387">
        <v>5</v>
      </c>
      <c r="P3387">
        <f>YEAR(_2022_2023_divvy_tripdata[[#This Row],[started_at]])</f>
        <v>2023</v>
      </c>
      <c r="Q3387">
        <f>MONTH(_2022_2023_divvy_tripdata[[#This Row],[started_at]])</f>
        <v>3</v>
      </c>
    </row>
    <row r="3388" spans="1:17" x14ac:dyDescent="0.3">
      <c r="A3388" t="s">
        <v>4463</v>
      </c>
      <c r="B3388" t="s">
        <v>16</v>
      </c>
      <c r="C3388" s="1">
        <v>44993.574247685188</v>
      </c>
      <c r="D3388" s="1">
        <v>44993.580891203703</v>
      </c>
      <c r="E3388" t="s">
        <v>17</v>
      </c>
      <c r="F3388">
        <v>0</v>
      </c>
      <c r="G3388" t="s">
        <v>17</v>
      </c>
      <c r="H3388">
        <v>0</v>
      </c>
      <c r="I3388">
        <v>41.94</v>
      </c>
      <c r="J3388">
        <v>-87.69</v>
      </c>
      <c r="K3388">
        <v>41.94</v>
      </c>
      <c r="L3388">
        <v>-87.69</v>
      </c>
      <c r="M3388" t="s">
        <v>20</v>
      </c>
      <c r="N3388" s="2">
        <v>6.6435185185185208E-3</v>
      </c>
      <c r="O3388">
        <v>4</v>
      </c>
      <c r="P3388">
        <f>YEAR(_2022_2023_divvy_tripdata[[#This Row],[started_at]])</f>
        <v>2023</v>
      </c>
      <c r="Q3388">
        <f>MONTH(_2022_2023_divvy_tripdata[[#This Row],[started_at]])</f>
        <v>3</v>
      </c>
    </row>
    <row r="3389" spans="1:17" x14ac:dyDescent="0.3">
      <c r="A3389" t="s">
        <v>4464</v>
      </c>
      <c r="B3389" t="s">
        <v>31</v>
      </c>
      <c r="C3389" s="1">
        <v>45015.522581018522</v>
      </c>
      <c r="D3389" s="1">
        <v>45015.545567129629</v>
      </c>
      <c r="E3389" t="s">
        <v>310</v>
      </c>
      <c r="F3389" t="s">
        <v>311</v>
      </c>
      <c r="G3389" t="s">
        <v>1504</v>
      </c>
      <c r="H3389">
        <v>13135</v>
      </c>
      <c r="I3389">
        <v>41.886021999999997</v>
      </c>
      <c r="J3389">
        <v>-87.624397999999999</v>
      </c>
      <c r="K3389">
        <v>41.857556000000002</v>
      </c>
      <c r="L3389">
        <v>-87.661535000000001</v>
      </c>
      <c r="M3389" t="s">
        <v>26</v>
      </c>
      <c r="N3389" s="2">
        <v>2.2986111111111152E-2</v>
      </c>
      <c r="O3389">
        <v>5</v>
      </c>
      <c r="P3389">
        <f>YEAR(_2022_2023_divvy_tripdata[[#This Row],[started_at]])</f>
        <v>2023</v>
      </c>
      <c r="Q3389">
        <f>MONTH(_2022_2023_divvy_tripdata[[#This Row],[started_at]])</f>
        <v>3</v>
      </c>
    </row>
    <row r="3390" spans="1:17" x14ac:dyDescent="0.3">
      <c r="A3390" t="s">
        <v>4465</v>
      </c>
      <c r="B3390" t="s">
        <v>16</v>
      </c>
      <c r="C3390" s="1">
        <v>45007.385023148148</v>
      </c>
      <c r="D3390" s="1">
        <v>45007.38826388889</v>
      </c>
      <c r="E3390" t="s">
        <v>290</v>
      </c>
      <c r="F3390" t="s">
        <v>291</v>
      </c>
      <c r="G3390" t="s">
        <v>451</v>
      </c>
      <c r="H3390" t="s">
        <v>452</v>
      </c>
      <c r="I3390">
        <v>41.902649164000003</v>
      </c>
      <c r="J3390">
        <v>-87.631644964000003</v>
      </c>
      <c r="K3390">
        <v>41.890172999999997</v>
      </c>
      <c r="L3390">
        <v>-87.626185000000007</v>
      </c>
      <c r="M3390" t="s">
        <v>26</v>
      </c>
      <c r="N3390" s="2">
        <v>3.2407407407406552E-3</v>
      </c>
      <c r="O3390">
        <v>4</v>
      </c>
      <c r="P3390">
        <f>YEAR(_2022_2023_divvy_tripdata[[#This Row],[started_at]])</f>
        <v>2023</v>
      </c>
      <c r="Q3390">
        <f>MONTH(_2022_2023_divvy_tripdata[[#This Row],[started_at]])</f>
        <v>3</v>
      </c>
    </row>
    <row r="3391" spans="1:17" x14ac:dyDescent="0.3">
      <c r="A3391" t="s">
        <v>4466</v>
      </c>
      <c r="B3391" t="s">
        <v>31</v>
      </c>
      <c r="C3391" s="1">
        <v>44992.327627314815</v>
      </c>
      <c r="D3391" s="1">
        <v>44992.334537037037</v>
      </c>
      <c r="E3391" t="s">
        <v>184</v>
      </c>
      <c r="F3391" t="s">
        <v>185</v>
      </c>
      <c r="G3391" t="s">
        <v>110</v>
      </c>
      <c r="H3391" t="s">
        <v>111</v>
      </c>
      <c r="I3391">
        <v>41.903222</v>
      </c>
      <c r="J3391">
        <v>-87.634324000000007</v>
      </c>
      <c r="K3391">
        <v>41.885837000000002</v>
      </c>
      <c r="L3391">
        <v>-87.635499999999993</v>
      </c>
      <c r="M3391" t="s">
        <v>26</v>
      </c>
      <c r="N3391" s="2">
        <v>6.9097222222223031E-3</v>
      </c>
      <c r="O3391">
        <v>3</v>
      </c>
      <c r="P3391">
        <f>YEAR(_2022_2023_divvy_tripdata[[#This Row],[started_at]])</f>
        <v>2023</v>
      </c>
      <c r="Q3391">
        <f>MONTH(_2022_2023_divvy_tripdata[[#This Row],[started_at]])</f>
        <v>3</v>
      </c>
    </row>
    <row r="3392" spans="1:17" x14ac:dyDescent="0.3">
      <c r="A3392" t="s">
        <v>4467</v>
      </c>
      <c r="B3392" t="s">
        <v>16</v>
      </c>
      <c r="C3392" s="1">
        <v>45010.81863425926</v>
      </c>
      <c r="D3392" s="1">
        <v>45010.832233796296</v>
      </c>
      <c r="E3392" t="s">
        <v>1730</v>
      </c>
      <c r="F3392">
        <v>654</v>
      </c>
      <c r="G3392" t="s">
        <v>2146</v>
      </c>
      <c r="H3392">
        <v>13155</v>
      </c>
      <c r="I3392">
        <v>41.883040905000001</v>
      </c>
      <c r="J3392">
        <v>-87.657054423999995</v>
      </c>
      <c r="K3392">
        <v>41.884068999999997</v>
      </c>
      <c r="L3392">
        <v>-87.656852999999998</v>
      </c>
      <c r="M3392" t="s">
        <v>20</v>
      </c>
      <c r="N3392" s="2">
        <v>1.3599537037036979E-2</v>
      </c>
      <c r="O3392">
        <v>7</v>
      </c>
      <c r="P3392">
        <f>YEAR(_2022_2023_divvy_tripdata[[#This Row],[started_at]])</f>
        <v>2023</v>
      </c>
      <c r="Q3392">
        <f>MONTH(_2022_2023_divvy_tripdata[[#This Row],[started_at]])</f>
        <v>3</v>
      </c>
    </row>
    <row r="3393" spans="1:17" x14ac:dyDescent="0.3">
      <c r="A3393" t="s">
        <v>4468</v>
      </c>
      <c r="B3393" t="s">
        <v>31</v>
      </c>
      <c r="C3393" s="1">
        <v>44992.716550925928</v>
      </c>
      <c r="D3393" s="1">
        <v>44992.722060185188</v>
      </c>
      <c r="E3393" t="s">
        <v>1443</v>
      </c>
      <c r="F3393">
        <v>15530</v>
      </c>
      <c r="G3393" t="s">
        <v>860</v>
      </c>
      <c r="H3393" t="s">
        <v>861</v>
      </c>
      <c r="I3393">
        <v>41.895764745640001</v>
      </c>
      <c r="J3393">
        <v>-87.625908032699996</v>
      </c>
      <c r="K3393">
        <v>41.899930009999999</v>
      </c>
      <c r="L3393">
        <v>-87.634430069999993</v>
      </c>
      <c r="M3393" t="s">
        <v>26</v>
      </c>
      <c r="N3393" s="2">
        <v>5.5092592592591583E-3</v>
      </c>
      <c r="O3393">
        <v>3</v>
      </c>
      <c r="P3393">
        <f>YEAR(_2022_2023_divvy_tripdata[[#This Row],[started_at]])</f>
        <v>2023</v>
      </c>
      <c r="Q3393">
        <f>MONTH(_2022_2023_divvy_tripdata[[#This Row],[started_at]])</f>
        <v>3</v>
      </c>
    </row>
    <row r="3394" spans="1:17" x14ac:dyDescent="0.3">
      <c r="A3394" t="s">
        <v>4469</v>
      </c>
      <c r="B3394" t="s">
        <v>31</v>
      </c>
      <c r="C3394" s="1">
        <v>45006.649513888886</v>
      </c>
      <c r="D3394" s="1">
        <v>45006.658206018517</v>
      </c>
      <c r="E3394" t="s">
        <v>2533</v>
      </c>
      <c r="F3394">
        <v>13081</v>
      </c>
      <c r="G3394" t="s">
        <v>1302</v>
      </c>
      <c r="H3394">
        <v>13221</v>
      </c>
      <c r="I3394">
        <v>41.875010000000003</v>
      </c>
      <c r="J3394">
        <v>-87.673280000000005</v>
      </c>
      <c r="K3394">
        <v>41.907654999999998</v>
      </c>
      <c r="L3394">
        <v>-87.672551999999996</v>
      </c>
      <c r="M3394" t="s">
        <v>26</v>
      </c>
      <c r="N3394" s="2">
        <v>8.6921296296296191E-3</v>
      </c>
      <c r="O3394">
        <v>3</v>
      </c>
      <c r="P3394">
        <f>YEAR(_2022_2023_divvy_tripdata[[#This Row],[started_at]])</f>
        <v>2023</v>
      </c>
      <c r="Q3394">
        <f>MONTH(_2022_2023_divvy_tripdata[[#This Row],[started_at]])</f>
        <v>3</v>
      </c>
    </row>
    <row r="3395" spans="1:17" x14ac:dyDescent="0.3">
      <c r="A3395" t="s">
        <v>4470</v>
      </c>
      <c r="B3395" t="s">
        <v>16</v>
      </c>
      <c r="C3395" s="1">
        <v>45013.224236111113</v>
      </c>
      <c r="D3395" s="1">
        <v>45013.226168981484</v>
      </c>
      <c r="E3395" t="s">
        <v>1443</v>
      </c>
      <c r="F3395">
        <v>15530</v>
      </c>
      <c r="G3395" t="s">
        <v>334</v>
      </c>
      <c r="H3395" t="s">
        <v>335</v>
      </c>
      <c r="I3395">
        <v>41.895105362000002</v>
      </c>
      <c r="J3395">
        <v>-87.626430272999997</v>
      </c>
      <c r="K3395">
        <v>41.892592119709697</v>
      </c>
      <c r="L3395">
        <v>-87.617289125919299</v>
      </c>
      <c r="M3395" t="s">
        <v>26</v>
      </c>
      <c r="N3395" s="2">
        <v>1.9328703703702654E-3</v>
      </c>
      <c r="O3395">
        <v>3</v>
      </c>
      <c r="P3395">
        <f>YEAR(_2022_2023_divvy_tripdata[[#This Row],[started_at]])</f>
        <v>2023</v>
      </c>
      <c r="Q3395">
        <f>MONTH(_2022_2023_divvy_tripdata[[#This Row],[started_at]])</f>
        <v>3</v>
      </c>
    </row>
    <row r="3396" spans="1:17" x14ac:dyDescent="0.3">
      <c r="A3396" t="s">
        <v>4471</v>
      </c>
      <c r="B3396" t="s">
        <v>16</v>
      </c>
      <c r="C3396" s="1">
        <v>44989.74490740741</v>
      </c>
      <c r="D3396" s="1">
        <v>44989.750891203701</v>
      </c>
      <c r="E3396" t="s">
        <v>412</v>
      </c>
      <c r="F3396" t="s">
        <v>413</v>
      </c>
      <c r="G3396" t="s">
        <v>17</v>
      </c>
      <c r="H3396">
        <v>0</v>
      </c>
      <c r="I3396">
        <v>41.830801964000003</v>
      </c>
      <c r="J3396">
        <v>-87.632410765000003</v>
      </c>
      <c r="K3396">
        <v>41.84</v>
      </c>
      <c r="L3396">
        <v>-87.65</v>
      </c>
      <c r="M3396" t="s">
        <v>20</v>
      </c>
      <c r="N3396" s="2">
        <v>5.9837962962963065E-3</v>
      </c>
      <c r="O3396">
        <v>7</v>
      </c>
      <c r="P3396">
        <f>YEAR(_2022_2023_divvy_tripdata[[#This Row],[started_at]])</f>
        <v>2023</v>
      </c>
      <c r="Q3396">
        <f>MONTH(_2022_2023_divvy_tripdata[[#This Row],[started_at]])</f>
        <v>3</v>
      </c>
    </row>
    <row r="3397" spans="1:17" x14ac:dyDescent="0.3">
      <c r="A3397" t="s">
        <v>4472</v>
      </c>
      <c r="B3397" t="s">
        <v>16</v>
      </c>
      <c r="C3397" s="1">
        <v>45001.668912037036</v>
      </c>
      <c r="D3397" s="1">
        <v>45001.679884259262</v>
      </c>
      <c r="E3397" t="s">
        <v>337</v>
      </c>
      <c r="F3397">
        <v>13193</v>
      </c>
      <c r="G3397" t="s">
        <v>61</v>
      </c>
      <c r="H3397">
        <v>13011</v>
      </c>
      <c r="I3397">
        <v>41.921782833333303</v>
      </c>
      <c r="J3397">
        <v>-87.643978000000004</v>
      </c>
      <c r="K3397">
        <v>41.879255000000001</v>
      </c>
      <c r="L3397">
        <v>-87.639904000000001</v>
      </c>
      <c r="M3397" t="s">
        <v>26</v>
      </c>
      <c r="N3397" s="2">
        <v>1.0972222222222161E-2</v>
      </c>
      <c r="O3397">
        <v>5</v>
      </c>
      <c r="P3397">
        <f>YEAR(_2022_2023_divvy_tripdata[[#This Row],[started_at]])</f>
        <v>2023</v>
      </c>
      <c r="Q3397">
        <f>MONTH(_2022_2023_divvy_tripdata[[#This Row],[started_at]])</f>
        <v>3</v>
      </c>
    </row>
    <row r="3398" spans="1:17" x14ac:dyDescent="0.3">
      <c r="A3398" t="s">
        <v>4473</v>
      </c>
      <c r="B3398" t="s">
        <v>16</v>
      </c>
      <c r="C3398" s="1">
        <v>45002.590567129628</v>
      </c>
      <c r="D3398" s="1">
        <v>45002.597685185188</v>
      </c>
      <c r="E3398" t="s">
        <v>1048</v>
      </c>
      <c r="F3398" t="s">
        <v>1049</v>
      </c>
      <c r="G3398" t="s">
        <v>493</v>
      </c>
      <c r="H3398">
        <v>13136</v>
      </c>
      <c r="I3398">
        <v>41.888101577999997</v>
      </c>
      <c r="J3398">
        <v>-87.637267469999998</v>
      </c>
      <c r="K3398">
        <v>41.903266000000002</v>
      </c>
      <c r="L3398">
        <v>-87.678434999999993</v>
      </c>
      <c r="M3398" t="s">
        <v>26</v>
      </c>
      <c r="N3398" s="2">
        <v>7.118055555555447E-3</v>
      </c>
      <c r="O3398">
        <v>6</v>
      </c>
      <c r="P3398">
        <f>YEAR(_2022_2023_divvy_tripdata[[#This Row],[started_at]])</f>
        <v>2023</v>
      </c>
      <c r="Q3398">
        <f>MONTH(_2022_2023_divvy_tripdata[[#This Row],[started_at]])</f>
        <v>3</v>
      </c>
    </row>
    <row r="3399" spans="1:17" x14ac:dyDescent="0.3">
      <c r="A3399" t="s">
        <v>4474</v>
      </c>
      <c r="B3399" t="s">
        <v>16</v>
      </c>
      <c r="C3399" s="1">
        <v>45012.375960648147</v>
      </c>
      <c r="D3399" s="1">
        <v>45012.376261574071</v>
      </c>
      <c r="E3399" t="s">
        <v>263</v>
      </c>
      <c r="F3399" t="s">
        <v>264</v>
      </c>
      <c r="G3399" t="s">
        <v>17</v>
      </c>
      <c r="H3399">
        <v>0</v>
      </c>
      <c r="I3399">
        <v>41.928784012999998</v>
      </c>
      <c r="J3399">
        <v>-87.663886188999996</v>
      </c>
      <c r="K3399">
        <v>41.93</v>
      </c>
      <c r="L3399">
        <v>-87.66</v>
      </c>
      <c r="M3399" t="s">
        <v>26</v>
      </c>
      <c r="N3399" s="2">
        <v>3.0092592592589895E-4</v>
      </c>
      <c r="O3399">
        <v>2</v>
      </c>
      <c r="P3399">
        <f>YEAR(_2022_2023_divvy_tripdata[[#This Row],[started_at]])</f>
        <v>2023</v>
      </c>
      <c r="Q3399">
        <f>MONTH(_2022_2023_divvy_tripdata[[#This Row],[started_at]])</f>
        <v>3</v>
      </c>
    </row>
    <row r="3400" spans="1:17" x14ac:dyDescent="0.3">
      <c r="A3400" t="s">
        <v>4475</v>
      </c>
      <c r="B3400" t="s">
        <v>31</v>
      </c>
      <c r="C3400" s="1">
        <v>44994.639351851853</v>
      </c>
      <c r="D3400" s="1">
        <v>44994.644282407404</v>
      </c>
      <c r="E3400" t="s">
        <v>4238</v>
      </c>
      <c r="F3400">
        <v>23001</v>
      </c>
      <c r="G3400" t="s">
        <v>780</v>
      </c>
      <c r="H3400" t="s">
        <v>781</v>
      </c>
      <c r="I3400">
        <v>41.88</v>
      </c>
      <c r="J3400">
        <v>-87.66</v>
      </c>
      <c r="K3400">
        <v>41.883380000000002</v>
      </c>
      <c r="L3400">
        <v>-87.641170000000002</v>
      </c>
      <c r="M3400" t="s">
        <v>26</v>
      </c>
      <c r="N3400" s="2">
        <v>4.9305555555556602E-3</v>
      </c>
      <c r="O3400">
        <v>5</v>
      </c>
      <c r="P3400">
        <f>YEAR(_2022_2023_divvy_tripdata[[#This Row],[started_at]])</f>
        <v>2023</v>
      </c>
      <c r="Q3400">
        <f>MONTH(_2022_2023_divvy_tripdata[[#This Row],[started_at]])</f>
        <v>3</v>
      </c>
    </row>
    <row r="3401" spans="1:17" x14ac:dyDescent="0.3">
      <c r="A3401" t="s">
        <v>4476</v>
      </c>
      <c r="B3401" t="s">
        <v>16</v>
      </c>
      <c r="C3401" s="1">
        <v>45011.620821759258</v>
      </c>
      <c r="D3401" s="1">
        <v>45011.625289351854</v>
      </c>
      <c r="E3401" t="s">
        <v>486</v>
      </c>
      <c r="F3401" t="s">
        <v>487</v>
      </c>
      <c r="G3401" t="s">
        <v>319</v>
      </c>
      <c r="H3401" t="s">
        <v>320</v>
      </c>
      <c r="I3401">
        <v>41.936331391000003</v>
      </c>
      <c r="J3401">
        <v>-87.652563810000004</v>
      </c>
      <c r="K3401">
        <v>41.949472740883301</v>
      </c>
      <c r="L3401">
        <v>-87.646452784538198</v>
      </c>
      <c r="M3401" t="s">
        <v>26</v>
      </c>
      <c r="N3401" s="2">
        <v>4.4675925925925508E-3</v>
      </c>
      <c r="O3401">
        <v>1</v>
      </c>
      <c r="P3401">
        <f>YEAR(_2022_2023_divvy_tripdata[[#This Row],[started_at]])</f>
        <v>2023</v>
      </c>
      <c r="Q3401">
        <f>MONTH(_2022_2023_divvy_tripdata[[#This Row],[started_at]])</f>
        <v>3</v>
      </c>
    </row>
    <row r="3402" spans="1:17" x14ac:dyDescent="0.3">
      <c r="A3402" t="s">
        <v>4477</v>
      </c>
      <c r="B3402" t="s">
        <v>16</v>
      </c>
      <c r="C3402" s="1">
        <v>44998.023425925923</v>
      </c>
      <c r="D3402" s="1">
        <v>44998.026319444441</v>
      </c>
      <c r="E3402" t="s">
        <v>764</v>
      </c>
      <c r="F3402">
        <v>13085</v>
      </c>
      <c r="G3402" t="s">
        <v>573</v>
      </c>
      <c r="H3402">
        <v>428</v>
      </c>
      <c r="I3402">
        <v>41.9295853333333</v>
      </c>
      <c r="J3402">
        <v>-87.707904166666594</v>
      </c>
      <c r="K3402">
        <v>41.92</v>
      </c>
      <c r="L3402">
        <v>-87.7</v>
      </c>
      <c r="M3402" t="s">
        <v>20</v>
      </c>
      <c r="N3402" s="2">
        <v>2.8935185185186008E-3</v>
      </c>
      <c r="O3402">
        <v>2</v>
      </c>
      <c r="P3402">
        <f>YEAR(_2022_2023_divvy_tripdata[[#This Row],[started_at]])</f>
        <v>2023</v>
      </c>
      <c r="Q3402">
        <f>MONTH(_2022_2023_divvy_tripdata[[#This Row],[started_at]])</f>
        <v>3</v>
      </c>
    </row>
    <row r="3403" spans="1:17" x14ac:dyDescent="0.3">
      <c r="A3403" t="s">
        <v>4478</v>
      </c>
      <c r="B3403" t="s">
        <v>31</v>
      </c>
      <c r="C3403" s="1">
        <v>45014.872627314813</v>
      </c>
      <c r="D3403" s="1">
        <v>45014.889872685184</v>
      </c>
      <c r="E3403" t="s">
        <v>3847</v>
      </c>
      <c r="F3403">
        <v>15648</v>
      </c>
      <c r="G3403" t="s">
        <v>213</v>
      </c>
      <c r="H3403" t="s">
        <v>214</v>
      </c>
      <c r="I3403">
        <v>41.92463247165</v>
      </c>
      <c r="J3403">
        <v>-87.689307006299998</v>
      </c>
      <c r="K3403">
        <v>41.909396006500003</v>
      </c>
      <c r="L3403">
        <v>-87.677691929199995</v>
      </c>
      <c r="M3403" t="s">
        <v>26</v>
      </c>
      <c r="N3403" s="2">
        <v>1.7245370370370328E-2</v>
      </c>
      <c r="O3403">
        <v>4</v>
      </c>
      <c r="P3403">
        <f>YEAR(_2022_2023_divvy_tripdata[[#This Row],[started_at]])</f>
        <v>2023</v>
      </c>
      <c r="Q3403">
        <f>MONTH(_2022_2023_divvy_tripdata[[#This Row],[started_at]])</f>
        <v>3</v>
      </c>
    </row>
    <row r="3404" spans="1:17" x14ac:dyDescent="0.3">
      <c r="A3404" t="s">
        <v>4479</v>
      </c>
      <c r="B3404" t="s">
        <v>31</v>
      </c>
      <c r="C3404" s="1">
        <v>44992.68340277778</v>
      </c>
      <c r="D3404" s="1">
        <v>44992.687222222223</v>
      </c>
      <c r="E3404" t="s">
        <v>129</v>
      </c>
      <c r="F3404" t="s">
        <v>130</v>
      </c>
      <c r="G3404" t="s">
        <v>486</v>
      </c>
      <c r="H3404" t="s">
        <v>487</v>
      </c>
      <c r="I3404">
        <v>41.932225000000003</v>
      </c>
      <c r="J3404">
        <v>-87.658617000000007</v>
      </c>
      <c r="K3404">
        <v>41.9362534831413</v>
      </c>
      <c r="L3404">
        <v>-87.652662098407703</v>
      </c>
      <c r="M3404" t="s">
        <v>26</v>
      </c>
      <c r="N3404" s="2">
        <v>3.8194444444443754E-3</v>
      </c>
      <c r="O3404">
        <v>3</v>
      </c>
      <c r="P3404">
        <f>YEAR(_2022_2023_divvy_tripdata[[#This Row],[started_at]])</f>
        <v>2023</v>
      </c>
      <c r="Q3404">
        <f>MONTH(_2022_2023_divvy_tripdata[[#This Row],[started_at]])</f>
        <v>3</v>
      </c>
    </row>
    <row r="3405" spans="1:17" x14ac:dyDescent="0.3">
      <c r="A3405" t="s">
        <v>4480</v>
      </c>
      <c r="B3405" t="s">
        <v>31</v>
      </c>
      <c r="C3405" s="1">
        <v>45000.76730324074</v>
      </c>
      <c r="D3405" s="1">
        <v>45000.775509259256</v>
      </c>
      <c r="E3405" t="s">
        <v>1558</v>
      </c>
      <c r="F3405" t="s">
        <v>1559</v>
      </c>
      <c r="G3405" t="s">
        <v>579</v>
      </c>
      <c r="H3405" t="s">
        <v>580</v>
      </c>
      <c r="I3405">
        <v>41.902923999999999</v>
      </c>
      <c r="J3405">
        <v>-87.637715</v>
      </c>
      <c r="K3405">
        <v>41.92154</v>
      </c>
      <c r="L3405">
        <v>-87.653818000000001</v>
      </c>
      <c r="M3405" t="s">
        <v>26</v>
      </c>
      <c r="N3405" s="2">
        <v>8.206018518518432E-3</v>
      </c>
      <c r="O3405">
        <v>4</v>
      </c>
      <c r="P3405">
        <f>YEAR(_2022_2023_divvy_tripdata[[#This Row],[started_at]])</f>
        <v>2023</v>
      </c>
      <c r="Q3405">
        <f>MONTH(_2022_2023_divvy_tripdata[[#This Row],[started_at]])</f>
        <v>3</v>
      </c>
    </row>
    <row r="3406" spans="1:17" x14ac:dyDescent="0.3">
      <c r="A3406" t="s">
        <v>4481</v>
      </c>
      <c r="B3406" t="s">
        <v>16</v>
      </c>
      <c r="C3406" s="1">
        <v>44996.506944444445</v>
      </c>
      <c r="D3406" s="1">
        <v>44996.514791666668</v>
      </c>
      <c r="E3406" t="s">
        <v>102</v>
      </c>
      <c r="F3406" t="s">
        <v>103</v>
      </c>
      <c r="G3406" t="s">
        <v>381</v>
      </c>
      <c r="H3406">
        <v>13050</v>
      </c>
      <c r="I3406">
        <v>41.875025333333298</v>
      </c>
      <c r="J3406">
        <v>-87.633013166666601</v>
      </c>
      <c r="K3406">
        <v>41.889375466631598</v>
      </c>
      <c r="L3406">
        <v>-87.6270765066146</v>
      </c>
      <c r="M3406" t="s">
        <v>20</v>
      </c>
      <c r="N3406" s="2">
        <v>7.8472222222221166E-3</v>
      </c>
      <c r="O3406">
        <v>7</v>
      </c>
      <c r="P3406">
        <f>YEAR(_2022_2023_divvy_tripdata[[#This Row],[started_at]])</f>
        <v>2023</v>
      </c>
      <c r="Q3406">
        <f>MONTH(_2022_2023_divvy_tripdata[[#This Row],[started_at]])</f>
        <v>3</v>
      </c>
    </row>
    <row r="3407" spans="1:17" x14ac:dyDescent="0.3">
      <c r="A3407" t="s">
        <v>4482</v>
      </c>
      <c r="B3407" t="s">
        <v>16</v>
      </c>
      <c r="C3407" s="1">
        <v>45009.340925925928</v>
      </c>
      <c r="D3407" s="1">
        <v>45009.350219907406</v>
      </c>
      <c r="E3407" t="s">
        <v>17</v>
      </c>
      <c r="F3407">
        <v>0</v>
      </c>
      <c r="G3407" t="s">
        <v>325</v>
      </c>
      <c r="H3407" t="s">
        <v>326</v>
      </c>
      <c r="I3407">
        <v>41.92</v>
      </c>
      <c r="J3407">
        <v>-87.64</v>
      </c>
      <c r="K3407">
        <v>41.8831433643902</v>
      </c>
      <c r="L3407">
        <v>-87.6372420787811</v>
      </c>
      <c r="M3407" t="s">
        <v>26</v>
      </c>
      <c r="N3407" s="2">
        <v>9.293981481481417E-3</v>
      </c>
      <c r="O3407">
        <v>6</v>
      </c>
      <c r="P3407">
        <f>YEAR(_2022_2023_divvy_tripdata[[#This Row],[started_at]])</f>
        <v>2023</v>
      </c>
      <c r="Q3407">
        <f>MONTH(_2022_2023_divvy_tripdata[[#This Row],[started_at]])</f>
        <v>3</v>
      </c>
    </row>
    <row r="3408" spans="1:17" x14ac:dyDescent="0.3">
      <c r="A3408" t="s">
        <v>4483</v>
      </c>
      <c r="B3408" t="s">
        <v>16</v>
      </c>
      <c r="C3408" s="1">
        <v>44987.67931712963</v>
      </c>
      <c r="D3408" s="1">
        <v>44987.682835648149</v>
      </c>
      <c r="E3408" t="s">
        <v>240</v>
      </c>
      <c r="F3408" t="s">
        <v>241</v>
      </c>
      <c r="G3408" t="s">
        <v>137</v>
      </c>
      <c r="H3408">
        <v>13265</v>
      </c>
      <c r="I3408">
        <v>41.884836999999997</v>
      </c>
      <c r="J3408">
        <v>-87.631434666666607</v>
      </c>
      <c r="K3408">
        <v>41.8938080562435</v>
      </c>
      <c r="L3408">
        <v>-87.641697227954793</v>
      </c>
      <c r="M3408" t="s">
        <v>26</v>
      </c>
      <c r="N3408" s="2">
        <v>3.5185185185184764E-3</v>
      </c>
      <c r="O3408">
        <v>5</v>
      </c>
      <c r="P3408">
        <f>YEAR(_2022_2023_divvy_tripdata[[#This Row],[started_at]])</f>
        <v>2023</v>
      </c>
      <c r="Q3408">
        <f>MONTH(_2022_2023_divvy_tripdata[[#This Row],[started_at]])</f>
        <v>3</v>
      </c>
    </row>
    <row r="3409" spans="1:17" x14ac:dyDescent="0.3">
      <c r="A3409" t="s">
        <v>4484</v>
      </c>
      <c r="B3409" t="s">
        <v>16</v>
      </c>
      <c r="C3409" s="1">
        <v>45012.870370370372</v>
      </c>
      <c r="D3409" s="1">
        <v>45012.874930555554</v>
      </c>
      <c r="E3409" t="s">
        <v>17</v>
      </c>
      <c r="F3409">
        <v>0</v>
      </c>
      <c r="G3409" t="s">
        <v>184</v>
      </c>
      <c r="H3409" t="s">
        <v>185</v>
      </c>
      <c r="I3409">
        <v>41.89</v>
      </c>
      <c r="J3409">
        <v>-87.64</v>
      </c>
      <c r="K3409">
        <v>41.903222</v>
      </c>
      <c r="L3409">
        <v>-87.634324000000007</v>
      </c>
      <c r="M3409" t="s">
        <v>26</v>
      </c>
      <c r="N3409" s="2">
        <v>4.5601851851850839E-3</v>
      </c>
      <c r="O3409">
        <v>2</v>
      </c>
      <c r="P3409">
        <f>YEAR(_2022_2023_divvy_tripdata[[#This Row],[started_at]])</f>
        <v>2023</v>
      </c>
      <c r="Q3409">
        <f>MONTH(_2022_2023_divvy_tripdata[[#This Row],[started_at]])</f>
        <v>3</v>
      </c>
    </row>
    <row r="3410" spans="1:17" x14ac:dyDescent="0.3">
      <c r="A3410" t="s">
        <v>4485</v>
      </c>
      <c r="B3410" t="s">
        <v>16</v>
      </c>
      <c r="C3410" s="1">
        <v>45005.644502314812</v>
      </c>
      <c r="D3410" s="1">
        <v>45005.649884259263</v>
      </c>
      <c r="E3410" t="s">
        <v>74</v>
      </c>
      <c r="F3410" t="s">
        <v>75</v>
      </c>
      <c r="G3410" t="s">
        <v>231</v>
      </c>
      <c r="H3410" t="s">
        <v>232</v>
      </c>
      <c r="I3410">
        <v>41.902323833333298</v>
      </c>
      <c r="J3410">
        <v>-87.627993500000002</v>
      </c>
      <c r="K3410">
        <v>41.889176832579999</v>
      </c>
      <c r="L3410">
        <v>-87.638505771799998</v>
      </c>
      <c r="M3410" t="s">
        <v>26</v>
      </c>
      <c r="N3410" s="2">
        <v>5.3819444444445086E-3</v>
      </c>
      <c r="O3410">
        <v>2</v>
      </c>
      <c r="P3410">
        <f>YEAR(_2022_2023_divvy_tripdata[[#This Row],[started_at]])</f>
        <v>2023</v>
      </c>
      <c r="Q3410">
        <f>MONTH(_2022_2023_divvy_tripdata[[#This Row],[started_at]])</f>
        <v>3</v>
      </c>
    </row>
    <row r="3411" spans="1:17" x14ac:dyDescent="0.3">
      <c r="A3411" t="s">
        <v>4486</v>
      </c>
      <c r="B3411" t="s">
        <v>16</v>
      </c>
      <c r="C3411" s="1">
        <v>44998.786354166667</v>
      </c>
      <c r="D3411" s="1">
        <v>44998.794166666667</v>
      </c>
      <c r="E3411" t="s">
        <v>17</v>
      </c>
      <c r="F3411">
        <v>0</v>
      </c>
      <c r="G3411" t="s">
        <v>747</v>
      </c>
      <c r="H3411" t="s">
        <v>748</v>
      </c>
      <c r="I3411">
        <v>41.9</v>
      </c>
      <c r="J3411">
        <v>-87.63</v>
      </c>
      <c r="K3411">
        <v>41.881319814999998</v>
      </c>
      <c r="L3411">
        <v>-87.629520919300006</v>
      </c>
      <c r="M3411" t="s">
        <v>26</v>
      </c>
      <c r="N3411" s="2">
        <v>7.8125E-3</v>
      </c>
      <c r="O3411">
        <v>2</v>
      </c>
      <c r="P3411">
        <f>YEAR(_2022_2023_divvy_tripdata[[#This Row],[started_at]])</f>
        <v>2023</v>
      </c>
      <c r="Q3411">
        <f>MONTH(_2022_2023_divvy_tripdata[[#This Row],[started_at]])</f>
        <v>3</v>
      </c>
    </row>
    <row r="3412" spans="1:17" x14ac:dyDescent="0.3">
      <c r="A3412" t="s">
        <v>4487</v>
      </c>
      <c r="B3412" t="s">
        <v>16</v>
      </c>
      <c r="C3412" s="1">
        <v>44988.763090277775</v>
      </c>
      <c r="D3412" s="1">
        <v>44988.769189814811</v>
      </c>
      <c r="E3412" t="s">
        <v>17</v>
      </c>
      <c r="F3412">
        <v>0</v>
      </c>
      <c r="G3412" t="s">
        <v>511</v>
      </c>
      <c r="H3412" t="s">
        <v>512</v>
      </c>
      <c r="I3412">
        <v>41.83</v>
      </c>
      <c r="J3412">
        <v>-87.63</v>
      </c>
      <c r="K3412">
        <v>41.838197999999998</v>
      </c>
      <c r="L3412">
        <v>-87.645143000000004</v>
      </c>
      <c r="M3412" t="s">
        <v>26</v>
      </c>
      <c r="N3412" s="2">
        <v>6.0995370370371393E-3</v>
      </c>
      <c r="O3412">
        <v>6</v>
      </c>
      <c r="P3412">
        <f>YEAR(_2022_2023_divvy_tripdata[[#This Row],[started_at]])</f>
        <v>2023</v>
      </c>
      <c r="Q3412">
        <f>MONTH(_2022_2023_divvy_tripdata[[#This Row],[started_at]])</f>
        <v>3</v>
      </c>
    </row>
    <row r="3413" spans="1:17" x14ac:dyDescent="0.3">
      <c r="A3413" t="s">
        <v>4488</v>
      </c>
      <c r="B3413" t="s">
        <v>16</v>
      </c>
      <c r="C3413" s="1">
        <v>44998.666678240741</v>
      </c>
      <c r="D3413" s="1">
        <v>44998.669710648152</v>
      </c>
      <c r="E3413" t="s">
        <v>17</v>
      </c>
      <c r="F3413">
        <v>0</v>
      </c>
      <c r="G3413" t="s">
        <v>17</v>
      </c>
      <c r="H3413">
        <v>0</v>
      </c>
      <c r="I3413">
        <v>41.88</v>
      </c>
      <c r="J3413">
        <v>-87.63</v>
      </c>
      <c r="K3413">
        <v>41.88</v>
      </c>
      <c r="L3413">
        <v>-87.65</v>
      </c>
      <c r="M3413" t="s">
        <v>26</v>
      </c>
      <c r="N3413" s="2">
        <v>3.0324074074075114E-3</v>
      </c>
      <c r="O3413">
        <v>2</v>
      </c>
      <c r="P3413">
        <f>YEAR(_2022_2023_divvy_tripdata[[#This Row],[started_at]])</f>
        <v>2023</v>
      </c>
      <c r="Q3413">
        <f>MONTH(_2022_2023_divvy_tripdata[[#This Row],[started_at]])</f>
        <v>3</v>
      </c>
    </row>
    <row r="3414" spans="1:17" x14ac:dyDescent="0.3">
      <c r="A3414" t="s">
        <v>4489</v>
      </c>
      <c r="B3414" t="s">
        <v>31</v>
      </c>
      <c r="C3414" s="1">
        <v>44999.661631944444</v>
      </c>
      <c r="D3414" s="1">
        <v>44999.666365740741</v>
      </c>
      <c r="E3414" t="s">
        <v>1426</v>
      </c>
      <c r="F3414">
        <v>13034</v>
      </c>
      <c r="G3414" t="s">
        <v>112</v>
      </c>
      <c r="H3414" t="s">
        <v>113</v>
      </c>
      <c r="I3414">
        <v>41.897660000000002</v>
      </c>
      <c r="J3414">
        <v>-87.623509999999996</v>
      </c>
      <c r="K3414">
        <v>41.891023310251803</v>
      </c>
      <c r="L3414">
        <v>-87.635479867458301</v>
      </c>
      <c r="M3414" t="s">
        <v>26</v>
      </c>
      <c r="N3414" s="2">
        <v>4.7337962962963331E-3</v>
      </c>
      <c r="O3414">
        <v>3</v>
      </c>
      <c r="P3414">
        <f>YEAR(_2022_2023_divvy_tripdata[[#This Row],[started_at]])</f>
        <v>2023</v>
      </c>
      <c r="Q3414">
        <f>MONTH(_2022_2023_divvy_tripdata[[#This Row],[started_at]])</f>
        <v>3</v>
      </c>
    </row>
    <row r="3415" spans="1:17" x14ac:dyDescent="0.3">
      <c r="A3415" t="s">
        <v>4490</v>
      </c>
      <c r="B3415" t="s">
        <v>16</v>
      </c>
      <c r="C3415" s="1">
        <v>44986.783784722225</v>
      </c>
      <c r="D3415" s="1">
        <v>44986.79042824074</v>
      </c>
      <c r="E3415" t="s">
        <v>562</v>
      </c>
      <c r="F3415" t="s">
        <v>563</v>
      </c>
      <c r="G3415" t="s">
        <v>17</v>
      </c>
      <c r="H3415">
        <v>0</v>
      </c>
      <c r="I3415">
        <v>41.973341822999998</v>
      </c>
      <c r="J3415">
        <v>-87.667749642999993</v>
      </c>
      <c r="K3415">
        <v>41.95</v>
      </c>
      <c r="L3415">
        <v>-87.65</v>
      </c>
      <c r="M3415" t="s">
        <v>20</v>
      </c>
      <c r="N3415" s="2">
        <v>6.6435185185185208E-3</v>
      </c>
      <c r="O3415">
        <v>4</v>
      </c>
      <c r="P3415">
        <f>YEAR(_2022_2023_divvy_tripdata[[#This Row],[started_at]])</f>
        <v>2023</v>
      </c>
      <c r="Q3415">
        <f>MONTH(_2022_2023_divvy_tripdata[[#This Row],[started_at]])</f>
        <v>3</v>
      </c>
    </row>
    <row r="3416" spans="1:17" x14ac:dyDescent="0.3">
      <c r="A3416" t="s">
        <v>4491</v>
      </c>
      <c r="B3416" t="s">
        <v>16</v>
      </c>
      <c r="C3416" s="1">
        <v>45006.561284722222</v>
      </c>
      <c r="D3416" s="1">
        <v>45006.570902777778</v>
      </c>
      <c r="E3416" t="s">
        <v>270</v>
      </c>
      <c r="F3416">
        <v>13289</v>
      </c>
      <c r="G3416" t="s">
        <v>17</v>
      </c>
      <c r="H3416">
        <v>0</v>
      </c>
      <c r="I3416">
        <v>41.896395325999997</v>
      </c>
      <c r="J3416">
        <v>-87.660995482999994</v>
      </c>
      <c r="K3416">
        <v>41.9</v>
      </c>
      <c r="L3416">
        <v>-87.68</v>
      </c>
      <c r="M3416" t="s">
        <v>26</v>
      </c>
      <c r="N3416" s="2">
        <v>9.6180555555556158E-3</v>
      </c>
      <c r="O3416">
        <v>3</v>
      </c>
      <c r="P3416">
        <f>YEAR(_2022_2023_divvy_tripdata[[#This Row],[started_at]])</f>
        <v>2023</v>
      </c>
      <c r="Q3416">
        <f>MONTH(_2022_2023_divvy_tripdata[[#This Row],[started_at]])</f>
        <v>3</v>
      </c>
    </row>
    <row r="3417" spans="1:17" x14ac:dyDescent="0.3">
      <c r="A3417" t="s">
        <v>4492</v>
      </c>
      <c r="B3417" t="s">
        <v>16</v>
      </c>
      <c r="C3417" s="1">
        <v>45000.819386574076</v>
      </c>
      <c r="D3417" s="1">
        <v>45000.823101851849</v>
      </c>
      <c r="E3417" t="s">
        <v>17</v>
      </c>
      <c r="F3417">
        <v>0</v>
      </c>
      <c r="G3417" t="s">
        <v>17</v>
      </c>
      <c r="H3417">
        <v>0</v>
      </c>
      <c r="I3417">
        <v>41.93</v>
      </c>
      <c r="J3417">
        <v>-87.65</v>
      </c>
      <c r="K3417">
        <v>41.92</v>
      </c>
      <c r="L3417">
        <v>-87.64</v>
      </c>
      <c r="M3417" t="s">
        <v>26</v>
      </c>
      <c r="N3417" s="2">
        <v>3.7152777777778034E-3</v>
      </c>
      <c r="O3417">
        <v>4</v>
      </c>
      <c r="P3417">
        <f>YEAR(_2022_2023_divvy_tripdata[[#This Row],[started_at]])</f>
        <v>2023</v>
      </c>
      <c r="Q3417">
        <f>MONTH(_2022_2023_divvy_tripdata[[#This Row],[started_at]])</f>
        <v>3</v>
      </c>
    </row>
    <row r="3418" spans="1:17" x14ac:dyDescent="0.3">
      <c r="A3418" t="s">
        <v>4493</v>
      </c>
      <c r="B3418" t="s">
        <v>16</v>
      </c>
      <c r="C3418" s="1">
        <v>45008.392962962964</v>
      </c>
      <c r="D3418" s="1">
        <v>45008.395752314813</v>
      </c>
      <c r="E3418" t="s">
        <v>290</v>
      </c>
      <c r="F3418" t="s">
        <v>291</v>
      </c>
      <c r="G3418" t="s">
        <v>17</v>
      </c>
      <c r="H3418">
        <v>0</v>
      </c>
      <c r="I3418">
        <v>41.9027435</v>
      </c>
      <c r="J3418">
        <v>-87.631605500000006</v>
      </c>
      <c r="K3418">
        <v>41.9</v>
      </c>
      <c r="L3418">
        <v>-87.62</v>
      </c>
      <c r="M3418" t="s">
        <v>26</v>
      </c>
      <c r="N3418" s="2">
        <v>2.7893518518518068E-3</v>
      </c>
      <c r="O3418">
        <v>5</v>
      </c>
      <c r="P3418">
        <f>YEAR(_2022_2023_divvy_tripdata[[#This Row],[started_at]])</f>
        <v>2023</v>
      </c>
      <c r="Q3418">
        <f>MONTH(_2022_2023_divvy_tripdata[[#This Row],[started_at]])</f>
        <v>3</v>
      </c>
    </row>
    <row r="3419" spans="1:17" x14ac:dyDescent="0.3">
      <c r="A3419" t="s">
        <v>4494</v>
      </c>
      <c r="B3419" t="s">
        <v>31</v>
      </c>
      <c r="C3419" s="1">
        <v>44994.245266203703</v>
      </c>
      <c r="D3419" s="1">
        <v>44994.252534722225</v>
      </c>
      <c r="E3419" t="s">
        <v>1021</v>
      </c>
      <c r="F3419">
        <v>638</v>
      </c>
      <c r="G3419" t="s">
        <v>381</v>
      </c>
      <c r="H3419">
        <v>13050</v>
      </c>
      <c r="I3419">
        <v>41.878316611830599</v>
      </c>
      <c r="J3419">
        <v>-87.640981078147803</v>
      </c>
      <c r="K3419">
        <v>41.889375466631598</v>
      </c>
      <c r="L3419">
        <v>-87.6270765066146</v>
      </c>
      <c r="M3419" t="s">
        <v>26</v>
      </c>
      <c r="N3419" s="2">
        <v>7.2685185185186185E-3</v>
      </c>
      <c r="O3419">
        <v>5</v>
      </c>
      <c r="P3419">
        <f>YEAR(_2022_2023_divvy_tripdata[[#This Row],[started_at]])</f>
        <v>2023</v>
      </c>
      <c r="Q3419">
        <f>MONTH(_2022_2023_divvy_tripdata[[#This Row],[started_at]])</f>
        <v>3</v>
      </c>
    </row>
    <row r="3420" spans="1:17" x14ac:dyDescent="0.3">
      <c r="A3420" t="s">
        <v>4495</v>
      </c>
      <c r="B3420" t="s">
        <v>16</v>
      </c>
      <c r="C3420" s="1">
        <v>45006.377372685187</v>
      </c>
      <c r="D3420" s="1">
        <v>45006.383634259262</v>
      </c>
      <c r="E3420" t="s">
        <v>319</v>
      </c>
      <c r="F3420" t="s">
        <v>320</v>
      </c>
      <c r="G3420" t="s">
        <v>402</v>
      </c>
      <c r="H3420">
        <v>13229</v>
      </c>
      <c r="I3420">
        <v>41.949366666666599</v>
      </c>
      <c r="J3420">
        <v>-87.646417833333302</v>
      </c>
      <c r="K3420">
        <v>41.939477750404997</v>
      </c>
      <c r="L3420">
        <v>-87.663747668266296</v>
      </c>
      <c r="M3420" t="s">
        <v>26</v>
      </c>
      <c r="N3420" s="2">
        <v>6.2615740740741277E-3</v>
      </c>
      <c r="O3420">
        <v>3</v>
      </c>
      <c r="P3420">
        <f>YEAR(_2022_2023_divvy_tripdata[[#This Row],[started_at]])</f>
        <v>2023</v>
      </c>
      <c r="Q3420">
        <f>MONTH(_2022_2023_divvy_tripdata[[#This Row],[started_at]])</f>
        <v>3</v>
      </c>
    </row>
    <row r="3421" spans="1:17" x14ac:dyDescent="0.3">
      <c r="A3421" t="s">
        <v>4496</v>
      </c>
      <c r="B3421" t="s">
        <v>31</v>
      </c>
      <c r="C3421" s="1">
        <v>44991.311990740738</v>
      </c>
      <c r="D3421" s="1">
        <v>44991.328055555554</v>
      </c>
      <c r="E3421" t="s">
        <v>1420</v>
      </c>
      <c r="F3421" t="s">
        <v>1421</v>
      </c>
      <c r="G3421" t="s">
        <v>735</v>
      </c>
      <c r="H3421">
        <v>15646</v>
      </c>
      <c r="I3421">
        <v>41.968986999999998</v>
      </c>
      <c r="J3421">
        <v>-87.696027000000001</v>
      </c>
      <c r="K3421">
        <v>41.926690000000001</v>
      </c>
      <c r="L3421">
        <v>-87.697667999999993</v>
      </c>
      <c r="M3421" t="s">
        <v>26</v>
      </c>
      <c r="N3421" s="2">
        <v>1.606481481481481E-2</v>
      </c>
      <c r="O3421">
        <v>2</v>
      </c>
      <c r="P3421">
        <f>YEAR(_2022_2023_divvy_tripdata[[#This Row],[started_at]])</f>
        <v>2023</v>
      </c>
      <c r="Q3421">
        <f>MONTH(_2022_2023_divvy_tripdata[[#This Row],[started_at]])</f>
        <v>3</v>
      </c>
    </row>
    <row r="3422" spans="1:17" x14ac:dyDescent="0.3">
      <c r="A3422" t="s">
        <v>4497</v>
      </c>
      <c r="B3422" t="s">
        <v>31</v>
      </c>
      <c r="C3422" s="1">
        <v>44986.723715277774</v>
      </c>
      <c r="D3422" s="1">
        <v>44986.740787037037</v>
      </c>
      <c r="E3422" t="s">
        <v>281</v>
      </c>
      <c r="F3422" t="s">
        <v>282</v>
      </c>
      <c r="G3422" t="s">
        <v>218</v>
      </c>
      <c r="H3422" t="s">
        <v>219</v>
      </c>
      <c r="I3422">
        <v>41.961669999999998</v>
      </c>
      <c r="J3422">
        <v>-87.654640000000001</v>
      </c>
      <c r="K3422">
        <v>41.911721999999997</v>
      </c>
      <c r="L3422">
        <v>-87.626804000000007</v>
      </c>
      <c r="M3422" t="s">
        <v>26</v>
      </c>
      <c r="N3422" s="2">
        <v>1.70717592592593E-2</v>
      </c>
      <c r="O3422">
        <v>4</v>
      </c>
      <c r="P3422">
        <f>YEAR(_2022_2023_divvy_tripdata[[#This Row],[started_at]])</f>
        <v>2023</v>
      </c>
      <c r="Q3422">
        <f>MONTH(_2022_2023_divvy_tripdata[[#This Row],[started_at]])</f>
        <v>3</v>
      </c>
    </row>
    <row r="3423" spans="1:17" x14ac:dyDescent="0.3">
      <c r="A3423" t="s">
        <v>4498</v>
      </c>
      <c r="B3423" t="s">
        <v>16</v>
      </c>
      <c r="C3423" s="1">
        <v>45004.792002314818</v>
      </c>
      <c r="D3423" s="1">
        <v>45004.793726851851</v>
      </c>
      <c r="E3423" t="s">
        <v>2746</v>
      </c>
      <c r="F3423" t="s">
        <v>2747</v>
      </c>
      <c r="G3423" t="s">
        <v>2156</v>
      </c>
      <c r="H3423">
        <v>13074</v>
      </c>
      <c r="I3423">
        <v>41.967114568</v>
      </c>
      <c r="J3423">
        <v>-87.667522073000001</v>
      </c>
      <c r="K3423">
        <v>41.965221</v>
      </c>
      <c r="L3423">
        <v>-87.658139000000006</v>
      </c>
      <c r="M3423" t="s">
        <v>26</v>
      </c>
      <c r="N3423" s="2">
        <v>1.7245370370371216E-3</v>
      </c>
      <c r="O3423">
        <v>1</v>
      </c>
      <c r="P3423">
        <f>YEAR(_2022_2023_divvy_tripdata[[#This Row],[started_at]])</f>
        <v>2023</v>
      </c>
      <c r="Q3423">
        <f>MONTH(_2022_2023_divvy_tripdata[[#This Row],[started_at]])</f>
        <v>3</v>
      </c>
    </row>
    <row r="3424" spans="1:17" x14ac:dyDescent="0.3">
      <c r="A3424" t="s">
        <v>4499</v>
      </c>
      <c r="B3424" t="s">
        <v>31</v>
      </c>
      <c r="C3424" s="1">
        <v>45009.705555555556</v>
      </c>
      <c r="D3424" s="1">
        <v>45009.710613425923</v>
      </c>
      <c r="E3424" t="s">
        <v>922</v>
      </c>
      <c r="F3424" t="s">
        <v>923</v>
      </c>
      <c r="G3424" t="s">
        <v>1420</v>
      </c>
      <c r="H3424" t="s">
        <v>1421</v>
      </c>
      <c r="I3424">
        <v>41.969090000000001</v>
      </c>
      <c r="J3424">
        <v>-87.674237000000005</v>
      </c>
      <c r="K3424">
        <v>41.968986999999998</v>
      </c>
      <c r="L3424">
        <v>-87.696027000000001</v>
      </c>
      <c r="M3424" t="s">
        <v>26</v>
      </c>
      <c r="N3424" s="2">
        <v>5.0578703703703098E-3</v>
      </c>
      <c r="O3424">
        <v>6</v>
      </c>
      <c r="P3424">
        <f>YEAR(_2022_2023_divvy_tripdata[[#This Row],[started_at]])</f>
        <v>2023</v>
      </c>
      <c r="Q3424">
        <f>MONTH(_2022_2023_divvy_tripdata[[#This Row],[started_at]])</f>
        <v>3</v>
      </c>
    </row>
    <row r="3425" spans="1:17" x14ac:dyDescent="0.3">
      <c r="A3425" t="s">
        <v>4500</v>
      </c>
      <c r="B3425" t="s">
        <v>31</v>
      </c>
      <c r="C3425" s="1">
        <v>45013.800752314812</v>
      </c>
      <c r="D3425" s="1">
        <v>45013.808738425927</v>
      </c>
      <c r="E3425" t="s">
        <v>1021</v>
      </c>
      <c r="F3425">
        <v>638</v>
      </c>
      <c r="G3425" t="s">
        <v>298</v>
      </c>
      <c r="H3425">
        <v>21544</v>
      </c>
      <c r="I3425">
        <v>41.878316611830599</v>
      </c>
      <c r="J3425">
        <v>-87.640981078147803</v>
      </c>
      <c r="K3425">
        <v>41.896617200407498</v>
      </c>
      <c r="L3425">
        <v>-87.628578543662996</v>
      </c>
      <c r="M3425" t="s">
        <v>26</v>
      </c>
      <c r="N3425" s="2">
        <v>7.9861111111110272E-3</v>
      </c>
      <c r="O3425">
        <v>3</v>
      </c>
      <c r="P3425">
        <f>YEAR(_2022_2023_divvy_tripdata[[#This Row],[started_at]])</f>
        <v>2023</v>
      </c>
      <c r="Q3425">
        <f>MONTH(_2022_2023_divvy_tripdata[[#This Row],[started_at]])</f>
        <v>3</v>
      </c>
    </row>
    <row r="3426" spans="1:17" x14ac:dyDescent="0.3">
      <c r="A3426" t="s">
        <v>4501</v>
      </c>
      <c r="B3426" t="s">
        <v>31</v>
      </c>
      <c r="C3426" s="1">
        <v>45013.586446759262</v>
      </c>
      <c r="D3426" s="1">
        <v>45013.605439814812</v>
      </c>
      <c r="E3426" t="s">
        <v>110</v>
      </c>
      <c r="F3426" t="s">
        <v>111</v>
      </c>
      <c r="G3426" t="s">
        <v>18</v>
      </c>
      <c r="H3426">
        <v>13325</v>
      </c>
      <c r="I3426">
        <v>41.885837000000002</v>
      </c>
      <c r="J3426">
        <v>-87.635499999999993</v>
      </c>
      <c r="K3426">
        <v>41.949074000000003</v>
      </c>
      <c r="L3426">
        <v>-87.648635999999996</v>
      </c>
      <c r="M3426" t="s">
        <v>26</v>
      </c>
      <c r="N3426" s="2">
        <v>1.8993055555555527E-2</v>
      </c>
      <c r="O3426">
        <v>3</v>
      </c>
      <c r="P3426">
        <f>YEAR(_2022_2023_divvy_tripdata[[#This Row],[started_at]])</f>
        <v>2023</v>
      </c>
      <c r="Q3426">
        <f>MONTH(_2022_2023_divvy_tripdata[[#This Row],[started_at]])</f>
        <v>3</v>
      </c>
    </row>
    <row r="3427" spans="1:17" x14ac:dyDescent="0.3">
      <c r="A3427" t="s">
        <v>4502</v>
      </c>
      <c r="B3427" t="s">
        <v>16</v>
      </c>
      <c r="C3427" s="1">
        <v>44999.818993055553</v>
      </c>
      <c r="D3427" s="1">
        <v>44999.825266203705</v>
      </c>
      <c r="E3427" t="s">
        <v>17</v>
      </c>
      <c r="F3427">
        <v>0</v>
      </c>
      <c r="G3427" t="s">
        <v>17</v>
      </c>
      <c r="H3427">
        <v>0</v>
      </c>
      <c r="I3427">
        <v>41.87</v>
      </c>
      <c r="J3427">
        <v>-87.64</v>
      </c>
      <c r="K3427">
        <v>41.89</v>
      </c>
      <c r="L3427">
        <v>-87.63</v>
      </c>
      <c r="M3427" t="s">
        <v>26</v>
      </c>
      <c r="N3427" s="2">
        <v>6.2731481481481666E-3</v>
      </c>
      <c r="O3427">
        <v>3</v>
      </c>
      <c r="P3427">
        <f>YEAR(_2022_2023_divvy_tripdata[[#This Row],[started_at]])</f>
        <v>2023</v>
      </c>
      <c r="Q3427">
        <f>MONTH(_2022_2023_divvy_tripdata[[#This Row],[started_at]])</f>
        <v>3</v>
      </c>
    </row>
    <row r="3428" spans="1:17" x14ac:dyDescent="0.3">
      <c r="A3428" t="s">
        <v>4503</v>
      </c>
      <c r="B3428" t="s">
        <v>16</v>
      </c>
      <c r="C3428" s="1">
        <v>45003.332731481481</v>
      </c>
      <c r="D3428" s="1">
        <v>45003.335706018515</v>
      </c>
      <c r="E3428" t="s">
        <v>427</v>
      </c>
      <c r="F3428" t="s">
        <v>428</v>
      </c>
      <c r="G3428" t="s">
        <v>719</v>
      </c>
      <c r="H3428" t="s">
        <v>720</v>
      </c>
      <c r="I3428">
        <v>41.929604173000001</v>
      </c>
      <c r="J3428">
        <v>-87.643124938</v>
      </c>
      <c r="K3428">
        <v>41.9256018819</v>
      </c>
      <c r="L3428">
        <v>-87.653708042299996</v>
      </c>
      <c r="M3428" t="s">
        <v>26</v>
      </c>
      <c r="N3428" s="2">
        <v>2.9745370370370949E-3</v>
      </c>
      <c r="O3428">
        <v>7</v>
      </c>
      <c r="P3428">
        <f>YEAR(_2022_2023_divvy_tripdata[[#This Row],[started_at]])</f>
        <v>2023</v>
      </c>
      <c r="Q3428">
        <f>MONTH(_2022_2023_divvy_tripdata[[#This Row],[started_at]])</f>
        <v>3</v>
      </c>
    </row>
    <row r="3429" spans="1:17" x14ac:dyDescent="0.3">
      <c r="A3429" t="s">
        <v>4504</v>
      </c>
      <c r="B3429" t="s">
        <v>16</v>
      </c>
      <c r="C3429" s="1">
        <v>45014.686631944445</v>
      </c>
      <c r="D3429" s="1">
        <v>45014.688113425924</v>
      </c>
      <c r="E3429" t="s">
        <v>213</v>
      </c>
      <c r="F3429" t="s">
        <v>214</v>
      </c>
      <c r="G3429" t="s">
        <v>17</v>
      </c>
      <c r="H3429">
        <v>0</v>
      </c>
      <c r="I3429">
        <v>41.909291506000002</v>
      </c>
      <c r="J3429">
        <v>-87.677606105999999</v>
      </c>
      <c r="K3429">
        <v>41.91</v>
      </c>
      <c r="L3429">
        <v>-87.67</v>
      </c>
      <c r="M3429" t="s">
        <v>26</v>
      </c>
      <c r="N3429" s="2">
        <v>1.481481481481417E-3</v>
      </c>
      <c r="O3429">
        <v>4</v>
      </c>
      <c r="P3429">
        <f>YEAR(_2022_2023_divvy_tripdata[[#This Row],[started_at]])</f>
        <v>2023</v>
      </c>
      <c r="Q3429">
        <f>MONTH(_2022_2023_divvy_tripdata[[#This Row],[started_at]])</f>
        <v>3</v>
      </c>
    </row>
    <row r="3430" spans="1:17" x14ac:dyDescent="0.3">
      <c r="A3430" t="s">
        <v>4505</v>
      </c>
      <c r="B3430" t="s">
        <v>31</v>
      </c>
      <c r="C3430" s="1">
        <v>45000.314456018517</v>
      </c>
      <c r="D3430" s="1">
        <v>45000.3205787037</v>
      </c>
      <c r="E3430" t="s">
        <v>376</v>
      </c>
      <c r="F3430">
        <v>13158</v>
      </c>
      <c r="G3430" t="s">
        <v>1121</v>
      </c>
      <c r="H3430">
        <v>13080</v>
      </c>
      <c r="I3430">
        <v>41.877641596275303</v>
      </c>
      <c r="J3430">
        <v>-87.6496177911758</v>
      </c>
      <c r="K3430">
        <v>41.871513999999998</v>
      </c>
      <c r="L3430">
        <v>-87.669886000000005</v>
      </c>
      <c r="M3430" t="s">
        <v>26</v>
      </c>
      <c r="N3430" s="2">
        <v>6.1226851851852171E-3</v>
      </c>
      <c r="O3430">
        <v>4</v>
      </c>
      <c r="P3430">
        <f>YEAR(_2022_2023_divvy_tripdata[[#This Row],[started_at]])</f>
        <v>2023</v>
      </c>
      <c r="Q3430">
        <f>MONTH(_2022_2023_divvy_tripdata[[#This Row],[started_at]])</f>
        <v>3</v>
      </c>
    </row>
    <row r="3431" spans="1:17" x14ac:dyDescent="0.3">
      <c r="A3431" t="s">
        <v>4506</v>
      </c>
      <c r="B3431" t="s">
        <v>16</v>
      </c>
      <c r="C3431" s="1">
        <v>44988.643750000003</v>
      </c>
      <c r="D3431" s="1">
        <v>44988.669965277775</v>
      </c>
      <c r="E3431" t="s">
        <v>2193</v>
      </c>
      <c r="F3431">
        <v>866</v>
      </c>
      <c r="G3431" t="s">
        <v>2193</v>
      </c>
      <c r="H3431">
        <v>866</v>
      </c>
      <c r="I3431">
        <v>41.92</v>
      </c>
      <c r="J3431">
        <v>-87.74</v>
      </c>
      <c r="K3431">
        <v>41.92</v>
      </c>
      <c r="L3431">
        <v>-87.74</v>
      </c>
      <c r="M3431" t="s">
        <v>26</v>
      </c>
      <c r="N3431" s="2">
        <v>2.6215277777777768E-2</v>
      </c>
      <c r="O3431">
        <v>6</v>
      </c>
      <c r="P3431">
        <f>YEAR(_2022_2023_divvy_tripdata[[#This Row],[started_at]])</f>
        <v>2023</v>
      </c>
      <c r="Q3431">
        <f>MONTH(_2022_2023_divvy_tripdata[[#This Row],[started_at]])</f>
        <v>3</v>
      </c>
    </row>
    <row r="3432" spans="1:17" x14ac:dyDescent="0.3">
      <c r="A3432" t="s">
        <v>4507</v>
      </c>
      <c r="B3432" t="s">
        <v>31</v>
      </c>
      <c r="C3432" s="1">
        <v>45006.373310185183</v>
      </c>
      <c r="D3432" s="1">
        <v>45006.37604166667</v>
      </c>
      <c r="E3432" t="s">
        <v>292</v>
      </c>
      <c r="F3432">
        <v>13430</v>
      </c>
      <c r="G3432" t="s">
        <v>164</v>
      </c>
      <c r="H3432" t="s">
        <v>165</v>
      </c>
      <c r="I3432">
        <v>41.890762000000002</v>
      </c>
      <c r="J3432">
        <v>-87.631697000000003</v>
      </c>
      <c r="K3432">
        <v>41.891847372109901</v>
      </c>
      <c r="L3432">
        <v>-87.620580196380601</v>
      </c>
      <c r="M3432" t="s">
        <v>26</v>
      </c>
      <c r="N3432" s="2">
        <v>2.7314814814813904E-3</v>
      </c>
      <c r="O3432">
        <v>3</v>
      </c>
      <c r="P3432">
        <f>YEAR(_2022_2023_divvy_tripdata[[#This Row],[started_at]])</f>
        <v>2023</v>
      </c>
      <c r="Q3432">
        <f>MONTH(_2022_2023_divvy_tripdata[[#This Row],[started_at]])</f>
        <v>3</v>
      </c>
    </row>
    <row r="3433" spans="1:17" x14ac:dyDescent="0.3">
      <c r="A3433" t="s">
        <v>4508</v>
      </c>
      <c r="B3433" t="s">
        <v>31</v>
      </c>
      <c r="C3433" s="1">
        <v>44990.724988425929</v>
      </c>
      <c r="D3433" s="1">
        <v>44990.731342592589</v>
      </c>
      <c r="E3433" t="s">
        <v>1321</v>
      </c>
      <c r="F3433">
        <v>13258</v>
      </c>
      <c r="G3433" t="s">
        <v>735</v>
      </c>
      <c r="H3433">
        <v>15646</v>
      </c>
      <c r="I3433">
        <v>41.910475400000003</v>
      </c>
      <c r="J3433">
        <v>-87.696894400000005</v>
      </c>
      <c r="K3433">
        <v>41.926690000000001</v>
      </c>
      <c r="L3433">
        <v>-87.697667999999993</v>
      </c>
      <c r="M3433" t="s">
        <v>26</v>
      </c>
      <c r="N3433" s="2">
        <v>6.3541666666666607E-3</v>
      </c>
      <c r="O3433">
        <v>1</v>
      </c>
      <c r="P3433">
        <f>YEAR(_2022_2023_divvy_tripdata[[#This Row],[started_at]])</f>
        <v>2023</v>
      </c>
      <c r="Q3433">
        <f>MONTH(_2022_2023_divvy_tripdata[[#This Row],[started_at]])</f>
        <v>3</v>
      </c>
    </row>
    <row r="3434" spans="1:17" x14ac:dyDescent="0.3">
      <c r="A3434" t="s">
        <v>4509</v>
      </c>
      <c r="B3434" t="s">
        <v>31</v>
      </c>
      <c r="C3434" s="1">
        <v>44991.721030092594</v>
      </c>
      <c r="D3434" s="1">
        <v>44991.725138888891</v>
      </c>
      <c r="E3434" t="s">
        <v>99</v>
      </c>
      <c r="F3434" t="s">
        <v>100</v>
      </c>
      <c r="G3434" t="s">
        <v>429</v>
      </c>
      <c r="H3434">
        <v>13133</v>
      </c>
      <c r="I3434">
        <v>41.909854652167297</v>
      </c>
      <c r="J3434">
        <v>-87.669930160045595</v>
      </c>
      <c r="K3434">
        <v>41.915982999999997</v>
      </c>
      <c r="L3434">
        <v>-87.677334999999999</v>
      </c>
      <c r="M3434" t="s">
        <v>26</v>
      </c>
      <c r="N3434" s="2">
        <v>4.1087962962962354E-3</v>
      </c>
      <c r="O3434">
        <v>2</v>
      </c>
      <c r="P3434">
        <f>YEAR(_2022_2023_divvy_tripdata[[#This Row],[started_at]])</f>
        <v>2023</v>
      </c>
      <c r="Q3434">
        <f>MONTH(_2022_2023_divvy_tripdata[[#This Row],[started_at]])</f>
        <v>3</v>
      </c>
    </row>
    <row r="3435" spans="1:17" x14ac:dyDescent="0.3">
      <c r="A3435" t="s">
        <v>4510</v>
      </c>
      <c r="B3435" t="s">
        <v>16</v>
      </c>
      <c r="C3435" s="1">
        <v>45002.75984953704</v>
      </c>
      <c r="D3435" s="1">
        <v>45002.789490740739</v>
      </c>
      <c r="E3435" t="s">
        <v>69</v>
      </c>
      <c r="F3435" t="s">
        <v>70</v>
      </c>
      <c r="G3435" t="s">
        <v>451</v>
      </c>
      <c r="H3435" t="s">
        <v>452</v>
      </c>
      <c r="I3435">
        <v>41.926276166666597</v>
      </c>
      <c r="J3435">
        <v>-87.630919333333296</v>
      </c>
      <c r="K3435">
        <v>41.890172999999997</v>
      </c>
      <c r="L3435">
        <v>-87.626185000000007</v>
      </c>
      <c r="M3435" t="s">
        <v>20</v>
      </c>
      <c r="N3435" s="2">
        <v>2.9641203703703711E-2</v>
      </c>
      <c r="O3435">
        <v>6</v>
      </c>
      <c r="P3435">
        <f>YEAR(_2022_2023_divvy_tripdata[[#This Row],[started_at]])</f>
        <v>2023</v>
      </c>
      <c r="Q3435">
        <f>MONTH(_2022_2023_divvy_tripdata[[#This Row],[started_at]])</f>
        <v>3</v>
      </c>
    </row>
    <row r="3436" spans="1:17" x14ac:dyDescent="0.3">
      <c r="A3436" t="s">
        <v>4511</v>
      </c>
      <c r="B3436" t="s">
        <v>31</v>
      </c>
      <c r="C3436" s="1">
        <v>44994.44803240741</v>
      </c>
      <c r="D3436" s="1">
        <v>44994.456990740742</v>
      </c>
      <c r="E3436" t="s">
        <v>150</v>
      </c>
      <c r="F3436" t="s">
        <v>151</v>
      </c>
      <c r="G3436" t="s">
        <v>184</v>
      </c>
      <c r="H3436" t="s">
        <v>185</v>
      </c>
      <c r="I3436">
        <v>41.925857999999998</v>
      </c>
      <c r="J3436">
        <v>-87.638972999999993</v>
      </c>
      <c r="K3436">
        <v>41.903222</v>
      </c>
      <c r="L3436">
        <v>-87.634324000000007</v>
      </c>
      <c r="M3436" t="s">
        <v>20</v>
      </c>
      <c r="N3436" s="2">
        <v>8.9583333333334014E-3</v>
      </c>
      <c r="O3436">
        <v>5</v>
      </c>
      <c r="P3436">
        <f>YEAR(_2022_2023_divvy_tripdata[[#This Row],[started_at]])</f>
        <v>2023</v>
      </c>
      <c r="Q3436">
        <f>MONTH(_2022_2023_divvy_tripdata[[#This Row],[started_at]])</f>
        <v>3</v>
      </c>
    </row>
    <row r="3437" spans="1:17" x14ac:dyDescent="0.3">
      <c r="A3437" t="s">
        <v>4512</v>
      </c>
      <c r="B3437" t="s">
        <v>16</v>
      </c>
      <c r="C3437" s="1">
        <v>44989.538553240738</v>
      </c>
      <c r="D3437" s="1">
        <v>44989.547511574077</v>
      </c>
      <c r="E3437" t="s">
        <v>17</v>
      </c>
      <c r="F3437">
        <v>0</v>
      </c>
      <c r="G3437" t="s">
        <v>4513</v>
      </c>
      <c r="H3437">
        <v>921</v>
      </c>
      <c r="I3437">
        <v>41.71</v>
      </c>
      <c r="J3437">
        <v>-87.62</v>
      </c>
      <c r="K3437">
        <v>41.7</v>
      </c>
      <c r="L3437">
        <v>-87.6</v>
      </c>
      <c r="M3437" t="s">
        <v>20</v>
      </c>
      <c r="N3437" s="2">
        <v>8.9583333333334014E-3</v>
      </c>
      <c r="O3437">
        <v>7</v>
      </c>
      <c r="P3437">
        <f>YEAR(_2022_2023_divvy_tripdata[[#This Row],[started_at]])</f>
        <v>2023</v>
      </c>
      <c r="Q3437">
        <f>MONTH(_2022_2023_divvy_tripdata[[#This Row],[started_at]])</f>
        <v>3</v>
      </c>
    </row>
    <row r="3438" spans="1:17" x14ac:dyDescent="0.3">
      <c r="A3438" t="s">
        <v>4514</v>
      </c>
      <c r="B3438" t="s">
        <v>31</v>
      </c>
      <c r="C3438" s="1">
        <v>44995.571215277778</v>
      </c>
      <c r="D3438" s="1">
        <v>44995.574884259258</v>
      </c>
      <c r="E3438" t="s">
        <v>47</v>
      </c>
      <c r="F3438" t="s">
        <v>48</v>
      </c>
      <c r="G3438" t="s">
        <v>605</v>
      </c>
      <c r="H3438" t="s">
        <v>606</v>
      </c>
      <c r="I3438">
        <v>41.897447999999997</v>
      </c>
      <c r="J3438">
        <v>-87.628721999999996</v>
      </c>
      <c r="K3438">
        <v>41.894666000000001</v>
      </c>
      <c r="L3438">
        <v>-87.638436999999996</v>
      </c>
      <c r="M3438" t="s">
        <v>26</v>
      </c>
      <c r="N3438" s="2">
        <v>3.6689814814814259E-3</v>
      </c>
      <c r="O3438">
        <v>6</v>
      </c>
      <c r="P3438">
        <f>YEAR(_2022_2023_divvy_tripdata[[#This Row],[started_at]])</f>
        <v>2023</v>
      </c>
      <c r="Q3438">
        <f>MONTH(_2022_2023_divvy_tripdata[[#This Row],[started_at]])</f>
        <v>3</v>
      </c>
    </row>
    <row r="3439" spans="1:17" x14ac:dyDescent="0.3">
      <c r="A3439" t="s">
        <v>4515</v>
      </c>
      <c r="B3439" t="s">
        <v>16</v>
      </c>
      <c r="C3439" s="1">
        <v>44995.738877314812</v>
      </c>
      <c r="D3439" s="1">
        <v>44995.744016203702</v>
      </c>
      <c r="E3439" t="s">
        <v>987</v>
      </c>
      <c r="F3439" t="s">
        <v>988</v>
      </c>
      <c r="G3439" t="s">
        <v>17</v>
      </c>
      <c r="H3439">
        <v>0</v>
      </c>
      <c r="I3439">
        <v>41.9781178333333</v>
      </c>
      <c r="J3439">
        <v>-87.668063666666598</v>
      </c>
      <c r="K3439">
        <v>41.97</v>
      </c>
      <c r="L3439">
        <v>-87.66</v>
      </c>
      <c r="M3439" t="s">
        <v>26</v>
      </c>
      <c r="N3439" s="2">
        <v>5.138888888888804E-3</v>
      </c>
      <c r="O3439">
        <v>6</v>
      </c>
      <c r="P3439">
        <f>YEAR(_2022_2023_divvy_tripdata[[#This Row],[started_at]])</f>
        <v>2023</v>
      </c>
      <c r="Q3439">
        <f>MONTH(_2022_2023_divvy_tripdata[[#This Row],[started_at]])</f>
        <v>3</v>
      </c>
    </row>
    <row r="3440" spans="1:17" x14ac:dyDescent="0.3">
      <c r="A3440" t="s">
        <v>4516</v>
      </c>
      <c r="B3440" t="s">
        <v>16</v>
      </c>
      <c r="C3440" s="1">
        <v>45004.49554398148</v>
      </c>
      <c r="D3440" s="1">
        <v>45004.498078703706</v>
      </c>
      <c r="E3440" t="s">
        <v>17</v>
      </c>
      <c r="F3440">
        <v>0</v>
      </c>
      <c r="G3440" t="s">
        <v>17</v>
      </c>
      <c r="H3440">
        <v>0</v>
      </c>
      <c r="I3440">
        <v>41.87</v>
      </c>
      <c r="J3440">
        <v>-87.65</v>
      </c>
      <c r="K3440">
        <v>41.87</v>
      </c>
      <c r="L3440">
        <v>-87.65</v>
      </c>
      <c r="M3440" t="s">
        <v>26</v>
      </c>
      <c r="N3440" s="2">
        <v>2.5347222222222854E-3</v>
      </c>
      <c r="O3440">
        <v>1</v>
      </c>
      <c r="P3440">
        <f>YEAR(_2022_2023_divvy_tripdata[[#This Row],[started_at]])</f>
        <v>2023</v>
      </c>
      <c r="Q3440">
        <f>MONTH(_2022_2023_divvy_tripdata[[#This Row],[started_at]])</f>
        <v>3</v>
      </c>
    </row>
    <row r="3441" spans="1:17" x14ac:dyDescent="0.3">
      <c r="A3441" t="s">
        <v>4517</v>
      </c>
      <c r="B3441" t="s">
        <v>31</v>
      </c>
      <c r="C3441" s="1">
        <v>45013.279814814814</v>
      </c>
      <c r="D3441" s="1">
        <v>45013.289131944446</v>
      </c>
      <c r="E3441" t="s">
        <v>1287</v>
      </c>
      <c r="F3441">
        <v>13248</v>
      </c>
      <c r="G3441" t="s">
        <v>466</v>
      </c>
      <c r="H3441" t="s">
        <v>467</v>
      </c>
      <c r="I3441">
        <v>41.899642999999998</v>
      </c>
      <c r="J3441">
        <v>-87.667699999999996</v>
      </c>
      <c r="K3441">
        <v>41.8846210725793</v>
      </c>
      <c r="L3441">
        <v>-87.627834230661307</v>
      </c>
      <c r="M3441" t="s">
        <v>20</v>
      </c>
      <c r="N3441" s="2">
        <v>9.3171296296297168E-3</v>
      </c>
      <c r="O3441">
        <v>3</v>
      </c>
      <c r="P3441">
        <f>YEAR(_2022_2023_divvy_tripdata[[#This Row],[started_at]])</f>
        <v>2023</v>
      </c>
      <c r="Q3441">
        <f>MONTH(_2022_2023_divvy_tripdata[[#This Row],[started_at]])</f>
        <v>3</v>
      </c>
    </row>
    <row r="3442" spans="1:17" x14ac:dyDescent="0.3">
      <c r="A3442" t="s">
        <v>4518</v>
      </c>
      <c r="B3442" t="s">
        <v>31</v>
      </c>
      <c r="C3442" s="1">
        <v>44988.714212962965</v>
      </c>
      <c r="D3442" s="1">
        <v>44988.723738425928</v>
      </c>
      <c r="E3442" t="s">
        <v>1004</v>
      </c>
      <c r="F3442" t="s">
        <v>1005</v>
      </c>
      <c r="G3442" t="s">
        <v>716</v>
      </c>
      <c r="H3442" t="s">
        <v>717</v>
      </c>
      <c r="I3442">
        <v>41.924090850379997</v>
      </c>
      <c r="J3442">
        <v>-87.676460074700003</v>
      </c>
      <c r="K3442">
        <v>41.903118999999997</v>
      </c>
      <c r="L3442">
        <v>-87.673935</v>
      </c>
      <c r="M3442" t="s">
        <v>26</v>
      </c>
      <c r="N3442" s="2">
        <v>9.5254629629628607E-3</v>
      </c>
      <c r="O3442">
        <v>6</v>
      </c>
      <c r="P3442">
        <f>YEAR(_2022_2023_divvy_tripdata[[#This Row],[started_at]])</f>
        <v>2023</v>
      </c>
      <c r="Q3442">
        <f>MONTH(_2022_2023_divvy_tripdata[[#This Row],[started_at]])</f>
        <v>3</v>
      </c>
    </row>
    <row r="3443" spans="1:17" x14ac:dyDescent="0.3">
      <c r="A3443" t="s">
        <v>4519</v>
      </c>
      <c r="B3443" t="s">
        <v>31</v>
      </c>
      <c r="C3443" s="1">
        <v>44986.539803240739</v>
      </c>
      <c r="D3443" s="1">
        <v>44986.544861111113</v>
      </c>
      <c r="E3443" t="s">
        <v>174</v>
      </c>
      <c r="F3443">
        <v>13157</v>
      </c>
      <c r="G3443" t="s">
        <v>349</v>
      </c>
      <c r="H3443">
        <v>13332</v>
      </c>
      <c r="I3443">
        <v>41.877726129999999</v>
      </c>
      <c r="J3443">
        <v>-87.654787429999999</v>
      </c>
      <c r="K3443">
        <v>41.872228732240302</v>
      </c>
      <c r="L3443">
        <v>-87.661363855004296</v>
      </c>
      <c r="M3443" t="s">
        <v>26</v>
      </c>
      <c r="N3443" s="2">
        <v>5.0578703703703098E-3</v>
      </c>
      <c r="O3443">
        <v>4</v>
      </c>
      <c r="P3443">
        <f>YEAR(_2022_2023_divvy_tripdata[[#This Row],[started_at]])</f>
        <v>2023</v>
      </c>
      <c r="Q3443">
        <f>MONTH(_2022_2023_divvy_tripdata[[#This Row],[started_at]])</f>
        <v>3</v>
      </c>
    </row>
    <row r="3444" spans="1:17" x14ac:dyDescent="0.3">
      <c r="A3444" t="s">
        <v>4520</v>
      </c>
      <c r="B3444" t="s">
        <v>16</v>
      </c>
      <c r="C3444" s="1">
        <v>44999.538344907407</v>
      </c>
      <c r="D3444" s="1">
        <v>44999.543449074074</v>
      </c>
      <c r="E3444" t="s">
        <v>18</v>
      </c>
      <c r="F3444">
        <v>13325</v>
      </c>
      <c r="G3444" t="s">
        <v>72</v>
      </c>
      <c r="H3444">
        <v>13137</v>
      </c>
      <c r="I3444">
        <v>41.949086905000001</v>
      </c>
      <c r="J3444">
        <v>-87.648640155999999</v>
      </c>
      <c r="K3444">
        <v>41.9375823160062</v>
      </c>
      <c r="L3444">
        <v>-87.644097805023193</v>
      </c>
      <c r="M3444" t="s">
        <v>26</v>
      </c>
      <c r="N3444" s="2">
        <v>5.1041666666666874E-3</v>
      </c>
      <c r="O3444">
        <v>3</v>
      </c>
      <c r="P3444">
        <f>YEAR(_2022_2023_divvy_tripdata[[#This Row],[started_at]])</f>
        <v>2023</v>
      </c>
      <c r="Q3444">
        <f>MONTH(_2022_2023_divvy_tripdata[[#This Row],[started_at]])</f>
        <v>3</v>
      </c>
    </row>
    <row r="3445" spans="1:17" x14ac:dyDescent="0.3">
      <c r="A3445" t="s">
        <v>4521</v>
      </c>
      <c r="B3445" t="s">
        <v>31</v>
      </c>
      <c r="C3445" s="1">
        <v>45003.511076388888</v>
      </c>
      <c r="D3445" s="1">
        <v>45003.516076388885</v>
      </c>
      <c r="E3445" t="s">
        <v>328</v>
      </c>
      <c r="F3445">
        <v>13191</v>
      </c>
      <c r="G3445" t="s">
        <v>153</v>
      </c>
      <c r="H3445" t="s">
        <v>154</v>
      </c>
      <c r="I3445">
        <v>41.922167000000002</v>
      </c>
      <c r="J3445">
        <v>-87.638887999999994</v>
      </c>
      <c r="K3445">
        <v>41.929143000000003</v>
      </c>
      <c r="L3445">
        <v>-87.649077000000005</v>
      </c>
      <c r="M3445" t="s">
        <v>20</v>
      </c>
      <c r="N3445" s="2">
        <v>4.9999999999998934E-3</v>
      </c>
      <c r="O3445">
        <v>7</v>
      </c>
      <c r="P3445">
        <f>YEAR(_2022_2023_divvy_tripdata[[#This Row],[started_at]])</f>
        <v>2023</v>
      </c>
      <c r="Q3445">
        <f>MONTH(_2022_2023_divvy_tripdata[[#This Row],[started_at]])</f>
        <v>3</v>
      </c>
    </row>
    <row r="3446" spans="1:17" x14ac:dyDescent="0.3">
      <c r="A3446" t="s">
        <v>4522</v>
      </c>
      <c r="B3446" t="s">
        <v>16</v>
      </c>
      <c r="C3446" s="1">
        <v>45015.847222222219</v>
      </c>
      <c r="D3446" s="1">
        <v>45015.86818287037</v>
      </c>
      <c r="E3446" t="s">
        <v>882</v>
      </c>
      <c r="F3446" t="s">
        <v>883</v>
      </c>
      <c r="G3446" t="s">
        <v>882</v>
      </c>
      <c r="H3446" t="s">
        <v>883</v>
      </c>
      <c r="I3446">
        <v>41.925456500000003</v>
      </c>
      <c r="J3446">
        <v>-87.665828500000003</v>
      </c>
      <c r="K3446">
        <v>41.925330000000002</v>
      </c>
      <c r="L3446">
        <v>-87.665800000000004</v>
      </c>
      <c r="M3446" t="s">
        <v>20</v>
      </c>
      <c r="N3446" s="2">
        <v>2.0960648148148131E-2</v>
      </c>
      <c r="O3446">
        <v>5</v>
      </c>
      <c r="P3446">
        <f>YEAR(_2022_2023_divvy_tripdata[[#This Row],[started_at]])</f>
        <v>2023</v>
      </c>
      <c r="Q3446">
        <f>MONTH(_2022_2023_divvy_tripdata[[#This Row],[started_at]])</f>
        <v>3</v>
      </c>
    </row>
    <row r="3447" spans="1:17" x14ac:dyDescent="0.3">
      <c r="A3447" t="s">
        <v>4523</v>
      </c>
      <c r="B3447" t="s">
        <v>16</v>
      </c>
      <c r="C3447" s="1">
        <v>45008.779918981483</v>
      </c>
      <c r="D3447" s="1">
        <v>45008.784675925926</v>
      </c>
      <c r="E3447" t="s">
        <v>427</v>
      </c>
      <c r="F3447" t="s">
        <v>428</v>
      </c>
      <c r="G3447" t="s">
        <v>42</v>
      </c>
      <c r="H3447" t="s">
        <v>43</v>
      </c>
      <c r="I3447">
        <v>41.929638267000001</v>
      </c>
      <c r="J3447">
        <v>-87.643120765999996</v>
      </c>
      <c r="K3447">
        <v>41.940775000000002</v>
      </c>
      <c r="L3447">
        <v>-87.639191999999994</v>
      </c>
      <c r="M3447" t="s">
        <v>26</v>
      </c>
      <c r="N3447" s="2">
        <v>4.7569444444444109E-3</v>
      </c>
      <c r="O3447">
        <v>5</v>
      </c>
      <c r="P3447">
        <f>YEAR(_2022_2023_divvy_tripdata[[#This Row],[started_at]])</f>
        <v>2023</v>
      </c>
      <c r="Q3447">
        <f>MONTH(_2022_2023_divvy_tripdata[[#This Row],[started_at]])</f>
        <v>3</v>
      </c>
    </row>
    <row r="3448" spans="1:17" x14ac:dyDescent="0.3">
      <c r="A3448" t="s">
        <v>4524</v>
      </c>
      <c r="B3448" t="s">
        <v>16</v>
      </c>
      <c r="C3448" s="1">
        <v>44988.744687500002</v>
      </c>
      <c r="D3448" s="1">
        <v>44988.750671296293</v>
      </c>
      <c r="E3448" t="s">
        <v>415</v>
      </c>
      <c r="F3448">
        <v>13001</v>
      </c>
      <c r="G3448" t="s">
        <v>1180</v>
      </c>
      <c r="H3448" t="s">
        <v>1181</v>
      </c>
      <c r="I3448">
        <v>41.884165500000002</v>
      </c>
      <c r="J3448">
        <v>-87.6237541666666</v>
      </c>
      <c r="K3448">
        <v>41.906866000000001</v>
      </c>
      <c r="L3448">
        <v>-87.626216999999997</v>
      </c>
      <c r="M3448" t="s">
        <v>26</v>
      </c>
      <c r="N3448" s="2">
        <v>5.9837962962963065E-3</v>
      </c>
      <c r="O3448">
        <v>6</v>
      </c>
      <c r="P3448">
        <f>YEAR(_2022_2023_divvy_tripdata[[#This Row],[started_at]])</f>
        <v>2023</v>
      </c>
      <c r="Q3448">
        <f>MONTH(_2022_2023_divvy_tripdata[[#This Row],[started_at]])</f>
        <v>3</v>
      </c>
    </row>
    <row r="3449" spans="1:17" x14ac:dyDescent="0.3">
      <c r="A3449" t="s">
        <v>4525</v>
      </c>
      <c r="B3449" t="s">
        <v>16</v>
      </c>
      <c r="C3449" s="1">
        <v>44999.706030092595</v>
      </c>
      <c r="D3449" s="1">
        <v>44999.710381944446</v>
      </c>
      <c r="E3449" t="s">
        <v>1201</v>
      </c>
      <c r="F3449" t="s">
        <v>1202</v>
      </c>
      <c r="G3449" t="s">
        <v>45</v>
      </c>
      <c r="H3449">
        <v>13028</v>
      </c>
      <c r="I3449">
        <v>41.864832044000003</v>
      </c>
      <c r="J3449">
        <v>-87.647136688000003</v>
      </c>
      <c r="K3449">
        <v>41.874754000000003</v>
      </c>
      <c r="L3449">
        <v>-87.649806999999996</v>
      </c>
      <c r="M3449" t="s">
        <v>26</v>
      </c>
      <c r="N3449" s="2">
        <v>4.35185185185194E-3</v>
      </c>
      <c r="O3449">
        <v>3</v>
      </c>
      <c r="P3449">
        <f>YEAR(_2022_2023_divvy_tripdata[[#This Row],[started_at]])</f>
        <v>2023</v>
      </c>
      <c r="Q3449">
        <f>MONTH(_2022_2023_divvy_tripdata[[#This Row],[started_at]])</f>
        <v>3</v>
      </c>
    </row>
    <row r="3450" spans="1:17" x14ac:dyDescent="0.3">
      <c r="A3450" t="s">
        <v>4526</v>
      </c>
      <c r="B3450" t="s">
        <v>16</v>
      </c>
      <c r="C3450" s="1">
        <v>44989.71429398148</v>
      </c>
      <c r="D3450" s="1">
        <v>44989.726122685184</v>
      </c>
      <c r="E3450" t="s">
        <v>334</v>
      </c>
      <c r="F3450" t="s">
        <v>335</v>
      </c>
      <c r="G3450" t="s">
        <v>705</v>
      </c>
      <c r="H3450">
        <v>13160</v>
      </c>
      <c r="I3450">
        <v>41.891838311999997</v>
      </c>
      <c r="J3450">
        <v>-87.617349386000001</v>
      </c>
      <c r="K3450">
        <v>41.869482099999999</v>
      </c>
      <c r="L3450">
        <v>-87.655486400000001</v>
      </c>
      <c r="M3450" t="s">
        <v>26</v>
      </c>
      <c r="N3450" s="2">
        <v>1.1828703703703702E-2</v>
      </c>
      <c r="O3450">
        <v>7</v>
      </c>
      <c r="P3450">
        <f>YEAR(_2022_2023_divvy_tripdata[[#This Row],[started_at]])</f>
        <v>2023</v>
      </c>
      <c r="Q3450">
        <f>MONTH(_2022_2023_divvy_tripdata[[#This Row],[started_at]])</f>
        <v>3</v>
      </c>
    </row>
    <row r="3451" spans="1:17" x14ac:dyDescent="0.3">
      <c r="A3451" t="s">
        <v>4527</v>
      </c>
      <c r="B3451" t="s">
        <v>16</v>
      </c>
      <c r="C3451" s="1">
        <v>44991.738402777781</v>
      </c>
      <c r="D3451" s="1">
        <v>44991.742476851854</v>
      </c>
      <c r="E3451" t="s">
        <v>66</v>
      </c>
      <c r="F3451" t="s">
        <v>67</v>
      </c>
      <c r="G3451" t="s">
        <v>216</v>
      </c>
      <c r="H3451" t="s">
        <v>217</v>
      </c>
      <c r="I3451">
        <v>41.891237666666598</v>
      </c>
      <c r="J3451">
        <v>-87.627166333333307</v>
      </c>
      <c r="K3451">
        <v>41.898969000000001</v>
      </c>
      <c r="L3451">
        <v>-87.629912000000004</v>
      </c>
      <c r="M3451" t="s">
        <v>26</v>
      </c>
      <c r="N3451" s="2">
        <v>4.0740740740741188E-3</v>
      </c>
      <c r="O3451">
        <v>2</v>
      </c>
      <c r="P3451">
        <f>YEAR(_2022_2023_divvy_tripdata[[#This Row],[started_at]])</f>
        <v>2023</v>
      </c>
      <c r="Q3451">
        <f>MONTH(_2022_2023_divvy_tripdata[[#This Row],[started_at]])</f>
        <v>3</v>
      </c>
    </row>
    <row r="3452" spans="1:17" x14ac:dyDescent="0.3">
      <c r="A3452" t="s">
        <v>4528</v>
      </c>
      <c r="B3452" t="s">
        <v>31</v>
      </c>
      <c r="C3452" s="1">
        <v>44995.926238425927</v>
      </c>
      <c r="D3452" s="1">
        <v>44995.950057870374</v>
      </c>
      <c r="E3452" t="s">
        <v>1664</v>
      </c>
      <c r="F3452" t="s">
        <v>1665</v>
      </c>
      <c r="G3452" t="s">
        <v>279</v>
      </c>
      <c r="H3452">
        <v>13379</v>
      </c>
      <c r="I3452">
        <v>41.892394452962698</v>
      </c>
      <c r="J3452">
        <v>-87.676885128021198</v>
      </c>
      <c r="K3452">
        <v>41.957866524151697</v>
      </c>
      <c r="L3452">
        <v>-87.649505138397203</v>
      </c>
      <c r="M3452" t="s">
        <v>26</v>
      </c>
      <c r="N3452" s="2">
        <v>2.3819444444444393E-2</v>
      </c>
      <c r="O3452">
        <v>6</v>
      </c>
      <c r="P3452">
        <f>YEAR(_2022_2023_divvy_tripdata[[#This Row],[started_at]])</f>
        <v>2023</v>
      </c>
      <c r="Q3452">
        <f>MONTH(_2022_2023_divvy_tripdata[[#This Row],[started_at]])</f>
        <v>3</v>
      </c>
    </row>
    <row r="3453" spans="1:17" x14ac:dyDescent="0.3">
      <c r="A3453" t="s">
        <v>4529</v>
      </c>
      <c r="B3453" t="s">
        <v>16</v>
      </c>
      <c r="C3453" s="1">
        <v>45011.532905092594</v>
      </c>
      <c r="D3453" s="1">
        <v>45011.542488425926</v>
      </c>
      <c r="E3453" t="s">
        <v>893</v>
      </c>
      <c r="F3453">
        <v>639</v>
      </c>
      <c r="G3453" t="s">
        <v>319</v>
      </c>
      <c r="H3453" t="s">
        <v>320</v>
      </c>
      <c r="I3453">
        <v>41.965812563999997</v>
      </c>
      <c r="J3453">
        <v>-87.645458697999999</v>
      </c>
      <c r="K3453">
        <v>41.949472740883301</v>
      </c>
      <c r="L3453">
        <v>-87.646452784538198</v>
      </c>
      <c r="M3453" t="s">
        <v>26</v>
      </c>
      <c r="N3453" s="2">
        <v>9.5833333333332771E-3</v>
      </c>
      <c r="O3453">
        <v>1</v>
      </c>
      <c r="P3453">
        <f>YEAR(_2022_2023_divvy_tripdata[[#This Row],[started_at]])</f>
        <v>2023</v>
      </c>
      <c r="Q3453">
        <f>MONTH(_2022_2023_divvy_tripdata[[#This Row],[started_at]])</f>
        <v>3</v>
      </c>
    </row>
    <row r="3454" spans="1:17" x14ac:dyDescent="0.3">
      <c r="A3454" t="s">
        <v>4530</v>
      </c>
      <c r="B3454" t="s">
        <v>16</v>
      </c>
      <c r="C3454" s="1">
        <v>44987.912488425929</v>
      </c>
      <c r="D3454" s="1">
        <v>44987.924803240741</v>
      </c>
      <c r="E3454" t="s">
        <v>17</v>
      </c>
      <c r="F3454">
        <v>0</v>
      </c>
      <c r="G3454" t="s">
        <v>17</v>
      </c>
      <c r="H3454">
        <v>0</v>
      </c>
      <c r="I3454">
        <v>41.77</v>
      </c>
      <c r="J3454">
        <v>-87.65</v>
      </c>
      <c r="K3454">
        <v>41.77</v>
      </c>
      <c r="L3454">
        <v>-87.65</v>
      </c>
      <c r="M3454" t="s">
        <v>26</v>
      </c>
      <c r="N3454" s="2">
        <v>1.2314814814814889E-2</v>
      </c>
      <c r="O3454">
        <v>5</v>
      </c>
      <c r="P3454">
        <f>YEAR(_2022_2023_divvy_tripdata[[#This Row],[started_at]])</f>
        <v>2023</v>
      </c>
      <c r="Q3454">
        <f>MONTH(_2022_2023_divvy_tripdata[[#This Row],[started_at]])</f>
        <v>3</v>
      </c>
    </row>
    <row r="3455" spans="1:17" x14ac:dyDescent="0.3">
      <c r="A3455" t="s">
        <v>4531</v>
      </c>
      <c r="B3455" t="s">
        <v>16</v>
      </c>
      <c r="C3455" s="1">
        <v>45003.422013888892</v>
      </c>
      <c r="D3455" s="1">
        <v>45003.42800925926</v>
      </c>
      <c r="E3455" t="s">
        <v>562</v>
      </c>
      <c r="F3455" t="s">
        <v>563</v>
      </c>
      <c r="G3455" t="s">
        <v>17</v>
      </c>
      <c r="H3455">
        <v>0</v>
      </c>
      <c r="I3455">
        <v>41.973339676999998</v>
      </c>
      <c r="J3455">
        <v>-87.667813182000003</v>
      </c>
      <c r="K3455">
        <v>41.95</v>
      </c>
      <c r="L3455">
        <v>-87.66</v>
      </c>
      <c r="M3455" t="s">
        <v>26</v>
      </c>
      <c r="N3455" s="2">
        <v>5.9953703703703454E-3</v>
      </c>
      <c r="O3455">
        <v>7</v>
      </c>
      <c r="P3455">
        <f>YEAR(_2022_2023_divvy_tripdata[[#This Row],[started_at]])</f>
        <v>2023</v>
      </c>
      <c r="Q3455">
        <f>MONTH(_2022_2023_divvy_tripdata[[#This Row],[started_at]])</f>
        <v>3</v>
      </c>
    </row>
    <row r="3456" spans="1:17" x14ac:dyDescent="0.3">
      <c r="A3456" t="s">
        <v>4532</v>
      </c>
      <c r="B3456" t="s">
        <v>31</v>
      </c>
      <c r="C3456" s="1">
        <v>44995.40116898148</v>
      </c>
      <c r="D3456" s="1">
        <v>44995.410624999997</v>
      </c>
      <c r="E3456" t="s">
        <v>358</v>
      </c>
      <c r="F3456" t="s">
        <v>359</v>
      </c>
      <c r="G3456" t="s">
        <v>1059</v>
      </c>
      <c r="H3456">
        <v>13006</v>
      </c>
      <c r="I3456">
        <v>41.912132999999997</v>
      </c>
      <c r="J3456">
        <v>-87.634656000000007</v>
      </c>
      <c r="K3456">
        <v>41.882663999999998</v>
      </c>
      <c r="L3456">
        <v>-87.632530000000003</v>
      </c>
      <c r="M3456" t="s">
        <v>26</v>
      </c>
      <c r="N3456" s="2">
        <v>9.4560185185186274E-3</v>
      </c>
      <c r="O3456">
        <v>6</v>
      </c>
      <c r="P3456">
        <f>YEAR(_2022_2023_divvy_tripdata[[#This Row],[started_at]])</f>
        <v>2023</v>
      </c>
      <c r="Q3456">
        <f>MONTH(_2022_2023_divvy_tripdata[[#This Row],[started_at]])</f>
        <v>3</v>
      </c>
    </row>
    <row r="3457" spans="1:17" x14ac:dyDescent="0.3">
      <c r="A3457" t="s">
        <v>4533</v>
      </c>
      <c r="B3457" t="s">
        <v>31</v>
      </c>
      <c r="C3457" s="1">
        <v>45002.421944444446</v>
      </c>
      <c r="D3457" s="1">
        <v>45002.442870370367</v>
      </c>
      <c r="E3457" t="s">
        <v>153</v>
      </c>
      <c r="F3457" t="s">
        <v>154</v>
      </c>
      <c r="G3457" t="s">
        <v>747</v>
      </c>
      <c r="H3457" t="s">
        <v>748</v>
      </c>
      <c r="I3457">
        <v>41.929143000000003</v>
      </c>
      <c r="J3457">
        <v>-87.649077000000005</v>
      </c>
      <c r="K3457">
        <v>41.881319814999998</v>
      </c>
      <c r="L3457">
        <v>-87.629520919300006</v>
      </c>
      <c r="M3457" t="s">
        <v>26</v>
      </c>
      <c r="N3457" s="2">
        <v>2.0925925925926014E-2</v>
      </c>
      <c r="O3457">
        <v>6</v>
      </c>
      <c r="P3457">
        <f>YEAR(_2022_2023_divvy_tripdata[[#This Row],[started_at]])</f>
        <v>2023</v>
      </c>
      <c r="Q3457">
        <f>MONTH(_2022_2023_divvy_tripdata[[#This Row],[started_at]])</f>
        <v>3</v>
      </c>
    </row>
    <row r="3458" spans="1:17" x14ac:dyDescent="0.3">
      <c r="A3458" t="s">
        <v>4534</v>
      </c>
      <c r="B3458" t="s">
        <v>16</v>
      </c>
      <c r="C3458" s="1">
        <v>44996.419062499997</v>
      </c>
      <c r="D3458" s="1">
        <v>44996.426423611112</v>
      </c>
      <c r="E3458" t="s">
        <v>796</v>
      </c>
      <c r="F3458">
        <v>18058</v>
      </c>
      <c r="G3458" t="s">
        <v>839</v>
      </c>
      <c r="H3458">
        <v>13353</v>
      </c>
      <c r="I3458">
        <v>41.895429372999999</v>
      </c>
      <c r="J3458">
        <v>-87.681936741000001</v>
      </c>
      <c r="K3458">
        <v>41.882829999999998</v>
      </c>
      <c r="L3458">
        <v>-87.661206000000007</v>
      </c>
      <c r="M3458" t="s">
        <v>20</v>
      </c>
      <c r="N3458" s="2">
        <v>7.3611111111111516E-3</v>
      </c>
      <c r="O3458">
        <v>7</v>
      </c>
      <c r="P3458">
        <f>YEAR(_2022_2023_divvy_tripdata[[#This Row],[started_at]])</f>
        <v>2023</v>
      </c>
      <c r="Q3458">
        <f>MONTH(_2022_2023_divvy_tripdata[[#This Row],[started_at]])</f>
        <v>3</v>
      </c>
    </row>
    <row r="3459" spans="1:17" x14ac:dyDescent="0.3">
      <c r="A3459" t="s">
        <v>4535</v>
      </c>
      <c r="B3459" t="s">
        <v>16</v>
      </c>
      <c r="C3459" s="1">
        <v>44986.785486111112</v>
      </c>
      <c r="D3459" s="1">
        <v>44986.790798611109</v>
      </c>
      <c r="E3459" t="s">
        <v>250</v>
      </c>
      <c r="F3459">
        <v>17660</v>
      </c>
      <c r="G3459" t="s">
        <v>17</v>
      </c>
      <c r="H3459">
        <v>0</v>
      </c>
      <c r="I3459">
        <v>41.900439261999999</v>
      </c>
      <c r="J3459">
        <v>-87.696720838999994</v>
      </c>
      <c r="K3459">
        <v>41.92</v>
      </c>
      <c r="L3459">
        <v>-87.71</v>
      </c>
      <c r="M3459" t="s">
        <v>26</v>
      </c>
      <c r="N3459" s="2">
        <v>5.3125000000000533E-3</v>
      </c>
      <c r="O3459">
        <v>4</v>
      </c>
      <c r="P3459">
        <f>YEAR(_2022_2023_divvy_tripdata[[#This Row],[started_at]])</f>
        <v>2023</v>
      </c>
      <c r="Q3459">
        <f>MONTH(_2022_2023_divvy_tripdata[[#This Row],[started_at]])</f>
        <v>3</v>
      </c>
    </row>
    <row r="3460" spans="1:17" x14ac:dyDescent="0.3">
      <c r="A3460" t="s">
        <v>4536</v>
      </c>
      <c r="B3460" t="s">
        <v>16</v>
      </c>
      <c r="C3460" s="1">
        <v>44988.551736111112</v>
      </c>
      <c r="D3460" s="1">
        <v>44988.554293981484</v>
      </c>
      <c r="E3460" t="s">
        <v>2199</v>
      </c>
      <c r="F3460">
        <v>13056</v>
      </c>
      <c r="G3460" t="s">
        <v>303</v>
      </c>
      <c r="H3460" t="s">
        <v>304</v>
      </c>
      <c r="I3460">
        <v>41.881857275999998</v>
      </c>
      <c r="J3460">
        <v>-87.639563917999993</v>
      </c>
      <c r="K3460">
        <v>41.879356358700001</v>
      </c>
      <c r="L3460">
        <v>-87.629791036300006</v>
      </c>
      <c r="M3460" t="s">
        <v>26</v>
      </c>
      <c r="N3460" s="2">
        <v>2.5578703703703631E-3</v>
      </c>
      <c r="O3460">
        <v>6</v>
      </c>
      <c r="P3460">
        <f>YEAR(_2022_2023_divvy_tripdata[[#This Row],[started_at]])</f>
        <v>2023</v>
      </c>
      <c r="Q3460">
        <f>MONTH(_2022_2023_divvy_tripdata[[#This Row],[started_at]])</f>
        <v>3</v>
      </c>
    </row>
    <row r="3461" spans="1:17" x14ac:dyDescent="0.3">
      <c r="A3461" t="s">
        <v>4537</v>
      </c>
      <c r="B3461" t="s">
        <v>16</v>
      </c>
      <c r="C3461" s="1">
        <v>44993.457361111112</v>
      </c>
      <c r="D3461" s="1">
        <v>44993.4606712963</v>
      </c>
      <c r="E3461" t="s">
        <v>1029</v>
      </c>
      <c r="F3461">
        <v>596</v>
      </c>
      <c r="G3461" t="s">
        <v>473</v>
      </c>
      <c r="H3461">
        <v>604</v>
      </c>
      <c r="I3461">
        <v>42.048308833333301</v>
      </c>
      <c r="J3461">
        <v>-87.683550999999994</v>
      </c>
      <c r="K3461">
        <v>42.058239</v>
      </c>
      <c r="L3461">
        <v>-87.677431999999996</v>
      </c>
      <c r="M3461" t="s">
        <v>26</v>
      </c>
      <c r="N3461" s="2">
        <v>3.3101851851851105E-3</v>
      </c>
      <c r="O3461">
        <v>4</v>
      </c>
      <c r="P3461">
        <f>YEAR(_2022_2023_divvy_tripdata[[#This Row],[started_at]])</f>
        <v>2023</v>
      </c>
      <c r="Q3461">
        <f>MONTH(_2022_2023_divvy_tripdata[[#This Row],[started_at]])</f>
        <v>3</v>
      </c>
    </row>
    <row r="3462" spans="1:17" x14ac:dyDescent="0.3">
      <c r="A3462" t="s">
        <v>4538</v>
      </c>
      <c r="B3462" t="s">
        <v>31</v>
      </c>
      <c r="C3462" s="1">
        <v>45001.444490740738</v>
      </c>
      <c r="D3462" s="1">
        <v>45001.476655092592</v>
      </c>
      <c r="E3462" t="s">
        <v>483</v>
      </c>
      <c r="F3462" t="s">
        <v>484</v>
      </c>
      <c r="G3462" t="s">
        <v>1426</v>
      </c>
      <c r="H3462">
        <v>13034</v>
      </c>
      <c r="I3462">
        <v>41.923931311366097</v>
      </c>
      <c r="J3462">
        <v>-87.6358245313167</v>
      </c>
      <c r="K3462">
        <v>41.897660000000002</v>
      </c>
      <c r="L3462">
        <v>-87.623509999999996</v>
      </c>
      <c r="M3462" t="s">
        <v>20</v>
      </c>
      <c r="N3462" s="2">
        <v>3.2164351851851958E-2</v>
      </c>
      <c r="O3462">
        <v>5</v>
      </c>
      <c r="P3462">
        <f>YEAR(_2022_2023_divvy_tripdata[[#This Row],[started_at]])</f>
        <v>2023</v>
      </c>
      <c r="Q3462">
        <f>MONTH(_2022_2023_divvy_tripdata[[#This Row],[started_at]])</f>
        <v>3</v>
      </c>
    </row>
    <row r="3463" spans="1:17" x14ac:dyDescent="0.3">
      <c r="A3463" t="s">
        <v>4539</v>
      </c>
      <c r="B3463" t="s">
        <v>16</v>
      </c>
      <c r="C3463" s="1">
        <v>45014.494583333333</v>
      </c>
      <c r="D3463" s="1">
        <v>45014.496087962965</v>
      </c>
      <c r="E3463" t="s">
        <v>999</v>
      </c>
      <c r="F3463" t="s">
        <v>1000</v>
      </c>
      <c r="G3463" t="s">
        <v>155</v>
      </c>
      <c r="H3463" t="s">
        <v>156</v>
      </c>
      <c r="I3463">
        <v>41.918141499999997</v>
      </c>
      <c r="J3463">
        <v>-87.643761333333302</v>
      </c>
      <c r="K3463">
        <v>41.914679999999997</v>
      </c>
      <c r="L3463">
        <v>-87.643320000000003</v>
      </c>
      <c r="M3463" t="s">
        <v>26</v>
      </c>
      <c r="N3463" s="2">
        <v>1.5046296296297168E-3</v>
      </c>
      <c r="O3463">
        <v>4</v>
      </c>
      <c r="P3463">
        <f>YEAR(_2022_2023_divvy_tripdata[[#This Row],[started_at]])</f>
        <v>2023</v>
      </c>
      <c r="Q3463">
        <f>MONTH(_2022_2023_divvy_tripdata[[#This Row],[started_at]])</f>
        <v>3</v>
      </c>
    </row>
    <row r="3464" spans="1:17" x14ac:dyDescent="0.3">
      <c r="A3464" t="s">
        <v>4540</v>
      </c>
      <c r="B3464" t="s">
        <v>16</v>
      </c>
      <c r="C3464" s="1">
        <v>45008.09375</v>
      </c>
      <c r="D3464" s="1">
        <v>45008.109456018516</v>
      </c>
      <c r="E3464" t="s">
        <v>3259</v>
      </c>
      <c r="F3464">
        <v>523</v>
      </c>
      <c r="G3464" t="s">
        <v>17</v>
      </c>
      <c r="H3464">
        <v>0</v>
      </c>
      <c r="I3464">
        <v>42.019172310999998</v>
      </c>
      <c r="J3464">
        <v>-87.664318800000004</v>
      </c>
      <c r="K3464">
        <v>42.01</v>
      </c>
      <c r="L3464">
        <v>-87.68</v>
      </c>
      <c r="M3464" t="s">
        <v>20</v>
      </c>
      <c r="N3464" s="2">
        <v>1.5706018518518494E-2</v>
      </c>
      <c r="O3464">
        <v>5</v>
      </c>
      <c r="P3464">
        <f>YEAR(_2022_2023_divvy_tripdata[[#This Row],[started_at]])</f>
        <v>2023</v>
      </c>
      <c r="Q3464">
        <f>MONTH(_2022_2023_divvy_tripdata[[#This Row],[started_at]])</f>
        <v>3</v>
      </c>
    </row>
    <row r="3465" spans="1:17" x14ac:dyDescent="0.3">
      <c r="A3465" t="s">
        <v>4541</v>
      </c>
      <c r="B3465" t="s">
        <v>31</v>
      </c>
      <c r="C3465" s="1">
        <v>45013.402337962965</v>
      </c>
      <c r="D3465" s="1">
        <v>45013.402812499997</v>
      </c>
      <c r="E3465" t="s">
        <v>889</v>
      </c>
      <c r="F3465" t="s">
        <v>890</v>
      </c>
      <c r="G3465" t="s">
        <v>889</v>
      </c>
      <c r="H3465" t="s">
        <v>890</v>
      </c>
      <c r="I3465">
        <v>41.904612999999998</v>
      </c>
      <c r="J3465">
        <v>-87.640552</v>
      </c>
      <c r="K3465">
        <v>41.904612999999998</v>
      </c>
      <c r="L3465">
        <v>-87.640552</v>
      </c>
      <c r="M3465" t="s">
        <v>26</v>
      </c>
      <c r="N3465" s="2">
        <v>4.7453703703692618E-4</v>
      </c>
      <c r="O3465">
        <v>3</v>
      </c>
      <c r="P3465">
        <f>YEAR(_2022_2023_divvy_tripdata[[#This Row],[started_at]])</f>
        <v>2023</v>
      </c>
      <c r="Q3465">
        <f>MONTH(_2022_2023_divvy_tripdata[[#This Row],[started_at]])</f>
        <v>3</v>
      </c>
    </row>
    <row r="3466" spans="1:17" x14ac:dyDescent="0.3">
      <c r="A3466" t="s">
        <v>4542</v>
      </c>
      <c r="B3466" t="s">
        <v>31</v>
      </c>
      <c r="C3466" s="1">
        <v>44996.732789351852</v>
      </c>
      <c r="D3466" s="1">
        <v>44996.737314814818</v>
      </c>
      <c r="E3466" t="s">
        <v>476</v>
      </c>
      <c r="F3466">
        <v>13033</v>
      </c>
      <c r="G3466" t="s">
        <v>1062</v>
      </c>
      <c r="H3466">
        <v>18062</v>
      </c>
      <c r="I3466">
        <v>41.891578000000003</v>
      </c>
      <c r="J3466">
        <v>-87.648383999999993</v>
      </c>
      <c r="K3466">
        <v>41.884113999999997</v>
      </c>
      <c r="L3466">
        <v>-87.654263999999998</v>
      </c>
      <c r="M3466" t="s">
        <v>26</v>
      </c>
      <c r="N3466" s="2">
        <v>4.5254629629629672E-3</v>
      </c>
      <c r="O3466">
        <v>7</v>
      </c>
      <c r="P3466">
        <f>YEAR(_2022_2023_divvy_tripdata[[#This Row],[started_at]])</f>
        <v>2023</v>
      </c>
      <c r="Q3466">
        <f>MONTH(_2022_2023_divvy_tripdata[[#This Row],[started_at]])</f>
        <v>3</v>
      </c>
    </row>
    <row r="3467" spans="1:17" x14ac:dyDescent="0.3">
      <c r="A3467" t="s">
        <v>4543</v>
      </c>
      <c r="B3467" t="s">
        <v>16</v>
      </c>
      <c r="C3467" s="1">
        <v>45025.395868055559</v>
      </c>
      <c r="D3467" s="1">
        <v>45025.398981481485</v>
      </c>
      <c r="E3467" t="s">
        <v>1406</v>
      </c>
      <c r="F3467" t="s">
        <v>1407</v>
      </c>
      <c r="G3467" t="s">
        <v>179</v>
      </c>
      <c r="H3467" t="s">
        <v>180</v>
      </c>
      <c r="I3467">
        <v>41961580634</v>
      </c>
      <c r="J3467">
        <v>-87666260719</v>
      </c>
      <c r="K3467">
        <v>4195078</v>
      </c>
      <c r="L3467">
        <v>-87659172</v>
      </c>
      <c r="M3467" t="s">
        <v>20</v>
      </c>
      <c r="N3467" s="2">
        <v>3.1134259259260055E-3</v>
      </c>
      <c r="O3467">
        <v>1</v>
      </c>
      <c r="P3467">
        <f>YEAR(_2022_2023_divvy_tripdata[[#This Row],[started_at]])</f>
        <v>2023</v>
      </c>
      <c r="Q3467">
        <f>MONTH(_2022_2023_divvy_tripdata[[#This Row],[started_at]])</f>
        <v>4</v>
      </c>
    </row>
    <row r="3468" spans="1:17" x14ac:dyDescent="0.3">
      <c r="A3468" t="s">
        <v>4544</v>
      </c>
      <c r="B3468" t="s">
        <v>16</v>
      </c>
      <c r="C3468" s="1">
        <v>45023.787534722222</v>
      </c>
      <c r="D3468" s="1">
        <v>45023.795115740744</v>
      </c>
      <c r="E3468" t="s">
        <v>63</v>
      </c>
      <c r="F3468">
        <v>13196</v>
      </c>
      <c r="G3468" t="s">
        <v>1021</v>
      </c>
      <c r="H3468">
        <v>638</v>
      </c>
      <c r="I3468">
        <v>41894587874</v>
      </c>
      <c r="J3468">
        <v>-87653401971</v>
      </c>
      <c r="K3468">
        <v>4.18783166118306E+16</v>
      </c>
      <c r="L3468">
        <v>-8764098107814780</v>
      </c>
      <c r="M3468" t="s">
        <v>26</v>
      </c>
      <c r="N3468" s="2">
        <v>7.5810185185185563E-3</v>
      </c>
      <c r="O3468">
        <v>6</v>
      </c>
      <c r="P3468">
        <f>YEAR(_2022_2023_divvy_tripdata[[#This Row],[started_at]])</f>
        <v>2023</v>
      </c>
      <c r="Q3468">
        <f>MONTH(_2022_2023_divvy_tripdata[[#This Row],[started_at]])</f>
        <v>4</v>
      </c>
    </row>
    <row r="3469" spans="1:17" x14ac:dyDescent="0.3">
      <c r="A3469" t="s">
        <v>4545</v>
      </c>
      <c r="B3469" t="s">
        <v>31</v>
      </c>
      <c r="C3469" s="1">
        <v>45026.750902777778</v>
      </c>
      <c r="D3469" s="1">
        <v>45026.772847222222</v>
      </c>
      <c r="E3469" t="s">
        <v>1213</v>
      </c>
      <c r="F3469" t="s">
        <v>1214</v>
      </c>
      <c r="G3469" t="s">
        <v>1213</v>
      </c>
      <c r="H3469" t="s">
        <v>1214</v>
      </c>
      <c r="I3469">
        <v>4191021</v>
      </c>
      <c r="J3469">
        <v>-876435</v>
      </c>
      <c r="K3469">
        <v>4191021</v>
      </c>
      <c r="L3469">
        <v>-876435</v>
      </c>
      <c r="M3469" t="s">
        <v>26</v>
      </c>
      <c r="N3469" s="2">
        <v>2.1944444444444544E-2</v>
      </c>
      <c r="O3469">
        <v>2</v>
      </c>
      <c r="P3469">
        <f>YEAR(_2022_2023_divvy_tripdata[[#This Row],[started_at]])</f>
        <v>2023</v>
      </c>
      <c r="Q3469">
        <f>MONTH(_2022_2023_divvy_tripdata[[#This Row],[started_at]])</f>
        <v>4</v>
      </c>
    </row>
    <row r="3470" spans="1:17" x14ac:dyDescent="0.3">
      <c r="A3470" t="s">
        <v>4546</v>
      </c>
      <c r="B3470" t="s">
        <v>16</v>
      </c>
      <c r="C3470" s="1">
        <v>45037.790844907409</v>
      </c>
      <c r="D3470" s="1">
        <v>45037.83258101852</v>
      </c>
      <c r="E3470" t="s">
        <v>393</v>
      </c>
      <c r="F3470">
        <v>623</v>
      </c>
      <c r="G3470" t="s">
        <v>705</v>
      </c>
      <c r="H3470">
        <v>13160</v>
      </c>
      <c r="I3470">
        <v>41872569084</v>
      </c>
      <c r="J3470">
        <v>-87623951912</v>
      </c>
      <c r="K3470">
        <v>418694821</v>
      </c>
      <c r="L3470">
        <v>-876554864</v>
      </c>
      <c r="M3470" t="s">
        <v>20</v>
      </c>
      <c r="N3470" s="2">
        <v>4.1736111111111196E-2</v>
      </c>
      <c r="O3470">
        <v>6</v>
      </c>
      <c r="P3470">
        <f>YEAR(_2022_2023_divvy_tripdata[[#This Row],[started_at]])</f>
        <v>2023</v>
      </c>
      <c r="Q3470">
        <f>MONTH(_2022_2023_divvy_tripdata[[#This Row],[started_at]])</f>
        <v>4</v>
      </c>
    </row>
    <row r="3471" spans="1:17" x14ac:dyDescent="0.3">
      <c r="A3471" t="s">
        <v>4547</v>
      </c>
      <c r="B3471" t="s">
        <v>16</v>
      </c>
      <c r="C3471" s="1">
        <v>45022.505057870374</v>
      </c>
      <c r="D3471" s="1">
        <v>45022.510868055557</v>
      </c>
      <c r="E3471" t="s">
        <v>1128</v>
      </c>
      <c r="F3471">
        <v>13307</v>
      </c>
      <c r="G3471" t="s">
        <v>17</v>
      </c>
      <c r="H3471">
        <v>0</v>
      </c>
      <c r="I3471">
        <v>4185482616666660</v>
      </c>
      <c r="J3471">
        <v>-8766377616666660</v>
      </c>
      <c r="K3471">
        <v>4187</v>
      </c>
      <c r="L3471">
        <v>-8767</v>
      </c>
      <c r="M3471" t="s">
        <v>26</v>
      </c>
      <c r="N3471" s="2">
        <v>5.8101851851852793E-3</v>
      </c>
      <c r="O3471">
        <v>5</v>
      </c>
      <c r="P3471">
        <f>YEAR(_2022_2023_divvy_tripdata[[#This Row],[started_at]])</f>
        <v>2023</v>
      </c>
      <c r="Q3471">
        <f>MONTH(_2022_2023_divvy_tripdata[[#This Row],[started_at]])</f>
        <v>4</v>
      </c>
    </row>
    <row r="3472" spans="1:17" x14ac:dyDescent="0.3">
      <c r="A3472" t="s">
        <v>4548</v>
      </c>
      <c r="B3472" t="s">
        <v>16</v>
      </c>
      <c r="C3472" s="1">
        <v>45031.978333333333</v>
      </c>
      <c r="D3472" s="1">
        <v>45031.980787037035</v>
      </c>
      <c r="E3472" t="s">
        <v>719</v>
      </c>
      <c r="F3472" t="s">
        <v>720</v>
      </c>
      <c r="G3472" t="s">
        <v>618</v>
      </c>
      <c r="H3472">
        <v>13294</v>
      </c>
      <c r="I3472">
        <v>41925591588</v>
      </c>
      <c r="J3472">
        <v>-8765369463</v>
      </c>
      <c r="K3472">
        <v>4193258963429780</v>
      </c>
      <c r="L3472">
        <v>-8766593635082240</v>
      </c>
      <c r="M3472" t="s">
        <v>26</v>
      </c>
      <c r="N3472" s="2">
        <v>2.4537037037037912E-3</v>
      </c>
      <c r="O3472">
        <v>7</v>
      </c>
      <c r="P3472">
        <f>YEAR(_2022_2023_divvy_tripdata[[#This Row],[started_at]])</f>
        <v>2023</v>
      </c>
      <c r="Q3472">
        <f>MONTH(_2022_2023_divvy_tripdata[[#This Row],[started_at]])</f>
        <v>4</v>
      </c>
    </row>
    <row r="3473" spans="1:17" x14ac:dyDescent="0.3">
      <c r="A3473" t="s">
        <v>4549</v>
      </c>
      <c r="B3473" t="s">
        <v>31</v>
      </c>
      <c r="C3473" s="1">
        <v>45019.673541666663</v>
      </c>
      <c r="D3473" s="1">
        <v>45019.676782407405</v>
      </c>
      <c r="E3473" t="s">
        <v>1426</v>
      </c>
      <c r="F3473">
        <v>13034</v>
      </c>
      <c r="G3473" t="s">
        <v>290</v>
      </c>
      <c r="H3473" t="s">
        <v>291</v>
      </c>
      <c r="I3473">
        <v>4189766</v>
      </c>
      <c r="J3473">
        <v>-8762351</v>
      </c>
      <c r="K3473">
        <v>41902973</v>
      </c>
      <c r="L3473">
        <v>-8763128</v>
      </c>
      <c r="M3473" t="s">
        <v>26</v>
      </c>
      <c r="N3473" s="2">
        <v>3.2407407407406552E-3</v>
      </c>
      <c r="O3473">
        <v>2</v>
      </c>
      <c r="P3473">
        <f>YEAR(_2022_2023_divvy_tripdata[[#This Row],[started_at]])</f>
        <v>2023</v>
      </c>
      <c r="Q3473">
        <f>MONTH(_2022_2023_divvy_tripdata[[#This Row],[started_at]])</f>
        <v>4</v>
      </c>
    </row>
    <row r="3474" spans="1:17" x14ac:dyDescent="0.3">
      <c r="A3474" t="s">
        <v>4550</v>
      </c>
      <c r="B3474" t="s">
        <v>31</v>
      </c>
      <c r="C3474" s="1">
        <v>45046.732418981483</v>
      </c>
      <c r="D3474" s="1">
        <v>45046.807037037041</v>
      </c>
      <c r="E3474" t="s">
        <v>525</v>
      </c>
      <c r="F3474">
        <v>624</v>
      </c>
      <c r="G3474" t="s">
        <v>711</v>
      </c>
      <c r="H3474">
        <v>13036</v>
      </c>
      <c r="I3474">
        <v>41876268</v>
      </c>
      <c r="J3474">
        <v>-87629155</v>
      </c>
      <c r="K3474">
        <v>41882134</v>
      </c>
      <c r="L3474">
        <v>-87625125</v>
      </c>
      <c r="M3474" t="s">
        <v>20</v>
      </c>
      <c r="N3474" s="2">
        <v>7.4618055555555562E-2</v>
      </c>
      <c r="O3474">
        <v>1</v>
      </c>
      <c r="P3474">
        <f>YEAR(_2022_2023_divvy_tripdata[[#This Row],[started_at]])</f>
        <v>2023</v>
      </c>
      <c r="Q3474">
        <f>MONTH(_2022_2023_divvy_tripdata[[#This Row],[started_at]])</f>
        <v>4</v>
      </c>
    </row>
    <row r="3475" spans="1:17" x14ac:dyDescent="0.3">
      <c r="A3475" t="s">
        <v>4551</v>
      </c>
      <c r="B3475" t="s">
        <v>16</v>
      </c>
      <c r="C3475" s="1">
        <v>45030.575509259259</v>
      </c>
      <c r="D3475" s="1">
        <v>45030.588495370372</v>
      </c>
      <c r="E3475" t="s">
        <v>319</v>
      </c>
      <c r="F3475" t="s">
        <v>320</v>
      </c>
      <c r="G3475" t="s">
        <v>290</v>
      </c>
      <c r="H3475" t="s">
        <v>291</v>
      </c>
      <c r="I3475">
        <v>4.1949271333333296E+16</v>
      </c>
      <c r="J3475">
        <v>-8764652233333330</v>
      </c>
      <c r="K3475">
        <v>41902973</v>
      </c>
      <c r="L3475">
        <v>-8763128</v>
      </c>
      <c r="M3475" t="s">
        <v>26</v>
      </c>
      <c r="N3475" s="2">
        <v>1.2986111111111143E-2</v>
      </c>
      <c r="O3475">
        <v>6</v>
      </c>
      <c r="P3475">
        <f>YEAR(_2022_2023_divvy_tripdata[[#This Row],[started_at]])</f>
        <v>2023</v>
      </c>
      <c r="Q3475">
        <f>MONTH(_2022_2023_divvy_tripdata[[#This Row],[started_at]])</f>
        <v>4</v>
      </c>
    </row>
    <row r="3476" spans="1:17" x14ac:dyDescent="0.3">
      <c r="A3476" t="s">
        <v>4552</v>
      </c>
      <c r="B3476" t="s">
        <v>16</v>
      </c>
      <c r="C3476" s="1">
        <v>45046.340798611112</v>
      </c>
      <c r="D3476" s="1">
        <v>45046.356099537035</v>
      </c>
      <c r="E3476" t="s">
        <v>739</v>
      </c>
      <c r="F3476" t="s">
        <v>740</v>
      </c>
      <c r="G3476" t="s">
        <v>17</v>
      </c>
      <c r="H3476">
        <v>0</v>
      </c>
      <c r="I3476">
        <v>41867458</v>
      </c>
      <c r="J3476">
        <v>-8764864266666660</v>
      </c>
      <c r="K3476">
        <v>4186</v>
      </c>
      <c r="L3476">
        <v>-8762</v>
      </c>
      <c r="M3476" t="s">
        <v>20</v>
      </c>
      <c r="N3476" s="2">
        <v>1.5300925925926023E-2</v>
      </c>
      <c r="O3476">
        <v>1</v>
      </c>
      <c r="P3476">
        <f>YEAR(_2022_2023_divvy_tripdata[[#This Row],[started_at]])</f>
        <v>2023</v>
      </c>
      <c r="Q3476">
        <f>MONTH(_2022_2023_divvy_tripdata[[#This Row],[started_at]])</f>
        <v>4</v>
      </c>
    </row>
    <row r="3477" spans="1:17" x14ac:dyDescent="0.3">
      <c r="A3477" t="s">
        <v>4553</v>
      </c>
      <c r="B3477" t="s">
        <v>16</v>
      </c>
      <c r="C3477" s="1">
        <v>45040.370393518519</v>
      </c>
      <c r="D3477" s="1">
        <v>45040.431319444448</v>
      </c>
      <c r="E3477" t="s">
        <v>292</v>
      </c>
      <c r="F3477">
        <v>13430</v>
      </c>
      <c r="G3477" t="s">
        <v>292</v>
      </c>
      <c r="H3477">
        <v>13430</v>
      </c>
      <c r="I3477">
        <v>4.18908231666666E+16</v>
      </c>
      <c r="J3477">
        <v>-8763161683333330</v>
      </c>
      <c r="K3477">
        <v>41890762</v>
      </c>
      <c r="L3477">
        <v>-87631697</v>
      </c>
      <c r="M3477" t="s">
        <v>20</v>
      </c>
      <c r="N3477" s="2">
        <v>6.0925925925925828E-2</v>
      </c>
      <c r="O3477">
        <v>2</v>
      </c>
      <c r="P3477">
        <f>YEAR(_2022_2023_divvy_tripdata[[#This Row],[started_at]])</f>
        <v>2023</v>
      </c>
      <c r="Q3477">
        <f>MONTH(_2022_2023_divvy_tripdata[[#This Row],[started_at]])</f>
        <v>4</v>
      </c>
    </row>
    <row r="3478" spans="1:17" x14ac:dyDescent="0.3">
      <c r="A3478" t="s">
        <v>4554</v>
      </c>
      <c r="B3478" t="s">
        <v>16</v>
      </c>
      <c r="C3478" s="1">
        <v>45032.640949074077</v>
      </c>
      <c r="D3478" s="1">
        <v>45032.6562037037</v>
      </c>
      <c r="E3478" t="s">
        <v>137</v>
      </c>
      <c r="F3478">
        <v>13265</v>
      </c>
      <c r="G3478" t="s">
        <v>17</v>
      </c>
      <c r="H3478">
        <v>0</v>
      </c>
      <c r="I3478">
        <v>4189398396</v>
      </c>
      <c r="J3478">
        <v>-87641641736</v>
      </c>
      <c r="K3478">
        <v>4189</v>
      </c>
      <c r="L3478">
        <v>-8763</v>
      </c>
      <c r="M3478" t="s">
        <v>26</v>
      </c>
      <c r="N3478" s="2">
        <v>1.5254629629629646E-2</v>
      </c>
      <c r="O3478">
        <v>1</v>
      </c>
      <c r="P3478">
        <f>YEAR(_2022_2023_divvy_tripdata[[#This Row],[started_at]])</f>
        <v>2023</v>
      </c>
      <c r="Q3478">
        <f>MONTH(_2022_2023_divvy_tripdata[[#This Row],[started_at]])</f>
        <v>4</v>
      </c>
    </row>
    <row r="3479" spans="1:17" x14ac:dyDescent="0.3">
      <c r="A3479" t="s">
        <v>4555</v>
      </c>
      <c r="B3479" t="s">
        <v>16</v>
      </c>
      <c r="C3479" s="1">
        <v>45030.317939814813</v>
      </c>
      <c r="D3479" s="1">
        <v>45030.321921296294</v>
      </c>
      <c r="E3479" t="s">
        <v>486</v>
      </c>
      <c r="F3479" t="s">
        <v>487</v>
      </c>
      <c r="G3479" t="s">
        <v>400</v>
      </c>
      <c r="H3479">
        <v>13071</v>
      </c>
      <c r="I3479">
        <v>41936257005</v>
      </c>
      <c r="J3479">
        <v>-87652688265</v>
      </c>
      <c r="K3479">
        <v>41943739</v>
      </c>
      <c r="L3479">
        <v>-8766402</v>
      </c>
      <c r="M3479" t="s">
        <v>26</v>
      </c>
      <c r="N3479" s="2">
        <v>3.9814814814815858E-3</v>
      </c>
      <c r="O3479">
        <v>6</v>
      </c>
      <c r="P3479">
        <f>YEAR(_2022_2023_divvy_tripdata[[#This Row],[started_at]])</f>
        <v>2023</v>
      </c>
      <c r="Q3479">
        <f>MONTH(_2022_2023_divvy_tripdata[[#This Row],[started_at]])</f>
        <v>4</v>
      </c>
    </row>
    <row r="3480" spans="1:17" x14ac:dyDescent="0.3">
      <c r="A3480" t="s">
        <v>4556</v>
      </c>
      <c r="B3480" t="s">
        <v>16</v>
      </c>
      <c r="C3480" s="1">
        <v>45035.643425925926</v>
      </c>
      <c r="D3480" s="1">
        <v>45035.656261574077</v>
      </c>
      <c r="E3480" t="s">
        <v>725</v>
      </c>
      <c r="F3480" t="s">
        <v>726</v>
      </c>
      <c r="G3480" t="s">
        <v>400</v>
      </c>
      <c r="H3480">
        <v>13071</v>
      </c>
      <c r="I3480">
        <v>41963062286</v>
      </c>
      <c r="J3480">
        <v>-87684916973</v>
      </c>
      <c r="K3480">
        <v>41943739</v>
      </c>
      <c r="L3480">
        <v>-8766402</v>
      </c>
      <c r="M3480" t="s">
        <v>20</v>
      </c>
      <c r="N3480" s="2">
        <v>1.2835648148148193E-2</v>
      </c>
      <c r="O3480">
        <v>4</v>
      </c>
      <c r="P3480">
        <f>YEAR(_2022_2023_divvy_tripdata[[#This Row],[started_at]])</f>
        <v>2023</v>
      </c>
      <c r="Q3480">
        <f>MONTH(_2022_2023_divvy_tripdata[[#This Row],[started_at]])</f>
        <v>4</v>
      </c>
    </row>
    <row r="3481" spans="1:17" x14ac:dyDescent="0.3">
      <c r="A3481" t="s">
        <v>4557</v>
      </c>
      <c r="B3481" t="s">
        <v>16</v>
      </c>
      <c r="C3481" s="1">
        <v>45018.019699074073</v>
      </c>
      <c r="D3481" s="1">
        <v>45018.020949074074</v>
      </c>
      <c r="E3481" t="s">
        <v>145</v>
      </c>
      <c r="F3481" t="s">
        <v>146</v>
      </c>
      <c r="G3481" t="s">
        <v>115</v>
      </c>
      <c r="H3481" t="s">
        <v>116</v>
      </c>
      <c r="I3481">
        <v>4195460466666660</v>
      </c>
      <c r="J3481">
        <v>-8767390583333330</v>
      </c>
      <c r="K3481">
        <v>41957921</v>
      </c>
      <c r="L3481">
        <v>-87673567</v>
      </c>
      <c r="M3481" t="s">
        <v>20</v>
      </c>
      <c r="N3481" s="2">
        <v>1.2499999999999734E-3</v>
      </c>
      <c r="O3481">
        <v>1</v>
      </c>
      <c r="P3481">
        <f>YEAR(_2022_2023_divvy_tripdata[[#This Row],[started_at]])</f>
        <v>2023</v>
      </c>
      <c r="Q3481">
        <f>MONTH(_2022_2023_divvy_tripdata[[#This Row],[started_at]])</f>
        <v>4</v>
      </c>
    </row>
    <row r="3482" spans="1:17" x14ac:dyDescent="0.3">
      <c r="A3482" t="s">
        <v>4558</v>
      </c>
      <c r="B3482" t="s">
        <v>16</v>
      </c>
      <c r="C3482" s="1">
        <v>45018.852650462963</v>
      </c>
      <c r="D3482" s="1">
        <v>45018.857905092591</v>
      </c>
      <c r="E3482" t="s">
        <v>622</v>
      </c>
      <c r="F3482">
        <v>15655</v>
      </c>
      <c r="G3482" t="s">
        <v>3847</v>
      </c>
      <c r="H3482">
        <v>15648</v>
      </c>
      <c r="I3482">
        <v>41914049506</v>
      </c>
      <c r="J3482">
        <v>-87705121398</v>
      </c>
      <c r="K3482">
        <v>4192463247165</v>
      </c>
      <c r="L3482">
        <v>-876893070063</v>
      </c>
      <c r="M3482" t="s">
        <v>20</v>
      </c>
      <c r="N3482" s="2">
        <v>5.2546296296296369E-3</v>
      </c>
      <c r="O3482">
        <v>1</v>
      </c>
      <c r="P3482">
        <f>YEAR(_2022_2023_divvy_tripdata[[#This Row],[started_at]])</f>
        <v>2023</v>
      </c>
      <c r="Q3482">
        <f>MONTH(_2022_2023_divvy_tripdata[[#This Row],[started_at]])</f>
        <v>4</v>
      </c>
    </row>
    <row r="3483" spans="1:17" x14ac:dyDescent="0.3">
      <c r="A3483" t="s">
        <v>4559</v>
      </c>
      <c r="B3483" t="s">
        <v>31</v>
      </c>
      <c r="C3483" s="1">
        <v>45021.747997685183</v>
      </c>
      <c r="D3483" s="1">
        <v>45021.763807870368</v>
      </c>
      <c r="E3483" t="s">
        <v>18</v>
      </c>
      <c r="F3483">
        <v>13325</v>
      </c>
      <c r="G3483" t="s">
        <v>872</v>
      </c>
      <c r="H3483" t="s">
        <v>873</v>
      </c>
      <c r="I3483">
        <v>41949074</v>
      </c>
      <c r="J3483">
        <v>-87648636</v>
      </c>
      <c r="K3483">
        <v>41920771</v>
      </c>
      <c r="L3483">
        <v>-87663712</v>
      </c>
      <c r="M3483" t="s">
        <v>26</v>
      </c>
      <c r="N3483" s="2">
        <v>1.5810185185185288E-2</v>
      </c>
      <c r="O3483">
        <v>4</v>
      </c>
      <c r="P3483">
        <f>YEAR(_2022_2023_divvy_tripdata[[#This Row],[started_at]])</f>
        <v>2023</v>
      </c>
      <c r="Q3483">
        <f>MONTH(_2022_2023_divvy_tripdata[[#This Row],[started_at]])</f>
        <v>4</v>
      </c>
    </row>
    <row r="3484" spans="1:17" x14ac:dyDescent="0.3">
      <c r="A3484" t="s">
        <v>4560</v>
      </c>
      <c r="B3484" t="s">
        <v>16</v>
      </c>
      <c r="C3484" s="1">
        <v>45042.338530092595</v>
      </c>
      <c r="D3484" s="1">
        <v>45042.348923611113</v>
      </c>
      <c r="E3484" t="s">
        <v>17</v>
      </c>
      <c r="F3484">
        <v>0</v>
      </c>
      <c r="G3484" t="s">
        <v>2551</v>
      </c>
      <c r="H3484">
        <v>13247</v>
      </c>
      <c r="I3484">
        <v>4185</v>
      </c>
      <c r="J3484">
        <v>-8768</v>
      </c>
      <c r="K3484">
        <v>4189595435734300</v>
      </c>
      <c r="L3484">
        <v>-876677280664444</v>
      </c>
      <c r="M3484" t="s">
        <v>20</v>
      </c>
      <c r="N3484" s="2">
        <v>1.0393518518518441E-2</v>
      </c>
      <c r="O3484">
        <v>4</v>
      </c>
      <c r="P3484">
        <f>YEAR(_2022_2023_divvy_tripdata[[#This Row],[started_at]])</f>
        <v>2023</v>
      </c>
      <c r="Q3484">
        <f>MONTH(_2022_2023_divvy_tripdata[[#This Row],[started_at]])</f>
        <v>4</v>
      </c>
    </row>
    <row r="3485" spans="1:17" x14ac:dyDescent="0.3">
      <c r="A3485" t="s">
        <v>4561</v>
      </c>
      <c r="B3485" t="s">
        <v>16</v>
      </c>
      <c r="C3485" s="1">
        <v>45018.395428240743</v>
      </c>
      <c r="D3485" s="1">
        <v>45018.397488425922</v>
      </c>
      <c r="E3485" t="s">
        <v>129</v>
      </c>
      <c r="F3485" t="s">
        <v>130</v>
      </c>
      <c r="G3485" t="s">
        <v>153</v>
      </c>
      <c r="H3485" t="s">
        <v>154</v>
      </c>
      <c r="I3485">
        <v>41932217956</v>
      </c>
      <c r="J3485">
        <v>-87658784866</v>
      </c>
      <c r="K3485">
        <v>41929143</v>
      </c>
      <c r="L3485">
        <v>-87649077</v>
      </c>
      <c r="M3485" t="s">
        <v>26</v>
      </c>
      <c r="N3485" s="2">
        <v>2.0601851851851372E-3</v>
      </c>
      <c r="O3485">
        <v>1</v>
      </c>
      <c r="P3485">
        <f>YEAR(_2022_2023_divvy_tripdata[[#This Row],[started_at]])</f>
        <v>2023</v>
      </c>
      <c r="Q3485">
        <f>MONTH(_2022_2023_divvy_tripdata[[#This Row],[started_at]])</f>
        <v>4</v>
      </c>
    </row>
    <row r="3486" spans="1:17" x14ac:dyDescent="0.3">
      <c r="A3486" t="s">
        <v>4562</v>
      </c>
      <c r="B3486" t="s">
        <v>16</v>
      </c>
      <c r="C3486" s="1">
        <v>45027.693356481483</v>
      </c>
      <c r="D3486" s="1">
        <v>45027.701435185183</v>
      </c>
      <c r="E3486" t="s">
        <v>402</v>
      </c>
      <c r="F3486">
        <v>13229</v>
      </c>
      <c r="G3486" t="s">
        <v>276</v>
      </c>
      <c r="H3486">
        <v>13192</v>
      </c>
      <c r="I3486">
        <v>4193947516666660</v>
      </c>
      <c r="J3486">
        <v>-8766378216666660</v>
      </c>
      <c r="K3486">
        <v>41919936</v>
      </c>
      <c r="L3486">
        <v>-8764883</v>
      </c>
      <c r="M3486" t="s">
        <v>26</v>
      </c>
      <c r="N3486" s="2">
        <v>8.0787037037037823E-3</v>
      </c>
      <c r="O3486">
        <v>3</v>
      </c>
      <c r="P3486">
        <f>YEAR(_2022_2023_divvy_tripdata[[#This Row],[started_at]])</f>
        <v>2023</v>
      </c>
      <c r="Q3486">
        <f>MONTH(_2022_2023_divvy_tripdata[[#This Row],[started_at]])</f>
        <v>4</v>
      </c>
    </row>
    <row r="3487" spans="1:17" x14ac:dyDescent="0.3">
      <c r="A3487" t="s">
        <v>4563</v>
      </c>
      <c r="B3487" t="s">
        <v>31</v>
      </c>
      <c r="C3487" s="1">
        <v>45042.889490740738</v>
      </c>
      <c r="D3487" s="1">
        <v>45042.900277777779</v>
      </c>
      <c r="E3487" t="s">
        <v>363</v>
      </c>
      <c r="F3487">
        <v>18003</v>
      </c>
      <c r="G3487" t="s">
        <v>148</v>
      </c>
      <c r="H3487">
        <v>13146</v>
      </c>
      <c r="I3487">
        <v>41895748</v>
      </c>
      <c r="J3487">
        <v>-87620104</v>
      </c>
      <c r="K3487">
        <v>41918306</v>
      </c>
      <c r="L3487">
        <v>-87636282</v>
      </c>
      <c r="M3487" t="s">
        <v>26</v>
      </c>
      <c r="N3487" s="2">
        <v>1.0787037037037095E-2</v>
      </c>
      <c r="O3487">
        <v>4</v>
      </c>
      <c r="P3487">
        <f>YEAR(_2022_2023_divvy_tripdata[[#This Row],[started_at]])</f>
        <v>2023</v>
      </c>
      <c r="Q3487">
        <f>MONTH(_2022_2023_divvy_tripdata[[#This Row],[started_at]])</f>
        <v>4</v>
      </c>
    </row>
    <row r="3488" spans="1:17" x14ac:dyDescent="0.3">
      <c r="A3488" t="s">
        <v>4564</v>
      </c>
      <c r="B3488" t="s">
        <v>16</v>
      </c>
      <c r="C3488" s="1">
        <v>45046.498819444445</v>
      </c>
      <c r="D3488" s="1">
        <v>45046.503495370373</v>
      </c>
      <c r="E3488" t="s">
        <v>930</v>
      </c>
      <c r="F3488">
        <v>15550</v>
      </c>
      <c r="G3488" t="s">
        <v>443</v>
      </c>
      <c r="H3488" t="s">
        <v>444</v>
      </c>
      <c r="I3488">
        <v>418701305</v>
      </c>
      <c r="J3488">
        <v>-87639459</v>
      </c>
      <c r="K3488">
        <v>4187464</v>
      </c>
      <c r="L3488">
        <v>-8765703</v>
      </c>
      <c r="M3488" t="s">
        <v>26</v>
      </c>
      <c r="N3488" s="2">
        <v>4.6759259259259167E-3</v>
      </c>
      <c r="O3488">
        <v>1</v>
      </c>
      <c r="P3488">
        <f>YEAR(_2022_2023_divvy_tripdata[[#This Row],[started_at]])</f>
        <v>2023</v>
      </c>
      <c r="Q3488">
        <f>MONTH(_2022_2023_divvy_tripdata[[#This Row],[started_at]])</f>
        <v>4</v>
      </c>
    </row>
    <row r="3489" spans="1:17" x14ac:dyDescent="0.3">
      <c r="A3489" t="s">
        <v>4565</v>
      </c>
      <c r="B3489" t="s">
        <v>16</v>
      </c>
      <c r="C3489" s="1">
        <v>45022.683587962965</v>
      </c>
      <c r="D3489" s="1">
        <v>45022.686944444446</v>
      </c>
      <c r="E3489" t="s">
        <v>2199</v>
      </c>
      <c r="F3489">
        <v>13056</v>
      </c>
      <c r="G3489" t="s">
        <v>1059</v>
      </c>
      <c r="H3489">
        <v>13006</v>
      </c>
      <c r="I3489">
        <v>4188195622</v>
      </c>
      <c r="J3489">
        <v>-87639689207</v>
      </c>
      <c r="K3489">
        <v>41882664</v>
      </c>
      <c r="L3489">
        <v>-8763253</v>
      </c>
      <c r="M3489" t="s">
        <v>26</v>
      </c>
      <c r="N3489" s="2">
        <v>3.3564814814814881E-3</v>
      </c>
      <c r="O3489">
        <v>5</v>
      </c>
      <c r="P3489">
        <f>YEAR(_2022_2023_divvy_tripdata[[#This Row],[started_at]])</f>
        <v>2023</v>
      </c>
      <c r="Q3489">
        <f>MONTH(_2022_2023_divvy_tripdata[[#This Row],[started_at]])</f>
        <v>4</v>
      </c>
    </row>
    <row r="3490" spans="1:17" x14ac:dyDescent="0.3">
      <c r="A3490" t="s">
        <v>4566</v>
      </c>
      <c r="B3490" t="s">
        <v>31</v>
      </c>
      <c r="C3490" s="1">
        <v>45034.673101851855</v>
      </c>
      <c r="D3490" s="1">
        <v>45034.676469907405</v>
      </c>
      <c r="E3490" t="s">
        <v>200</v>
      </c>
      <c r="F3490" t="s">
        <v>201</v>
      </c>
      <c r="G3490" t="s">
        <v>802</v>
      </c>
      <c r="H3490" t="s">
        <v>803</v>
      </c>
      <c r="I3490">
        <v>4178794281287</v>
      </c>
      <c r="J3490">
        <v>-875883151702</v>
      </c>
      <c r="K3490">
        <v>4178509714636</v>
      </c>
      <c r="L3490">
        <v>-876010727606</v>
      </c>
      <c r="M3490" t="s">
        <v>26</v>
      </c>
      <c r="N3490" s="2">
        <v>3.3680555555555269E-3</v>
      </c>
      <c r="O3490">
        <v>3</v>
      </c>
      <c r="P3490">
        <f>YEAR(_2022_2023_divvy_tripdata[[#This Row],[started_at]])</f>
        <v>2023</v>
      </c>
      <c r="Q3490">
        <f>MONTH(_2022_2023_divvy_tripdata[[#This Row],[started_at]])</f>
        <v>4</v>
      </c>
    </row>
    <row r="3491" spans="1:17" x14ac:dyDescent="0.3">
      <c r="A3491" t="s">
        <v>4567</v>
      </c>
      <c r="B3491" t="s">
        <v>16</v>
      </c>
      <c r="C3491" s="1">
        <v>45036.771585648145</v>
      </c>
      <c r="D3491" s="1">
        <v>45036.779050925928</v>
      </c>
      <c r="E3491" t="s">
        <v>562</v>
      </c>
      <c r="F3491" t="s">
        <v>563</v>
      </c>
      <c r="G3491" t="s">
        <v>176</v>
      </c>
      <c r="H3491" t="s">
        <v>177</v>
      </c>
      <c r="I3491">
        <v>41973391771</v>
      </c>
      <c r="J3491">
        <v>-87667854428</v>
      </c>
      <c r="K3491">
        <v>41949399</v>
      </c>
      <c r="L3491">
        <v>-87654529</v>
      </c>
      <c r="M3491" t="s">
        <v>26</v>
      </c>
      <c r="N3491" s="2">
        <v>7.4652777777777235E-3</v>
      </c>
      <c r="O3491">
        <v>5</v>
      </c>
      <c r="P3491">
        <f>YEAR(_2022_2023_divvy_tripdata[[#This Row],[started_at]])</f>
        <v>2023</v>
      </c>
      <c r="Q3491">
        <f>MONTH(_2022_2023_divvy_tripdata[[#This Row],[started_at]])</f>
        <v>4</v>
      </c>
    </row>
    <row r="3492" spans="1:17" x14ac:dyDescent="0.3">
      <c r="A3492" t="s">
        <v>4568</v>
      </c>
      <c r="B3492" t="s">
        <v>16</v>
      </c>
      <c r="C3492" s="1">
        <v>45043.83997685185</v>
      </c>
      <c r="D3492" s="1">
        <v>45043.84716435185</v>
      </c>
      <c r="E3492" t="s">
        <v>17</v>
      </c>
      <c r="F3492">
        <v>0</v>
      </c>
      <c r="G3492" t="s">
        <v>4569</v>
      </c>
      <c r="H3492" t="s">
        <v>4570</v>
      </c>
      <c r="I3492">
        <v>4198</v>
      </c>
      <c r="J3492">
        <v>-8767</v>
      </c>
      <c r="K3492">
        <v>41991178</v>
      </c>
      <c r="L3492">
        <v>-87683593</v>
      </c>
      <c r="M3492" t="s">
        <v>26</v>
      </c>
      <c r="N3492" s="2">
        <v>7.1874999999999023E-3</v>
      </c>
      <c r="O3492">
        <v>5</v>
      </c>
      <c r="P3492">
        <f>YEAR(_2022_2023_divvy_tripdata[[#This Row],[started_at]])</f>
        <v>2023</v>
      </c>
      <c r="Q3492">
        <f>MONTH(_2022_2023_divvy_tripdata[[#This Row],[started_at]])</f>
        <v>4</v>
      </c>
    </row>
    <row r="3493" spans="1:17" x14ac:dyDescent="0.3">
      <c r="A3493" t="s">
        <v>4571</v>
      </c>
      <c r="B3493" t="s">
        <v>16</v>
      </c>
      <c r="C3493" s="1">
        <v>45026.368206018517</v>
      </c>
      <c r="D3493" s="1">
        <v>45026.3750462963</v>
      </c>
      <c r="E3493" t="s">
        <v>1267</v>
      </c>
      <c r="F3493" t="s">
        <v>1268</v>
      </c>
      <c r="G3493" t="s">
        <v>1542</v>
      </c>
      <c r="H3493">
        <v>13427</v>
      </c>
      <c r="I3493">
        <v>41864278</v>
      </c>
      <c r="J3493">
        <v>-87623735</v>
      </c>
      <c r="K3493">
        <v>41890573</v>
      </c>
      <c r="L3493">
        <v>-87622072</v>
      </c>
      <c r="M3493" t="s">
        <v>26</v>
      </c>
      <c r="N3493" s="2">
        <v>6.8402777777778478E-3</v>
      </c>
      <c r="O3493">
        <v>2</v>
      </c>
      <c r="P3493">
        <f>YEAR(_2022_2023_divvy_tripdata[[#This Row],[started_at]])</f>
        <v>2023</v>
      </c>
      <c r="Q3493">
        <f>MONTH(_2022_2023_divvy_tripdata[[#This Row],[started_at]])</f>
        <v>4</v>
      </c>
    </row>
    <row r="3494" spans="1:17" x14ac:dyDescent="0.3">
      <c r="A3494" t="s">
        <v>4572</v>
      </c>
      <c r="B3494" t="s">
        <v>163</v>
      </c>
      <c r="C3494" s="1">
        <v>45031.826550925929</v>
      </c>
      <c r="D3494" s="1">
        <v>45031.862662037034</v>
      </c>
      <c r="E3494" t="s">
        <v>893</v>
      </c>
      <c r="F3494">
        <v>639</v>
      </c>
      <c r="G3494" t="s">
        <v>893</v>
      </c>
      <c r="H3494">
        <v>639</v>
      </c>
      <c r="I3494">
        <v>41965845</v>
      </c>
      <c r="J3494">
        <v>-87645361</v>
      </c>
      <c r="K3494">
        <v>41965845</v>
      </c>
      <c r="L3494">
        <v>-87645361</v>
      </c>
      <c r="M3494" t="s">
        <v>20</v>
      </c>
      <c r="N3494" s="2">
        <v>3.6111111111111205E-2</v>
      </c>
      <c r="O3494">
        <v>7</v>
      </c>
      <c r="P3494">
        <f>YEAR(_2022_2023_divvy_tripdata[[#This Row],[started_at]])</f>
        <v>2023</v>
      </c>
      <c r="Q3494">
        <f>MONTH(_2022_2023_divvy_tripdata[[#This Row],[started_at]])</f>
        <v>4</v>
      </c>
    </row>
    <row r="3495" spans="1:17" x14ac:dyDescent="0.3">
      <c r="A3495" t="s">
        <v>4573</v>
      </c>
      <c r="B3495" t="s">
        <v>31</v>
      </c>
      <c r="C3495" s="1">
        <v>45034.721203703702</v>
      </c>
      <c r="D3495" s="1">
        <v>45034.727326388886</v>
      </c>
      <c r="E3495" t="s">
        <v>1194</v>
      </c>
      <c r="F3495" t="s">
        <v>1195</v>
      </c>
      <c r="G3495" t="s">
        <v>937</v>
      </c>
      <c r="H3495">
        <v>13341</v>
      </c>
      <c r="I3495">
        <v>41886875</v>
      </c>
      <c r="J3495">
        <v>-8762603</v>
      </c>
      <c r="K3495">
        <v>41882409</v>
      </c>
      <c r="L3495">
        <v>-87639767</v>
      </c>
      <c r="M3495" t="s">
        <v>26</v>
      </c>
      <c r="N3495" s="2">
        <v>6.1226851851852171E-3</v>
      </c>
      <c r="O3495">
        <v>3</v>
      </c>
      <c r="P3495">
        <f>YEAR(_2022_2023_divvy_tripdata[[#This Row],[started_at]])</f>
        <v>2023</v>
      </c>
      <c r="Q3495">
        <f>MONTH(_2022_2023_divvy_tripdata[[#This Row],[started_at]])</f>
        <v>4</v>
      </c>
    </row>
    <row r="3496" spans="1:17" x14ac:dyDescent="0.3">
      <c r="A3496" t="s">
        <v>4574</v>
      </c>
      <c r="B3496" t="s">
        <v>16</v>
      </c>
      <c r="C3496" s="1">
        <v>45018.122002314813</v>
      </c>
      <c r="D3496" s="1">
        <v>45018.127384259256</v>
      </c>
      <c r="E3496" t="s">
        <v>34</v>
      </c>
      <c r="F3496" t="s">
        <v>35</v>
      </c>
      <c r="G3496" t="s">
        <v>303</v>
      </c>
      <c r="H3496" t="s">
        <v>304</v>
      </c>
      <c r="I3496">
        <v>4188589866666660</v>
      </c>
      <c r="J3496">
        <v>-8763092283333330</v>
      </c>
      <c r="K3496">
        <v>418793563587</v>
      </c>
      <c r="L3496">
        <v>-876297910363</v>
      </c>
      <c r="M3496" t="s">
        <v>20</v>
      </c>
      <c r="N3496" s="2">
        <v>5.3819444444445086E-3</v>
      </c>
      <c r="O3496">
        <v>1</v>
      </c>
      <c r="P3496">
        <f>YEAR(_2022_2023_divvy_tripdata[[#This Row],[started_at]])</f>
        <v>2023</v>
      </c>
      <c r="Q3496">
        <f>MONTH(_2022_2023_divvy_tripdata[[#This Row],[started_at]])</f>
        <v>4</v>
      </c>
    </row>
    <row r="3497" spans="1:17" x14ac:dyDescent="0.3">
      <c r="A3497" t="s">
        <v>4575</v>
      </c>
      <c r="B3497" t="s">
        <v>16</v>
      </c>
      <c r="C3497" s="1">
        <v>45029.655173611114</v>
      </c>
      <c r="D3497" s="1">
        <v>45029.660509259258</v>
      </c>
      <c r="E3497" t="s">
        <v>17</v>
      </c>
      <c r="F3497">
        <v>0</v>
      </c>
      <c r="G3497" t="s">
        <v>17</v>
      </c>
      <c r="H3497">
        <v>0</v>
      </c>
      <c r="I3497">
        <v>4188</v>
      </c>
      <c r="J3497">
        <v>-8764</v>
      </c>
      <c r="K3497">
        <v>4186</v>
      </c>
      <c r="L3497">
        <v>-8765</v>
      </c>
      <c r="M3497" t="s">
        <v>26</v>
      </c>
      <c r="N3497" s="2">
        <v>5.335648148148131E-3</v>
      </c>
      <c r="O3497">
        <v>5</v>
      </c>
      <c r="P3497">
        <f>YEAR(_2022_2023_divvy_tripdata[[#This Row],[started_at]])</f>
        <v>2023</v>
      </c>
      <c r="Q3497">
        <f>MONTH(_2022_2023_divvy_tripdata[[#This Row],[started_at]])</f>
        <v>4</v>
      </c>
    </row>
    <row r="3498" spans="1:17" x14ac:dyDescent="0.3">
      <c r="A3498" t="s">
        <v>4576</v>
      </c>
      <c r="B3498" t="s">
        <v>16</v>
      </c>
      <c r="C3498" s="1">
        <v>45019.524571759262</v>
      </c>
      <c r="D3498" s="1">
        <v>45019.535613425927</v>
      </c>
      <c r="E3498" t="s">
        <v>17</v>
      </c>
      <c r="F3498">
        <v>0</v>
      </c>
      <c r="G3498" t="s">
        <v>17</v>
      </c>
      <c r="H3498">
        <v>0</v>
      </c>
      <c r="I3498">
        <v>4193</v>
      </c>
      <c r="J3498">
        <v>-8767</v>
      </c>
      <c r="K3498">
        <v>4196</v>
      </c>
      <c r="L3498">
        <v>-8772</v>
      </c>
      <c r="M3498" t="s">
        <v>26</v>
      </c>
      <c r="N3498" s="2">
        <v>1.1041666666666616E-2</v>
      </c>
      <c r="O3498">
        <v>2</v>
      </c>
      <c r="P3498">
        <f>YEAR(_2022_2023_divvy_tripdata[[#This Row],[started_at]])</f>
        <v>2023</v>
      </c>
      <c r="Q3498">
        <f>MONTH(_2022_2023_divvy_tripdata[[#This Row],[started_at]])</f>
        <v>4</v>
      </c>
    </row>
    <row r="3499" spans="1:17" x14ac:dyDescent="0.3">
      <c r="A3499" t="s">
        <v>4577</v>
      </c>
      <c r="B3499" t="s">
        <v>31</v>
      </c>
      <c r="C3499" s="1">
        <v>45033.625821759262</v>
      </c>
      <c r="D3499" s="1">
        <v>45033.631458333337</v>
      </c>
      <c r="E3499" t="s">
        <v>4361</v>
      </c>
      <c r="F3499">
        <v>15654</v>
      </c>
      <c r="G3499" t="s">
        <v>4056</v>
      </c>
      <c r="H3499">
        <v>15651</v>
      </c>
      <c r="I3499">
        <v>4190270659438</v>
      </c>
      <c r="J3499">
        <v>-87709219571</v>
      </c>
      <c r="K3499">
        <v>4191751339399</v>
      </c>
      <c r="L3499">
        <v>-877018089555</v>
      </c>
      <c r="M3499" t="s">
        <v>20</v>
      </c>
      <c r="N3499" s="2">
        <v>5.63657407407403E-3</v>
      </c>
      <c r="O3499">
        <v>2</v>
      </c>
      <c r="P3499">
        <f>YEAR(_2022_2023_divvy_tripdata[[#This Row],[started_at]])</f>
        <v>2023</v>
      </c>
      <c r="Q3499">
        <f>MONTH(_2022_2023_divvy_tripdata[[#This Row],[started_at]])</f>
        <v>4</v>
      </c>
    </row>
    <row r="3500" spans="1:17" x14ac:dyDescent="0.3">
      <c r="A3500" t="s">
        <v>4578</v>
      </c>
      <c r="B3500" t="s">
        <v>16</v>
      </c>
      <c r="C3500" s="1">
        <v>45024.493831018517</v>
      </c>
      <c r="D3500" s="1">
        <v>45024.498425925929</v>
      </c>
      <c r="E3500" t="s">
        <v>334</v>
      </c>
      <c r="F3500" t="s">
        <v>335</v>
      </c>
      <c r="G3500" t="s">
        <v>96</v>
      </c>
      <c r="H3500">
        <v>13008</v>
      </c>
      <c r="I3500">
        <v>41892398834</v>
      </c>
      <c r="J3500">
        <v>-87617886901</v>
      </c>
      <c r="K3500">
        <v>418810317</v>
      </c>
      <c r="L3500">
        <v>-8762408432</v>
      </c>
      <c r="M3500" t="s">
        <v>26</v>
      </c>
      <c r="N3500" s="2">
        <v>4.5949074074074225E-3</v>
      </c>
      <c r="O3500">
        <v>7</v>
      </c>
      <c r="P3500">
        <f>YEAR(_2022_2023_divvy_tripdata[[#This Row],[started_at]])</f>
        <v>2023</v>
      </c>
      <c r="Q3500">
        <f>MONTH(_2022_2023_divvy_tripdata[[#This Row],[started_at]])</f>
        <v>4</v>
      </c>
    </row>
    <row r="3501" spans="1:17" x14ac:dyDescent="0.3">
      <c r="A3501" t="s">
        <v>4579</v>
      </c>
      <c r="B3501" t="s">
        <v>16</v>
      </c>
      <c r="C3501" s="1">
        <v>45044.817488425928</v>
      </c>
      <c r="D3501" s="1">
        <v>45044.822245370371</v>
      </c>
      <c r="E3501" t="s">
        <v>1928</v>
      </c>
      <c r="F3501">
        <v>15535</v>
      </c>
      <c r="G3501" t="s">
        <v>381</v>
      </c>
      <c r="H3501">
        <v>13050</v>
      </c>
      <c r="I3501">
        <v>418846495</v>
      </c>
      <c r="J3501">
        <v>-8764448466666660</v>
      </c>
      <c r="K3501">
        <v>4.18893754666316E+16</v>
      </c>
      <c r="L3501">
        <v>-8762707650661460</v>
      </c>
      <c r="M3501" t="s">
        <v>20</v>
      </c>
      <c r="N3501" s="2">
        <v>4.7569444444444109E-3</v>
      </c>
      <c r="O3501">
        <v>6</v>
      </c>
      <c r="P3501">
        <f>YEAR(_2022_2023_divvy_tripdata[[#This Row],[started_at]])</f>
        <v>2023</v>
      </c>
      <c r="Q3501">
        <f>MONTH(_2022_2023_divvy_tripdata[[#This Row],[started_at]])</f>
        <v>4</v>
      </c>
    </row>
    <row r="3502" spans="1:17" x14ac:dyDescent="0.3">
      <c r="A3502" t="s">
        <v>4580</v>
      </c>
      <c r="B3502" t="s">
        <v>31</v>
      </c>
      <c r="C3502" s="1">
        <v>45025.414583333331</v>
      </c>
      <c r="D3502" s="1">
        <v>45025.440300925926</v>
      </c>
      <c r="E3502" t="s">
        <v>879</v>
      </c>
      <c r="F3502" t="s">
        <v>880</v>
      </c>
      <c r="G3502" t="s">
        <v>66</v>
      </c>
      <c r="H3502" t="s">
        <v>67</v>
      </c>
      <c r="I3502">
        <v>41802406</v>
      </c>
      <c r="J3502">
        <v>-87586924</v>
      </c>
      <c r="K3502">
        <v>41891466</v>
      </c>
      <c r="L3502">
        <v>-87626761</v>
      </c>
      <c r="M3502" t="s">
        <v>26</v>
      </c>
      <c r="N3502" s="2">
        <v>2.5717592592592542E-2</v>
      </c>
      <c r="O3502">
        <v>1</v>
      </c>
      <c r="P3502">
        <f>YEAR(_2022_2023_divvy_tripdata[[#This Row],[started_at]])</f>
        <v>2023</v>
      </c>
      <c r="Q3502">
        <f>MONTH(_2022_2023_divvy_tripdata[[#This Row],[started_at]])</f>
        <v>4</v>
      </c>
    </row>
    <row r="3503" spans="1:17" x14ac:dyDescent="0.3">
      <c r="A3503" t="s">
        <v>4581</v>
      </c>
      <c r="B3503" t="s">
        <v>16</v>
      </c>
      <c r="C3503" s="1">
        <v>45035.815289351849</v>
      </c>
      <c r="D3503" s="1">
        <v>45035.841921296298</v>
      </c>
      <c r="E3503" t="s">
        <v>17</v>
      </c>
      <c r="F3503">
        <v>0</v>
      </c>
      <c r="G3503" t="s">
        <v>1021</v>
      </c>
      <c r="H3503">
        <v>638</v>
      </c>
      <c r="I3503">
        <v>4198</v>
      </c>
      <c r="J3503">
        <v>-8768</v>
      </c>
      <c r="K3503">
        <v>4.18783166118306E+16</v>
      </c>
      <c r="L3503">
        <v>-8764098107814780</v>
      </c>
      <c r="M3503" t="s">
        <v>20</v>
      </c>
      <c r="N3503" s="2">
        <v>2.66319444444445E-2</v>
      </c>
      <c r="O3503">
        <v>4</v>
      </c>
      <c r="P3503">
        <f>YEAR(_2022_2023_divvy_tripdata[[#This Row],[started_at]])</f>
        <v>2023</v>
      </c>
      <c r="Q3503">
        <f>MONTH(_2022_2023_divvy_tripdata[[#This Row],[started_at]])</f>
        <v>4</v>
      </c>
    </row>
    <row r="3504" spans="1:17" x14ac:dyDescent="0.3">
      <c r="A3504" t="s">
        <v>4582</v>
      </c>
      <c r="B3504" t="s">
        <v>31</v>
      </c>
      <c r="C3504" s="1">
        <v>45044.658773148149</v>
      </c>
      <c r="D3504" s="1">
        <v>45044.66028935185</v>
      </c>
      <c r="E3504" t="s">
        <v>2138</v>
      </c>
      <c r="F3504" t="s">
        <v>2139</v>
      </c>
      <c r="G3504" t="s">
        <v>1059</v>
      </c>
      <c r="H3504">
        <v>13006</v>
      </c>
      <c r="I3504">
        <v>41878166</v>
      </c>
      <c r="J3504">
        <v>-87631929</v>
      </c>
      <c r="K3504">
        <v>41882664</v>
      </c>
      <c r="L3504">
        <v>-8763253</v>
      </c>
      <c r="M3504" t="s">
        <v>26</v>
      </c>
      <c r="N3504" s="2">
        <v>1.5162037037037557E-3</v>
      </c>
      <c r="O3504">
        <v>6</v>
      </c>
      <c r="P3504">
        <f>YEAR(_2022_2023_divvy_tripdata[[#This Row],[started_at]])</f>
        <v>2023</v>
      </c>
      <c r="Q3504">
        <f>MONTH(_2022_2023_divvy_tripdata[[#This Row],[started_at]])</f>
        <v>4</v>
      </c>
    </row>
    <row r="3505" spans="1:17" x14ac:dyDescent="0.3">
      <c r="A3505" t="s">
        <v>4583</v>
      </c>
      <c r="B3505" t="s">
        <v>31</v>
      </c>
      <c r="C3505" s="1">
        <v>45024.832187499997</v>
      </c>
      <c r="D3505" s="1">
        <v>45024.8437037037</v>
      </c>
      <c r="E3505" t="s">
        <v>1137</v>
      </c>
      <c r="F3505" t="s">
        <v>1138</v>
      </c>
      <c r="G3505" t="s">
        <v>179</v>
      </c>
      <c r="H3505" t="s">
        <v>180</v>
      </c>
      <c r="I3505">
        <v>41932418</v>
      </c>
      <c r="J3505">
        <v>-87652705</v>
      </c>
      <c r="K3505">
        <v>4195078</v>
      </c>
      <c r="L3505">
        <v>-87659172</v>
      </c>
      <c r="M3505" t="s">
        <v>20</v>
      </c>
      <c r="N3505" s="2">
        <v>1.1516203703703765E-2</v>
      </c>
      <c r="O3505">
        <v>7</v>
      </c>
      <c r="P3505">
        <f>YEAR(_2022_2023_divvy_tripdata[[#This Row],[started_at]])</f>
        <v>2023</v>
      </c>
      <c r="Q3505">
        <f>MONTH(_2022_2023_divvy_tripdata[[#This Row],[started_at]])</f>
        <v>4</v>
      </c>
    </row>
    <row r="3506" spans="1:17" x14ac:dyDescent="0.3">
      <c r="A3506" t="s">
        <v>4584</v>
      </c>
      <c r="B3506" t="s">
        <v>16</v>
      </c>
      <c r="C3506" s="1">
        <v>45038.608194444445</v>
      </c>
      <c r="D3506" s="1">
        <v>45038.611631944441</v>
      </c>
      <c r="E3506" t="s">
        <v>17</v>
      </c>
      <c r="F3506">
        <v>0</v>
      </c>
      <c r="G3506" t="s">
        <v>17</v>
      </c>
      <c r="H3506">
        <v>0</v>
      </c>
      <c r="I3506">
        <v>4187</v>
      </c>
      <c r="J3506">
        <v>-8762</v>
      </c>
      <c r="K3506">
        <v>4187</v>
      </c>
      <c r="L3506">
        <v>-8762</v>
      </c>
      <c r="M3506" t="s">
        <v>20</v>
      </c>
      <c r="N3506" s="2">
        <v>3.4374999999999822E-3</v>
      </c>
      <c r="O3506">
        <v>7</v>
      </c>
      <c r="P3506">
        <f>YEAR(_2022_2023_divvy_tripdata[[#This Row],[started_at]])</f>
        <v>2023</v>
      </c>
      <c r="Q3506">
        <f>MONTH(_2022_2023_divvy_tripdata[[#This Row],[started_at]])</f>
        <v>4</v>
      </c>
    </row>
    <row r="3507" spans="1:17" x14ac:dyDescent="0.3">
      <c r="A3507" t="s">
        <v>4585</v>
      </c>
      <c r="B3507" t="s">
        <v>16</v>
      </c>
      <c r="C3507" s="1">
        <v>45023.775266203702</v>
      </c>
      <c r="D3507" s="1">
        <v>45023.779826388891</v>
      </c>
      <c r="E3507" t="s">
        <v>2851</v>
      </c>
      <c r="F3507">
        <v>15445</v>
      </c>
      <c r="G3507" t="s">
        <v>847</v>
      </c>
      <c r="H3507" t="s">
        <v>848</v>
      </c>
      <c r="I3507">
        <v>418345075</v>
      </c>
      <c r="J3507">
        <v>-8763181133333330</v>
      </c>
      <c r="K3507">
        <v>41830661</v>
      </c>
      <c r="L3507">
        <v>-87647172</v>
      </c>
      <c r="M3507" t="s">
        <v>26</v>
      </c>
      <c r="N3507" s="2">
        <v>4.5601851851850839E-3</v>
      </c>
      <c r="O3507">
        <v>6</v>
      </c>
      <c r="P3507">
        <f>YEAR(_2022_2023_divvy_tripdata[[#This Row],[started_at]])</f>
        <v>2023</v>
      </c>
      <c r="Q3507">
        <f>MONTH(_2022_2023_divvy_tripdata[[#This Row],[started_at]])</f>
        <v>4</v>
      </c>
    </row>
    <row r="3508" spans="1:17" x14ac:dyDescent="0.3">
      <c r="A3508" t="s">
        <v>4586</v>
      </c>
      <c r="B3508" t="s">
        <v>16</v>
      </c>
      <c r="C3508" s="1">
        <v>45034.643634259257</v>
      </c>
      <c r="D3508" s="1">
        <v>45034.64775462963</v>
      </c>
      <c r="E3508" t="s">
        <v>4348</v>
      </c>
      <c r="F3508">
        <v>20104</v>
      </c>
      <c r="G3508" t="s">
        <v>17</v>
      </c>
      <c r="H3508">
        <v>0</v>
      </c>
      <c r="I3508">
        <v>4.1721591833333296E+16</v>
      </c>
      <c r="J3508">
        <v>-87622826</v>
      </c>
      <c r="K3508">
        <v>4172</v>
      </c>
      <c r="L3508">
        <v>-8761</v>
      </c>
      <c r="M3508" t="s">
        <v>20</v>
      </c>
      <c r="N3508" s="2">
        <v>4.1203703703702743E-3</v>
      </c>
      <c r="O3508">
        <v>3</v>
      </c>
      <c r="P3508">
        <f>YEAR(_2022_2023_divvy_tripdata[[#This Row],[started_at]])</f>
        <v>2023</v>
      </c>
      <c r="Q3508">
        <f>MONTH(_2022_2023_divvy_tripdata[[#This Row],[started_at]])</f>
        <v>4</v>
      </c>
    </row>
    <row r="3509" spans="1:17" x14ac:dyDescent="0.3">
      <c r="A3509" t="s">
        <v>4587</v>
      </c>
      <c r="B3509" t="s">
        <v>31</v>
      </c>
      <c r="C3509" s="1">
        <v>45031.634583333333</v>
      </c>
      <c r="D3509" s="1">
        <v>45031.637777777774</v>
      </c>
      <c r="E3509" t="s">
        <v>2057</v>
      </c>
      <c r="F3509">
        <v>13197</v>
      </c>
      <c r="G3509" t="s">
        <v>1690</v>
      </c>
      <c r="H3509">
        <v>13194</v>
      </c>
      <c r="I3509">
        <v>4188671077318440</v>
      </c>
      <c r="J3509">
        <v>-8765965729951850</v>
      </c>
      <c r="K3509">
        <v>41891795</v>
      </c>
      <c r="L3509">
        <v>-87658751</v>
      </c>
      <c r="M3509" t="s">
        <v>20</v>
      </c>
      <c r="N3509" s="2">
        <v>3.1944444444444997E-3</v>
      </c>
      <c r="O3509">
        <v>7</v>
      </c>
      <c r="P3509">
        <f>YEAR(_2022_2023_divvy_tripdata[[#This Row],[started_at]])</f>
        <v>2023</v>
      </c>
      <c r="Q3509">
        <f>MONTH(_2022_2023_divvy_tripdata[[#This Row],[started_at]])</f>
        <v>4</v>
      </c>
    </row>
    <row r="3510" spans="1:17" x14ac:dyDescent="0.3">
      <c r="A3510" t="s">
        <v>4588</v>
      </c>
      <c r="B3510" t="s">
        <v>16</v>
      </c>
      <c r="C3510" s="1">
        <v>45041.766689814816</v>
      </c>
      <c r="D3510" s="1">
        <v>45041.783680555556</v>
      </c>
      <c r="E3510" t="s">
        <v>110</v>
      </c>
      <c r="F3510" t="s">
        <v>111</v>
      </c>
      <c r="G3510" t="s">
        <v>18</v>
      </c>
      <c r="H3510">
        <v>13325</v>
      </c>
      <c r="I3510">
        <v>418856025</v>
      </c>
      <c r="J3510">
        <v>-8763534966666660</v>
      </c>
      <c r="K3510">
        <v>41949074</v>
      </c>
      <c r="L3510">
        <v>-87648636</v>
      </c>
      <c r="M3510" t="s">
        <v>20</v>
      </c>
      <c r="N3510" s="2">
        <v>1.6990740740740806E-2</v>
      </c>
      <c r="O3510">
        <v>3</v>
      </c>
      <c r="P3510">
        <f>YEAR(_2022_2023_divvy_tripdata[[#This Row],[started_at]])</f>
        <v>2023</v>
      </c>
      <c r="Q3510">
        <f>MONTH(_2022_2023_divvy_tripdata[[#This Row],[started_at]])</f>
        <v>4</v>
      </c>
    </row>
    <row r="3511" spans="1:17" x14ac:dyDescent="0.3">
      <c r="A3511" t="s">
        <v>4589</v>
      </c>
      <c r="B3511" t="s">
        <v>16</v>
      </c>
      <c r="C3511" s="1">
        <v>45035.723703703705</v>
      </c>
      <c r="D3511" s="1">
        <v>45035.750509259262</v>
      </c>
      <c r="E3511" t="s">
        <v>415</v>
      </c>
      <c r="F3511">
        <v>13001</v>
      </c>
      <c r="G3511" t="s">
        <v>4590</v>
      </c>
      <c r="H3511">
        <v>948</v>
      </c>
      <c r="I3511">
        <v>41883948922</v>
      </c>
      <c r="J3511">
        <v>-87624736071</v>
      </c>
      <c r="K3511">
        <v>4177</v>
      </c>
      <c r="L3511">
        <v>-8756</v>
      </c>
      <c r="M3511" t="s">
        <v>26</v>
      </c>
      <c r="N3511" s="2">
        <v>2.6805555555555527E-2</v>
      </c>
      <c r="O3511">
        <v>4</v>
      </c>
      <c r="P3511">
        <f>YEAR(_2022_2023_divvy_tripdata[[#This Row],[started_at]])</f>
        <v>2023</v>
      </c>
      <c r="Q3511">
        <f>MONTH(_2022_2023_divvy_tripdata[[#This Row],[started_at]])</f>
        <v>4</v>
      </c>
    </row>
    <row r="3512" spans="1:17" x14ac:dyDescent="0.3">
      <c r="A3512" t="s">
        <v>4591</v>
      </c>
      <c r="B3512" t="s">
        <v>16</v>
      </c>
      <c r="C3512" s="1">
        <v>45025.646493055552</v>
      </c>
      <c r="D3512" s="1">
        <v>45025.665405092594</v>
      </c>
      <c r="E3512" t="s">
        <v>4592</v>
      </c>
      <c r="F3512">
        <v>392</v>
      </c>
      <c r="G3512" t="s">
        <v>4592</v>
      </c>
      <c r="H3512">
        <v>392</v>
      </c>
      <c r="I3512">
        <v>4178</v>
      </c>
      <c r="J3512">
        <v>-8771</v>
      </c>
      <c r="K3512">
        <v>4178</v>
      </c>
      <c r="L3512">
        <v>-8771</v>
      </c>
      <c r="M3512" t="s">
        <v>20</v>
      </c>
      <c r="N3512" s="2">
        <v>1.8912037037037033E-2</v>
      </c>
      <c r="O3512">
        <v>1</v>
      </c>
      <c r="P3512">
        <f>YEAR(_2022_2023_divvy_tripdata[[#This Row],[started_at]])</f>
        <v>2023</v>
      </c>
      <c r="Q3512">
        <f>MONTH(_2022_2023_divvy_tripdata[[#This Row],[started_at]])</f>
        <v>4</v>
      </c>
    </row>
    <row r="3513" spans="1:17" x14ac:dyDescent="0.3">
      <c r="A3513" t="s">
        <v>4593</v>
      </c>
      <c r="B3513" t="s">
        <v>31</v>
      </c>
      <c r="C3513" s="1">
        <v>45030.266759259262</v>
      </c>
      <c r="D3513" s="1">
        <v>45030.268807870372</v>
      </c>
      <c r="E3513" t="s">
        <v>137</v>
      </c>
      <c r="F3513">
        <v>13265</v>
      </c>
      <c r="G3513" t="s">
        <v>231</v>
      </c>
      <c r="H3513" t="s">
        <v>232</v>
      </c>
      <c r="I3513">
        <v>4189380805624350</v>
      </c>
      <c r="J3513">
        <v>-8764169722795480</v>
      </c>
      <c r="K3513">
        <v>4188917683258</v>
      </c>
      <c r="L3513">
        <v>-876385057718</v>
      </c>
      <c r="M3513" t="s">
        <v>26</v>
      </c>
      <c r="N3513" s="2">
        <v>2.0486111111110983E-3</v>
      </c>
      <c r="O3513">
        <v>6</v>
      </c>
      <c r="P3513">
        <f>YEAR(_2022_2023_divvy_tripdata[[#This Row],[started_at]])</f>
        <v>2023</v>
      </c>
      <c r="Q3513">
        <f>MONTH(_2022_2023_divvy_tripdata[[#This Row],[started_at]])</f>
        <v>4</v>
      </c>
    </row>
    <row r="3514" spans="1:17" x14ac:dyDescent="0.3">
      <c r="A3514" t="s">
        <v>4594</v>
      </c>
      <c r="B3514" t="s">
        <v>31</v>
      </c>
      <c r="C3514" s="1">
        <v>45037.688784722224</v>
      </c>
      <c r="D3514" s="1">
        <v>45037.690949074073</v>
      </c>
      <c r="E3514" t="s">
        <v>747</v>
      </c>
      <c r="F3514" t="s">
        <v>748</v>
      </c>
      <c r="G3514" t="s">
        <v>937</v>
      </c>
      <c r="H3514">
        <v>13341</v>
      </c>
      <c r="I3514">
        <v>41881319815</v>
      </c>
      <c r="J3514">
        <v>-876295209193</v>
      </c>
      <c r="K3514">
        <v>41882409</v>
      </c>
      <c r="L3514">
        <v>-87639767</v>
      </c>
      <c r="M3514" t="s">
        <v>26</v>
      </c>
      <c r="N3514" s="2">
        <v>2.1643518518519311E-3</v>
      </c>
      <c r="O3514">
        <v>6</v>
      </c>
      <c r="P3514">
        <f>YEAR(_2022_2023_divvy_tripdata[[#This Row],[started_at]])</f>
        <v>2023</v>
      </c>
      <c r="Q3514">
        <f>MONTH(_2022_2023_divvy_tripdata[[#This Row],[started_at]])</f>
        <v>4</v>
      </c>
    </row>
    <row r="3515" spans="1:17" x14ac:dyDescent="0.3">
      <c r="A3515" t="s">
        <v>4595</v>
      </c>
      <c r="B3515" t="s">
        <v>16</v>
      </c>
      <c r="C3515" s="1">
        <v>45026.325023148151</v>
      </c>
      <c r="D3515" s="1">
        <v>45026.333298611113</v>
      </c>
      <c r="E3515" t="s">
        <v>17</v>
      </c>
      <c r="F3515">
        <v>0</v>
      </c>
      <c r="G3515" t="s">
        <v>637</v>
      </c>
      <c r="H3515" t="s">
        <v>638</v>
      </c>
      <c r="I3515">
        <v>419</v>
      </c>
      <c r="J3515">
        <v>-8767</v>
      </c>
      <c r="K3515">
        <v>41880317</v>
      </c>
      <c r="L3515">
        <v>-87635185</v>
      </c>
      <c r="M3515" t="s">
        <v>26</v>
      </c>
      <c r="N3515" s="2">
        <v>8.2754629629628873E-3</v>
      </c>
      <c r="O3515">
        <v>2</v>
      </c>
      <c r="P3515">
        <f>YEAR(_2022_2023_divvy_tripdata[[#This Row],[started_at]])</f>
        <v>2023</v>
      </c>
      <c r="Q3515">
        <f>MONTH(_2022_2023_divvy_tripdata[[#This Row],[started_at]])</f>
        <v>4</v>
      </c>
    </row>
    <row r="3516" spans="1:17" x14ac:dyDescent="0.3">
      <c r="A3516" t="s">
        <v>4596</v>
      </c>
      <c r="B3516" t="s">
        <v>16</v>
      </c>
      <c r="C3516" s="1">
        <v>45025.452453703707</v>
      </c>
      <c r="D3516" s="1">
        <v>45025.459479166668</v>
      </c>
      <c r="E3516" t="s">
        <v>17</v>
      </c>
      <c r="F3516">
        <v>0</v>
      </c>
      <c r="G3516" t="s">
        <v>17</v>
      </c>
      <c r="H3516">
        <v>0</v>
      </c>
      <c r="I3516">
        <v>4194</v>
      </c>
      <c r="J3516">
        <v>-8765</v>
      </c>
      <c r="K3516">
        <v>4194</v>
      </c>
      <c r="L3516">
        <v>-8764</v>
      </c>
      <c r="M3516" t="s">
        <v>20</v>
      </c>
      <c r="N3516" s="2">
        <v>7.0254629629629139E-3</v>
      </c>
      <c r="O3516">
        <v>1</v>
      </c>
      <c r="P3516">
        <f>YEAR(_2022_2023_divvy_tripdata[[#This Row],[started_at]])</f>
        <v>2023</v>
      </c>
      <c r="Q3516">
        <f>MONTH(_2022_2023_divvy_tripdata[[#This Row],[started_at]])</f>
        <v>4</v>
      </c>
    </row>
    <row r="3517" spans="1:17" x14ac:dyDescent="0.3">
      <c r="A3517" t="s">
        <v>4597</v>
      </c>
      <c r="B3517" t="s">
        <v>31</v>
      </c>
      <c r="C3517" s="1">
        <v>45037.415370370371</v>
      </c>
      <c r="D3517" s="1">
        <v>45037.417430555557</v>
      </c>
      <c r="E3517" t="s">
        <v>553</v>
      </c>
      <c r="F3517">
        <v>13150</v>
      </c>
      <c r="G3517" t="s">
        <v>1714</v>
      </c>
      <c r="H3517" t="s">
        <v>1715</v>
      </c>
      <c r="I3517">
        <v>41857813</v>
      </c>
      <c r="J3517">
        <v>-8762455</v>
      </c>
      <c r="K3517">
        <v>41852619</v>
      </c>
      <c r="L3517">
        <v>-87626488</v>
      </c>
      <c r="M3517" t="s">
        <v>26</v>
      </c>
      <c r="N3517" s="2">
        <v>2.0601851851851372E-3</v>
      </c>
      <c r="O3517">
        <v>6</v>
      </c>
      <c r="P3517">
        <f>YEAR(_2022_2023_divvy_tripdata[[#This Row],[started_at]])</f>
        <v>2023</v>
      </c>
      <c r="Q3517">
        <f>MONTH(_2022_2023_divvy_tripdata[[#This Row],[started_at]])</f>
        <v>4</v>
      </c>
    </row>
    <row r="3518" spans="1:17" x14ac:dyDescent="0.3">
      <c r="A3518" t="s">
        <v>4598</v>
      </c>
      <c r="B3518" t="s">
        <v>16</v>
      </c>
      <c r="C3518" s="1">
        <v>45028.807719907411</v>
      </c>
      <c r="D3518" s="1">
        <v>45028.837488425925</v>
      </c>
      <c r="E3518" t="s">
        <v>17</v>
      </c>
      <c r="F3518">
        <v>0</v>
      </c>
      <c r="G3518" t="s">
        <v>17</v>
      </c>
      <c r="H3518">
        <v>0</v>
      </c>
      <c r="I3518">
        <v>4196</v>
      </c>
      <c r="J3518">
        <v>-8764</v>
      </c>
      <c r="K3518">
        <v>4187</v>
      </c>
      <c r="L3518">
        <v>-8762</v>
      </c>
      <c r="M3518" t="s">
        <v>20</v>
      </c>
      <c r="N3518" s="2">
        <v>2.9768518518518583E-2</v>
      </c>
      <c r="O3518">
        <v>4</v>
      </c>
      <c r="P3518">
        <f>YEAR(_2022_2023_divvy_tripdata[[#This Row],[started_at]])</f>
        <v>2023</v>
      </c>
      <c r="Q3518">
        <f>MONTH(_2022_2023_divvy_tripdata[[#This Row],[started_at]])</f>
        <v>4</v>
      </c>
    </row>
    <row r="3519" spans="1:17" x14ac:dyDescent="0.3">
      <c r="A3519" t="s">
        <v>4599</v>
      </c>
      <c r="B3519" t="s">
        <v>16</v>
      </c>
      <c r="C3519" s="1">
        <v>45037.806620370371</v>
      </c>
      <c r="D3519" s="1">
        <v>45037.816157407404</v>
      </c>
      <c r="E3519" t="s">
        <v>42</v>
      </c>
      <c r="F3519" t="s">
        <v>43</v>
      </c>
      <c r="G3519" t="s">
        <v>17</v>
      </c>
      <c r="H3519">
        <v>0</v>
      </c>
      <c r="I3519">
        <v>41940728068</v>
      </c>
      <c r="J3519">
        <v>-87639133334</v>
      </c>
      <c r="K3519">
        <v>4198</v>
      </c>
      <c r="L3519">
        <v>-8765</v>
      </c>
      <c r="M3519" t="s">
        <v>20</v>
      </c>
      <c r="N3519" s="2">
        <v>9.5370370370371216E-3</v>
      </c>
      <c r="O3519">
        <v>6</v>
      </c>
      <c r="P3519">
        <f>YEAR(_2022_2023_divvy_tripdata[[#This Row],[started_at]])</f>
        <v>2023</v>
      </c>
      <c r="Q3519">
        <f>MONTH(_2022_2023_divvy_tripdata[[#This Row],[started_at]])</f>
        <v>4</v>
      </c>
    </row>
    <row r="3520" spans="1:17" x14ac:dyDescent="0.3">
      <c r="A3520" t="s">
        <v>4600</v>
      </c>
      <c r="B3520" t="s">
        <v>31</v>
      </c>
      <c r="C3520" s="1">
        <v>45037.86278935185</v>
      </c>
      <c r="D3520" s="1">
        <v>45037.868206018517</v>
      </c>
      <c r="E3520" t="s">
        <v>234</v>
      </c>
      <c r="F3520" t="s">
        <v>235</v>
      </c>
      <c r="G3520" t="s">
        <v>224</v>
      </c>
      <c r="H3520" t="s">
        <v>225</v>
      </c>
      <c r="I3520">
        <v>4.18818593280382E+16</v>
      </c>
      <c r="J3520">
        <v>-8764926373958580</v>
      </c>
      <c r="K3520">
        <v>418777079559</v>
      </c>
      <c r="L3520">
        <v>-876353211408</v>
      </c>
      <c r="M3520" t="s">
        <v>26</v>
      </c>
      <c r="N3520" s="2">
        <v>5.4166666666666252E-3</v>
      </c>
      <c r="O3520">
        <v>6</v>
      </c>
      <c r="P3520">
        <f>YEAR(_2022_2023_divvy_tripdata[[#This Row],[started_at]])</f>
        <v>2023</v>
      </c>
      <c r="Q3520">
        <f>MONTH(_2022_2023_divvy_tripdata[[#This Row],[started_at]])</f>
        <v>4</v>
      </c>
    </row>
    <row r="3521" spans="1:17" x14ac:dyDescent="0.3">
      <c r="A3521" t="s">
        <v>4601</v>
      </c>
      <c r="B3521" t="s">
        <v>31</v>
      </c>
      <c r="C3521" s="1">
        <v>45044.802673611113</v>
      </c>
      <c r="D3521" s="1">
        <v>45044.810729166667</v>
      </c>
      <c r="E3521" t="s">
        <v>1137</v>
      </c>
      <c r="F3521" t="s">
        <v>1138</v>
      </c>
      <c r="G3521" t="s">
        <v>358</v>
      </c>
      <c r="H3521" t="s">
        <v>359</v>
      </c>
      <c r="I3521">
        <v>41932418</v>
      </c>
      <c r="J3521">
        <v>-87652705</v>
      </c>
      <c r="K3521">
        <v>41912133</v>
      </c>
      <c r="L3521">
        <v>-87634656</v>
      </c>
      <c r="M3521" t="s">
        <v>26</v>
      </c>
      <c r="N3521" s="2">
        <v>8.0555555555554825E-3</v>
      </c>
      <c r="O3521">
        <v>6</v>
      </c>
      <c r="P3521">
        <f>YEAR(_2022_2023_divvy_tripdata[[#This Row],[started_at]])</f>
        <v>2023</v>
      </c>
      <c r="Q3521">
        <f>MONTH(_2022_2023_divvy_tripdata[[#This Row],[started_at]])</f>
        <v>4</v>
      </c>
    </row>
    <row r="3522" spans="1:17" x14ac:dyDescent="0.3">
      <c r="A3522" t="s">
        <v>4602</v>
      </c>
      <c r="B3522" t="s">
        <v>16</v>
      </c>
      <c r="C3522" s="1">
        <v>45032.568553240744</v>
      </c>
      <c r="D3522" s="1">
        <v>45032.569479166668</v>
      </c>
      <c r="E3522" t="s">
        <v>2053</v>
      </c>
      <c r="F3522" t="s">
        <v>2054</v>
      </c>
      <c r="G3522" t="s">
        <v>17</v>
      </c>
      <c r="H3522">
        <v>0</v>
      </c>
      <c r="I3522">
        <v>41928982854</v>
      </c>
      <c r="J3522">
        <v>-87658923149</v>
      </c>
      <c r="K3522">
        <v>4193</v>
      </c>
      <c r="L3522">
        <v>-8766</v>
      </c>
      <c r="M3522" t="s">
        <v>26</v>
      </c>
      <c r="N3522" s="2">
        <v>9.2592592592599665E-4</v>
      </c>
      <c r="O3522">
        <v>1</v>
      </c>
      <c r="P3522">
        <f>YEAR(_2022_2023_divvy_tripdata[[#This Row],[started_at]])</f>
        <v>2023</v>
      </c>
      <c r="Q3522">
        <f>MONTH(_2022_2023_divvy_tripdata[[#This Row],[started_at]])</f>
        <v>4</v>
      </c>
    </row>
    <row r="3523" spans="1:17" x14ac:dyDescent="0.3">
      <c r="A3523" t="s">
        <v>4603</v>
      </c>
      <c r="B3523" t="s">
        <v>16</v>
      </c>
      <c r="C3523" s="1">
        <v>45037.776979166665</v>
      </c>
      <c r="D3523" s="1">
        <v>45037.778182870374</v>
      </c>
      <c r="E3523" t="s">
        <v>908</v>
      </c>
      <c r="F3523">
        <v>13029</v>
      </c>
      <c r="G3523" t="s">
        <v>908</v>
      </c>
      <c r="H3523">
        <v>13029</v>
      </c>
      <c r="I3523">
        <v>41865281224</v>
      </c>
      <c r="J3523">
        <v>-87617845297</v>
      </c>
      <c r="K3523">
        <v>41865312</v>
      </c>
      <c r="L3523">
        <v>-87617867</v>
      </c>
      <c r="M3523" t="s">
        <v>20</v>
      </c>
      <c r="N3523" s="2">
        <v>1.2037037037035958E-3</v>
      </c>
      <c r="O3523">
        <v>6</v>
      </c>
      <c r="P3523">
        <f>YEAR(_2022_2023_divvy_tripdata[[#This Row],[started_at]])</f>
        <v>2023</v>
      </c>
      <c r="Q3523">
        <f>MONTH(_2022_2023_divvy_tripdata[[#This Row],[started_at]])</f>
        <v>4</v>
      </c>
    </row>
    <row r="3524" spans="1:17" x14ac:dyDescent="0.3">
      <c r="A3524" t="s">
        <v>4604</v>
      </c>
      <c r="B3524" t="s">
        <v>31</v>
      </c>
      <c r="C3524" s="1">
        <v>45026.557141203702</v>
      </c>
      <c r="D3524" s="1">
        <v>45026.598090277781</v>
      </c>
      <c r="E3524" t="s">
        <v>1366</v>
      </c>
      <c r="F3524" t="s">
        <v>1367</v>
      </c>
      <c r="G3524" t="s">
        <v>2776</v>
      </c>
      <c r="H3524" t="s">
        <v>2777</v>
      </c>
      <c r="I3524">
        <v>41838556</v>
      </c>
      <c r="J3524">
        <v>-87608218</v>
      </c>
      <c r="K3524">
        <v>41838842</v>
      </c>
      <c r="L3524">
        <v>-87621857</v>
      </c>
      <c r="M3524" t="s">
        <v>20</v>
      </c>
      <c r="N3524" s="2">
        <v>4.094907407407411E-2</v>
      </c>
      <c r="O3524">
        <v>2</v>
      </c>
      <c r="P3524">
        <f>YEAR(_2022_2023_divvy_tripdata[[#This Row],[started_at]])</f>
        <v>2023</v>
      </c>
      <c r="Q3524">
        <f>MONTH(_2022_2023_divvy_tripdata[[#This Row],[started_at]])</f>
        <v>4</v>
      </c>
    </row>
    <row r="3525" spans="1:17" x14ac:dyDescent="0.3">
      <c r="A3525" t="s">
        <v>4605</v>
      </c>
      <c r="B3525" t="s">
        <v>31</v>
      </c>
      <c r="C3525" s="1">
        <v>45026.444409722222</v>
      </c>
      <c r="D3525" s="1">
        <v>45026.46502314815</v>
      </c>
      <c r="E3525" t="s">
        <v>52</v>
      </c>
      <c r="F3525" t="s">
        <v>53</v>
      </c>
      <c r="G3525" t="s">
        <v>107</v>
      </c>
      <c r="H3525">
        <v>13296</v>
      </c>
      <c r="I3525">
        <v>41928712</v>
      </c>
      <c r="J3525">
        <v>-87653833</v>
      </c>
      <c r="K3525">
        <v>4192883</v>
      </c>
      <c r="L3525">
        <v>-87668507</v>
      </c>
      <c r="M3525" t="s">
        <v>26</v>
      </c>
      <c r="N3525" s="2">
        <v>2.0613425925925855E-2</v>
      </c>
      <c r="O3525">
        <v>2</v>
      </c>
      <c r="P3525">
        <f>YEAR(_2022_2023_divvy_tripdata[[#This Row],[started_at]])</f>
        <v>2023</v>
      </c>
      <c r="Q3525">
        <f>MONTH(_2022_2023_divvy_tripdata[[#This Row],[started_at]])</f>
        <v>4</v>
      </c>
    </row>
    <row r="3526" spans="1:17" x14ac:dyDescent="0.3">
      <c r="A3526" t="s">
        <v>4606</v>
      </c>
      <c r="B3526" t="s">
        <v>16</v>
      </c>
      <c r="C3526" s="1">
        <v>45046.889189814814</v>
      </c>
      <c r="D3526" s="1">
        <v>45046.891597222224</v>
      </c>
      <c r="E3526" t="s">
        <v>2551</v>
      </c>
      <c r="F3526">
        <v>13247</v>
      </c>
      <c r="G3526" t="s">
        <v>187</v>
      </c>
      <c r="H3526" t="s">
        <v>188</v>
      </c>
      <c r="I3526">
        <v>41896118</v>
      </c>
      <c r="J3526">
        <v>-876676945</v>
      </c>
      <c r="K3526">
        <v>41896362458</v>
      </c>
      <c r="L3526">
        <v>-876540612729</v>
      </c>
      <c r="M3526" t="s">
        <v>26</v>
      </c>
      <c r="N3526" s="2">
        <v>2.4074074074074137E-3</v>
      </c>
      <c r="O3526">
        <v>1</v>
      </c>
      <c r="P3526">
        <f>YEAR(_2022_2023_divvy_tripdata[[#This Row],[started_at]])</f>
        <v>2023</v>
      </c>
      <c r="Q3526">
        <f>MONTH(_2022_2023_divvy_tripdata[[#This Row],[started_at]])</f>
        <v>4</v>
      </c>
    </row>
    <row r="3527" spans="1:17" x14ac:dyDescent="0.3">
      <c r="A3527" t="s">
        <v>4607</v>
      </c>
      <c r="B3527" t="s">
        <v>31</v>
      </c>
      <c r="C3527" s="1">
        <v>45045.995763888888</v>
      </c>
      <c r="D3527" s="1">
        <v>45046.010648148149</v>
      </c>
      <c r="E3527" t="s">
        <v>292</v>
      </c>
      <c r="F3527">
        <v>13430</v>
      </c>
      <c r="G3527" t="s">
        <v>150</v>
      </c>
      <c r="H3527" t="s">
        <v>151</v>
      </c>
      <c r="I3527">
        <v>41890762</v>
      </c>
      <c r="J3527">
        <v>-87631697</v>
      </c>
      <c r="K3527">
        <v>41925858</v>
      </c>
      <c r="L3527">
        <v>-87638973</v>
      </c>
      <c r="M3527" t="s">
        <v>20</v>
      </c>
      <c r="N3527" s="2">
        <v>1.4884259259259291E-2</v>
      </c>
      <c r="O3527">
        <v>7</v>
      </c>
      <c r="P3527">
        <f>YEAR(_2022_2023_divvy_tripdata[[#This Row],[started_at]])</f>
        <v>2023</v>
      </c>
      <c r="Q3527">
        <f>MONTH(_2022_2023_divvy_tripdata[[#This Row],[started_at]])</f>
        <v>4</v>
      </c>
    </row>
    <row r="3528" spans="1:17" x14ac:dyDescent="0.3">
      <c r="A3528" t="s">
        <v>4608</v>
      </c>
      <c r="B3528" t="s">
        <v>16</v>
      </c>
      <c r="C3528" s="1">
        <v>45046.318923611114</v>
      </c>
      <c r="D3528" s="1">
        <v>45046.324918981481</v>
      </c>
      <c r="E3528" t="s">
        <v>1758</v>
      </c>
      <c r="F3528" t="s">
        <v>1759</v>
      </c>
      <c r="G3528" t="s">
        <v>602</v>
      </c>
      <c r="H3528" t="s">
        <v>603</v>
      </c>
      <c r="I3528">
        <v>41873973966</v>
      </c>
      <c r="J3528">
        <v>-87627744913</v>
      </c>
      <c r="K3528">
        <v>41888716036</v>
      </c>
      <c r="L3528">
        <v>-876444478533</v>
      </c>
      <c r="M3528" t="s">
        <v>26</v>
      </c>
      <c r="N3528" s="2">
        <v>5.9953703703703454E-3</v>
      </c>
      <c r="O3528">
        <v>1</v>
      </c>
      <c r="P3528">
        <f>YEAR(_2022_2023_divvy_tripdata[[#This Row],[started_at]])</f>
        <v>2023</v>
      </c>
      <c r="Q3528">
        <f>MONTH(_2022_2023_divvy_tripdata[[#This Row],[started_at]])</f>
        <v>4</v>
      </c>
    </row>
    <row r="3529" spans="1:17" x14ac:dyDescent="0.3">
      <c r="A3529" t="s">
        <v>4609</v>
      </c>
      <c r="B3529" t="s">
        <v>31</v>
      </c>
      <c r="C3529" s="1">
        <v>45026.720972222225</v>
      </c>
      <c r="D3529" s="1">
        <v>45026.736747685187</v>
      </c>
      <c r="E3529" t="s">
        <v>393</v>
      </c>
      <c r="F3529">
        <v>623</v>
      </c>
      <c r="G3529" t="s">
        <v>393</v>
      </c>
      <c r="H3529">
        <v>623</v>
      </c>
      <c r="I3529">
        <v>41872773</v>
      </c>
      <c r="J3529">
        <v>-87623981</v>
      </c>
      <c r="K3529">
        <v>41872773</v>
      </c>
      <c r="L3529">
        <v>-87623981</v>
      </c>
      <c r="M3529" t="s">
        <v>20</v>
      </c>
      <c r="N3529" s="2">
        <v>1.5775462962962949E-2</v>
      </c>
      <c r="O3529">
        <v>2</v>
      </c>
      <c r="P3529">
        <f>YEAR(_2022_2023_divvy_tripdata[[#This Row],[started_at]])</f>
        <v>2023</v>
      </c>
      <c r="Q3529">
        <f>MONTH(_2022_2023_divvy_tripdata[[#This Row],[started_at]])</f>
        <v>4</v>
      </c>
    </row>
    <row r="3530" spans="1:17" x14ac:dyDescent="0.3">
      <c r="A3530" t="s">
        <v>4610</v>
      </c>
      <c r="B3530" t="s">
        <v>16</v>
      </c>
      <c r="C3530" s="1">
        <v>45044.687395833331</v>
      </c>
      <c r="D3530" s="1">
        <v>45044.687476851854</v>
      </c>
      <c r="E3530" t="s">
        <v>1048</v>
      </c>
      <c r="F3530" t="s">
        <v>1049</v>
      </c>
      <c r="G3530" t="s">
        <v>17</v>
      </c>
      <c r="H3530">
        <v>0</v>
      </c>
      <c r="I3530">
        <v>41887872696</v>
      </c>
      <c r="J3530">
        <v>-87636438608</v>
      </c>
      <c r="K3530">
        <v>4189</v>
      </c>
      <c r="L3530">
        <v>-8764</v>
      </c>
      <c r="M3530" t="s">
        <v>26</v>
      </c>
      <c r="N3530" s="2">
        <v>8.1018518518494176E-5</v>
      </c>
      <c r="O3530">
        <v>6</v>
      </c>
      <c r="P3530">
        <f>YEAR(_2022_2023_divvy_tripdata[[#This Row],[started_at]])</f>
        <v>2023</v>
      </c>
      <c r="Q3530">
        <f>MONTH(_2022_2023_divvy_tripdata[[#This Row],[started_at]])</f>
        <v>4</v>
      </c>
    </row>
    <row r="3531" spans="1:17" x14ac:dyDescent="0.3">
      <c r="A3531" t="s">
        <v>4611</v>
      </c>
      <c r="B3531" t="s">
        <v>31</v>
      </c>
      <c r="C3531" s="1">
        <v>45018.330023148148</v>
      </c>
      <c r="D3531" s="1">
        <v>45018.332442129627</v>
      </c>
      <c r="E3531" t="s">
        <v>1404</v>
      </c>
      <c r="F3531">
        <v>13303</v>
      </c>
      <c r="G3531" t="s">
        <v>84</v>
      </c>
      <c r="H3531">
        <v>13016</v>
      </c>
      <c r="I3531">
        <v>4189675</v>
      </c>
      <c r="J3531">
        <v>-8763089</v>
      </c>
      <c r="K3531">
        <v>4189434513742420</v>
      </c>
      <c r="L3531">
        <v>-8762279838323590</v>
      </c>
      <c r="M3531" t="s">
        <v>26</v>
      </c>
      <c r="N3531" s="2">
        <v>2.4189814814814525E-3</v>
      </c>
      <c r="O3531">
        <v>1</v>
      </c>
      <c r="P3531">
        <f>YEAR(_2022_2023_divvy_tripdata[[#This Row],[started_at]])</f>
        <v>2023</v>
      </c>
      <c r="Q3531">
        <f>MONTH(_2022_2023_divvy_tripdata[[#This Row],[started_at]])</f>
        <v>4</v>
      </c>
    </row>
    <row r="3532" spans="1:17" x14ac:dyDescent="0.3">
      <c r="A3532" t="s">
        <v>4612</v>
      </c>
      <c r="B3532" t="s">
        <v>31</v>
      </c>
      <c r="C3532" s="1">
        <v>45029.62572916667</v>
      </c>
      <c r="D3532" s="1">
        <v>45029.62939814815</v>
      </c>
      <c r="E3532" t="s">
        <v>66</v>
      </c>
      <c r="F3532" t="s">
        <v>67</v>
      </c>
      <c r="G3532" t="s">
        <v>1426</v>
      </c>
      <c r="H3532">
        <v>13034</v>
      </c>
      <c r="I3532">
        <v>41891466</v>
      </c>
      <c r="J3532">
        <v>-87626761</v>
      </c>
      <c r="K3532">
        <v>4189766</v>
      </c>
      <c r="L3532">
        <v>-8762351</v>
      </c>
      <c r="M3532" t="s">
        <v>20</v>
      </c>
      <c r="N3532" s="2">
        <v>3.6689814814814259E-3</v>
      </c>
      <c r="O3532">
        <v>5</v>
      </c>
      <c r="P3532">
        <f>YEAR(_2022_2023_divvy_tripdata[[#This Row],[started_at]])</f>
        <v>2023</v>
      </c>
      <c r="Q3532">
        <f>MONTH(_2022_2023_divvy_tripdata[[#This Row],[started_at]])</f>
        <v>4</v>
      </c>
    </row>
    <row r="3533" spans="1:17" x14ac:dyDescent="0.3">
      <c r="A3533" t="s">
        <v>4613</v>
      </c>
      <c r="B3533" t="s">
        <v>16</v>
      </c>
      <c r="C3533" s="1">
        <v>45022.485960648148</v>
      </c>
      <c r="D3533" s="1">
        <v>45022.495868055557</v>
      </c>
      <c r="E3533" t="s">
        <v>17</v>
      </c>
      <c r="F3533">
        <v>0</v>
      </c>
      <c r="G3533" t="s">
        <v>17</v>
      </c>
      <c r="H3533">
        <v>0</v>
      </c>
      <c r="I3533">
        <v>4191</v>
      </c>
      <c r="J3533">
        <v>-8765</v>
      </c>
      <c r="K3533">
        <v>4193</v>
      </c>
      <c r="L3533">
        <v>-8768</v>
      </c>
      <c r="M3533" t="s">
        <v>26</v>
      </c>
      <c r="N3533" s="2">
        <v>9.9074074074074758E-3</v>
      </c>
      <c r="O3533">
        <v>5</v>
      </c>
      <c r="P3533">
        <f>YEAR(_2022_2023_divvy_tripdata[[#This Row],[started_at]])</f>
        <v>2023</v>
      </c>
      <c r="Q3533">
        <f>MONTH(_2022_2023_divvy_tripdata[[#This Row],[started_at]])</f>
        <v>4</v>
      </c>
    </row>
    <row r="3534" spans="1:17" x14ac:dyDescent="0.3">
      <c r="A3534" t="s">
        <v>4614</v>
      </c>
      <c r="B3534" t="s">
        <v>16</v>
      </c>
      <c r="C3534" s="1">
        <v>45045.078576388885</v>
      </c>
      <c r="D3534" s="1">
        <v>45045.089409722219</v>
      </c>
      <c r="E3534" t="s">
        <v>150</v>
      </c>
      <c r="F3534" t="s">
        <v>151</v>
      </c>
      <c r="G3534" t="s">
        <v>17</v>
      </c>
      <c r="H3534">
        <v>0</v>
      </c>
      <c r="I3534">
        <v>41925798655</v>
      </c>
      <c r="J3534">
        <v>-87638931155</v>
      </c>
      <c r="K3534">
        <v>4196</v>
      </c>
      <c r="L3534">
        <v>-8766</v>
      </c>
      <c r="M3534" t="s">
        <v>26</v>
      </c>
      <c r="N3534" s="2">
        <v>1.083333333333325E-2</v>
      </c>
      <c r="O3534">
        <v>7</v>
      </c>
      <c r="P3534">
        <f>YEAR(_2022_2023_divvy_tripdata[[#This Row],[started_at]])</f>
        <v>2023</v>
      </c>
      <c r="Q3534">
        <f>MONTH(_2022_2023_divvy_tripdata[[#This Row],[started_at]])</f>
        <v>4</v>
      </c>
    </row>
    <row r="3535" spans="1:17" x14ac:dyDescent="0.3">
      <c r="A3535" t="s">
        <v>4615</v>
      </c>
      <c r="B3535" t="s">
        <v>16</v>
      </c>
      <c r="C3535" s="1">
        <v>45023.517604166664</v>
      </c>
      <c r="D3535" s="1">
        <v>45023.520381944443</v>
      </c>
      <c r="E3535" t="s">
        <v>360</v>
      </c>
      <c r="F3535" t="s">
        <v>361</v>
      </c>
      <c r="G3535" t="s">
        <v>290</v>
      </c>
      <c r="H3535" t="s">
        <v>291</v>
      </c>
      <c r="I3535">
        <v>41894742966</v>
      </c>
      <c r="J3535">
        <v>-87634474158</v>
      </c>
      <c r="K3535">
        <v>41902973</v>
      </c>
      <c r="L3535">
        <v>-8763128</v>
      </c>
      <c r="M3535" t="s">
        <v>26</v>
      </c>
      <c r="N3535" s="2">
        <v>2.7777777777777679E-3</v>
      </c>
      <c r="O3535">
        <v>6</v>
      </c>
      <c r="P3535">
        <f>YEAR(_2022_2023_divvy_tripdata[[#This Row],[started_at]])</f>
        <v>2023</v>
      </c>
      <c r="Q3535">
        <f>MONTH(_2022_2023_divvy_tripdata[[#This Row],[started_at]])</f>
        <v>4</v>
      </c>
    </row>
    <row r="3536" spans="1:17" x14ac:dyDescent="0.3">
      <c r="A3536" t="s">
        <v>4616</v>
      </c>
      <c r="B3536" t="s">
        <v>31</v>
      </c>
      <c r="C3536" s="1">
        <v>45034.244293981479</v>
      </c>
      <c r="D3536" s="1">
        <v>45034.251851851855</v>
      </c>
      <c r="E3536" t="s">
        <v>213</v>
      </c>
      <c r="F3536" t="s">
        <v>214</v>
      </c>
      <c r="G3536" t="s">
        <v>667</v>
      </c>
      <c r="H3536">
        <v>13256</v>
      </c>
      <c r="I3536">
        <v>419093960065</v>
      </c>
      <c r="J3536">
        <v>-876776919292</v>
      </c>
      <c r="K3536">
        <v>41903029</v>
      </c>
      <c r="L3536">
        <v>-87697474</v>
      </c>
      <c r="M3536" t="s">
        <v>26</v>
      </c>
      <c r="N3536" s="2">
        <v>7.5578703703704786E-3</v>
      </c>
      <c r="O3536">
        <v>3</v>
      </c>
      <c r="P3536">
        <f>YEAR(_2022_2023_divvy_tripdata[[#This Row],[started_at]])</f>
        <v>2023</v>
      </c>
      <c r="Q3536">
        <f>MONTH(_2022_2023_divvy_tripdata[[#This Row],[started_at]])</f>
        <v>4</v>
      </c>
    </row>
    <row r="3537" spans="1:17" x14ac:dyDescent="0.3">
      <c r="A3537" t="s">
        <v>4617</v>
      </c>
      <c r="B3537" t="s">
        <v>31</v>
      </c>
      <c r="C3537" s="1">
        <v>45042.6715625</v>
      </c>
      <c r="D3537" s="1">
        <v>45042.674305555556</v>
      </c>
      <c r="E3537" t="s">
        <v>390</v>
      </c>
      <c r="F3537">
        <v>644</v>
      </c>
      <c r="G3537" t="s">
        <v>2089</v>
      </c>
      <c r="H3537">
        <v>15668</v>
      </c>
      <c r="I3537">
        <v>41868563</v>
      </c>
      <c r="J3537">
        <v>-87686234</v>
      </c>
      <c r="K3537">
        <v>4187474885079</v>
      </c>
      <c r="L3537">
        <v>-876864452757</v>
      </c>
      <c r="M3537" t="s">
        <v>26</v>
      </c>
      <c r="N3537" s="2">
        <v>2.7430555555556513E-3</v>
      </c>
      <c r="O3537">
        <v>4</v>
      </c>
      <c r="P3537">
        <f>YEAR(_2022_2023_divvy_tripdata[[#This Row],[started_at]])</f>
        <v>2023</v>
      </c>
      <c r="Q3537">
        <f>MONTH(_2022_2023_divvy_tripdata[[#This Row],[started_at]])</f>
        <v>4</v>
      </c>
    </row>
    <row r="3538" spans="1:17" x14ac:dyDescent="0.3">
      <c r="A3538" t="s">
        <v>4618</v>
      </c>
      <c r="B3538" t="s">
        <v>31</v>
      </c>
      <c r="C3538" s="1">
        <v>45024.695717592593</v>
      </c>
      <c r="D3538" s="1">
        <v>45024.701493055552</v>
      </c>
      <c r="E3538" t="s">
        <v>1021</v>
      </c>
      <c r="F3538">
        <v>638</v>
      </c>
      <c r="G3538" t="s">
        <v>2408</v>
      </c>
      <c r="H3538">
        <v>13037</v>
      </c>
      <c r="I3538">
        <v>4.18783166118306E+16</v>
      </c>
      <c r="J3538">
        <v>-8764098107814780</v>
      </c>
      <c r="K3538">
        <v>41875885</v>
      </c>
      <c r="L3538">
        <v>-87640795</v>
      </c>
      <c r="M3538" t="s">
        <v>20</v>
      </c>
      <c r="N3538" s="2">
        <v>5.7754629629629406E-3</v>
      </c>
      <c r="O3538">
        <v>7</v>
      </c>
      <c r="P3538">
        <f>YEAR(_2022_2023_divvy_tripdata[[#This Row],[started_at]])</f>
        <v>2023</v>
      </c>
      <c r="Q3538">
        <f>MONTH(_2022_2023_divvy_tripdata[[#This Row],[started_at]])</f>
        <v>4</v>
      </c>
    </row>
    <row r="3539" spans="1:17" x14ac:dyDescent="0.3">
      <c r="A3539" t="s">
        <v>4619</v>
      </c>
      <c r="B3539" t="s">
        <v>16</v>
      </c>
      <c r="C3539" s="1">
        <v>45024.656307870369</v>
      </c>
      <c r="D3539" s="1">
        <v>45024.666284722225</v>
      </c>
      <c r="E3539" t="s">
        <v>499</v>
      </c>
      <c r="F3539">
        <v>13068</v>
      </c>
      <c r="G3539" t="s">
        <v>476</v>
      </c>
      <c r="H3539">
        <v>13033</v>
      </c>
      <c r="I3539">
        <v>41915627122</v>
      </c>
      <c r="J3539">
        <v>-87687100649</v>
      </c>
      <c r="K3539">
        <v>41891578</v>
      </c>
      <c r="L3539">
        <v>-87648384</v>
      </c>
      <c r="M3539" t="s">
        <v>26</v>
      </c>
      <c r="N3539" s="2">
        <v>9.9768518518519311E-3</v>
      </c>
      <c r="O3539">
        <v>7</v>
      </c>
      <c r="P3539">
        <f>YEAR(_2022_2023_divvy_tripdata[[#This Row],[started_at]])</f>
        <v>2023</v>
      </c>
      <c r="Q3539">
        <f>MONTH(_2022_2023_divvy_tripdata[[#This Row],[started_at]])</f>
        <v>4</v>
      </c>
    </row>
    <row r="3540" spans="1:17" x14ac:dyDescent="0.3">
      <c r="A3540" t="s">
        <v>4620</v>
      </c>
      <c r="B3540" t="s">
        <v>31</v>
      </c>
      <c r="C3540" s="1">
        <v>45026.705717592595</v>
      </c>
      <c r="D3540" s="1">
        <v>45026.717187499999</v>
      </c>
      <c r="E3540" t="s">
        <v>69</v>
      </c>
      <c r="F3540" t="s">
        <v>70</v>
      </c>
      <c r="G3540" t="s">
        <v>1137</v>
      </c>
      <c r="H3540" t="s">
        <v>1138</v>
      </c>
      <c r="I3540">
        <v>41926277</v>
      </c>
      <c r="J3540">
        <v>-87630834</v>
      </c>
      <c r="K3540">
        <v>41932418</v>
      </c>
      <c r="L3540">
        <v>-87652705</v>
      </c>
      <c r="M3540" t="s">
        <v>26</v>
      </c>
      <c r="N3540" s="2">
        <v>1.1469907407407387E-2</v>
      </c>
      <c r="O3540">
        <v>2</v>
      </c>
      <c r="P3540">
        <f>YEAR(_2022_2023_divvy_tripdata[[#This Row],[started_at]])</f>
        <v>2023</v>
      </c>
      <c r="Q3540">
        <f>MONTH(_2022_2023_divvy_tripdata[[#This Row],[started_at]])</f>
        <v>4</v>
      </c>
    </row>
    <row r="3541" spans="1:17" x14ac:dyDescent="0.3">
      <c r="A3541" t="s">
        <v>4621</v>
      </c>
      <c r="B3541" t="s">
        <v>31</v>
      </c>
      <c r="C3541" s="1">
        <v>45034.696250000001</v>
      </c>
      <c r="D3541" s="1">
        <v>45034.736898148149</v>
      </c>
      <c r="E3541" t="s">
        <v>94</v>
      </c>
      <c r="F3541">
        <v>13300</v>
      </c>
      <c r="G3541" t="s">
        <v>32</v>
      </c>
      <c r="H3541">
        <v>13063</v>
      </c>
      <c r="I3541">
        <v>41880958</v>
      </c>
      <c r="J3541">
        <v>-87616743</v>
      </c>
      <c r="K3541">
        <v>41954245</v>
      </c>
      <c r="L3541">
        <v>-87654406</v>
      </c>
      <c r="M3541" t="s">
        <v>20</v>
      </c>
      <c r="N3541" s="2">
        <v>4.0648148148148211E-2</v>
      </c>
      <c r="O3541">
        <v>3</v>
      </c>
      <c r="P3541">
        <f>YEAR(_2022_2023_divvy_tripdata[[#This Row],[started_at]])</f>
        <v>2023</v>
      </c>
      <c r="Q3541">
        <f>MONTH(_2022_2023_divvy_tripdata[[#This Row],[started_at]])</f>
        <v>4</v>
      </c>
    </row>
    <row r="3542" spans="1:17" x14ac:dyDescent="0.3">
      <c r="A3542" t="s">
        <v>4622</v>
      </c>
      <c r="B3542" t="s">
        <v>16</v>
      </c>
      <c r="C3542" s="1">
        <v>45042.879444444443</v>
      </c>
      <c r="D3542" s="1">
        <v>45042.883113425924</v>
      </c>
      <c r="E3542" t="s">
        <v>22</v>
      </c>
      <c r="F3542" t="s">
        <v>23</v>
      </c>
      <c r="G3542" t="s">
        <v>971</v>
      </c>
      <c r="H3542">
        <v>15622</v>
      </c>
      <c r="I3542">
        <v>4196702833333330</v>
      </c>
      <c r="J3542">
        <v>-876790335</v>
      </c>
      <c r="K3542">
        <v>41961068</v>
      </c>
      <c r="L3542">
        <v>-87695439</v>
      </c>
      <c r="M3542" t="s">
        <v>20</v>
      </c>
      <c r="N3542" s="2">
        <v>3.6689814814814259E-3</v>
      </c>
      <c r="O3542">
        <v>4</v>
      </c>
      <c r="P3542">
        <f>YEAR(_2022_2023_divvy_tripdata[[#This Row],[started_at]])</f>
        <v>2023</v>
      </c>
      <c r="Q3542">
        <f>MONTH(_2022_2023_divvy_tripdata[[#This Row],[started_at]])</f>
        <v>4</v>
      </c>
    </row>
    <row r="3543" spans="1:17" x14ac:dyDescent="0.3">
      <c r="A3543" t="s">
        <v>4623</v>
      </c>
      <c r="B3543" t="s">
        <v>16</v>
      </c>
      <c r="C3543" s="1">
        <v>45041.537106481483</v>
      </c>
      <c r="D3543" s="1">
        <v>45041.5391087963</v>
      </c>
      <c r="E3543" t="s">
        <v>410</v>
      </c>
      <c r="F3543">
        <v>13345</v>
      </c>
      <c r="G3543" t="s">
        <v>2308</v>
      </c>
      <c r="H3543" t="s">
        <v>2309</v>
      </c>
      <c r="I3543">
        <v>41831316471</v>
      </c>
      <c r="J3543">
        <v>-87618054152</v>
      </c>
      <c r="K3543">
        <v>418310363140161</v>
      </c>
      <c r="L3543">
        <v>-8762679755687710</v>
      </c>
      <c r="M3543" t="s">
        <v>26</v>
      </c>
      <c r="N3543" s="2">
        <v>2.0023148148147207E-3</v>
      </c>
      <c r="O3543">
        <v>3</v>
      </c>
      <c r="P3543">
        <f>YEAR(_2022_2023_divvy_tripdata[[#This Row],[started_at]])</f>
        <v>2023</v>
      </c>
      <c r="Q3543">
        <f>MONTH(_2022_2023_divvy_tripdata[[#This Row],[started_at]])</f>
        <v>4</v>
      </c>
    </row>
    <row r="3544" spans="1:17" x14ac:dyDescent="0.3">
      <c r="A3544" t="s">
        <v>4624</v>
      </c>
      <c r="B3544" t="s">
        <v>163</v>
      </c>
      <c r="C3544" s="1">
        <v>45045.617037037038</v>
      </c>
      <c r="D3544" s="1">
        <v>45045.630439814813</v>
      </c>
      <c r="E3544" t="s">
        <v>579</v>
      </c>
      <c r="F3544" t="s">
        <v>580</v>
      </c>
      <c r="G3544" t="s">
        <v>579</v>
      </c>
      <c r="H3544" t="s">
        <v>580</v>
      </c>
      <c r="I3544">
        <v>4192154</v>
      </c>
      <c r="J3544">
        <v>-87653818</v>
      </c>
      <c r="K3544">
        <v>4192154</v>
      </c>
      <c r="L3544">
        <v>-87653818</v>
      </c>
      <c r="M3544" t="s">
        <v>20</v>
      </c>
      <c r="N3544" s="2">
        <v>1.3402777777777874E-2</v>
      </c>
      <c r="O3544">
        <v>7</v>
      </c>
      <c r="P3544">
        <f>YEAR(_2022_2023_divvy_tripdata[[#This Row],[started_at]])</f>
        <v>2023</v>
      </c>
      <c r="Q3544">
        <f>MONTH(_2022_2023_divvy_tripdata[[#This Row],[started_at]])</f>
        <v>4</v>
      </c>
    </row>
    <row r="3545" spans="1:17" x14ac:dyDescent="0.3">
      <c r="A3545" t="s">
        <v>4625</v>
      </c>
      <c r="B3545" t="s">
        <v>16</v>
      </c>
      <c r="C3545" s="1">
        <v>45039.796840277777</v>
      </c>
      <c r="D3545" s="1">
        <v>45039.80064814815</v>
      </c>
      <c r="E3545" t="s">
        <v>120</v>
      </c>
      <c r="F3545" t="s">
        <v>121</v>
      </c>
      <c r="G3545" t="s">
        <v>448</v>
      </c>
      <c r="H3545" t="s">
        <v>449</v>
      </c>
      <c r="I3545">
        <v>41799551725</v>
      </c>
      <c r="J3545">
        <v>-87594582558</v>
      </c>
      <c r="K3545">
        <v>41793242</v>
      </c>
      <c r="L3545">
        <v>-87587782</v>
      </c>
      <c r="M3545" t="s">
        <v>20</v>
      </c>
      <c r="N3545" s="2">
        <v>3.8078703703703365E-3</v>
      </c>
      <c r="O3545">
        <v>1</v>
      </c>
      <c r="P3545">
        <f>YEAR(_2022_2023_divvy_tripdata[[#This Row],[started_at]])</f>
        <v>2023</v>
      </c>
      <c r="Q3545">
        <f>MONTH(_2022_2023_divvy_tripdata[[#This Row],[started_at]])</f>
        <v>4</v>
      </c>
    </row>
    <row r="3546" spans="1:17" x14ac:dyDescent="0.3">
      <c r="A3546" t="s">
        <v>4626</v>
      </c>
      <c r="B3546" t="s">
        <v>16</v>
      </c>
      <c r="C3546" s="1">
        <v>45045.121886574074</v>
      </c>
      <c r="D3546" s="1">
        <v>45045.127604166664</v>
      </c>
      <c r="E3546" t="s">
        <v>1621</v>
      </c>
      <c r="F3546" t="s">
        <v>1622</v>
      </c>
      <c r="G3546" t="s">
        <v>17</v>
      </c>
      <c r="H3546">
        <v>0</v>
      </c>
      <c r="I3546">
        <v>41872024655</v>
      </c>
      <c r="J3546">
        <v>-87650996089</v>
      </c>
      <c r="K3546">
        <v>4187</v>
      </c>
      <c r="L3546">
        <v>-8769</v>
      </c>
      <c r="M3546" t="s">
        <v>26</v>
      </c>
      <c r="N3546" s="2">
        <v>5.7175925925925242E-3</v>
      </c>
      <c r="O3546">
        <v>7</v>
      </c>
      <c r="P3546">
        <f>YEAR(_2022_2023_divvy_tripdata[[#This Row],[started_at]])</f>
        <v>2023</v>
      </c>
      <c r="Q3546">
        <f>MONTH(_2022_2023_divvy_tripdata[[#This Row],[started_at]])</f>
        <v>4</v>
      </c>
    </row>
    <row r="3547" spans="1:17" x14ac:dyDescent="0.3">
      <c r="A3547" t="s">
        <v>4627</v>
      </c>
      <c r="B3547" t="s">
        <v>16</v>
      </c>
      <c r="C3547" s="1">
        <v>45023.071377314816</v>
      </c>
      <c r="D3547" s="1">
        <v>45023.075092592589</v>
      </c>
      <c r="E3547" t="s">
        <v>534</v>
      </c>
      <c r="F3547" t="s">
        <v>535</v>
      </c>
      <c r="G3547" t="s">
        <v>2047</v>
      </c>
      <c r="H3547" t="s">
        <v>2048</v>
      </c>
      <c r="I3547">
        <v>41935679197</v>
      </c>
      <c r="J3547">
        <v>-87663623214</v>
      </c>
      <c r="K3547">
        <v>41939354</v>
      </c>
      <c r="L3547">
        <v>-87683282</v>
      </c>
      <c r="M3547" t="s">
        <v>20</v>
      </c>
      <c r="N3547" s="2">
        <v>3.7152777777778034E-3</v>
      </c>
      <c r="O3547">
        <v>6</v>
      </c>
      <c r="P3547">
        <f>YEAR(_2022_2023_divvy_tripdata[[#This Row],[started_at]])</f>
        <v>2023</v>
      </c>
      <c r="Q3547">
        <f>MONTH(_2022_2023_divvy_tripdata[[#This Row],[started_at]])</f>
        <v>4</v>
      </c>
    </row>
    <row r="3548" spans="1:17" x14ac:dyDescent="0.3">
      <c r="A3548" t="s">
        <v>4628</v>
      </c>
      <c r="B3548" t="s">
        <v>16</v>
      </c>
      <c r="C3548" s="1">
        <v>45035.361504629633</v>
      </c>
      <c r="D3548" s="1">
        <v>45035.368368055555</v>
      </c>
      <c r="E3548" t="s">
        <v>2057</v>
      </c>
      <c r="F3548">
        <v>13197</v>
      </c>
      <c r="G3548" t="s">
        <v>747</v>
      </c>
      <c r="H3548" t="s">
        <v>748</v>
      </c>
      <c r="I3548">
        <v>4188664433333330</v>
      </c>
      <c r="J3548">
        <v>-8765956383333330</v>
      </c>
      <c r="K3548">
        <v>41881319815</v>
      </c>
      <c r="L3548">
        <v>-876295209193</v>
      </c>
      <c r="M3548" t="s">
        <v>26</v>
      </c>
      <c r="N3548" s="2">
        <v>6.8634259259259256E-3</v>
      </c>
      <c r="O3548">
        <v>4</v>
      </c>
      <c r="P3548">
        <f>YEAR(_2022_2023_divvy_tripdata[[#This Row],[started_at]])</f>
        <v>2023</v>
      </c>
      <c r="Q3548">
        <f>MONTH(_2022_2023_divvy_tripdata[[#This Row],[started_at]])</f>
        <v>4</v>
      </c>
    </row>
    <row r="3549" spans="1:17" x14ac:dyDescent="0.3">
      <c r="A3549" t="s">
        <v>4629</v>
      </c>
      <c r="B3549" t="s">
        <v>31</v>
      </c>
      <c r="C3549" s="1">
        <v>45032.700324074074</v>
      </c>
      <c r="D3549" s="1">
        <v>45032.705821759257</v>
      </c>
      <c r="E3549" t="s">
        <v>112</v>
      </c>
      <c r="F3549" t="s">
        <v>113</v>
      </c>
      <c r="G3549" t="s">
        <v>189</v>
      </c>
      <c r="H3549" t="s">
        <v>190</v>
      </c>
      <c r="I3549">
        <v>4.1883601657275104E+16</v>
      </c>
      <c r="J3549">
        <v>-8764862671494480</v>
      </c>
      <c r="K3549">
        <v>4190021949323</v>
      </c>
      <c r="L3549">
        <v>-876429854676</v>
      </c>
      <c r="M3549" t="s">
        <v>26</v>
      </c>
      <c r="N3549" s="2">
        <v>5.4976851851851194E-3</v>
      </c>
      <c r="O3549">
        <v>1</v>
      </c>
      <c r="P3549">
        <f>YEAR(_2022_2023_divvy_tripdata[[#This Row],[started_at]])</f>
        <v>2023</v>
      </c>
      <c r="Q3549">
        <f>MONTH(_2022_2023_divvy_tripdata[[#This Row],[started_at]])</f>
        <v>4</v>
      </c>
    </row>
    <row r="3550" spans="1:17" x14ac:dyDescent="0.3">
      <c r="A3550" t="s">
        <v>4630</v>
      </c>
      <c r="B3550" t="s">
        <v>31</v>
      </c>
      <c r="C3550" s="1">
        <v>45028.728055555555</v>
      </c>
      <c r="D3550" s="1">
        <v>45028.733773148146</v>
      </c>
      <c r="E3550" t="s">
        <v>3847</v>
      </c>
      <c r="F3550">
        <v>15648</v>
      </c>
      <c r="G3550" t="s">
        <v>213</v>
      </c>
      <c r="H3550" t="s">
        <v>214</v>
      </c>
      <c r="I3550">
        <v>4192463247165</v>
      </c>
      <c r="J3550">
        <v>-876893070063</v>
      </c>
      <c r="K3550">
        <v>419093960065</v>
      </c>
      <c r="L3550">
        <v>-876776919292</v>
      </c>
      <c r="M3550" t="s">
        <v>26</v>
      </c>
      <c r="N3550" s="2">
        <v>5.7175925925925242E-3</v>
      </c>
      <c r="O3550">
        <v>4</v>
      </c>
      <c r="P3550">
        <f>YEAR(_2022_2023_divvy_tripdata[[#This Row],[started_at]])</f>
        <v>2023</v>
      </c>
      <c r="Q3550">
        <f>MONTH(_2022_2023_divvy_tripdata[[#This Row],[started_at]])</f>
        <v>4</v>
      </c>
    </row>
    <row r="3551" spans="1:17" x14ac:dyDescent="0.3">
      <c r="A3551" t="s">
        <v>4631</v>
      </c>
      <c r="B3551" t="s">
        <v>16</v>
      </c>
      <c r="C3551" s="1">
        <v>45026.703194444446</v>
      </c>
      <c r="D3551" s="1">
        <v>45026.710740740738</v>
      </c>
      <c r="E3551" t="s">
        <v>17</v>
      </c>
      <c r="F3551">
        <v>0</v>
      </c>
      <c r="G3551" t="s">
        <v>17</v>
      </c>
      <c r="H3551">
        <v>0</v>
      </c>
      <c r="I3551">
        <v>4189</v>
      </c>
      <c r="J3551">
        <v>-8761</v>
      </c>
      <c r="K3551">
        <v>4189</v>
      </c>
      <c r="L3551">
        <v>-8761</v>
      </c>
      <c r="M3551" t="s">
        <v>20</v>
      </c>
      <c r="N3551" s="2">
        <v>7.5462962962962177E-3</v>
      </c>
      <c r="O3551">
        <v>2</v>
      </c>
      <c r="P3551">
        <f>YEAR(_2022_2023_divvy_tripdata[[#This Row],[started_at]])</f>
        <v>2023</v>
      </c>
      <c r="Q3551">
        <f>MONTH(_2022_2023_divvy_tripdata[[#This Row],[started_at]])</f>
        <v>4</v>
      </c>
    </row>
    <row r="3552" spans="1:17" x14ac:dyDescent="0.3">
      <c r="A3552" t="s">
        <v>4632</v>
      </c>
      <c r="B3552" t="s">
        <v>163</v>
      </c>
      <c r="C3552" s="1">
        <v>45023.869976851849</v>
      </c>
      <c r="D3552" s="1">
        <v>45023.888414351852</v>
      </c>
      <c r="E3552" t="s">
        <v>1598</v>
      </c>
      <c r="F3552">
        <v>15541</v>
      </c>
      <c r="G3552" t="s">
        <v>1598</v>
      </c>
      <c r="H3552">
        <v>15541</v>
      </c>
      <c r="I3552">
        <v>41876423</v>
      </c>
      <c r="J3552">
        <v>-87620339</v>
      </c>
      <c r="K3552">
        <v>41876423</v>
      </c>
      <c r="L3552">
        <v>-87620339</v>
      </c>
      <c r="M3552" t="s">
        <v>20</v>
      </c>
      <c r="N3552" s="2">
        <v>1.8437500000000107E-2</v>
      </c>
      <c r="O3552">
        <v>6</v>
      </c>
      <c r="P3552">
        <f>YEAR(_2022_2023_divvy_tripdata[[#This Row],[started_at]])</f>
        <v>2023</v>
      </c>
      <c r="Q3552">
        <f>MONTH(_2022_2023_divvy_tripdata[[#This Row],[started_at]])</f>
        <v>4</v>
      </c>
    </row>
    <row r="3553" spans="1:17" x14ac:dyDescent="0.3">
      <c r="A3553" t="s">
        <v>4633</v>
      </c>
      <c r="B3553" t="s">
        <v>31</v>
      </c>
      <c r="C3553" s="1">
        <v>45034.96539351852</v>
      </c>
      <c r="D3553" s="1">
        <v>45034.967361111114</v>
      </c>
      <c r="E3553" t="s">
        <v>719</v>
      </c>
      <c r="F3553" t="s">
        <v>720</v>
      </c>
      <c r="G3553" t="s">
        <v>153</v>
      </c>
      <c r="H3553" t="s">
        <v>154</v>
      </c>
      <c r="I3553">
        <v>419256018819</v>
      </c>
      <c r="J3553">
        <v>-876537080423</v>
      </c>
      <c r="K3553">
        <v>41929143</v>
      </c>
      <c r="L3553">
        <v>-87649077</v>
      </c>
      <c r="M3553" t="s">
        <v>26</v>
      </c>
      <c r="N3553" s="2">
        <v>1.9675925925926041E-3</v>
      </c>
      <c r="O3553">
        <v>3</v>
      </c>
      <c r="P3553">
        <f>YEAR(_2022_2023_divvy_tripdata[[#This Row],[started_at]])</f>
        <v>2023</v>
      </c>
      <c r="Q3553">
        <f>MONTH(_2022_2023_divvy_tripdata[[#This Row],[started_at]])</f>
        <v>4</v>
      </c>
    </row>
    <row r="3554" spans="1:17" x14ac:dyDescent="0.3">
      <c r="A3554" t="s">
        <v>4634</v>
      </c>
      <c r="B3554" t="s">
        <v>16</v>
      </c>
      <c r="C3554" s="1">
        <v>45031.781180555554</v>
      </c>
      <c r="D3554" s="1">
        <v>45031.801319444443</v>
      </c>
      <c r="E3554" t="s">
        <v>951</v>
      </c>
      <c r="F3554" t="s">
        <v>952</v>
      </c>
      <c r="G3554" t="s">
        <v>17</v>
      </c>
      <c r="H3554">
        <v>0</v>
      </c>
      <c r="I3554">
        <v>419393895</v>
      </c>
      <c r="J3554">
        <v>-8771224033333330</v>
      </c>
      <c r="K3554">
        <v>4191</v>
      </c>
      <c r="L3554">
        <v>-8769</v>
      </c>
      <c r="M3554" t="s">
        <v>26</v>
      </c>
      <c r="N3554" s="2">
        <v>2.0138888888888928E-2</v>
      </c>
      <c r="O3554">
        <v>7</v>
      </c>
      <c r="P3554">
        <f>YEAR(_2022_2023_divvy_tripdata[[#This Row],[started_at]])</f>
        <v>2023</v>
      </c>
      <c r="Q3554">
        <f>MONTH(_2022_2023_divvy_tripdata[[#This Row],[started_at]])</f>
        <v>4</v>
      </c>
    </row>
    <row r="3555" spans="1:17" x14ac:dyDescent="0.3">
      <c r="A3555" t="s">
        <v>4635</v>
      </c>
      <c r="B3555" t="s">
        <v>16</v>
      </c>
      <c r="C3555" s="1">
        <v>45028.430092592593</v>
      </c>
      <c r="D3555" s="1">
        <v>45028.440925925926</v>
      </c>
      <c r="E3555" t="s">
        <v>4636</v>
      </c>
      <c r="F3555" t="s">
        <v>4637</v>
      </c>
      <c r="G3555" t="s">
        <v>3760</v>
      </c>
      <c r="H3555">
        <v>15446</v>
      </c>
      <c r="I3555">
        <v>41822912931</v>
      </c>
      <c r="J3555">
        <v>-87607103229</v>
      </c>
      <c r="K3555">
        <v>4183068856472100</v>
      </c>
      <c r="L3555">
        <v>-8765621066093440</v>
      </c>
      <c r="M3555" t="s">
        <v>26</v>
      </c>
      <c r="N3555" s="2">
        <v>1.083333333333325E-2</v>
      </c>
      <c r="O3555">
        <v>4</v>
      </c>
      <c r="P3555">
        <f>YEAR(_2022_2023_divvy_tripdata[[#This Row],[started_at]])</f>
        <v>2023</v>
      </c>
      <c r="Q3555">
        <f>MONTH(_2022_2023_divvy_tripdata[[#This Row],[started_at]])</f>
        <v>4</v>
      </c>
    </row>
    <row r="3556" spans="1:17" x14ac:dyDescent="0.3">
      <c r="A3556" t="s">
        <v>4638</v>
      </c>
      <c r="B3556" t="s">
        <v>16</v>
      </c>
      <c r="C3556" s="1">
        <v>45042.354826388888</v>
      </c>
      <c r="D3556" s="1">
        <v>45042.35664351852</v>
      </c>
      <c r="E3556" t="s">
        <v>17</v>
      </c>
      <c r="F3556">
        <v>0</v>
      </c>
      <c r="G3556" t="s">
        <v>310</v>
      </c>
      <c r="H3556" t="s">
        <v>311</v>
      </c>
      <c r="I3556">
        <v>4188</v>
      </c>
      <c r="J3556">
        <v>-8763</v>
      </c>
      <c r="K3556">
        <v>41886022</v>
      </c>
      <c r="L3556">
        <v>-87624398</v>
      </c>
      <c r="M3556" t="s">
        <v>26</v>
      </c>
      <c r="N3556" s="2">
        <v>1.8171296296296546E-3</v>
      </c>
      <c r="O3556">
        <v>4</v>
      </c>
      <c r="P3556">
        <f>YEAR(_2022_2023_divvy_tripdata[[#This Row],[started_at]])</f>
        <v>2023</v>
      </c>
      <c r="Q3556">
        <f>MONTH(_2022_2023_divvy_tripdata[[#This Row],[started_at]])</f>
        <v>4</v>
      </c>
    </row>
    <row r="3557" spans="1:17" x14ac:dyDescent="0.3">
      <c r="A3557" t="s">
        <v>4639</v>
      </c>
      <c r="B3557" t="s">
        <v>16</v>
      </c>
      <c r="C3557" s="1">
        <v>45020.684791666667</v>
      </c>
      <c r="D3557" s="1">
        <v>45020.692048611112</v>
      </c>
      <c r="E3557" t="s">
        <v>876</v>
      </c>
      <c r="F3557" t="s">
        <v>877</v>
      </c>
      <c r="G3557" t="s">
        <v>1083</v>
      </c>
      <c r="H3557" t="s">
        <v>1084</v>
      </c>
      <c r="I3557">
        <v>41894737959</v>
      </c>
      <c r="J3557">
        <v>-8761790204</v>
      </c>
      <c r="K3557">
        <v>41867888</v>
      </c>
      <c r="L3557">
        <v>-87623041</v>
      </c>
      <c r="M3557" t="s">
        <v>26</v>
      </c>
      <c r="N3557" s="2">
        <v>7.2569444444443576E-3</v>
      </c>
      <c r="O3557">
        <v>3</v>
      </c>
      <c r="P3557">
        <f>YEAR(_2022_2023_divvy_tripdata[[#This Row],[started_at]])</f>
        <v>2023</v>
      </c>
      <c r="Q3557">
        <f>MONTH(_2022_2023_divvy_tripdata[[#This Row],[started_at]])</f>
        <v>4</v>
      </c>
    </row>
    <row r="3558" spans="1:17" x14ac:dyDescent="0.3">
      <c r="A3558" t="s">
        <v>4640</v>
      </c>
      <c r="B3558" t="s">
        <v>31</v>
      </c>
      <c r="C3558" s="1">
        <v>45042.559965277775</v>
      </c>
      <c r="D3558" s="1">
        <v>45042.565162037034</v>
      </c>
      <c r="E3558" t="s">
        <v>145</v>
      </c>
      <c r="F3558" t="s">
        <v>146</v>
      </c>
      <c r="G3558" t="s">
        <v>725</v>
      </c>
      <c r="H3558" t="s">
        <v>726</v>
      </c>
      <c r="I3558">
        <v>4195469</v>
      </c>
      <c r="J3558">
        <v>-8767393</v>
      </c>
      <c r="K3558">
        <v>41963004</v>
      </c>
      <c r="L3558">
        <v>-87684781</v>
      </c>
      <c r="M3558" t="s">
        <v>26</v>
      </c>
      <c r="N3558" s="2">
        <v>5.1967592592592204E-3</v>
      </c>
      <c r="O3558">
        <v>4</v>
      </c>
      <c r="P3558">
        <f>YEAR(_2022_2023_divvy_tripdata[[#This Row],[started_at]])</f>
        <v>2023</v>
      </c>
      <c r="Q3558">
        <f>MONTH(_2022_2023_divvy_tripdata[[#This Row],[started_at]])</f>
        <v>4</v>
      </c>
    </row>
    <row r="3559" spans="1:17" x14ac:dyDescent="0.3">
      <c r="A3559" t="s">
        <v>4641</v>
      </c>
      <c r="B3559" t="s">
        <v>31</v>
      </c>
      <c r="C3559" s="1">
        <v>45039.559652777774</v>
      </c>
      <c r="D3559" s="1">
        <v>45039.564444444448</v>
      </c>
      <c r="E3559" t="s">
        <v>176</v>
      </c>
      <c r="F3559" t="s">
        <v>177</v>
      </c>
      <c r="G3559" t="s">
        <v>81</v>
      </c>
      <c r="H3559" t="s">
        <v>82</v>
      </c>
      <c r="I3559">
        <v>41949399</v>
      </c>
      <c r="J3559">
        <v>-87654529</v>
      </c>
      <c r="K3559">
        <v>419364968219</v>
      </c>
      <c r="L3559">
        <v>-876475386582</v>
      </c>
      <c r="M3559" t="s">
        <v>26</v>
      </c>
      <c r="N3559" s="2">
        <v>4.7916666666667496E-3</v>
      </c>
      <c r="O3559">
        <v>1</v>
      </c>
      <c r="P3559">
        <f>YEAR(_2022_2023_divvy_tripdata[[#This Row],[started_at]])</f>
        <v>2023</v>
      </c>
      <c r="Q3559">
        <f>MONTH(_2022_2023_divvy_tripdata[[#This Row],[started_at]])</f>
        <v>4</v>
      </c>
    </row>
    <row r="3560" spans="1:17" x14ac:dyDescent="0.3">
      <c r="A3560" t="s">
        <v>4642</v>
      </c>
      <c r="B3560" t="s">
        <v>16</v>
      </c>
      <c r="C3560" s="1">
        <v>45021.691087962965</v>
      </c>
      <c r="D3560" s="1">
        <v>45021.703368055554</v>
      </c>
      <c r="E3560" t="s">
        <v>61</v>
      </c>
      <c r="F3560">
        <v>13011</v>
      </c>
      <c r="G3560" t="s">
        <v>24</v>
      </c>
      <c r="H3560">
        <v>657</v>
      </c>
      <c r="I3560">
        <v>41879238963</v>
      </c>
      <c r="J3560">
        <v>-87639858007</v>
      </c>
      <c r="K3560">
        <v>41899181</v>
      </c>
      <c r="L3560">
        <v>-876722</v>
      </c>
      <c r="M3560" t="s">
        <v>26</v>
      </c>
      <c r="N3560" s="2">
        <v>1.2280092592592551E-2</v>
      </c>
      <c r="O3560">
        <v>4</v>
      </c>
      <c r="P3560">
        <f>YEAR(_2022_2023_divvy_tripdata[[#This Row],[started_at]])</f>
        <v>2023</v>
      </c>
      <c r="Q3560">
        <f>MONTH(_2022_2023_divvy_tripdata[[#This Row],[started_at]])</f>
        <v>4</v>
      </c>
    </row>
    <row r="3561" spans="1:17" x14ac:dyDescent="0.3">
      <c r="A3561" t="s">
        <v>4643</v>
      </c>
      <c r="B3561" t="s">
        <v>16</v>
      </c>
      <c r="C3561" s="1">
        <v>45045.875162037039</v>
      </c>
      <c r="D3561" s="1">
        <v>45045.878078703703</v>
      </c>
      <c r="E3561" t="s">
        <v>17</v>
      </c>
      <c r="F3561">
        <v>0</v>
      </c>
      <c r="G3561" t="s">
        <v>17</v>
      </c>
      <c r="H3561">
        <v>0</v>
      </c>
      <c r="I3561">
        <v>4192</v>
      </c>
      <c r="J3561">
        <v>-8765</v>
      </c>
      <c r="K3561">
        <v>4192</v>
      </c>
      <c r="L3561">
        <v>-8765</v>
      </c>
      <c r="M3561" t="s">
        <v>26</v>
      </c>
      <c r="N3561" s="2">
        <v>2.9166666666666785E-3</v>
      </c>
      <c r="O3561">
        <v>7</v>
      </c>
      <c r="P3561">
        <f>YEAR(_2022_2023_divvy_tripdata[[#This Row],[started_at]])</f>
        <v>2023</v>
      </c>
      <c r="Q3561">
        <f>MONTH(_2022_2023_divvy_tripdata[[#This Row],[started_at]])</f>
        <v>4</v>
      </c>
    </row>
    <row r="3562" spans="1:17" x14ac:dyDescent="0.3">
      <c r="A3562" t="s">
        <v>4644</v>
      </c>
      <c r="B3562" t="s">
        <v>16</v>
      </c>
      <c r="C3562" s="1">
        <v>45025.520092592589</v>
      </c>
      <c r="D3562" s="1">
        <v>45025.525358796294</v>
      </c>
      <c r="E3562" t="s">
        <v>17</v>
      </c>
      <c r="F3562">
        <v>0</v>
      </c>
      <c r="G3562" t="s">
        <v>50</v>
      </c>
      <c r="H3562">
        <v>13179</v>
      </c>
      <c r="I3562">
        <v>4193</v>
      </c>
      <c r="J3562">
        <v>-8765</v>
      </c>
      <c r="K3562">
        <v>41915689</v>
      </c>
      <c r="L3562">
        <v>-876346</v>
      </c>
      <c r="M3562" t="s">
        <v>26</v>
      </c>
      <c r="N3562" s="2">
        <v>5.2662037037036757E-3</v>
      </c>
      <c r="O3562">
        <v>1</v>
      </c>
      <c r="P3562">
        <f>YEAR(_2022_2023_divvy_tripdata[[#This Row],[started_at]])</f>
        <v>2023</v>
      </c>
      <c r="Q3562">
        <f>MONTH(_2022_2023_divvy_tripdata[[#This Row],[started_at]])</f>
        <v>4</v>
      </c>
    </row>
    <row r="3563" spans="1:17" x14ac:dyDescent="0.3">
      <c r="A3563" t="s">
        <v>4645</v>
      </c>
      <c r="B3563" t="s">
        <v>31</v>
      </c>
      <c r="C3563" s="1">
        <v>45041.493449074071</v>
      </c>
      <c r="D3563" s="1">
        <v>45041.497916666667</v>
      </c>
      <c r="E3563" t="s">
        <v>424</v>
      </c>
      <c r="F3563" t="s">
        <v>425</v>
      </c>
      <c r="G3563" t="s">
        <v>198</v>
      </c>
      <c r="H3563" t="s">
        <v>199</v>
      </c>
      <c r="I3563">
        <v>4179933626261</v>
      </c>
      <c r="J3563">
        <v>-876009581145</v>
      </c>
      <c r="K3563">
        <v>41788746</v>
      </c>
      <c r="L3563">
        <v>-87601334</v>
      </c>
      <c r="M3563" t="s">
        <v>26</v>
      </c>
      <c r="N3563" s="2">
        <v>4.4675925925925508E-3</v>
      </c>
      <c r="O3563">
        <v>3</v>
      </c>
      <c r="P3563">
        <f>YEAR(_2022_2023_divvy_tripdata[[#This Row],[started_at]])</f>
        <v>2023</v>
      </c>
      <c r="Q3563">
        <f>MONTH(_2022_2023_divvy_tripdata[[#This Row],[started_at]])</f>
        <v>4</v>
      </c>
    </row>
    <row r="3564" spans="1:17" x14ac:dyDescent="0.3">
      <c r="A3564" t="s">
        <v>4646</v>
      </c>
      <c r="B3564" t="s">
        <v>16</v>
      </c>
      <c r="C3564" s="1">
        <v>45029.355752314812</v>
      </c>
      <c r="D3564" s="1">
        <v>45029.373981481483</v>
      </c>
      <c r="E3564" t="s">
        <v>17</v>
      </c>
      <c r="F3564">
        <v>0</v>
      </c>
      <c r="G3564" t="s">
        <v>1168</v>
      </c>
      <c r="H3564" t="s">
        <v>1169</v>
      </c>
      <c r="I3564">
        <v>4191</v>
      </c>
      <c r="J3564">
        <v>-8766</v>
      </c>
      <c r="K3564">
        <v>41884241</v>
      </c>
      <c r="L3564">
        <v>-87629634</v>
      </c>
      <c r="M3564" t="s">
        <v>26</v>
      </c>
      <c r="N3564" s="2">
        <v>1.8229166666666741E-2</v>
      </c>
      <c r="O3564">
        <v>5</v>
      </c>
      <c r="P3564">
        <f>YEAR(_2022_2023_divvy_tripdata[[#This Row],[started_at]])</f>
        <v>2023</v>
      </c>
      <c r="Q3564">
        <f>MONTH(_2022_2023_divvy_tripdata[[#This Row],[started_at]])</f>
        <v>4</v>
      </c>
    </row>
    <row r="3565" spans="1:17" x14ac:dyDescent="0.3">
      <c r="A3565" t="s">
        <v>4647</v>
      </c>
      <c r="B3565" t="s">
        <v>16</v>
      </c>
      <c r="C3565" s="1">
        <v>45037.545358796298</v>
      </c>
      <c r="D3565" s="1">
        <v>45037.551018518519</v>
      </c>
      <c r="E3565" t="s">
        <v>17</v>
      </c>
      <c r="F3565">
        <v>0</v>
      </c>
      <c r="G3565" t="s">
        <v>17</v>
      </c>
      <c r="H3565">
        <v>0</v>
      </c>
      <c r="I3565">
        <v>4188</v>
      </c>
      <c r="J3565">
        <v>-8765</v>
      </c>
      <c r="K3565">
        <v>4189</v>
      </c>
      <c r="L3565">
        <v>-8767</v>
      </c>
      <c r="M3565" t="s">
        <v>26</v>
      </c>
      <c r="N3565" s="2">
        <v>5.6597222222223298E-3</v>
      </c>
      <c r="O3565">
        <v>6</v>
      </c>
      <c r="P3565">
        <f>YEAR(_2022_2023_divvy_tripdata[[#This Row],[started_at]])</f>
        <v>2023</v>
      </c>
      <c r="Q3565">
        <f>MONTH(_2022_2023_divvy_tripdata[[#This Row],[started_at]])</f>
        <v>4</v>
      </c>
    </row>
    <row r="3566" spans="1:17" x14ac:dyDescent="0.3">
      <c r="A3566" t="s">
        <v>4648</v>
      </c>
      <c r="B3566" t="s">
        <v>16</v>
      </c>
      <c r="C3566" s="1">
        <v>45024.768206018518</v>
      </c>
      <c r="D3566" s="1">
        <v>45024.781412037039</v>
      </c>
      <c r="E3566" t="s">
        <v>599</v>
      </c>
      <c r="F3566" t="s">
        <v>600</v>
      </c>
      <c r="G3566" t="s">
        <v>145</v>
      </c>
      <c r="H3566" t="s">
        <v>146</v>
      </c>
      <c r="I3566">
        <v>41932566</v>
      </c>
      <c r="J3566">
        <v>-8763640166666660</v>
      </c>
      <c r="K3566">
        <v>4195469</v>
      </c>
      <c r="L3566">
        <v>-8767393</v>
      </c>
      <c r="M3566" t="s">
        <v>20</v>
      </c>
      <c r="N3566" s="2">
        <v>1.3206018518518547E-2</v>
      </c>
      <c r="O3566">
        <v>7</v>
      </c>
      <c r="P3566">
        <f>YEAR(_2022_2023_divvy_tripdata[[#This Row],[started_at]])</f>
        <v>2023</v>
      </c>
      <c r="Q3566">
        <f>MONTH(_2022_2023_divvy_tripdata[[#This Row],[started_at]])</f>
        <v>4</v>
      </c>
    </row>
    <row r="3567" spans="1:17" x14ac:dyDescent="0.3">
      <c r="A3567" t="s">
        <v>4649</v>
      </c>
      <c r="B3567" t="s">
        <v>31</v>
      </c>
      <c r="C3567" s="1">
        <v>45025.725891203707</v>
      </c>
      <c r="D3567" s="1">
        <v>45025.732604166667</v>
      </c>
      <c r="E3567" t="s">
        <v>290</v>
      </c>
      <c r="F3567" t="s">
        <v>291</v>
      </c>
      <c r="G3567" t="s">
        <v>137</v>
      </c>
      <c r="H3567">
        <v>13265</v>
      </c>
      <c r="I3567">
        <v>41902973</v>
      </c>
      <c r="J3567">
        <v>-8763128</v>
      </c>
      <c r="K3567">
        <v>4189380805624350</v>
      </c>
      <c r="L3567">
        <v>-8764169722795480</v>
      </c>
      <c r="M3567" t="s">
        <v>26</v>
      </c>
      <c r="N3567" s="2">
        <v>6.7129629629629761E-3</v>
      </c>
      <c r="O3567">
        <v>1</v>
      </c>
      <c r="P3567">
        <f>YEAR(_2022_2023_divvy_tripdata[[#This Row],[started_at]])</f>
        <v>2023</v>
      </c>
      <c r="Q3567">
        <f>MONTH(_2022_2023_divvy_tripdata[[#This Row],[started_at]])</f>
        <v>4</v>
      </c>
    </row>
    <row r="3568" spans="1:17" x14ac:dyDescent="0.3">
      <c r="A3568" t="s">
        <v>4650</v>
      </c>
      <c r="B3568" t="s">
        <v>16</v>
      </c>
      <c r="C3568" s="1">
        <v>45034.425937499997</v>
      </c>
      <c r="D3568" s="1">
        <v>45034.426585648151</v>
      </c>
      <c r="E3568" t="s">
        <v>17</v>
      </c>
      <c r="F3568">
        <v>0</v>
      </c>
      <c r="G3568" t="s">
        <v>17</v>
      </c>
      <c r="H3568">
        <v>0</v>
      </c>
      <c r="I3568">
        <v>4193</v>
      </c>
      <c r="J3568">
        <v>-8765</v>
      </c>
      <c r="K3568">
        <v>4193</v>
      </c>
      <c r="L3568">
        <v>-8765</v>
      </c>
      <c r="M3568" t="s">
        <v>20</v>
      </c>
      <c r="N3568" s="2">
        <v>6.4814814814817545E-4</v>
      </c>
      <c r="O3568">
        <v>3</v>
      </c>
      <c r="P3568">
        <f>YEAR(_2022_2023_divvy_tripdata[[#This Row],[started_at]])</f>
        <v>2023</v>
      </c>
      <c r="Q3568">
        <f>MONTH(_2022_2023_divvy_tripdata[[#This Row],[started_at]])</f>
        <v>4</v>
      </c>
    </row>
    <row r="3569" spans="1:17" x14ac:dyDescent="0.3">
      <c r="A3569" t="s">
        <v>4651</v>
      </c>
      <c r="B3569" t="s">
        <v>16</v>
      </c>
      <c r="C3569" s="1">
        <v>45023.353900462964</v>
      </c>
      <c r="D3569" s="1">
        <v>45023.356574074074</v>
      </c>
      <c r="E3569" t="s">
        <v>4238</v>
      </c>
      <c r="F3569">
        <v>23001</v>
      </c>
      <c r="G3569" t="s">
        <v>234</v>
      </c>
      <c r="H3569" t="s">
        <v>235</v>
      </c>
      <c r="I3569">
        <v>4188</v>
      </c>
      <c r="J3569">
        <v>-8766</v>
      </c>
      <c r="K3569">
        <v>4.18818593280382E+16</v>
      </c>
      <c r="L3569">
        <v>-8764926373958580</v>
      </c>
      <c r="M3569" t="s">
        <v>26</v>
      </c>
      <c r="N3569" s="2">
        <v>2.673611111111196E-3</v>
      </c>
      <c r="O3569">
        <v>6</v>
      </c>
      <c r="P3569">
        <f>YEAR(_2022_2023_divvy_tripdata[[#This Row],[started_at]])</f>
        <v>2023</v>
      </c>
      <c r="Q3569">
        <f>MONTH(_2022_2023_divvy_tripdata[[#This Row],[started_at]])</f>
        <v>4</v>
      </c>
    </row>
    <row r="3570" spans="1:17" x14ac:dyDescent="0.3">
      <c r="A3570" t="s">
        <v>4652</v>
      </c>
      <c r="B3570" t="s">
        <v>31</v>
      </c>
      <c r="C3570" s="1">
        <v>45030.57230324074</v>
      </c>
      <c r="D3570" s="1">
        <v>45030.575462962966</v>
      </c>
      <c r="E3570" t="s">
        <v>281</v>
      </c>
      <c r="F3570" t="s">
        <v>282</v>
      </c>
      <c r="G3570" t="s">
        <v>818</v>
      </c>
      <c r="H3570">
        <v>13323</v>
      </c>
      <c r="I3570">
        <v>4196167</v>
      </c>
      <c r="J3570">
        <v>-8765464</v>
      </c>
      <c r="K3570">
        <v>41952833</v>
      </c>
      <c r="L3570">
        <v>-87649993</v>
      </c>
      <c r="M3570" t="s">
        <v>26</v>
      </c>
      <c r="N3570" s="2">
        <v>3.159722222222161E-3</v>
      </c>
      <c r="O3570">
        <v>6</v>
      </c>
      <c r="P3570">
        <f>YEAR(_2022_2023_divvy_tripdata[[#This Row],[started_at]])</f>
        <v>2023</v>
      </c>
      <c r="Q3570">
        <f>MONTH(_2022_2023_divvy_tripdata[[#This Row],[started_at]])</f>
        <v>4</v>
      </c>
    </row>
    <row r="3571" spans="1:17" x14ac:dyDescent="0.3">
      <c r="A3571" t="s">
        <v>4653</v>
      </c>
      <c r="B3571" t="s">
        <v>16</v>
      </c>
      <c r="C3571" s="1">
        <v>45019.744247685187</v>
      </c>
      <c r="D3571" s="1">
        <v>45019.749386574076</v>
      </c>
      <c r="E3571" t="s">
        <v>381</v>
      </c>
      <c r="F3571">
        <v>13050</v>
      </c>
      <c r="G3571" t="s">
        <v>17</v>
      </c>
      <c r="H3571">
        <v>0</v>
      </c>
      <c r="I3571">
        <v>4.1888448333333296E+16</v>
      </c>
      <c r="J3571">
        <v>-8762728816666660</v>
      </c>
      <c r="K3571">
        <v>4189</v>
      </c>
      <c r="L3571">
        <v>-8765</v>
      </c>
      <c r="M3571" t="s">
        <v>26</v>
      </c>
      <c r="N3571" s="2">
        <v>5.138888888888804E-3</v>
      </c>
      <c r="O3571">
        <v>2</v>
      </c>
      <c r="P3571">
        <f>YEAR(_2022_2023_divvy_tripdata[[#This Row],[started_at]])</f>
        <v>2023</v>
      </c>
      <c r="Q3571">
        <f>MONTH(_2022_2023_divvy_tripdata[[#This Row],[started_at]])</f>
        <v>4</v>
      </c>
    </row>
    <row r="3572" spans="1:17" x14ac:dyDescent="0.3">
      <c r="A3572" t="s">
        <v>4654</v>
      </c>
      <c r="B3572" t="s">
        <v>16</v>
      </c>
      <c r="C3572" s="1">
        <v>45025.593298611115</v>
      </c>
      <c r="D3572" s="1">
        <v>45025.595821759256</v>
      </c>
      <c r="E3572" t="s">
        <v>553</v>
      </c>
      <c r="F3572">
        <v>13150</v>
      </c>
      <c r="G3572" t="s">
        <v>821</v>
      </c>
      <c r="H3572" t="s">
        <v>822</v>
      </c>
      <c r="I3572">
        <v>41857824206</v>
      </c>
      <c r="J3572">
        <v>-8762464273</v>
      </c>
      <c r="K3572">
        <v>41867227</v>
      </c>
      <c r="L3572">
        <v>-87625961</v>
      </c>
      <c r="M3572" t="s">
        <v>26</v>
      </c>
      <c r="N3572" s="2">
        <v>2.5231481481482465E-3</v>
      </c>
      <c r="O3572">
        <v>1</v>
      </c>
      <c r="P3572">
        <f>YEAR(_2022_2023_divvy_tripdata[[#This Row],[started_at]])</f>
        <v>2023</v>
      </c>
      <c r="Q3572">
        <f>MONTH(_2022_2023_divvy_tripdata[[#This Row],[started_at]])</f>
        <v>4</v>
      </c>
    </row>
    <row r="3573" spans="1:17" x14ac:dyDescent="0.3">
      <c r="A3573" t="s">
        <v>4655</v>
      </c>
      <c r="B3573" t="s">
        <v>31</v>
      </c>
      <c r="C3573" s="1">
        <v>45031.462465277778</v>
      </c>
      <c r="D3573" s="1">
        <v>45031.489374999997</v>
      </c>
      <c r="E3573" t="s">
        <v>1443</v>
      </c>
      <c r="F3573">
        <v>15530</v>
      </c>
      <c r="G3573" t="s">
        <v>1088</v>
      </c>
      <c r="H3573" t="s">
        <v>1089</v>
      </c>
      <c r="I3573">
        <v>4189576474564</v>
      </c>
      <c r="J3573">
        <v>-876259080327</v>
      </c>
      <c r="K3573">
        <v>41894877</v>
      </c>
      <c r="L3573">
        <v>-87632326</v>
      </c>
      <c r="M3573" t="s">
        <v>20</v>
      </c>
      <c r="N3573" s="2">
        <v>2.6909722222222321E-2</v>
      </c>
      <c r="O3573">
        <v>7</v>
      </c>
      <c r="P3573">
        <f>YEAR(_2022_2023_divvy_tripdata[[#This Row],[started_at]])</f>
        <v>2023</v>
      </c>
      <c r="Q3573">
        <f>MONTH(_2022_2023_divvy_tripdata[[#This Row],[started_at]])</f>
        <v>4</v>
      </c>
    </row>
    <row r="3574" spans="1:17" x14ac:dyDescent="0.3">
      <c r="A3574" t="s">
        <v>4656</v>
      </c>
      <c r="B3574" t="s">
        <v>16</v>
      </c>
      <c r="C3574" s="1">
        <v>45046.650127314817</v>
      </c>
      <c r="D3574" s="1">
        <v>45046.657418981478</v>
      </c>
      <c r="E3574" t="s">
        <v>150</v>
      </c>
      <c r="F3574" t="s">
        <v>151</v>
      </c>
      <c r="G3574" t="s">
        <v>631</v>
      </c>
      <c r="H3574" t="s">
        <v>632</v>
      </c>
      <c r="I3574">
        <v>41925915</v>
      </c>
      <c r="J3574">
        <v>-8763905533333330</v>
      </c>
      <c r="K3574">
        <v>41939743</v>
      </c>
      <c r="L3574">
        <v>-87658865</v>
      </c>
      <c r="M3574" t="s">
        <v>26</v>
      </c>
      <c r="N3574" s="2">
        <v>7.2916666666666963E-3</v>
      </c>
      <c r="O3574">
        <v>1</v>
      </c>
      <c r="P3574">
        <f>YEAR(_2022_2023_divvy_tripdata[[#This Row],[started_at]])</f>
        <v>2023</v>
      </c>
      <c r="Q3574">
        <f>MONTH(_2022_2023_divvy_tripdata[[#This Row],[started_at]])</f>
        <v>4</v>
      </c>
    </row>
    <row r="3575" spans="1:17" x14ac:dyDescent="0.3">
      <c r="A3575" t="s">
        <v>4657</v>
      </c>
      <c r="B3575" t="s">
        <v>16</v>
      </c>
      <c r="C3575" s="1">
        <v>45033.64135416667</v>
      </c>
      <c r="D3575" s="1">
        <v>45033.643634259257</v>
      </c>
      <c r="E3575" t="s">
        <v>503</v>
      </c>
      <c r="F3575">
        <v>13138</v>
      </c>
      <c r="G3575" t="s">
        <v>780</v>
      </c>
      <c r="H3575" t="s">
        <v>781</v>
      </c>
      <c r="I3575">
        <v>41877485991</v>
      </c>
      <c r="J3575">
        <v>-87639720559</v>
      </c>
      <c r="K3575">
        <v>4188338</v>
      </c>
      <c r="L3575">
        <v>-8764117</v>
      </c>
      <c r="M3575" t="s">
        <v>20</v>
      </c>
      <c r="N3575" s="2">
        <v>2.2800925925925419E-3</v>
      </c>
      <c r="O3575">
        <v>2</v>
      </c>
      <c r="P3575">
        <f>YEAR(_2022_2023_divvy_tripdata[[#This Row],[started_at]])</f>
        <v>2023</v>
      </c>
      <c r="Q3575">
        <f>MONTH(_2022_2023_divvy_tripdata[[#This Row],[started_at]])</f>
        <v>4</v>
      </c>
    </row>
    <row r="3576" spans="1:17" x14ac:dyDescent="0.3">
      <c r="A3576" t="s">
        <v>4658</v>
      </c>
      <c r="B3576" t="s">
        <v>31</v>
      </c>
      <c r="C3576" s="1">
        <v>45022.938715277778</v>
      </c>
      <c r="D3576" s="1">
        <v>45022.944444444445</v>
      </c>
      <c r="E3576" t="s">
        <v>110</v>
      </c>
      <c r="F3576" t="s">
        <v>111</v>
      </c>
      <c r="G3576" t="s">
        <v>344</v>
      </c>
      <c r="H3576" t="s">
        <v>345</v>
      </c>
      <c r="I3576">
        <v>41885837</v>
      </c>
      <c r="J3576">
        <v>-876355</v>
      </c>
      <c r="K3576">
        <v>4187207763285</v>
      </c>
      <c r="L3576">
        <v>-876295437729</v>
      </c>
      <c r="M3576" t="s">
        <v>26</v>
      </c>
      <c r="N3576" s="2">
        <v>5.729166666666563E-3</v>
      </c>
      <c r="O3576">
        <v>5</v>
      </c>
      <c r="P3576">
        <f>YEAR(_2022_2023_divvy_tripdata[[#This Row],[started_at]])</f>
        <v>2023</v>
      </c>
      <c r="Q3576">
        <f>MONTH(_2022_2023_divvy_tripdata[[#This Row],[started_at]])</f>
        <v>4</v>
      </c>
    </row>
    <row r="3577" spans="1:17" x14ac:dyDescent="0.3">
      <c r="A3577" t="s">
        <v>4659</v>
      </c>
      <c r="B3577" t="s">
        <v>31</v>
      </c>
      <c r="C3577" s="1">
        <v>45042.632187499999</v>
      </c>
      <c r="D3577" s="1">
        <v>45042.634826388887</v>
      </c>
      <c r="E3577" t="s">
        <v>446</v>
      </c>
      <c r="F3577" t="s">
        <v>447</v>
      </c>
      <c r="G3577" t="s">
        <v>802</v>
      </c>
      <c r="H3577" t="s">
        <v>803</v>
      </c>
      <c r="I3577">
        <v>41791478</v>
      </c>
      <c r="J3577">
        <v>-87599861</v>
      </c>
      <c r="K3577">
        <v>4178509714636</v>
      </c>
      <c r="L3577">
        <v>-876010727606</v>
      </c>
      <c r="M3577" t="s">
        <v>20</v>
      </c>
      <c r="N3577" s="2">
        <v>2.6388888888888573E-3</v>
      </c>
      <c r="O3577">
        <v>4</v>
      </c>
      <c r="P3577">
        <f>YEAR(_2022_2023_divvy_tripdata[[#This Row],[started_at]])</f>
        <v>2023</v>
      </c>
      <c r="Q3577">
        <f>MONTH(_2022_2023_divvy_tripdata[[#This Row],[started_at]])</f>
        <v>4</v>
      </c>
    </row>
    <row r="3578" spans="1:17" x14ac:dyDescent="0.3">
      <c r="A3578" t="s">
        <v>4660</v>
      </c>
      <c r="B3578" t="s">
        <v>16</v>
      </c>
      <c r="C3578" s="1">
        <v>45040.690532407411</v>
      </c>
      <c r="D3578" s="1">
        <v>45040.704884259256</v>
      </c>
      <c r="E3578" t="s">
        <v>17</v>
      </c>
      <c r="F3578">
        <v>0</v>
      </c>
      <c r="G3578" t="s">
        <v>1506</v>
      </c>
      <c r="H3578" t="s">
        <v>1507</v>
      </c>
      <c r="I3578">
        <v>4191</v>
      </c>
      <c r="J3578">
        <v>-8767</v>
      </c>
      <c r="K3578">
        <v>4189</v>
      </c>
      <c r="L3578">
        <v>-8765</v>
      </c>
      <c r="M3578" t="s">
        <v>26</v>
      </c>
      <c r="N3578" s="2">
        <v>1.4351851851851949E-2</v>
      </c>
      <c r="O3578">
        <v>2</v>
      </c>
      <c r="P3578">
        <f>YEAR(_2022_2023_divvy_tripdata[[#This Row],[started_at]])</f>
        <v>2023</v>
      </c>
      <c r="Q3578">
        <f>MONTH(_2022_2023_divvy_tripdata[[#This Row],[started_at]])</f>
        <v>4</v>
      </c>
    </row>
    <row r="3579" spans="1:17" x14ac:dyDescent="0.3">
      <c r="A3579" t="s">
        <v>4661</v>
      </c>
      <c r="B3579" t="s">
        <v>31</v>
      </c>
      <c r="C3579" s="1">
        <v>45031.574340277781</v>
      </c>
      <c r="D3579" s="1">
        <v>45031.583587962959</v>
      </c>
      <c r="E3579" t="s">
        <v>1404</v>
      </c>
      <c r="F3579">
        <v>13303</v>
      </c>
      <c r="G3579" t="s">
        <v>597</v>
      </c>
      <c r="H3579">
        <v>13128</v>
      </c>
      <c r="I3579">
        <v>4189675</v>
      </c>
      <c r="J3579">
        <v>-8763089</v>
      </c>
      <c r="K3579">
        <v>41911974</v>
      </c>
      <c r="L3579">
        <v>-87631942</v>
      </c>
      <c r="M3579" t="s">
        <v>20</v>
      </c>
      <c r="N3579" s="2">
        <v>9.2476851851852615E-3</v>
      </c>
      <c r="O3579">
        <v>7</v>
      </c>
      <c r="P3579">
        <f>YEAR(_2022_2023_divvy_tripdata[[#This Row],[started_at]])</f>
        <v>2023</v>
      </c>
      <c r="Q3579">
        <f>MONTH(_2022_2023_divvy_tripdata[[#This Row],[started_at]])</f>
        <v>4</v>
      </c>
    </row>
    <row r="3580" spans="1:17" x14ac:dyDescent="0.3">
      <c r="A3580" t="s">
        <v>4662</v>
      </c>
      <c r="B3580" t="s">
        <v>16</v>
      </c>
      <c r="C3580" s="1">
        <v>45019.946006944447</v>
      </c>
      <c r="D3580" s="1">
        <v>45019.949745370373</v>
      </c>
      <c r="E3580" t="s">
        <v>252</v>
      </c>
      <c r="F3580">
        <v>13243</v>
      </c>
      <c r="G3580" t="s">
        <v>313</v>
      </c>
      <c r="H3580">
        <v>13224</v>
      </c>
      <c r="I3580">
        <v>41912625551</v>
      </c>
      <c r="J3580">
        <v>-87681463838</v>
      </c>
      <c r="K3580">
        <v>41907066</v>
      </c>
      <c r="L3580">
        <v>-87667252</v>
      </c>
      <c r="M3580" t="s">
        <v>26</v>
      </c>
      <c r="N3580" s="2">
        <v>3.7384259259258812E-3</v>
      </c>
      <c r="O3580">
        <v>2</v>
      </c>
      <c r="P3580">
        <f>YEAR(_2022_2023_divvy_tripdata[[#This Row],[started_at]])</f>
        <v>2023</v>
      </c>
      <c r="Q3580">
        <f>MONTH(_2022_2023_divvy_tripdata[[#This Row],[started_at]])</f>
        <v>4</v>
      </c>
    </row>
    <row r="3581" spans="1:17" x14ac:dyDescent="0.3">
      <c r="A3581" t="s">
        <v>4663</v>
      </c>
      <c r="B3581" t="s">
        <v>31</v>
      </c>
      <c r="C3581" s="1">
        <v>45037.744328703702</v>
      </c>
      <c r="D3581" s="1">
        <v>45037.747858796298</v>
      </c>
      <c r="E3581" t="s">
        <v>153</v>
      </c>
      <c r="F3581" t="s">
        <v>154</v>
      </c>
      <c r="G3581" t="s">
        <v>263</v>
      </c>
      <c r="H3581" t="s">
        <v>264</v>
      </c>
      <c r="I3581">
        <v>41929143</v>
      </c>
      <c r="J3581">
        <v>-87649077</v>
      </c>
      <c r="K3581">
        <v>41928773</v>
      </c>
      <c r="L3581">
        <v>-87663913</v>
      </c>
      <c r="M3581" t="s">
        <v>20</v>
      </c>
      <c r="N3581" s="2">
        <v>3.5300925925925153E-3</v>
      </c>
      <c r="O3581">
        <v>6</v>
      </c>
      <c r="P3581">
        <f>YEAR(_2022_2023_divvy_tripdata[[#This Row],[started_at]])</f>
        <v>2023</v>
      </c>
      <c r="Q3581">
        <f>MONTH(_2022_2023_divvy_tripdata[[#This Row],[started_at]])</f>
        <v>4</v>
      </c>
    </row>
    <row r="3582" spans="1:17" x14ac:dyDescent="0.3">
      <c r="A3582" t="s">
        <v>4664</v>
      </c>
      <c r="B3582" t="s">
        <v>31</v>
      </c>
      <c r="C3582" s="1">
        <v>45021.779189814813</v>
      </c>
      <c r="D3582" s="1">
        <v>45021.799456018518</v>
      </c>
      <c r="E3582" t="s">
        <v>69</v>
      </c>
      <c r="F3582" t="s">
        <v>70</v>
      </c>
      <c r="G3582" t="s">
        <v>295</v>
      </c>
      <c r="H3582">
        <v>13022</v>
      </c>
      <c r="I3582">
        <v>41926277</v>
      </c>
      <c r="J3582">
        <v>-87630834</v>
      </c>
      <c r="K3582">
        <v>41892278</v>
      </c>
      <c r="L3582">
        <v>-87612043</v>
      </c>
      <c r="M3582" t="s">
        <v>20</v>
      </c>
      <c r="N3582" s="2">
        <v>2.02662037037038E-2</v>
      </c>
      <c r="O3582">
        <v>4</v>
      </c>
      <c r="P3582">
        <f>YEAR(_2022_2023_divvy_tripdata[[#This Row],[started_at]])</f>
        <v>2023</v>
      </c>
      <c r="Q3582">
        <f>MONTH(_2022_2023_divvy_tripdata[[#This Row],[started_at]])</f>
        <v>4</v>
      </c>
    </row>
    <row r="3583" spans="1:17" x14ac:dyDescent="0.3">
      <c r="A3583" t="s">
        <v>4665</v>
      </c>
      <c r="B3583" t="s">
        <v>16</v>
      </c>
      <c r="C3583" s="1">
        <v>45035.67459490741</v>
      </c>
      <c r="D3583" s="1">
        <v>45035.690254629626</v>
      </c>
      <c r="E3583" t="s">
        <v>914</v>
      </c>
      <c r="F3583">
        <v>13156</v>
      </c>
      <c r="G3583" t="s">
        <v>224</v>
      </c>
      <c r="H3583" t="s">
        <v>225</v>
      </c>
      <c r="I3583">
        <v>41880409122</v>
      </c>
      <c r="J3583">
        <v>-87655534744</v>
      </c>
      <c r="K3583">
        <v>418777079559</v>
      </c>
      <c r="L3583">
        <v>-876353211408</v>
      </c>
      <c r="M3583" t="s">
        <v>20</v>
      </c>
      <c r="N3583" s="2">
        <v>1.5659722222222117E-2</v>
      </c>
      <c r="O3583">
        <v>4</v>
      </c>
      <c r="P3583">
        <f>YEAR(_2022_2023_divvy_tripdata[[#This Row],[started_at]])</f>
        <v>2023</v>
      </c>
      <c r="Q3583">
        <f>MONTH(_2022_2023_divvy_tripdata[[#This Row],[started_at]])</f>
        <v>4</v>
      </c>
    </row>
    <row r="3584" spans="1:17" x14ac:dyDescent="0.3">
      <c r="A3584" t="s">
        <v>4666</v>
      </c>
      <c r="B3584" t="s">
        <v>163</v>
      </c>
      <c r="C3584" s="1">
        <v>45018.513819444444</v>
      </c>
      <c r="D3584" s="1">
        <v>45018.52306712963</v>
      </c>
      <c r="E3584" t="s">
        <v>117</v>
      </c>
      <c r="F3584">
        <v>13278</v>
      </c>
      <c r="G3584" t="s">
        <v>260</v>
      </c>
      <c r="H3584">
        <v>13389</v>
      </c>
      <c r="I3584">
        <v>41945529</v>
      </c>
      <c r="J3584">
        <v>-87646439</v>
      </c>
      <c r="K3584">
        <v>41961004</v>
      </c>
      <c r="L3584">
        <v>-87649603</v>
      </c>
      <c r="M3584" t="s">
        <v>20</v>
      </c>
      <c r="N3584" s="2">
        <v>9.2476851851852615E-3</v>
      </c>
      <c r="O3584">
        <v>1</v>
      </c>
      <c r="P3584">
        <f>YEAR(_2022_2023_divvy_tripdata[[#This Row],[started_at]])</f>
        <v>2023</v>
      </c>
      <c r="Q3584">
        <f>MONTH(_2022_2023_divvy_tripdata[[#This Row],[started_at]])</f>
        <v>4</v>
      </c>
    </row>
    <row r="3585" spans="1:17" x14ac:dyDescent="0.3">
      <c r="A3585" t="s">
        <v>4667</v>
      </c>
      <c r="B3585" t="s">
        <v>31</v>
      </c>
      <c r="C3585" s="1">
        <v>45034.793356481481</v>
      </c>
      <c r="D3585" s="1">
        <v>45034.795810185184</v>
      </c>
      <c r="E3585" t="s">
        <v>705</v>
      </c>
      <c r="F3585">
        <v>13160</v>
      </c>
      <c r="G3585" t="s">
        <v>443</v>
      </c>
      <c r="H3585" t="s">
        <v>444</v>
      </c>
      <c r="I3585">
        <v>418694821</v>
      </c>
      <c r="J3585">
        <v>-876554864</v>
      </c>
      <c r="K3585">
        <v>4187464</v>
      </c>
      <c r="L3585">
        <v>-8765703</v>
      </c>
      <c r="M3585" t="s">
        <v>26</v>
      </c>
      <c r="N3585" s="2">
        <v>2.4537037037037912E-3</v>
      </c>
      <c r="O3585">
        <v>3</v>
      </c>
      <c r="P3585">
        <f>YEAR(_2022_2023_divvy_tripdata[[#This Row],[started_at]])</f>
        <v>2023</v>
      </c>
      <c r="Q3585">
        <f>MONTH(_2022_2023_divvy_tripdata[[#This Row],[started_at]])</f>
        <v>4</v>
      </c>
    </row>
    <row r="3586" spans="1:17" x14ac:dyDescent="0.3">
      <c r="A3586" t="s">
        <v>4668</v>
      </c>
      <c r="B3586" t="s">
        <v>31</v>
      </c>
      <c r="C3586" s="1">
        <v>45027.805833333332</v>
      </c>
      <c r="D3586" s="1">
        <v>45027.810902777775</v>
      </c>
      <c r="E3586" t="s">
        <v>153</v>
      </c>
      <c r="F3586" t="s">
        <v>154</v>
      </c>
      <c r="G3586" t="s">
        <v>708</v>
      </c>
      <c r="H3586">
        <v>13277</v>
      </c>
      <c r="I3586">
        <v>41929143</v>
      </c>
      <c r="J3586">
        <v>-87649077</v>
      </c>
      <c r="K3586">
        <v>41940106</v>
      </c>
      <c r="L3586">
        <v>-87645451</v>
      </c>
      <c r="M3586" t="s">
        <v>26</v>
      </c>
      <c r="N3586" s="2">
        <v>5.0694444444443487E-3</v>
      </c>
      <c r="O3586">
        <v>3</v>
      </c>
      <c r="P3586">
        <f>YEAR(_2022_2023_divvy_tripdata[[#This Row],[started_at]])</f>
        <v>2023</v>
      </c>
      <c r="Q3586">
        <f>MONTH(_2022_2023_divvy_tripdata[[#This Row],[started_at]])</f>
        <v>4</v>
      </c>
    </row>
    <row r="3587" spans="1:17" x14ac:dyDescent="0.3">
      <c r="A3587" t="s">
        <v>4669</v>
      </c>
      <c r="B3587" t="s">
        <v>31</v>
      </c>
      <c r="C3587" s="1">
        <v>45033.6169212963</v>
      </c>
      <c r="D3587" s="1">
        <v>45033.619004629632</v>
      </c>
      <c r="E3587" t="s">
        <v>63</v>
      </c>
      <c r="F3587">
        <v>13196</v>
      </c>
      <c r="G3587" t="s">
        <v>270</v>
      </c>
      <c r="H3587">
        <v>13289</v>
      </c>
      <c r="I3587">
        <v>41894556</v>
      </c>
      <c r="J3587">
        <v>-87653449</v>
      </c>
      <c r="K3587">
        <v>4189637337</v>
      </c>
      <c r="L3587">
        <v>-8766098386</v>
      </c>
      <c r="M3587" t="s">
        <v>26</v>
      </c>
      <c r="N3587" s="2">
        <v>2.083333333333437E-3</v>
      </c>
      <c r="O3587">
        <v>2</v>
      </c>
      <c r="P3587">
        <f>YEAR(_2022_2023_divvy_tripdata[[#This Row],[started_at]])</f>
        <v>2023</v>
      </c>
      <c r="Q3587">
        <f>MONTH(_2022_2023_divvy_tripdata[[#This Row],[started_at]])</f>
        <v>4</v>
      </c>
    </row>
    <row r="3588" spans="1:17" x14ac:dyDescent="0.3">
      <c r="A3588" t="s">
        <v>4670</v>
      </c>
      <c r="B3588" t="s">
        <v>16</v>
      </c>
      <c r="C3588" s="1">
        <v>45027.797835648147</v>
      </c>
      <c r="D3588" s="1">
        <v>45027.801030092596</v>
      </c>
      <c r="E3588" t="s">
        <v>17</v>
      </c>
      <c r="F3588">
        <v>0</v>
      </c>
      <c r="G3588" t="s">
        <v>802</v>
      </c>
      <c r="H3588" t="s">
        <v>803</v>
      </c>
      <c r="I3588">
        <v>4179</v>
      </c>
      <c r="J3588">
        <v>-876</v>
      </c>
      <c r="K3588">
        <v>4178509714636</v>
      </c>
      <c r="L3588">
        <v>-876010727606</v>
      </c>
      <c r="M3588" t="s">
        <v>26</v>
      </c>
      <c r="N3588" s="2">
        <v>3.1944444444444997E-3</v>
      </c>
      <c r="O3588">
        <v>3</v>
      </c>
      <c r="P3588">
        <f>YEAR(_2022_2023_divvy_tripdata[[#This Row],[started_at]])</f>
        <v>2023</v>
      </c>
      <c r="Q3588">
        <f>MONTH(_2022_2023_divvy_tripdata[[#This Row],[started_at]])</f>
        <v>4</v>
      </c>
    </row>
    <row r="3589" spans="1:17" x14ac:dyDescent="0.3">
      <c r="A3589" t="s">
        <v>4671</v>
      </c>
      <c r="B3589" t="s">
        <v>16</v>
      </c>
      <c r="C3589" s="1">
        <v>45031.196817129632</v>
      </c>
      <c r="D3589" s="1">
        <v>45031.202233796299</v>
      </c>
      <c r="E3589" t="s">
        <v>1534</v>
      </c>
      <c r="F3589">
        <v>13059</v>
      </c>
      <c r="G3589" t="s">
        <v>818</v>
      </c>
      <c r="H3589">
        <v>13323</v>
      </c>
      <c r="I3589">
        <v>41973457813</v>
      </c>
      <c r="J3589">
        <v>-87654555321</v>
      </c>
      <c r="K3589">
        <v>41952833</v>
      </c>
      <c r="L3589">
        <v>-87649993</v>
      </c>
      <c r="M3589" t="s">
        <v>20</v>
      </c>
      <c r="N3589" s="2">
        <v>5.4166666666666252E-3</v>
      </c>
      <c r="O3589">
        <v>7</v>
      </c>
      <c r="P3589">
        <f>YEAR(_2022_2023_divvy_tripdata[[#This Row],[started_at]])</f>
        <v>2023</v>
      </c>
      <c r="Q3589">
        <f>MONTH(_2022_2023_divvy_tripdata[[#This Row],[started_at]])</f>
        <v>4</v>
      </c>
    </row>
    <row r="3590" spans="1:17" x14ac:dyDescent="0.3">
      <c r="A3590" t="s">
        <v>4672</v>
      </c>
      <c r="B3590" t="s">
        <v>16</v>
      </c>
      <c r="C3590" s="1">
        <v>45028.351365740738</v>
      </c>
      <c r="D3590" s="1">
        <v>45028.35392361111</v>
      </c>
      <c r="E3590" t="s">
        <v>231</v>
      </c>
      <c r="F3590" t="s">
        <v>232</v>
      </c>
      <c r="G3590" t="s">
        <v>86</v>
      </c>
      <c r="H3590" t="s">
        <v>87</v>
      </c>
      <c r="I3590">
        <v>4188916</v>
      </c>
      <c r="J3590">
        <v>-876384865</v>
      </c>
      <c r="K3590">
        <v>41897764</v>
      </c>
      <c r="L3590">
        <v>-87642884</v>
      </c>
      <c r="M3590" t="s">
        <v>26</v>
      </c>
      <c r="N3590" s="2">
        <v>2.5578703703703631E-3</v>
      </c>
      <c r="O3590">
        <v>4</v>
      </c>
      <c r="P3590">
        <f>YEAR(_2022_2023_divvy_tripdata[[#This Row],[started_at]])</f>
        <v>2023</v>
      </c>
      <c r="Q3590">
        <f>MONTH(_2022_2023_divvy_tripdata[[#This Row],[started_at]])</f>
        <v>4</v>
      </c>
    </row>
    <row r="3591" spans="1:17" x14ac:dyDescent="0.3">
      <c r="A3591" t="s">
        <v>4673</v>
      </c>
      <c r="B3591" t="s">
        <v>31</v>
      </c>
      <c r="C3591" s="1">
        <v>45029.371712962966</v>
      </c>
      <c r="D3591" s="1">
        <v>45029.379884259259</v>
      </c>
      <c r="E3591" t="s">
        <v>537</v>
      </c>
      <c r="F3591">
        <v>13042</v>
      </c>
      <c r="G3591" t="s">
        <v>55</v>
      </c>
      <c r="H3591" t="s">
        <v>56</v>
      </c>
      <c r="I3591">
        <v>4190096039</v>
      </c>
      <c r="J3591">
        <v>-8762377664</v>
      </c>
      <c r="K3591">
        <v>41886976</v>
      </c>
      <c r="L3591">
        <v>-87612813</v>
      </c>
      <c r="M3591" t="s">
        <v>20</v>
      </c>
      <c r="N3591" s="2">
        <v>8.1712962962963154E-3</v>
      </c>
      <c r="O3591">
        <v>5</v>
      </c>
      <c r="P3591">
        <f>YEAR(_2022_2023_divvy_tripdata[[#This Row],[started_at]])</f>
        <v>2023</v>
      </c>
      <c r="Q3591">
        <f>MONTH(_2022_2023_divvy_tripdata[[#This Row],[started_at]])</f>
        <v>4</v>
      </c>
    </row>
    <row r="3592" spans="1:17" x14ac:dyDescent="0.3">
      <c r="A3592" t="s">
        <v>4674</v>
      </c>
      <c r="B3592" t="s">
        <v>31</v>
      </c>
      <c r="C3592" s="1">
        <v>45031.786898148152</v>
      </c>
      <c r="D3592" s="1">
        <v>45031.787129629629</v>
      </c>
      <c r="E3592" t="s">
        <v>602</v>
      </c>
      <c r="F3592" t="s">
        <v>603</v>
      </c>
      <c r="G3592" t="s">
        <v>602</v>
      </c>
      <c r="H3592" t="s">
        <v>603</v>
      </c>
      <c r="I3592">
        <v>41888716036</v>
      </c>
      <c r="J3592">
        <v>-876444478533</v>
      </c>
      <c r="K3592">
        <v>41888716036</v>
      </c>
      <c r="L3592">
        <v>-876444478533</v>
      </c>
      <c r="M3592" t="s">
        <v>26</v>
      </c>
      <c r="N3592" s="2">
        <v>2.3148148148144365E-4</v>
      </c>
      <c r="O3592">
        <v>7</v>
      </c>
      <c r="P3592">
        <f>YEAR(_2022_2023_divvy_tripdata[[#This Row],[started_at]])</f>
        <v>2023</v>
      </c>
      <c r="Q3592">
        <f>MONTH(_2022_2023_divvy_tripdata[[#This Row],[started_at]])</f>
        <v>4</v>
      </c>
    </row>
    <row r="3593" spans="1:17" x14ac:dyDescent="0.3">
      <c r="A3593" t="s">
        <v>4675</v>
      </c>
      <c r="B3593" t="s">
        <v>16</v>
      </c>
      <c r="C3593" s="1">
        <v>45029.345891203702</v>
      </c>
      <c r="D3593" s="1">
        <v>45029.361400462964</v>
      </c>
      <c r="E3593" t="s">
        <v>17</v>
      </c>
      <c r="F3593">
        <v>0</v>
      </c>
      <c r="G3593" t="s">
        <v>664</v>
      </c>
      <c r="H3593" t="s">
        <v>665</v>
      </c>
      <c r="I3593">
        <v>4179</v>
      </c>
      <c r="J3593">
        <v>-8765</v>
      </c>
      <c r="K3593">
        <v>41803038</v>
      </c>
      <c r="L3593">
        <v>-87606615</v>
      </c>
      <c r="M3593" t="s">
        <v>26</v>
      </c>
      <c r="N3593" s="2">
        <v>1.5509259259259167E-2</v>
      </c>
      <c r="O3593">
        <v>5</v>
      </c>
      <c r="P3593">
        <f>YEAR(_2022_2023_divvy_tripdata[[#This Row],[started_at]])</f>
        <v>2023</v>
      </c>
      <c r="Q3593">
        <f>MONTH(_2022_2023_divvy_tripdata[[#This Row],[started_at]])</f>
        <v>4</v>
      </c>
    </row>
    <row r="3594" spans="1:17" x14ac:dyDescent="0.3">
      <c r="A3594" t="s">
        <v>4676</v>
      </c>
      <c r="B3594" t="s">
        <v>31</v>
      </c>
      <c r="C3594" s="1">
        <v>45029.90797453704</v>
      </c>
      <c r="D3594" s="1">
        <v>45029.916307870371</v>
      </c>
      <c r="E3594" t="s">
        <v>432</v>
      </c>
      <c r="F3594" t="s">
        <v>433</v>
      </c>
      <c r="G3594" t="s">
        <v>148</v>
      </c>
      <c r="H3594">
        <v>13146</v>
      </c>
      <c r="I3594">
        <v>4.1940231918108496E+16</v>
      </c>
      <c r="J3594">
        <v>-8765294373035430</v>
      </c>
      <c r="K3594">
        <v>41918306</v>
      </c>
      <c r="L3594">
        <v>-87636282</v>
      </c>
      <c r="M3594" t="s">
        <v>26</v>
      </c>
      <c r="N3594" s="2">
        <v>8.3333333333333037E-3</v>
      </c>
      <c r="O3594">
        <v>5</v>
      </c>
      <c r="P3594">
        <f>YEAR(_2022_2023_divvy_tripdata[[#This Row],[started_at]])</f>
        <v>2023</v>
      </c>
      <c r="Q3594">
        <f>MONTH(_2022_2023_divvy_tripdata[[#This Row],[started_at]])</f>
        <v>4</v>
      </c>
    </row>
    <row r="3595" spans="1:17" x14ac:dyDescent="0.3">
      <c r="A3595" t="s">
        <v>4677</v>
      </c>
      <c r="B3595" t="s">
        <v>31</v>
      </c>
      <c r="C3595" s="1">
        <v>45040.426770833335</v>
      </c>
      <c r="D3595" s="1">
        <v>45040.431388888886</v>
      </c>
      <c r="E3595" t="s">
        <v>137</v>
      </c>
      <c r="F3595">
        <v>13265</v>
      </c>
      <c r="G3595" t="s">
        <v>1850</v>
      </c>
      <c r="H3595">
        <v>13409</v>
      </c>
      <c r="I3595">
        <v>4189380805624350</v>
      </c>
      <c r="J3595">
        <v>-8764169722795480</v>
      </c>
      <c r="K3595">
        <v>41883165</v>
      </c>
      <c r="L3595">
        <v>-876511</v>
      </c>
      <c r="M3595" t="s">
        <v>26</v>
      </c>
      <c r="N3595" s="2">
        <v>4.6180555555555003E-3</v>
      </c>
      <c r="O3595">
        <v>2</v>
      </c>
      <c r="P3595">
        <f>YEAR(_2022_2023_divvy_tripdata[[#This Row],[started_at]])</f>
        <v>2023</v>
      </c>
      <c r="Q3595">
        <f>MONTH(_2022_2023_divvy_tripdata[[#This Row],[started_at]])</f>
        <v>4</v>
      </c>
    </row>
    <row r="3596" spans="1:17" x14ac:dyDescent="0.3">
      <c r="A3596" t="s">
        <v>4678</v>
      </c>
      <c r="B3596" t="s">
        <v>31</v>
      </c>
      <c r="C3596" s="1">
        <v>45040.543368055558</v>
      </c>
      <c r="D3596" s="1">
        <v>45040.550243055557</v>
      </c>
      <c r="E3596" t="s">
        <v>802</v>
      </c>
      <c r="F3596" t="s">
        <v>803</v>
      </c>
      <c r="G3596" t="s">
        <v>424</v>
      </c>
      <c r="H3596" t="s">
        <v>425</v>
      </c>
      <c r="I3596">
        <v>4178509714636</v>
      </c>
      <c r="J3596">
        <v>-876010727606</v>
      </c>
      <c r="K3596">
        <v>4179933626261</v>
      </c>
      <c r="L3596">
        <v>-876009581145</v>
      </c>
      <c r="M3596" t="s">
        <v>26</v>
      </c>
      <c r="N3596" s="2">
        <v>6.8749999999999645E-3</v>
      </c>
      <c r="O3596">
        <v>2</v>
      </c>
      <c r="P3596">
        <f>YEAR(_2022_2023_divvy_tripdata[[#This Row],[started_at]])</f>
        <v>2023</v>
      </c>
      <c r="Q3596">
        <f>MONTH(_2022_2023_divvy_tripdata[[#This Row],[started_at]])</f>
        <v>4</v>
      </c>
    </row>
    <row r="3597" spans="1:17" x14ac:dyDescent="0.3">
      <c r="A3597" t="s">
        <v>4679</v>
      </c>
      <c r="B3597" t="s">
        <v>31</v>
      </c>
      <c r="C3597" s="1">
        <v>45033.565196759257</v>
      </c>
      <c r="D3597" s="1">
        <v>45033.592615740738</v>
      </c>
      <c r="E3597" t="s">
        <v>605</v>
      </c>
      <c r="F3597" t="s">
        <v>606</v>
      </c>
      <c r="G3597" t="s">
        <v>1048</v>
      </c>
      <c r="H3597" t="s">
        <v>1049</v>
      </c>
      <c r="I3597">
        <v>41894666</v>
      </c>
      <c r="J3597">
        <v>-87638437</v>
      </c>
      <c r="K3597">
        <v>41888243</v>
      </c>
      <c r="L3597">
        <v>-8763639</v>
      </c>
      <c r="M3597" t="s">
        <v>26</v>
      </c>
      <c r="N3597" s="2">
        <v>2.7418981481481586E-2</v>
      </c>
      <c r="O3597">
        <v>2</v>
      </c>
      <c r="P3597">
        <f>YEAR(_2022_2023_divvy_tripdata[[#This Row],[started_at]])</f>
        <v>2023</v>
      </c>
      <c r="Q3597">
        <f>MONTH(_2022_2023_divvy_tripdata[[#This Row],[started_at]])</f>
        <v>4</v>
      </c>
    </row>
    <row r="3598" spans="1:17" x14ac:dyDescent="0.3">
      <c r="A3598" t="s">
        <v>4680</v>
      </c>
      <c r="B3598" t="s">
        <v>31</v>
      </c>
      <c r="C3598" s="1">
        <v>45031.691018518519</v>
      </c>
      <c r="D3598" s="1">
        <v>45031.751759259256</v>
      </c>
      <c r="E3598" t="s">
        <v>537</v>
      </c>
      <c r="F3598">
        <v>13042</v>
      </c>
      <c r="G3598" t="s">
        <v>537</v>
      </c>
      <c r="H3598">
        <v>13042</v>
      </c>
      <c r="I3598">
        <v>4190096039</v>
      </c>
      <c r="J3598">
        <v>-8762377664</v>
      </c>
      <c r="K3598">
        <v>4190096039</v>
      </c>
      <c r="L3598">
        <v>-8762377664</v>
      </c>
      <c r="M3598" t="s">
        <v>20</v>
      </c>
      <c r="N3598" s="2">
        <v>6.0740740740740762E-2</v>
      </c>
      <c r="O3598">
        <v>7</v>
      </c>
      <c r="P3598">
        <f>YEAR(_2022_2023_divvy_tripdata[[#This Row],[started_at]])</f>
        <v>2023</v>
      </c>
      <c r="Q3598">
        <f>MONTH(_2022_2023_divvy_tripdata[[#This Row],[started_at]])</f>
        <v>4</v>
      </c>
    </row>
    <row r="3599" spans="1:17" x14ac:dyDescent="0.3">
      <c r="A3599" t="s">
        <v>4681</v>
      </c>
      <c r="B3599" t="s">
        <v>163</v>
      </c>
      <c r="C3599" s="1">
        <v>45019.551585648151</v>
      </c>
      <c r="D3599" s="1">
        <v>45019.580983796295</v>
      </c>
      <c r="E3599" t="s">
        <v>415</v>
      </c>
      <c r="F3599">
        <v>13001</v>
      </c>
      <c r="G3599" t="s">
        <v>50</v>
      </c>
      <c r="H3599">
        <v>13179</v>
      </c>
      <c r="I3599">
        <v>41883984</v>
      </c>
      <c r="J3599">
        <v>-87624684</v>
      </c>
      <c r="K3599">
        <v>41915689</v>
      </c>
      <c r="L3599">
        <v>-876346</v>
      </c>
      <c r="M3599" t="s">
        <v>20</v>
      </c>
      <c r="N3599" s="2">
        <v>2.9398148148148229E-2</v>
      </c>
      <c r="O3599">
        <v>2</v>
      </c>
      <c r="P3599">
        <f>YEAR(_2022_2023_divvy_tripdata[[#This Row],[started_at]])</f>
        <v>2023</v>
      </c>
      <c r="Q3599">
        <f>MONTH(_2022_2023_divvy_tripdata[[#This Row],[started_at]])</f>
        <v>4</v>
      </c>
    </row>
    <row r="3600" spans="1:17" x14ac:dyDescent="0.3">
      <c r="A3600" t="s">
        <v>4682</v>
      </c>
      <c r="B3600" t="s">
        <v>16</v>
      </c>
      <c r="C3600" s="1">
        <v>45032.370347222219</v>
      </c>
      <c r="D3600" s="1">
        <v>45032.377905092595</v>
      </c>
      <c r="E3600" t="s">
        <v>670</v>
      </c>
      <c r="F3600" t="s">
        <v>671</v>
      </c>
      <c r="G3600" t="s">
        <v>1404</v>
      </c>
      <c r="H3600">
        <v>13303</v>
      </c>
      <c r="I3600">
        <v>41870699763</v>
      </c>
      <c r="J3600">
        <v>-87625743389</v>
      </c>
      <c r="K3600">
        <v>4189675</v>
      </c>
      <c r="L3600">
        <v>-8763089</v>
      </c>
      <c r="M3600" t="s">
        <v>26</v>
      </c>
      <c r="N3600" s="2">
        <v>7.5578703703704786E-3</v>
      </c>
      <c r="O3600">
        <v>1</v>
      </c>
      <c r="P3600">
        <f>YEAR(_2022_2023_divvy_tripdata[[#This Row],[started_at]])</f>
        <v>2023</v>
      </c>
      <c r="Q3600">
        <f>MONTH(_2022_2023_divvy_tripdata[[#This Row],[started_at]])</f>
        <v>4</v>
      </c>
    </row>
    <row r="3601" spans="1:17" x14ac:dyDescent="0.3">
      <c r="A3601" t="s">
        <v>4683</v>
      </c>
      <c r="B3601" t="s">
        <v>31</v>
      </c>
      <c r="C3601" s="1">
        <v>45025.557673611111</v>
      </c>
      <c r="D3601" s="1">
        <v>45025.580243055556</v>
      </c>
      <c r="E3601" t="s">
        <v>951</v>
      </c>
      <c r="F3601" t="s">
        <v>952</v>
      </c>
      <c r="G3601" t="s">
        <v>110</v>
      </c>
      <c r="H3601" t="s">
        <v>111</v>
      </c>
      <c r="I3601">
        <v>4193939395344300</v>
      </c>
      <c r="J3601">
        <v>-8771206766366950</v>
      </c>
      <c r="K3601">
        <v>41885837</v>
      </c>
      <c r="L3601">
        <v>-876355</v>
      </c>
      <c r="M3601" t="s">
        <v>26</v>
      </c>
      <c r="N3601" s="2">
        <v>2.256944444444442E-2</v>
      </c>
      <c r="O3601">
        <v>1</v>
      </c>
      <c r="P3601">
        <f>YEAR(_2022_2023_divvy_tripdata[[#This Row],[started_at]])</f>
        <v>2023</v>
      </c>
      <c r="Q3601">
        <f>MONTH(_2022_2023_divvy_tripdata[[#This Row],[started_at]])</f>
        <v>4</v>
      </c>
    </row>
    <row r="3602" spans="1:17" x14ac:dyDescent="0.3">
      <c r="A3602" t="s">
        <v>4684</v>
      </c>
      <c r="B3602" t="s">
        <v>16</v>
      </c>
      <c r="C3602" s="1">
        <v>45035.920520833337</v>
      </c>
      <c r="D3602" s="1">
        <v>45035.923391203702</v>
      </c>
      <c r="E3602" t="s">
        <v>573</v>
      </c>
      <c r="F3602">
        <v>428</v>
      </c>
      <c r="G3602" t="s">
        <v>4685</v>
      </c>
      <c r="H3602">
        <v>13259</v>
      </c>
      <c r="I3602">
        <v>4192</v>
      </c>
      <c r="J3602">
        <v>-877</v>
      </c>
      <c r="K3602">
        <v>4191849115368690</v>
      </c>
      <c r="L3602">
        <v>-8769742280244820</v>
      </c>
      <c r="M3602" t="s">
        <v>26</v>
      </c>
      <c r="N3602" s="2">
        <v>2.870370370370301E-3</v>
      </c>
      <c r="O3602">
        <v>4</v>
      </c>
      <c r="P3602">
        <f>YEAR(_2022_2023_divvy_tripdata[[#This Row],[started_at]])</f>
        <v>2023</v>
      </c>
      <c r="Q3602">
        <f>MONTH(_2022_2023_divvy_tripdata[[#This Row],[started_at]])</f>
        <v>4</v>
      </c>
    </row>
    <row r="3603" spans="1:17" x14ac:dyDescent="0.3">
      <c r="A3603" t="s">
        <v>4686</v>
      </c>
      <c r="B3603" t="s">
        <v>16</v>
      </c>
      <c r="C3603" s="1">
        <v>45030.694224537037</v>
      </c>
      <c r="D3603" s="1">
        <v>45030.699826388889</v>
      </c>
      <c r="E3603" t="s">
        <v>747</v>
      </c>
      <c r="F3603" t="s">
        <v>748</v>
      </c>
      <c r="G3603" t="s">
        <v>1404</v>
      </c>
      <c r="H3603">
        <v>13303</v>
      </c>
      <c r="I3603">
        <v>41881177</v>
      </c>
      <c r="J3603">
        <v>-87630508</v>
      </c>
      <c r="K3603">
        <v>4189675</v>
      </c>
      <c r="L3603">
        <v>-8763089</v>
      </c>
      <c r="M3603" t="s">
        <v>26</v>
      </c>
      <c r="N3603" s="2">
        <v>5.6018518518519134E-3</v>
      </c>
      <c r="O3603">
        <v>6</v>
      </c>
      <c r="P3603">
        <f>YEAR(_2022_2023_divvy_tripdata[[#This Row],[started_at]])</f>
        <v>2023</v>
      </c>
      <c r="Q3603">
        <f>MONTH(_2022_2023_divvy_tripdata[[#This Row],[started_at]])</f>
        <v>4</v>
      </c>
    </row>
    <row r="3604" spans="1:17" x14ac:dyDescent="0.3">
      <c r="A3604" t="s">
        <v>4687</v>
      </c>
      <c r="B3604" t="s">
        <v>16</v>
      </c>
      <c r="C3604" s="1">
        <v>45031.742303240739</v>
      </c>
      <c r="D3604" s="1">
        <v>45031.748599537037</v>
      </c>
      <c r="E3604" t="s">
        <v>17</v>
      </c>
      <c r="F3604">
        <v>0</v>
      </c>
      <c r="G3604" t="s">
        <v>436</v>
      </c>
      <c r="H3604">
        <v>15576</v>
      </c>
      <c r="I3604">
        <v>4197</v>
      </c>
      <c r="J3604">
        <v>-8767</v>
      </c>
      <c r="K3604">
        <v>4198404411519210</v>
      </c>
      <c r="L3604">
        <v>-8765228122472760</v>
      </c>
      <c r="M3604" t="s">
        <v>26</v>
      </c>
      <c r="N3604" s="2">
        <v>6.2962962962962443E-3</v>
      </c>
      <c r="O3604">
        <v>7</v>
      </c>
      <c r="P3604">
        <f>YEAR(_2022_2023_divvy_tripdata[[#This Row],[started_at]])</f>
        <v>2023</v>
      </c>
      <c r="Q3604">
        <f>MONTH(_2022_2023_divvy_tripdata[[#This Row],[started_at]])</f>
        <v>4</v>
      </c>
    </row>
    <row r="3605" spans="1:17" x14ac:dyDescent="0.3">
      <c r="A3605" t="s">
        <v>4688</v>
      </c>
      <c r="B3605" t="s">
        <v>16</v>
      </c>
      <c r="C3605" s="1">
        <v>45028.858148148145</v>
      </c>
      <c r="D3605" s="1">
        <v>45028.859039351853</v>
      </c>
      <c r="E3605" t="s">
        <v>1076</v>
      </c>
      <c r="F3605">
        <v>15571</v>
      </c>
      <c r="G3605" t="s">
        <v>1076</v>
      </c>
      <c r="H3605">
        <v>15571</v>
      </c>
      <c r="I3605">
        <v>41994778752</v>
      </c>
      <c r="J3605">
        <v>-8766022706</v>
      </c>
      <c r="K3605">
        <v>419947796884</v>
      </c>
      <c r="L3605">
        <v>-876602845349</v>
      </c>
      <c r="M3605" t="s">
        <v>26</v>
      </c>
      <c r="N3605" s="2">
        <v>8.9120370370365798E-4</v>
      </c>
      <c r="O3605">
        <v>4</v>
      </c>
      <c r="P3605">
        <f>YEAR(_2022_2023_divvy_tripdata[[#This Row],[started_at]])</f>
        <v>2023</v>
      </c>
      <c r="Q3605">
        <f>MONTH(_2022_2023_divvy_tripdata[[#This Row],[started_at]])</f>
        <v>4</v>
      </c>
    </row>
    <row r="3606" spans="1:17" x14ac:dyDescent="0.3">
      <c r="A3606" t="s">
        <v>4689</v>
      </c>
      <c r="B3606" t="s">
        <v>31</v>
      </c>
      <c r="C3606" s="1">
        <v>45029.558877314812</v>
      </c>
      <c r="D3606" s="1">
        <v>45029.559432870374</v>
      </c>
      <c r="E3606" t="s">
        <v>218</v>
      </c>
      <c r="F3606" t="s">
        <v>219</v>
      </c>
      <c r="G3606" t="s">
        <v>218</v>
      </c>
      <c r="H3606" t="s">
        <v>219</v>
      </c>
      <c r="I3606">
        <v>41911722</v>
      </c>
      <c r="J3606">
        <v>-87626804</v>
      </c>
      <c r="K3606">
        <v>41911722</v>
      </c>
      <c r="L3606">
        <v>-87626804</v>
      </c>
      <c r="M3606" t="s">
        <v>20</v>
      </c>
      <c r="N3606" s="2">
        <v>5.555555555556424E-4</v>
      </c>
      <c r="O3606">
        <v>5</v>
      </c>
      <c r="P3606">
        <f>YEAR(_2022_2023_divvy_tripdata[[#This Row],[started_at]])</f>
        <v>2023</v>
      </c>
      <c r="Q3606">
        <f>MONTH(_2022_2023_divvy_tripdata[[#This Row],[started_at]])</f>
        <v>4</v>
      </c>
    </row>
    <row r="3607" spans="1:17" x14ac:dyDescent="0.3">
      <c r="A3607" t="s">
        <v>4690</v>
      </c>
      <c r="B3607" t="s">
        <v>16</v>
      </c>
      <c r="C3607" s="1">
        <v>45034.557754629626</v>
      </c>
      <c r="D3607" s="1">
        <v>45034.560590277775</v>
      </c>
      <c r="E3607" t="s">
        <v>17</v>
      </c>
      <c r="F3607">
        <v>0</v>
      </c>
      <c r="G3607" t="s">
        <v>1062</v>
      </c>
      <c r="H3607">
        <v>18062</v>
      </c>
      <c r="I3607">
        <v>4189</v>
      </c>
      <c r="J3607">
        <v>-8764</v>
      </c>
      <c r="K3607">
        <v>41884114</v>
      </c>
      <c r="L3607">
        <v>-87654264</v>
      </c>
      <c r="M3607" t="s">
        <v>26</v>
      </c>
      <c r="N3607" s="2">
        <v>2.8356481481481843E-3</v>
      </c>
      <c r="O3607">
        <v>3</v>
      </c>
      <c r="P3607">
        <f>YEAR(_2022_2023_divvy_tripdata[[#This Row],[started_at]])</f>
        <v>2023</v>
      </c>
      <c r="Q3607">
        <f>MONTH(_2022_2023_divvy_tripdata[[#This Row],[started_at]])</f>
        <v>4</v>
      </c>
    </row>
    <row r="3608" spans="1:17" x14ac:dyDescent="0.3">
      <c r="A3608" t="s">
        <v>4691</v>
      </c>
      <c r="B3608" t="s">
        <v>16</v>
      </c>
      <c r="C3608" s="1">
        <v>45031.671064814815</v>
      </c>
      <c r="D3608" s="1">
        <v>45031.677210648151</v>
      </c>
      <c r="E3608" t="s">
        <v>17</v>
      </c>
      <c r="F3608">
        <v>0</v>
      </c>
      <c r="G3608" t="s">
        <v>81</v>
      </c>
      <c r="H3608" t="s">
        <v>82</v>
      </c>
      <c r="I3608">
        <v>4192</v>
      </c>
      <c r="J3608">
        <v>-8764</v>
      </c>
      <c r="K3608">
        <v>419364968219</v>
      </c>
      <c r="L3608">
        <v>-876475386582</v>
      </c>
      <c r="M3608" t="s">
        <v>26</v>
      </c>
      <c r="N3608" s="2">
        <v>6.1458333333332948E-3</v>
      </c>
      <c r="O3608">
        <v>7</v>
      </c>
      <c r="P3608">
        <f>YEAR(_2022_2023_divvy_tripdata[[#This Row],[started_at]])</f>
        <v>2023</v>
      </c>
      <c r="Q3608">
        <f>MONTH(_2022_2023_divvy_tripdata[[#This Row],[started_at]])</f>
        <v>4</v>
      </c>
    </row>
    <row r="3609" spans="1:17" x14ac:dyDescent="0.3">
      <c r="A3609" t="s">
        <v>4692</v>
      </c>
      <c r="B3609" t="s">
        <v>16</v>
      </c>
      <c r="C3609" s="1">
        <v>45028.397870370369</v>
      </c>
      <c r="D3609" s="1">
        <v>45028.401736111111</v>
      </c>
      <c r="E3609" t="s">
        <v>400</v>
      </c>
      <c r="F3609">
        <v>13071</v>
      </c>
      <c r="G3609" t="s">
        <v>480</v>
      </c>
      <c r="H3609" t="s">
        <v>481</v>
      </c>
      <c r="I3609">
        <v>41943688154</v>
      </c>
      <c r="J3609">
        <v>-87664068341</v>
      </c>
      <c r="K3609">
        <v>41925566</v>
      </c>
      <c r="L3609">
        <v>-87658416</v>
      </c>
      <c r="M3609" t="s">
        <v>26</v>
      </c>
      <c r="N3609" s="2">
        <v>3.8657407407407529E-3</v>
      </c>
      <c r="O3609">
        <v>4</v>
      </c>
      <c r="P3609">
        <f>YEAR(_2022_2023_divvy_tripdata[[#This Row],[started_at]])</f>
        <v>2023</v>
      </c>
      <c r="Q3609">
        <f>MONTH(_2022_2023_divvy_tripdata[[#This Row],[started_at]])</f>
        <v>4</v>
      </c>
    </row>
    <row r="3610" spans="1:17" x14ac:dyDescent="0.3">
      <c r="A3610" t="s">
        <v>4693</v>
      </c>
      <c r="B3610" t="s">
        <v>16</v>
      </c>
      <c r="C3610" s="1">
        <v>45033.769652777781</v>
      </c>
      <c r="D3610" s="1">
        <v>45033.772905092592</v>
      </c>
      <c r="E3610" t="s">
        <v>424</v>
      </c>
      <c r="F3610" t="s">
        <v>425</v>
      </c>
      <c r="G3610" t="s">
        <v>17</v>
      </c>
      <c r="H3610">
        <v>0</v>
      </c>
      <c r="I3610">
        <v>417992905</v>
      </c>
      <c r="J3610">
        <v>-8760102916666660</v>
      </c>
      <c r="K3610">
        <v>4179</v>
      </c>
      <c r="L3610">
        <v>-876</v>
      </c>
      <c r="M3610" t="s">
        <v>20</v>
      </c>
      <c r="N3610" s="2">
        <v>3.2523148148149161E-3</v>
      </c>
      <c r="O3610">
        <v>2</v>
      </c>
      <c r="P3610">
        <f>YEAR(_2022_2023_divvy_tripdata[[#This Row],[started_at]])</f>
        <v>2023</v>
      </c>
      <c r="Q3610">
        <f>MONTH(_2022_2023_divvy_tripdata[[#This Row],[started_at]])</f>
        <v>4</v>
      </c>
    </row>
    <row r="3611" spans="1:17" x14ac:dyDescent="0.3">
      <c r="A3611" t="s">
        <v>4694</v>
      </c>
      <c r="B3611" t="s">
        <v>16</v>
      </c>
      <c r="C3611" s="1">
        <v>45041.799618055556</v>
      </c>
      <c r="D3611" s="1">
        <v>45041.816030092596</v>
      </c>
      <c r="E3611" t="s">
        <v>17</v>
      </c>
      <c r="F3611">
        <v>0</v>
      </c>
      <c r="G3611" t="s">
        <v>17</v>
      </c>
      <c r="H3611">
        <v>0</v>
      </c>
      <c r="I3611">
        <v>419</v>
      </c>
      <c r="J3611">
        <v>-8763</v>
      </c>
      <c r="K3611">
        <v>4196</v>
      </c>
      <c r="L3611">
        <v>-8767</v>
      </c>
      <c r="M3611" t="s">
        <v>26</v>
      </c>
      <c r="N3611" s="2">
        <v>1.6412037037037086E-2</v>
      </c>
      <c r="O3611">
        <v>3</v>
      </c>
      <c r="P3611">
        <f>YEAR(_2022_2023_divvy_tripdata[[#This Row],[started_at]])</f>
        <v>2023</v>
      </c>
      <c r="Q3611">
        <f>MONTH(_2022_2023_divvy_tripdata[[#This Row],[started_at]])</f>
        <v>4</v>
      </c>
    </row>
    <row r="3612" spans="1:17" x14ac:dyDescent="0.3">
      <c r="A3612" t="s">
        <v>4695</v>
      </c>
      <c r="B3612" t="s">
        <v>31</v>
      </c>
      <c r="C3612" s="1">
        <v>45043.499560185184</v>
      </c>
      <c r="D3612" s="1">
        <v>45043.502939814818</v>
      </c>
      <c r="E3612" t="s">
        <v>2089</v>
      </c>
      <c r="F3612">
        <v>15668</v>
      </c>
      <c r="G3612" t="s">
        <v>390</v>
      </c>
      <c r="H3612">
        <v>644</v>
      </c>
      <c r="I3612">
        <v>4187474885079</v>
      </c>
      <c r="J3612">
        <v>-876864452757</v>
      </c>
      <c r="K3612">
        <v>41868563</v>
      </c>
      <c r="L3612">
        <v>-87686234</v>
      </c>
      <c r="M3612" t="s">
        <v>20</v>
      </c>
      <c r="N3612" s="2">
        <v>3.3796296296295658E-3</v>
      </c>
      <c r="O3612">
        <v>5</v>
      </c>
      <c r="P3612">
        <f>YEAR(_2022_2023_divvy_tripdata[[#This Row],[started_at]])</f>
        <v>2023</v>
      </c>
      <c r="Q3612">
        <f>MONTH(_2022_2023_divvy_tripdata[[#This Row],[started_at]])</f>
        <v>4</v>
      </c>
    </row>
    <row r="3613" spans="1:17" x14ac:dyDescent="0.3">
      <c r="A3613" t="s">
        <v>4696</v>
      </c>
      <c r="B3613" t="s">
        <v>16</v>
      </c>
      <c r="C3613" s="1">
        <v>45030.815254629626</v>
      </c>
      <c r="D3613" s="1">
        <v>45030.819907407407</v>
      </c>
      <c r="E3613" t="s">
        <v>17</v>
      </c>
      <c r="F3613">
        <v>0</v>
      </c>
      <c r="G3613" t="s">
        <v>17</v>
      </c>
      <c r="H3613">
        <v>0</v>
      </c>
      <c r="I3613">
        <v>4193</v>
      </c>
      <c r="J3613">
        <v>-8764</v>
      </c>
      <c r="K3613">
        <v>4194</v>
      </c>
      <c r="L3613">
        <v>-8764</v>
      </c>
      <c r="M3613" t="s">
        <v>26</v>
      </c>
      <c r="N3613" s="2">
        <v>4.652777777777839E-3</v>
      </c>
      <c r="O3613">
        <v>6</v>
      </c>
      <c r="P3613">
        <f>YEAR(_2022_2023_divvy_tripdata[[#This Row],[started_at]])</f>
        <v>2023</v>
      </c>
      <c r="Q3613">
        <f>MONTH(_2022_2023_divvy_tripdata[[#This Row],[started_at]])</f>
        <v>4</v>
      </c>
    </row>
    <row r="3614" spans="1:17" x14ac:dyDescent="0.3">
      <c r="A3614" t="s">
        <v>4697</v>
      </c>
      <c r="B3614" t="s">
        <v>31</v>
      </c>
      <c r="C3614" s="1">
        <v>45029.766817129632</v>
      </c>
      <c r="D3614" s="1">
        <v>45029.80505787037</v>
      </c>
      <c r="E3614" t="s">
        <v>376</v>
      </c>
      <c r="F3614">
        <v>13158</v>
      </c>
      <c r="G3614" t="s">
        <v>376</v>
      </c>
      <c r="H3614">
        <v>13158</v>
      </c>
      <c r="I3614">
        <v>418776415962753</v>
      </c>
      <c r="J3614">
        <v>-8764961779117580</v>
      </c>
      <c r="K3614">
        <v>418776415962753</v>
      </c>
      <c r="L3614">
        <v>-8764961779117580</v>
      </c>
      <c r="M3614" t="s">
        <v>20</v>
      </c>
      <c r="N3614" s="2">
        <v>3.8240740740740797E-2</v>
      </c>
      <c r="O3614">
        <v>5</v>
      </c>
      <c r="P3614">
        <f>YEAR(_2022_2023_divvy_tripdata[[#This Row],[started_at]])</f>
        <v>2023</v>
      </c>
      <c r="Q3614">
        <f>MONTH(_2022_2023_divvy_tripdata[[#This Row],[started_at]])</f>
        <v>4</v>
      </c>
    </row>
    <row r="3615" spans="1:17" x14ac:dyDescent="0.3">
      <c r="A3615" t="s">
        <v>4698</v>
      </c>
      <c r="B3615" t="s">
        <v>16</v>
      </c>
      <c r="C3615" s="1">
        <v>45023.626261574071</v>
      </c>
      <c r="D3615" s="1">
        <v>45023.643460648149</v>
      </c>
      <c r="E3615" t="s">
        <v>2761</v>
      </c>
      <c r="F3615">
        <v>525</v>
      </c>
      <c r="G3615" t="s">
        <v>17</v>
      </c>
      <c r="H3615">
        <v>0</v>
      </c>
      <c r="I3615">
        <v>42012839</v>
      </c>
      <c r="J3615">
        <v>-8766600433333330</v>
      </c>
      <c r="K3615">
        <v>4201</v>
      </c>
      <c r="L3615">
        <v>-8769</v>
      </c>
      <c r="M3615" t="s">
        <v>20</v>
      </c>
      <c r="N3615" s="2">
        <v>1.7199074074074172E-2</v>
      </c>
      <c r="O3615">
        <v>6</v>
      </c>
      <c r="P3615">
        <f>YEAR(_2022_2023_divvy_tripdata[[#This Row],[started_at]])</f>
        <v>2023</v>
      </c>
      <c r="Q3615">
        <f>MONTH(_2022_2023_divvy_tripdata[[#This Row],[started_at]])</f>
        <v>4</v>
      </c>
    </row>
    <row r="3616" spans="1:17" x14ac:dyDescent="0.3">
      <c r="A3616" t="s">
        <v>4699</v>
      </c>
      <c r="B3616" t="s">
        <v>16</v>
      </c>
      <c r="C3616" s="1">
        <v>45031.752291666664</v>
      </c>
      <c r="D3616" s="1">
        <v>45031.774189814816</v>
      </c>
      <c r="E3616" t="s">
        <v>319</v>
      </c>
      <c r="F3616" t="s">
        <v>320</v>
      </c>
      <c r="G3616" t="s">
        <v>319</v>
      </c>
      <c r="H3616" t="s">
        <v>320</v>
      </c>
      <c r="I3616">
        <v>41949304938</v>
      </c>
      <c r="J3616">
        <v>-8764647162</v>
      </c>
      <c r="K3616">
        <v>4194947274088330</v>
      </c>
      <c r="L3616">
        <v>-8764645278453820</v>
      </c>
      <c r="M3616" t="s">
        <v>20</v>
      </c>
      <c r="N3616" s="2">
        <v>2.1898148148148167E-2</v>
      </c>
      <c r="O3616">
        <v>7</v>
      </c>
      <c r="P3616">
        <f>YEAR(_2022_2023_divvy_tripdata[[#This Row],[started_at]])</f>
        <v>2023</v>
      </c>
      <c r="Q3616">
        <f>MONTH(_2022_2023_divvy_tripdata[[#This Row],[started_at]])</f>
        <v>4</v>
      </c>
    </row>
    <row r="3617" spans="1:17" x14ac:dyDescent="0.3">
      <c r="A3617" t="s">
        <v>4700</v>
      </c>
      <c r="B3617" t="s">
        <v>31</v>
      </c>
      <c r="C3617" s="1">
        <v>45031.561828703707</v>
      </c>
      <c r="D3617" s="1">
        <v>45031.610023148147</v>
      </c>
      <c r="E3617" t="s">
        <v>576</v>
      </c>
      <c r="F3617" t="s">
        <v>577</v>
      </c>
      <c r="G3617" t="s">
        <v>34</v>
      </c>
      <c r="H3617" t="s">
        <v>35</v>
      </c>
      <c r="I3617">
        <v>41961507</v>
      </c>
      <c r="J3617">
        <v>-87671387</v>
      </c>
      <c r="K3617">
        <v>4188602082773</v>
      </c>
      <c r="L3617">
        <v>-876308760584</v>
      </c>
      <c r="M3617" t="s">
        <v>20</v>
      </c>
      <c r="N3617" s="2">
        <v>4.8194444444444429E-2</v>
      </c>
      <c r="O3617">
        <v>7</v>
      </c>
      <c r="P3617">
        <f>YEAR(_2022_2023_divvy_tripdata[[#This Row],[started_at]])</f>
        <v>2023</v>
      </c>
      <c r="Q3617">
        <f>MONTH(_2022_2023_divvy_tripdata[[#This Row],[started_at]])</f>
        <v>4</v>
      </c>
    </row>
    <row r="3618" spans="1:17" x14ac:dyDescent="0.3">
      <c r="A3618" t="s">
        <v>4701</v>
      </c>
      <c r="B3618" t="s">
        <v>31</v>
      </c>
      <c r="C3618" s="1">
        <v>45036.71197916667</v>
      </c>
      <c r="D3618" s="1">
        <v>45036.718321759261</v>
      </c>
      <c r="E3618" t="s">
        <v>310</v>
      </c>
      <c r="F3618" t="s">
        <v>311</v>
      </c>
      <c r="G3618" t="s">
        <v>137</v>
      </c>
      <c r="H3618">
        <v>13265</v>
      </c>
      <c r="I3618">
        <v>41886022</v>
      </c>
      <c r="J3618">
        <v>-87624398</v>
      </c>
      <c r="K3618">
        <v>4189380805624350</v>
      </c>
      <c r="L3618">
        <v>-8764169722795480</v>
      </c>
      <c r="M3618" t="s">
        <v>26</v>
      </c>
      <c r="N3618" s="2">
        <v>6.3425925925926219E-3</v>
      </c>
      <c r="O3618">
        <v>5</v>
      </c>
      <c r="P3618">
        <f>YEAR(_2022_2023_divvy_tripdata[[#This Row],[started_at]])</f>
        <v>2023</v>
      </c>
      <c r="Q3618">
        <f>MONTH(_2022_2023_divvy_tripdata[[#This Row],[started_at]])</f>
        <v>4</v>
      </c>
    </row>
    <row r="3619" spans="1:17" x14ac:dyDescent="0.3">
      <c r="A3619" t="s">
        <v>4702</v>
      </c>
      <c r="B3619" t="s">
        <v>31</v>
      </c>
      <c r="C3619" s="1">
        <v>45042.502939814818</v>
      </c>
      <c r="D3619" s="1">
        <v>45042.509398148148</v>
      </c>
      <c r="E3619" t="s">
        <v>1168</v>
      </c>
      <c r="F3619" t="s">
        <v>1169</v>
      </c>
      <c r="G3619" t="s">
        <v>84</v>
      </c>
      <c r="H3619">
        <v>13016</v>
      </c>
      <c r="I3619">
        <v>41884241</v>
      </c>
      <c r="J3619">
        <v>-87629634</v>
      </c>
      <c r="K3619">
        <v>4189434513742420</v>
      </c>
      <c r="L3619">
        <v>-8762279838323590</v>
      </c>
      <c r="M3619" t="s">
        <v>26</v>
      </c>
      <c r="N3619" s="2">
        <v>6.4583333333332327E-3</v>
      </c>
      <c r="O3619">
        <v>4</v>
      </c>
      <c r="P3619">
        <f>YEAR(_2022_2023_divvy_tripdata[[#This Row],[started_at]])</f>
        <v>2023</v>
      </c>
      <c r="Q3619">
        <f>MONTH(_2022_2023_divvy_tripdata[[#This Row],[started_at]])</f>
        <v>4</v>
      </c>
    </row>
    <row r="3620" spans="1:17" x14ac:dyDescent="0.3">
      <c r="A3620" t="s">
        <v>4703</v>
      </c>
      <c r="B3620" t="s">
        <v>31</v>
      </c>
      <c r="C3620" s="1">
        <v>45019.790844907409</v>
      </c>
      <c r="D3620" s="1">
        <v>45019.795868055553</v>
      </c>
      <c r="E3620" t="s">
        <v>443</v>
      </c>
      <c r="F3620" t="s">
        <v>444</v>
      </c>
      <c r="G3620" t="s">
        <v>3400</v>
      </c>
      <c r="H3620" t="s">
        <v>3401</v>
      </c>
      <c r="I3620">
        <v>4187464</v>
      </c>
      <c r="J3620">
        <v>-8765703</v>
      </c>
      <c r="K3620">
        <v>41862378</v>
      </c>
      <c r="L3620">
        <v>-87651062</v>
      </c>
      <c r="M3620" t="s">
        <v>26</v>
      </c>
      <c r="N3620" s="2">
        <v>5.0231481481481932E-3</v>
      </c>
      <c r="O3620">
        <v>2</v>
      </c>
      <c r="P3620">
        <f>YEAR(_2022_2023_divvy_tripdata[[#This Row],[started_at]])</f>
        <v>2023</v>
      </c>
      <c r="Q3620">
        <f>MONTH(_2022_2023_divvy_tripdata[[#This Row],[started_at]])</f>
        <v>4</v>
      </c>
    </row>
    <row r="3621" spans="1:17" x14ac:dyDescent="0.3">
      <c r="A3621" t="s">
        <v>4704</v>
      </c>
      <c r="B3621" t="s">
        <v>16</v>
      </c>
      <c r="C3621" s="1">
        <v>45031.595150462963</v>
      </c>
      <c r="D3621" s="1">
        <v>45031.611157407409</v>
      </c>
      <c r="E3621" t="s">
        <v>568</v>
      </c>
      <c r="F3621">
        <v>13259</v>
      </c>
      <c r="G3621" t="s">
        <v>400</v>
      </c>
      <c r="H3621">
        <v>13071</v>
      </c>
      <c r="I3621">
        <v>41918679237</v>
      </c>
      <c r="J3621">
        <v>-87697523713</v>
      </c>
      <c r="K3621">
        <v>41943739</v>
      </c>
      <c r="L3621">
        <v>-8766402</v>
      </c>
      <c r="M3621" t="s">
        <v>26</v>
      </c>
      <c r="N3621" s="2">
        <v>1.6006944444444393E-2</v>
      </c>
      <c r="O3621">
        <v>7</v>
      </c>
      <c r="P3621">
        <f>YEAR(_2022_2023_divvy_tripdata[[#This Row],[started_at]])</f>
        <v>2023</v>
      </c>
      <c r="Q3621">
        <f>MONTH(_2022_2023_divvy_tripdata[[#This Row],[started_at]])</f>
        <v>4</v>
      </c>
    </row>
    <row r="3622" spans="1:17" x14ac:dyDescent="0.3">
      <c r="A3622" t="s">
        <v>4705</v>
      </c>
      <c r="B3622" t="s">
        <v>16</v>
      </c>
      <c r="C3622" s="1">
        <v>45036.310914351852</v>
      </c>
      <c r="D3622" s="1">
        <v>45036.322754629633</v>
      </c>
      <c r="E3622" t="s">
        <v>17</v>
      </c>
      <c r="F3622">
        <v>0</v>
      </c>
      <c r="G3622" t="s">
        <v>1035</v>
      </c>
      <c r="H3622" t="s">
        <v>1036</v>
      </c>
      <c r="I3622">
        <v>419</v>
      </c>
      <c r="J3622">
        <v>-8768</v>
      </c>
      <c r="K3622">
        <v>41889906</v>
      </c>
      <c r="L3622">
        <v>-87634266</v>
      </c>
      <c r="M3622" t="s">
        <v>26</v>
      </c>
      <c r="N3622" s="2">
        <v>1.1840277777777741E-2</v>
      </c>
      <c r="O3622">
        <v>5</v>
      </c>
      <c r="P3622">
        <f>YEAR(_2022_2023_divvy_tripdata[[#This Row],[started_at]])</f>
        <v>2023</v>
      </c>
      <c r="Q3622">
        <f>MONTH(_2022_2023_divvy_tripdata[[#This Row],[started_at]])</f>
        <v>4</v>
      </c>
    </row>
    <row r="3623" spans="1:17" x14ac:dyDescent="0.3">
      <c r="A3623" t="s">
        <v>4706</v>
      </c>
      <c r="B3623" t="s">
        <v>31</v>
      </c>
      <c r="C3623" s="1">
        <v>45020.92596064815</v>
      </c>
      <c r="D3623" s="1">
        <v>45020.932662037034</v>
      </c>
      <c r="E3623" t="s">
        <v>957</v>
      </c>
      <c r="F3623" t="s">
        <v>958</v>
      </c>
      <c r="G3623" t="s">
        <v>525</v>
      </c>
      <c r="H3623">
        <v>624</v>
      </c>
      <c r="I3623">
        <v>418671177825</v>
      </c>
      <c r="J3623">
        <v>-876410879593</v>
      </c>
      <c r="K3623">
        <v>41876268</v>
      </c>
      <c r="L3623">
        <v>-87629155</v>
      </c>
      <c r="M3623" t="s">
        <v>26</v>
      </c>
      <c r="N3623" s="2">
        <v>6.7013888888889372E-3</v>
      </c>
      <c r="O3623">
        <v>3</v>
      </c>
      <c r="P3623">
        <f>YEAR(_2022_2023_divvy_tripdata[[#This Row],[started_at]])</f>
        <v>2023</v>
      </c>
      <c r="Q3623">
        <f>MONTH(_2022_2023_divvy_tripdata[[#This Row],[started_at]])</f>
        <v>4</v>
      </c>
    </row>
    <row r="3624" spans="1:17" x14ac:dyDescent="0.3">
      <c r="A3624" t="s">
        <v>4707</v>
      </c>
      <c r="B3624" t="s">
        <v>31</v>
      </c>
      <c r="C3624" s="1">
        <v>45038.606504629628</v>
      </c>
      <c r="D3624" s="1">
        <v>45038.610092592593</v>
      </c>
      <c r="E3624" t="s">
        <v>112</v>
      </c>
      <c r="F3624" t="s">
        <v>113</v>
      </c>
      <c r="G3624" t="s">
        <v>216</v>
      </c>
      <c r="H3624" t="s">
        <v>217</v>
      </c>
      <c r="I3624">
        <v>4189102331025180</v>
      </c>
      <c r="J3624">
        <v>-8763547986745830</v>
      </c>
      <c r="K3624">
        <v>41898969</v>
      </c>
      <c r="L3624">
        <v>-87629912</v>
      </c>
      <c r="M3624" t="s">
        <v>26</v>
      </c>
      <c r="N3624" s="2">
        <v>3.5879629629629317E-3</v>
      </c>
      <c r="O3624">
        <v>7</v>
      </c>
      <c r="P3624">
        <f>YEAR(_2022_2023_divvy_tripdata[[#This Row],[started_at]])</f>
        <v>2023</v>
      </c>
      <c r="Q3624">
        <f>MONTH(_2022_2023_divvy_tripdata[[#This Row],[started_at]])</f>
        <v>4</v>
      </c>
    </row>
    <row r="3625" spans="1:17" x14ac:dyDescent="0.3">
      <c r="A3625" t="s">
        <v>4708</v>
      </c>
      <c r="B3625" t="s">
        <v>16</v>
      </c>
      <c r="C3625" s="1">
        <v>45031.555625000001</v>
      </c>
      <c r="D3625" s="1">
        <v>45031.560729166667</v>
      </c>
      <c r="E3625" t="s">
        <v>17</v>
      </c>
      <c r="F3625">
        <v>0</v>
      </c>
      <c r="G3625" t="s">
        <v>17</v>
      </c>
      <c r="H3625">
        <v>0</v>
      </c>
      <c r="I3625">
        <v>419</v>
      </c>
      <c r="J3625">
        <v>-8763</v>
      </c>
      <c r="K3625">
        <v>4192</v>
      </c>
      <c r="L3625">
        <v>-8764</v>
      </c>
      <c r="M3625" t="s">
        <v>20</v>
      </c>
      <c r="N3625" s="2">
        <v>5.1041666666666874E-3</v>
      </c>
      <c r="O3625">
        <v>7</v>
      </c>
      <c r="P3625">
        <f>YEAR(_2022_2023_divvy_tripdata[[#This Row],[started_at]])</f>
        <v>2023</v>
      </c>
      <c r="Q3625">
        <f>MONTH(_2022_2023_divvy_tripdata[[#This Row],[started_at]])</f>
        <v>4</v>
      </c>
    </row>
    <row r="3626" spans="1:17" x14ac:dyDescent="0.3">
      <c r="A3626" t="s">
        <v>4709</v>
      </c>
      <c r="B3626" t="s">
        <v>31</v>
      </c>
      <c r="C3626" s="1">
        <v>45025.535405092596</v>
      </c>
      <c r="D3626" s="1">
        <v>45025.558842592596</v>
      </c>
      <c r="E3626" t="s">
        <v>319</v>
      </c>
      <c r="F3626" t="s">
        <v>320</v>
      </c>
      <c r="G3626" t="s">
        <v>66</v>
      </c>
      <c r="H3626" t="s">
        <v>67</v>
      </c>
      <c r="I3626">
        <v>4194947274088330</v>
      </c>
      <c r="J3626">
        <v>-8764645278453820</v>
      </c>
      <c r="K3626">
        <v>41891466</v>
      </c>
      <c r="L3626">
        <v>-87626761</v>
      </c>
      <c r="M3626" t="s">
        <v>26</v>
      </c>
      <c r="N3626" s="2">
        <v>2.34375E-2</v>
      </c>
      <c r="O3626">
        <v>1</v>
      </c>
      <c r="P3626">
        <f>YEAR(_2022_2023_divvy_tripdata[[#This Row],[started_at]])</f>
        <v>2023</v>
      </c>
      <c r="Q3626">
        <f>MONTH(_2022_2023_divvy_tripdata[[#This Row],[started_at]])</f>
        <v>4</v>
      </c>
    </row>
    <row r="3627" spans="1:17" x14ac:dyDescent="0.3">
      <c r="A3627" t="s">
        <v>4710</v>
      </c>
      <c r="B3627" t="s">
        <v>31</v>
      </c>
      <c r="C3627" s="1">
        <v>45022.695821759262</v>
      </c>
      <c r="D3627" s="1">
        <v>45022.700671296298</v>
      </c>
      <c r="E3627" t="s">
        <v>176</v>
      </c>
      <c r="F3627" t="s">
        <v>177</v>
      </c>
      <c r="G3627" t="s">
        <v>486</v>
      </c>
      <c r="H3627" t="s">
        <v>487</v>
      </c>
      <c r="I3627">
        <v>41949399</v>
      </c>
      <c r="J3627">
        <v>-87654529</v>
      </c>
      <c r="K3627">
        <v>419362534831413</v>
      </c>
      <c r="L3627">
        <v>-8765266209840770</v>
      </c>
      <c r="M3627" t="s">
        <v>26</v>
      </c>
      <c r="N3627" s="2">
        <v>4.8495370370369439E-3</v>
      </c>
      <c r="O3627">
        <v>5</v>
      </c>
      <c r="P3627">
        <f>YEAR(_2022_2023_divvy_tripdata[[#This Row],[started_at]])</f>
        <v>2023</v>
      </c>
      <c r="Q3627">
        <f>MONTH(_2022_2023_divvy_tripdata[[#This Row],[started_at]])</f>
        <v>4</v>
      </c>
    </row>
    <row r="3628" spans="1:17" x14ac:dyDescent="0.3">
      <c r="A3628" t="s">
        <v>4711</v>
      </c>
      <c r="B3628" t="s">
        <v>16</v>
      </c>
      <c r="C3628" s="1">
        <v>45024.310567129629</v>
      </c>
      <c r="D3628" s="1">
        <v>45024.312974537039</v>
      </c>
      <c r="E3628" t="s">
        <v>184</v>
      </c>
      <c r="F3628" t="s">
        <v>185</v>
      </c>
      <c r="G3628" t="s">
        <v>86</v>
      </c>
      <c r="H3628" t="s">
        <v>87</v>
      </c>
      <c r="I3628">
        <v>4.1902967833333296E+16</v>
      </c>
      <c r="J3628">
        <v>-8763459633333330</v>
      </c>
      <c r="K3628">
        <v>41897764</v>
      </c>
      <c r="L3628">
        <v>-87642884</v>
      </c>
      <c r="M3628" t="s">
        <v>26</v>
      </c>
      <c r="N3628" s="2">
        <v>2.4074074074074137E-3</v>
      </c>
      <c r="O3628">
        <v>7</v>
      </c>
      <c r="P3628">
        <f>YEAR(_2022_2023_divvy_tripdata[[#This Row],[started_at]])</f>
        <v>2023</v>
      </c>
      <c r="Q3628">
        <f>MONTH(_2022_2023_divvy_tripdata[[#This Row],[started_at]])</f>
        <v>4</v>
      </c>
    </row>
    <row r="3629" spans="1:17" x14ac:dyDescent="0.3">
      <c r="A3629" t="s">
        <v>4712</v>
      </c>
      <c r="B3629" t="s">
        <v>31</v>
      </c>
      <c r="C3629" s="1">
        <v>45029.96266203704</v>
      </c>
      <c r="D3629" s="1">
        <v>45029.968460648146</v>
      </c>
      <c r="E3629" t="s">
        <v>179</v>
      </c>
      <c r="F3629" t="s">
        <v>180</v>
      </c>
      <c r="G3629" t="s">
        <v>279</v>
      </c>
      <c r="H3629">
        <v>13379</v>
      </c>
      <c r="I3629">
        <v>4195078</v>
      </c>
      <c r="J3629">
        <v>-87659172</v>
      </c>
      <c r="K3629">
        <v>4195786652415170</v>
      </c>
      <c r="L3629">
        <v>-8764950513839720</v>
      </c>
      <c r="M3629" t="s">
        <v>20</v>
      </c>
      <c r="N3629" s="2">
        <v>5.7986111111110183E-3</v>
      </c>
      <c r="O3629">
        <v>5</v>
      </c>
      <c r="P3629">
        <f>YEAR(_2022_2023_divvy_tripdata[[#This Row],[started_at]])</f>
        <v>2023</v>
      </c>
      <c r="Q3629">
        <f>MONTH(_2022_2023_divvy_tripdata[[#This Row],[started_at]])</f>
        <v>4</v>
      </c>
    </row>
    <row r="3630" spans="1:17" x14ac:dyDescent="0.3">
      <c r="A3630" t="s">
        <v>4713</v>
      </c>
      <c r="B3630" t="s">
        <v>31</v>
      </c>
      <c r="C3630" s="1">
        <v>45030.712361111109</v>
      </c>
      <c r="D3630" s="1">
        <v>45030.721782407411</v>
      </c>
      <c r="E3630" t="s">
        <v>179</v>
      </c>
      <c r="F3630" t="s">
        <v>180</v>
      </c>
      <c r="G3630" t="s">
        <v>656</v>
      </c>
      <c r="H3630" t="s">
        <v>657</v>
      </c>
      <c r="I3630">
        <v>4195078</v>
      </c>
      <c r="J3630">
        <v>-87659172</v>
      </c>
      <c r="K3630">
        <v>419716</v>
      </c>
      <c r="L3630">
        <v>-87650154</v>
      </c>
      <c r="M3630" t="s">
        <v>26</v>
      </c>
      <c r="N3630" s="2">
        <v>9.4212962962962887E-3</v>
      </c>
      <c r="O3630">
        <v>6</v>
      </c>
      <c r="P3630">
        <f>YEAR(_2022_2023_divvy_tripdata[[#This Row],[started_at]])</f>
        <v>2023</v>
      </c>
      <c r="Q3630">
        <f>MONTH(_2022_2023_divvy_tripdata[[#This Row],[started_at]])</f>
        <v>4</v>
      </c>
    </row>
    <row r="3631" spans="1:17" x14ac:dyDescent="0.3">
      <c r="A3631" t="s">
        <v>4714</v>
      </c>
      <c r="B3631" t="s">
        <v>31</v>
      </c>
      <c r="C3631" s="1">
        <v>45043.603912037041</v>
      </c>
      <c r="D3631" s="1">
        <v>45043.605891203704</v>
      </c>
      <c r="E3631" t="s">
        <v>2557</v>
      </c>
      <c r="F3631">
        <v>655</v>
      </c>
      <c r="G3631" t="s">
        <v>131</v>
      </c>
      <c r="H3631" t="s">
        <v>132</v>
      </c>
      <c r="I3631">
        <v>41979851</v>
      </c>
      <c r="J3631">
        <v>-87681932</v>
      </c>
      <c r="K3631">
        <v>4197561480459</v>
      </c>
      <c r="L3631">
        <v>-876794590387</v>
      </c>
      <c r="M3631" t="s">
        <v>26</v>
      </c>
      <c r="N3631" s="2">
        <v>1.979166666666643E-3</v>
      </c>
      <c r="O3631">
        <v>5</v>
      </c>
      <c r="P3631">
        <f>YEAR(_2022_2023_divvy_tripdata[[#This Row],[started_at]])</f>
        <v>2023</v>
      </c>
      <c r="Q3631">
        <f>MONTH(_2022_2023_divvy_tripdata[[#This Row],[started_at]])</f>
        <v>4</v>
      </c>
    </row>
    <row r="3632" spans="1:17" x14ac:dyDescent="0.3">
      <c r="A3632" t="s">
        <v>4715</v>
      </c>
      <c r="B3632" t="s">
        <v>16</v>
      </c>
      <c r="C3632" s="1">
        <v>45018.441886574074</v>
      </c>
      <c r="D3632" s="1">
        <v>45018.448460648149</v>
      </c>
      <c r="E3632" t="s">
        <v>948</v>
      </c>
      <c r="F3632">
        <v>13017</v>
      </c>
      <c r="G3632" t="s">
        <v>334</v>
      </c>
      <c r="H3632" t="s">
        <v>335</v>
      </c>
      <c r="I3632">
        <v>4189656933333330</v>
      </c>
      <c r="J3632">
        <v>-8763587633333330</v>
      </c>
      <c r="K3632">
        <v>4.1892592119709696E+16</v>
      </c>
      <c r="L3632">
        <v>-8761728912591930</v>
      </c>
      <c r="M3632" t="s">
        <v>26</v>
      </c>
      <c r="N3632" s="2">
        <v>6.5740740740740655E-3</v>
      </c>
      <c r="O3632">
        <v>1</v>
      </c>
      <c r="P3632">
        <f>YEAR(_2022_2023_divvy_tripdata[[#This Row],[started_at]])</f>
        <v>2023</v>
      </c>
      <c r="Q3632">
        <f>MONTH(_2022_2023_divvy_tripdata[[#This Row],[started_at]])</f>
        <v>4</v>
      </c>
    </row>
    <row r="3633" spans="1:17" x14ac:dyDescent="0.3">
      <c r="A3633" t="s">
        <v>4716</v>
      </c>
      <c r="B3633" t="s">
        <v>31</v>
      </c>
      <c r="C3633" s="1">
        <v>45036.480694444443</v>
      </c>
      <c r="D3633" s="1">
        <v>45036.492442129631</v>
      </c>
      <c r="E3633" t="s">
        <v>1127</v>
      </c>
      <c r="F3633">
        <v>13331</v>
      </c>
      <c r="G3633" t="s">
        <v>376</v>
      </c>
      <c r="H3633">
        <v>13158</v>
      </c>
      <c r="I3633">
        <v>41855136</v>
      </c>
      <c r="J3633">
        <v>-87654127</v>
      </c>
      <c r="K3633">
        <v>418776415962753</v>
      </c>
      <c r="L3633">
        <v>-8764961779117580</v>
      </c>
      <c r="M3633" t="s">
        <v>20</v>
      </c>
      <c r="N3633" s="2">
        <v>1.1747685185185208E-2</v>
      </c>
      <c r="O3633">
        <v>5</v>
      </c>
      <c r="P3633">
        <f>YEAR(_2022_2023_divvy_tripdata[[#This Row],[started_at]])</f>
        <v>2023</v>
      </c>
      <c r="Q3633">
        <f>MONTH(_2022_2023_divvy_tripdata[[#This Row],[started_at]])</f>
        <v>4</v>
      </c>
    </row>
    <row r="3634" spans="1:17" x14ac:dyDescent="0.3">
      <c r="A3634" t="s">
        <v>4717</v>
      </c>
      <c r="B3634" t="s">
        <v>16</v>
      </c>
      <c r="C3634" s="1">
        <v>45029.810717592591</v>
      </c>
      <c r="D3634" s="1">
        <v>45029.819062499999</v>
      </c>
      <c r="E3634" t="s">
        <v>17</v>
      </c>
      <c r="F3634">
        <v>0</v>
      </c>
      <c r="G3634" t="s">
        <v>17</v>
      </c>
      <c r="H3634">
        <v>0</v>
      </c>
      <c r="I3634">
        <v>4192</v>
      </c>
      <c r="J3634">
        <v>-8763</v>
      </c>
      <c r="K3634">
        <v>4193</v>
      </c>
      <c r="L3634">
        <v>-8765</v>
      </c>
      <c r="M3634" t="s">
        <v>26</v>
      </c>
      <c r="N3634" s="2">
        <v>8.3449074074073426E-3</v>
      </c>
      <c r="O3634">
        <v>5</v>
      </c>
      <c r="P3634">
        <f>YEAR(_2022_2023_divvy_tripdata[[#This Row],[started_at]])</f>
        <v>2023</v>
      </c>
      <c r="Q3634">
        <f>MONTH(_2022_2023_divvy_tripdata[[#This Row],[started_at]])</f>
        <v>4</v>
      </c>
    </row>
    <row r="3635" spans="1:17" x14ac:dyDescent="0.3">
      <c r="A3635" t="s">
        <v>4718</v>
      </c>
      <c r="B3635" t="s">
        <v>31</v>
      </c>
      <c r="C3635" s="1">
        <v>45024.785046296296</v>
      </c>
      <c r="D3635" s="1">
        <v>45024.788842592592</v>
      </c>
      <c r="E3635" t="s">
        <v>397</v>
      </c>
      <c r="F3635">
        <v>15534</v>
      </c>
      <c r="G3635" t="s">
        <v>295</v>
      </c>
      <c r="H3635">
        <v>13022</v>
      </c>
      <c r="I3635">
        <v>4188634906269</v>
      </c>
      <c r="J3635">
        <v>-876175165471</v>
      </c>
      <c r="K3635">
        <v>41892278</v>
      </c>
      <c r="L3635">
        <v>-87612043</v>
      </c>
      <c r="M3635" t="s">
        <v>20</v>
      </c>
      <c r="N3635" s="2">
        <v>3.7962962962962976E-3</v>
      </c>
      <c r="O3635">
        <v>7</v>
      </c>
      <c r="P3635">
        <f>YEAR(_2022_2023_divvy_tripdata[[#This Row],[started_at]])</f>
        <v>2023</v>
      </c>
      <c r="Q3635">
        <f>MONTH(_2022_2023_divvy_tripdata[[#This Row],[started_at]])</f>
        <v>4</v>
      </c>
    </row>
    <row r="3636" spans="1:17" x14ac:dyDescent="0.3">
      <c r="A3636" t="s">
        <v>4719</v>
      </c>
      <c r="B3636" t="s">
        <v>16</v>
      </c>
      <c r="C3636" s="1">
        <v>45026.685856481483</v>
      </c>
      <c r="D3636" s="1">
        <v>45026.689467592594</v>
      </c>
      <c r="E3636" t="s">
        <v>137</v>
      </c>
      <c r="F3636">
        <v>13265</v>
      </c>
      <c r="G3636" t="s">
        <v>466</v>
      </c>
      <c r="H3636" t="s">
        <v>467</v>
      </c>
      <c r="I3636">
        <v>41893801212</v>
      </c>
      <c r="J3636">
        <v>-87641782999</v>
      </c>
      <c r="K3636">
        <v>4188462107257930</v>
      </c>
      <c r="L3636">
        <v>-8762783423066130</v>
      </c>
      <c r="M3636" t="s">
        <v>20</v>
      </c>
      <c r="N3636" s="2">
        <v>3.6111111111110095E-3</v>
      </c>
      <c r="O3636">
        <v>2</v>
      </c>
      <c r="P3636">
        <f>YEAR(_2022_2023_divvy_tripdata[[#This Row],[started_at]])</f>
        <v>2023</v>
      </c>
      <c r="Q3636">
        <f>MONTH(_2022_2023_divvy_tripdata[[#This Row],[started_at]])</f>
        <v>4</v>
      </c>
    </row>
    <row r="3637" spans="1:17" x14ac:dyDescent="0.3">
      <c r="A3637" t="s">
        <v>4720</v>
      </c>
      <c r="B3637" t="s">
        <v>31</v>
      </c>
      <c r="C3637" s="1">
        <v>45035.716134259259</v>
      </c>
      <c r="D3637" s="1">
        <v>45035.722291666665</v>
      </c>
      <c r="E3637" t="s">
        <v>599</v>
      </c>
      <c r="F3637" t="s">
        <v>600</v>
      </c>
      <c r="G3637" t="s">
        <v>50</v>
      </c>
      <c r="H3637">
        <v>13179</v>
      </c>
      <c r="I3637">
        <v>41932588</v>
      </c>
      <c r="J3637">
        <v>-87636427</v>
      </c>
      <c r="K3637">
        <v>41915689</v>
      </c>
      <c r="L3637">
        <v>-876346</v>
      </c>
      <c r="M3637" t="s">
        <v>20</v>
      </c>
      <c r="N3637" s="2">
        <v>6.1574074074073337E-3</v>
      </c>
      <c r="O3637">
        <v>4</v>
      </c>
      <c r="P3637">
        <f>YEAR(_2022_2023_divvy_tripdata[[#This Row],[started_at]])</f>
        <v>2023</v>
      </c>
      <c r="Q3637">
        <f>MONTH(_2022_2023_divvy_tripdata[[#This Row],[started_at]])</f>
        <v>4</v>
      </c>
    </row>
    <row r="3638" spans="1:17" x14ac:dyDescent="0.3">
      <c r="A3638" t="s">
        <v>4721</v>
      </c>
      <c r="B3638" t="s">
        <v>31</v>
      </c>
      <c r="C3638" s="1">
        <v>45024.67863425926</v>
      </c>
      <c r="D3638" s="1">
        <v>45024.693564814814</v>
      </c>
      <c r="E3638" t="s">
        <v>74</v>
      </c>
      <c r="F3638" t="s">
        <v>75</v>
      </c>
      <c r="G3638" t="s">
        <v>821</v>
      </c>
      <c r="H3638" t="s">
        <v>822</v>
      </c>
      <c r="I3638">
        <v>4190230870122</v>
      </c>
      <c r="J3638">
        <v>-87627690528</v>
      </c>
      <c r="K3638">
        <v>41867227</v>
      </c>
      <c r="L3638">
        <v>-87625961</v>
      </c>
      <c r="M3638" t="s">
        <v>26</v>
      </c>
      <c r="N3638" s="2">
        <v>1.4930555555555447E-2</v>
      </c>
      <c r="O3638">
        <v>7</v>
      </c>
      <c r="P3638">
        <f>YEAR(_2022_2023_divvy_tripdata[[#This Row],[started_at]])</f>
        <v>2023</v>
      </c>
      <c r="Q3638">
        <f>MONTH(_2022_2023_divvy_tripdata[[#This Row],[started_at]])</f>
        <v>4</v>
      </c>
    </row>
    <row r="3639" spans="1:17" x14ac:dyDescent="0.3">
      <c r="A3639" t="s">
        <v>4722</v>
      </c>
      <c r="B3639" t="s">
        <v>16</v>
      </c>
      <c r="C3639" s="1">
        <v>45034.411874999998</v>
      </c>
      <c r="D3639" s="1">
        <v>45034.415023148147</v>
      </c>
      <c r="E3639" t="s">
        <v>203</v>
      </c>
      <c r="F3639" t="s">
        <v>204</v>
      </c>
      <c r="G3639" t="s">
        <v>86</v>
      </c>
      <c r="H3639" t="s">
        <v>87</v>
      </c>
      <c r="I3639">
        <v>41911397</v>
      </c>
      <c r="J3639">
        <v>-87638643</v>
      </c>
      <c r="K3639">
        <v>41897764</v>
      </c>
      <c r="L3639">
        <v>-87642884</v>
      </c>
      <c r="M3639" t="s">
        <v>26</v>
      </c>
      <c r="N3639" s="2">
        <v>3.1481481481481222E-3</v>
      </c>
      <c r="O3639">
        <v>3</v>
      </c>
      <c r="P3639">
        <f>YEAR(_2022_2023_divvy_tripdata[[#This Row],[started_at]])</f>
        <v>2023</v>
      </c>
      <c r="Q3639">
        <f>MONTH(_2022_2023_divvy_tripdata[[#This Row],[started_at]])</f>
        <v>4</v>
      </c>
    </row>
    <row r="3640" spans="1:17" x14ac:dyDescent="0.3">
      <c r="A3640" t="s">
        <v>4723</v>
      </c>
      <c r="B3640" t="s">
        <v>31</v>
      </c>
      <c r="C3640" s="1">
        <v>45027.659814814811</v>
      </c>
      <c r="D3640" s="1">
        <v>45027.686585648145</v>
      </c>
      <c r="E3640" t="s">
        <v>503</v>
      </c>
      <c r="F3640">
        <v>13138</v>
      </c>
      <c r="G3640" t="s">
        <v>590</v>
      </c>
      <c r="H3640">
        <v>15628</v>
      </c>
      <c r="I3640">
        <v>41877245</v>
      </c>
      <c r="J3640">
        <v>-87639366</v>
      </c>
      <c r="K3640">
        <v>4195216219326</v>
      </c>
      <c r="L3640">
        <v>-87698051113</v>
      </c>
      <c r="M3640" t="s">
        <v>26</v>
      </c>
      <c r="N3640" s="2">
        <v>2.677083333333341E-2</v>
      </c>
      <c r="O3640">
        <v>3</v>
      </c>
      <c r="P3640">
        <f>YEAR(_2022_2023_divvy_tripdata[[#This Row],[started_at]])</f>
        <v>2023</v>
      </c>
      <c r="Q3640">
        <f>MONTH(_2022_2023_divvy_tripdata[[#This Row],[started_at]])</f>
        <v>4</v>
      </c>
    </row>
    <row r="3641" spans="1:17" x14ac:dyDescent="0.3">
      <c r="A3641" t="s">
        <v>4724</v>
      </c>
      <c r="B3641" t="s">
        <v>16</v>
      </c>
      <c r="C3641" s="1">
        <v>45026.766423611109</v>
      </c>
      <c r="D3641" s="1">
        <v>45026.76699074074</v>
      </c>
      <c r="E3641" t="s">
        <v>17</v>
      </c>
      <c r="F3641">
        <v>0</v>
      </c>
      <c r="G3641" t="s">
        <v>17</v>
      </c>
      <c r="H3641">
        <v>0</v>
      </c>
      <c r="I3641">
        <v>4189</v>
      </c>
      <c r="J3641">
        <v>-8761</v>
      </c>
      <c r="K3641">
        <v>4189</v>
      </c>
      <c r="L3641">
        <v>-8761</v>
      </c>
      <c r="M3641" t="s">
        <v>26</v>
      </c>
      <c r="N3641" s="2">
        <v>5.6712962962968128E-4</v>
      </c>
      <c r="O3641">
        <v>2</v>
      </c>
      <c r="P3641">
        <f>YEAR(_2022_2023_divvy_tripdata[[#This Row],[started_at]])</f>
        <v>2023</v>
      </c>
      <c r="Q3641">
        <f>MONTH(_2022_2023_divvy_tripdata[[#This Row],[started_at]])</f>
        <v>4</v>
      </c>
    </row>
    <row r="3642" spans="1:17" x14ac:dyDescent="0.3">
      <c r="A3642" t="s">
        <v>4725</v>
      </c>
      <c r="B3642" t="s">
        <v>31</v>
      </c>
      <c r="C3642" s="1">
        <v>45025.789247685185</v>
      </c>
      <c r="D3642" s="1">
        <v>45025.806886574072</v>
      </c>
      <c r="E3642" t="s">
        <v>234</v>
      </c>
      <c r="F3642" t="s">
        <v>235</v>
      </c>
      <c r="G3642" t="s">
        <v>349</v>
      </c>
      <c r="H3642">
        <v>13332</v>
      </c>
      <c r="I3642">
        <v>4.18818593280382E+16</v>
      </c>
      <c r="J3642">
        <v>-8764926373958580</v>
      </c>
      <c r="K3642">
        <v>4187222873224030</v>
      </c>
      <c r="L3642">
        <v>-8766136385500430</v>
      </c>
      <c r="M3642" t="s">
        <v>26</v>
      </c>
      <c r="N3642" s="2">
        <v>1.7638888888888982E-2</v>
      </c>
      <c r="O3642">
        <v>1</v>
      </c>
      <c r="P3642">
        <f>YEAR(_2022_2023_divvy_tripdata[[#This Row],[started_at]])</f>
        <v>2023</v>
      </c>
      <c r="Q3642">
        <f>MONTH(_2022_2023_divvy_tripdata[[#This Row],[started_at]])</f>
        <v>4</v>
      </c>
    </row>
    <row r="3643" spans="1:17" x14ac:dyDescent="0.3">
      <c r="A3643" t="s">
        <v>4726</v>
      </c>
      <c r="B3643" t="s">
        <v>31</v>
      </c>
      <c r="C3643" s="1">
        <v>45025.371782407405</v>
      </c>
      <c r="D3643" s="1">
        <v>45025.399247685185</v>
      </c>
      <c r="E3643" t="s">
        <v>272</v>
      </c>
      <c r="F3643">
        <v>13021</v>
      </c>
      <c r="G3643" t="s">
        <v>272</v>
      </c>
      <c r="H3643">
        <v>13021</v>
      </c>
      <c r="I3643">
        <v>41885637</v>
      </c>
      <c r="J3643">
        <v>-87641823</v>
      </c>
      <c r="K3643">
        <v>41885637</v>
      </c>
      <c r="L3643">
        <v>-87641823</v>
      </c>
      <c r="M3643" t="s">
        <v>26</v>
      </c>
      <c r="N3643" s="2">
        <v>2.7465277777777741E-2</v>
      </c>
      <c r="O3643">
        <v>1</v>
      </c>
      <c r="P3643">
        <f>YEAR(_2022_2023_divvy_tripdata[[#This Row],[started_at]])</f>
        <v>2023</v>
      </c>
      <c r="Q3643">
        <f>MONTH(_2022_2023_divvy_tripdata[[#This Row],[started_at]])</f>
        <v>4</v>
      </c>
    </row>
    <row r="3644" spans="1:17" x14ac:dyDescent="0.3">
      <c r="A3644" t="s">
        <v>4727</v>
      </c>
      <c r="B3644" t="s">
        <v>31</v>
      </c>
      <c r="C3644" s="1">
        <v>45029.633645833332</v>
      </c>
      <c r="D3644" s="1">
        <v>45029.641782407409</v>
      </c>
      <c r="E3644" t="s">
        <v>438</v>
      </c>
      <c r="F3644" t="s">
        <v>439</v>
      </c>
      <c r="G3644" t="s">
        <v>531</v>
      </c>
      <c r="H3644">
        <v>632</v>
      </c>
      <c r="I3644">
        <v>419366884494997</v>
      </c>
      <c r="J3644">
        <v>-8763682901859280</v>
      </c>
      <c r="K3644">
        <v>4194454</v>
      </c>
      <c r="L3644">
        <v>-87654678</v>
      </c>
      <c r="M3644" t="s">
        <v>20</v>
      </c>
      <c r="N3644" s="2">
        <v>8.1365740740739767E-3</v>
      </c>
      <c r="O3644">
        <v>5</v>
      </c>
      <c r="P3644">
        <f>YEAR(_2022_2023_divvy_tripdata[[#This Row],[started_at]])</f>
        <v>2023</v>
      </c>
      <c r="Q3644">
        <f>MONTH(_2022_2023_divvy_tripdata[[#This Row],[started_at]])</f>
        <v>4</v>
      </c>
    </row>
    <row r="3645" spans="1:17" x14ac:dyDescent="0.3">
      <c r="A3645" t="s">
        <v>4728</v>
      </c>
      <c r="B3645" t="s">
        <v>31</v>
      </c>
      <c r="C3645" s="1">
        <v>45028.367523148147</v>
      </c>
      <c r="D3645" s="1">
        <v>45028.372337962966</v>
      </c>
      <c r="E3645" t="s">
        <v>427</v>
      </c>
      <c r="F3645" t="s">
        <v>428</v>
      </c>
      <c r="G3645" t="s">
        <v>579</v>
      </c>
      <c r="H3645" t="s">
        <v>580</v>
      </c>
      <c r="I3645">
        <v>41929546</v>
      </c>
      <c r="J3645">
        <v>-87643118</v>
      </c>
      <c r="K3645">
        <v>4192154</v>
      </c>
      <c r="L3645">
        <v>-87653818</v>
      </c>
      <c r="M3645" t="s">
        <v>26</v>
      </c>
      <c r="N3645" s="2">
        <v>4.8148148148148273E-3</v>
      </c>
      <c r="O3645">
        <v>4</v>
      </c>
      <c r="P3645">
        <f>YEAR(_2022_2023_divvy_tripdata[[#This Row],[started_at]])</f>
        <v>2023</v>
      </c>
      <c r="Q3645">
        <f>MONTH(_2022_2023_divvy_tripdata[[#This Row],[started_at]])</f>
        <v>4</v>
      </c>
    </row>
    <row r="3646" spans="1:17" x14ac:dyDescent="0.3">
      <c r="A3646" t="s">
        <v>4729</v>
      </c>
      <c r="B3646" t="s">
        <v>16</v>
      </c>
      <c r="C3646" s="1">
        <v>45029.822245370371</v>
      </c>
      <c r="D3646" s="1">
        <v>45029.869560185187</v>
      </c>
      <c r="E3646" t="s">
        <v>55</v>
      </c>
      <c r="F3646" t="s">
        <v>56</v>
      </c>
      <c r="G3646" t="s">
        <v>839</v>
      </c>
      <c r="H3646">
        <v>13353</v>
      </c>
      <c r="I3646">
        <v>41886953712</v>
      </c>
      <c r="J3646">
        <v>-87612855554</v>
      </c>
      <c r="K3646">
        <v>4188283</v>
      </c>
      <c r="L3646">
        <v>-87661206</v>
      </c>
      <c r="M3646" t="s">
        <v>20</v>
      </c>
      <c r="N3646" s="2">
        <v>4.731481481481481E-2</v>
      </c>
      <c r="O3646">
        <v>5</v>
      </c>
      <c r="P3646">
        <f>YEAR(_2022_2023_divvy_tripdata[[#This Row],[started_at]])</f>
        <v>2023</v>
      </c>
      <c r="Q3646">
        <f>MONTH(_2022_2023_divvy_tripdata[[#This Row],[started_at]])</f>
        <v>4</v>
      </c>
    </row>
    <row r="3647" spans="1:17" x14ac:dyDescent="0.3">
      <c r="A3647" t="s">
        <v>4730</v>
      </c>
      <c r="B3647" t="s">
        <v>16</v>
      </c>
      <c r="C3647" s="1">
        <v>45022.570023148146</v>
      </c>
      <c r="D3647" s="1">
        <v>45022.574629629627</v>
      </c>
      <c r="E3647" t="s">
        <v>448</v>
      </c>
      <c r="F3647" t="s">
        <v>449</v>
      </c>
      <c r="G3647" t="s">
        <v>17</v>
      </c>
      <c r="H3647">
        <v>0</v>
      </c>
      <c r="I3647">
        <v>41793292999</v>
      </c>
      <c r="J3647">
        <v>-87587930202</v>
      </c>
      <c r="K3647">
        <v>4179</v>
      </c>
      <c r="L3647">
        <v>-876</v>
      </c>
      <c r="M3647" t="s">
        <v>20</v>
      </c>
      <c r="N3647" s="2">
        <v>4.6064814814814614E-3</v>
      </c>
      <c r="O3647">
        <v>5</v>
      </c>
      <c r="P3647">
        <f>YEAR(_2022_2023_divvy_tripdata[[#This Row],[started_at]])</f>
        <v>2023</v>
      </c>
      <c r="Q3647">
        <f>MONTH(_2022_2023_divvy_tripdata[[#This Row],[started_at]])</f>
        <v>4</v>
      </c>
    </row>
    <row r="3648" spans="1:17" x14ac:dyDescent="0.3">
      <c r="A3648" t="s">
        <v>4731</v>
      </c>
      <c r="B3648" t="s">
        <v>16</v>
      </c>
      <c r="C3648" s="1">
        <v>45030.690798611111</v>
      </c>
      <c r="D3648" s="1">
        <v>45030.698206018518</v>
      </c>
      <c r="E3648" t="s">
        <v>818</v>
      </c>
      <c r="F3648">
        <v>13323</v>
      </c>
      <c r="G3648" t="s">
        <v>1350</v>
      </c>
      <c r="H3648" t="s">
        <v>1351</v>
      </c>
      <c r="I3648">
        <v>4195278833333330</v>
      </c>
      <c r="J3648">
        <v>-87650062</v>
      </c>
      <c r="K3648">
        <v>419433502470174</v>
      </c>
      <c r="L3648">
        <v>-8767066776752470</v>
      </c>
      <c r="M3648" t="s">
        <v>26</v>
      </c>
      <c r="N3648" s="2">
        <v>7.4074074074073071E-3</v>
      </c>
      <c r="O3648">
        <v>6</v>
      </c>
      <c r="P3648">
        <f>YEAR(_2022_2023_divvy_tripdata[[#This Row],[started_at]])</f>
        <v>2023</v>
      </c>
      <c r="Q3648">
        <f>MONTH(_2022_2023_divvy_tripdata[[#This Row],[started_at]])</f>
        <v>4</v>
      </c>
    </row>
    <row r="3649" spans="1:17" x14ac:dyDescent="0.3">
      <c r="A3649" t="s">
        <v>4732</v>
      </c>
      <c r="B3649" t="s">
        <v>16</v>
      </c>
      <c r="C3649" s="1">
        <v>45039.729409722226</v>
      </c>
      <c r="D3649" s="1">
        <v>45039.734803240739</v>
      </c>
      <c r="E3649" t="s">
        <v>255</v>
      </c>
      <c r="F3649" t="s">
        <v>256</v>
      </c>
      <c r="G3649" t="s">
        <v>818</v>
      </c>
      <c r="H3649">
        <v>13323</v>
      </c>
      <c r="I3649">
        <v>41931164</v>
      </c>
      <c r="J3649">
        <v>-8764407583333330</v>
      </c>
      <c r="K3649">
        <v>41952833</v>
      </c>
      <c r="L3649">
        <v>-87649993</v>
      </c>
      <c r="M3649" t="s">
        <v>26</v>
      </c>
      <c r="N3649" s="2">
        <v>5.3935185185185475E-3</v>
      </c>
      <c r="O3649">
        <v>1</v>
      </c>
      <c r="P3649">
        <f>YEAR(_2022_2023_divvy_tripdata[[#This Row],[started_at]])</f>
        <v>2023</v>
      </c>
      <c r="Q3649">
        <f>MONTH(_2022_2023_divvy_tripdata[[#This Row],[started_at]])</f>
        <v>4</v>
      </c>
    </row>
    <row r="3650" spans="1:17" x14ac:dyDescent="0.3">
      <c r="A3650" t="s">
        <v>4733</v>
      </c>
      <c r="B3650" t="s">
        <v>16</v>
      </c>
      <c r="C3650" s="1">
        <v>45020.883680555555</v>
      </c>
      <c r="D3650" s="1">
        <v>45020.885787037034</v>
      </c>
      <c r="E3650" t="s">
        <v>281</v>
      </c>
      <c r="F3650" t="s">
        <v>282</v>
      </c>
      <c r="G3650" t="s">
        <v>818</v>
      </c>
      <c r="H3650">
        <v>13323</v>
      </c>
      <c r="I3650">
        <v>4196157074</v>
      </c>
      <c r="J3650">
        <v>-87654638886</v>
      </c>
      <c r="K3650">
        <v>41952833</v>
      </c>
      <c r="L3650">
        <v>-87649993</v>
      </c>
      <c r="M3650" t="s">
        <v>20</v>
      </c>
      <c r="N3650" s="2">
        <v>2.1064814814815147E-3</v>
      </c>
      <c r="O3650">
        <v>3</v>
      </c>
      <c r="P3650">
        <f>YEAR(_2022_2023_divvy_tripdata[[#This Row],[started_at]])</f>
        <v>2023</v>
      </c>
      <c r="Q3650">
        <f>MONTH(_2022_2023_divvy_tripdata[[#This Row],[started_at]])</f>
        <v>4</v>
      </c>
    </row>
    <row r="3651" spans="1:17" x14ac:dyDescent="0.3">
      <c r="A3651" t="s">
        <v>4734</v>
      </c>
      <c r="B3651" t="s">
        <v>16</v>
      </c>
      <c r="C3651" s="1">
        <v>45020.353946759256</v>
      </c>
      <c r="D3651" s="1">
        <v>45020.35429398148</v>
      </c>
      <c r="E3651" t="s">
        <v>279</v>
      </c>
      <c r="F3651">
        <v>13379</v>
      </c>
      <c r="G3651" t="s">
        <v>279</v>
      </c>
      <c r="H3651">
        <v>13379</v>
      </c>
      <c r="I3651">
        <v>41957857609</v>
      </c>
      <c r="J3651">
        <v>-87649466276</v>
      </c>
      <c r="K3651">
        <v>4195786652415170</v>
      </c>
      <c r="L3651">
        <v>-8764950513839720</v>
      </c>
      <c r="M3651" t="s">
        <v>20</v>
      </c>
      <c r="N3651" s="2">
        <v>3.472222222222765E-4</v>
      </c>
      <c r="O3651">
        <v>3</v>
      </c>
      <c r="P3651">
        <f>YEAR(_2022_2023_divvy_tripdata[[#This Row],[started_at]])</f>
        <v>2023</v>
      </c>
      <c r="Q3651">
        <f>MONTH(_2022_2023_divvy_tripdata[[#This Row],[started_at]])</f>
        <v>4</v>
      </c>
    </row>
    <row r="3652" spans="1:17" x14ac:dyDescent="0.3">
      <c r="A3652" t="s">
        <v>4735</v>
      </c>
      <c r="B3652" t="s">
        <v>16</v>
      </c>
      <c r="C3652" s="1">
        <v>45030.629143518519</v>
      </c>
      <c r="D3652" s="1">
        <v>45030.648518518516</v>
      </c>
      <c r="E3652" t="s">
        <v>17</v>
      </c>
      <c r="F3652">
        <v>0</v>
      </c>
      <c r="G3652" t="s">
        <v>17</v>
      </c>
      <c r="H3652">
        <v>0</v>
      </c>
      <c r="I3652">
        <v>4188</v>
      </c>
      <c r="J3652">
        <v>-8762</v>
      </c>
      <c r="K3652">
        <v>4185</v>
      </c>
      <c r="L3652">
        <v>-8761</v>
      </c>
      <c r="M3652" t="s">
        <v>20</v>
      </c>
      <c r="N3652" s="2">
        <v>1.937499999999992E-2</v>
      </c>
      <c r="O3652">
        <v>6</v>
      </c>
      <c r="P3652">
        <f>YEAR(_2022_2023_divvy_tripdata[[#This Row],[started_at]])</f>
        <v>2023</v>
      </c>
      <c r="Q3652">
        <f>MONTH(_2022_2023_divvy_tripdata[[#This Row],[started_at]])</f>
        <v>4</v>
      </c>
    </row>
    <row r="3653" spans="1:17" x14ac:dyDescent="0.3">
      <c r="A3653" t="s">
        <v>4736</v>
      </c>
      <c r="B3653" t="s">
        <v>16</v>
      </c>
      <c r="C3653" s="1">
        <v>45018.4844212963</v>
      </c>
      <c r="D3653" s="1">
        <v>45018.487905092596</v>
      </c>
      <c r="E3653" t="s">
        <v>50</v>
      </c>
      <c r="F3653">
        <v>13179</v>
      </c>
      <c r="G3653" t="s">
        <v>255</v>
      </c>
      <c r="H3653" t="s">
        <v>256</v>
      </c>
      <c r="I3653">
        <v>4191571066666660</v>
      </c>
      <c r="J3653">
        <v>-8763460283333330</v>
      </c>
      <c r="K3653">
        <v>41931248</v>
      </c>
      <c r="L3653">
        <v>-87644336</v>
      </c>
      <c r="M3653" t="s">
        <v>26</v>
      </c>
      <c r="N3653" s="2">
        <v>3.4837962962963598E-3</v>
      </c>
      <c r="O3653">
        <v>1</v>
      </c>
      <c r="P3653">
        <f>YEAR(_2022_2023_divvy_tripdata[[#This Row],[started_at]])</f>
        <v>2023</v>
      </c>
      <c r="Q3653">
        <f>MONTH(_2022_2023_divvy_tripdata[[#This Row],[started_at]])</f>
        <v>4</v>
      </c>
    </row>
    <row r="3654" spans="1:17" x14ac:dyDescent="0.3">
      <c r="A3654" t="s">
        <v>4737</v>
      </c>
      <c r="B3654" t="s">
        <v>31</v>
      </c>
      <c r="C3654" s="1">
        <v>45030.358935185184</v>
      </c>
      <c r="D3654" s="1">
        <v>45030.369826388887</v>
      </c>
      <c r="E3654" t="s">
        <v>61</v>
      </c>
      <c r="F3654">
        <v>13011</v>
      </c>
      <c r="G3654" t="s">
        <v>240</v>
      </c>
      <c r="H3654" t="s">
        <v>241</v>
      </c>
      <c r="I3654">
        <v>41879255</v>
      </c>
      <c r="J3654">
        <v>-87639904</v>
      </c>
      <c r="K3654">
        <v>41884576228</v>
      </c>
      <c r="L3654">
        <v>-8763188991</v>
      </c>
      <c r="M3654" t="s">
        <v>26</v>
      </c>
      <c r="N3654" s="2">
        <v>1.0891203703703667E-2</v>
      </c>
      <c r="O3654">
        <v>6</v>
      </c>
      <c r="P3654">
        <f>YEAR(_2022_2023_divvy_tripdata[[#This Row],[started_at]])</f>
        <v>2023</v>
      </c>
      <c r="Q3654">
        <f>MONTH(_2022_2023_divvy_tripdata[[#This Row],[started_at]])</f>
        <v>4</v>
      </c>
    </row>
    <row r="3655" spans="1:17" x14ac:dyDescent="0.3">
      <c r="A3655" t="s">
        <v>4738</v>
      </c>
      <c r="B3655" t="s">
        <v>16</v>
      </c>
      <c r="C3655" s="1">
        <v>45040.657476851855</v>
      </c>
      <c r="D3655" s="1">
        <v>45040.660879629628</v>
      </c>
      <c r="E3655" t="s">
        <v>17</v>
      </c>
      <c r="F3655">
        <v>0</v>
      </c>
      <c r="G3655" t="s">
        <v>446</v>
      </c>
      <c r="H3655" t="s">
        <v>447</v>
      </c>
      <c r="I3655">
        <v>4179</v>
      </c>
      <c r="J3655">
        <v>-876</v>
      </c>
      <c r="K3655">
        <v>41791478</v>
      </c>
      <c r="L3655">
        <v>-87599861</v>
      </c>
      <c r="M3655" t="s">
        <v>20</v>
      </c>
      <c r="N3655" s="2">
        <v>3.4027777777778656E-3</v>
      </c>
      <c r="O3655">
        <v>2</v>
      </c>
      <c r="P3655">
        <f>YEAR(_2022_2023_divvy_tripdata[[#This Row],[started_at]])</f>
        <v>2023</v>
      </c>
      <c r="Q3655">
        <f>MONTH(_2022_2023_divvy_tripdata[[#This Row],[started_at]])</f>
        <v>4</v>
      </c>
    </row>
    <row r="3656" spans="1:17" x14ac:dyDescent="0.3">
      <c r="A3656" t="s">
        <v>4739</v>
      </c>
      <c r="B3656" t="s">
        <v>31</v>
      </c>
      <c r="C3656" s="1">
        <v>45025.47488425926</v>
      </c>
      <c r="D3656" s="1">
        <v>45025.486111111109</v>
      </c>
      <c r="E3656" t="s">
        <v>1180</v>
      </c>
      <c r="F3656" t="s">
        <v>1181</v>
      </c>
      <c r="G3656" t="s">
        <v>4740</v>
      </c>
      <c r="H3656">
        <v>23003</v>
      </c>
      <c r="I3656">
        <v>41906866</v>
      </c>
      <c r="J3656">
        <v>-87626217</v>
      </c>
      <c r="K3656">
        <v>4189</v>
      </c>
      <c r="L3656">
        <v>-8765</v>
      </c>
      <c r="M3656" t="s">
        <v>26</v>
      </c>
      <c r="N3656" s="2">
        <v>1.1226851851851904E-2</v>
      </c>
      <c r="O3656">
        <v>1</v>
      </c>
      <c r="P3656">
        <f>YEAR(_2022_2023_divvy_tripdata[[#This Row],[started_at]])</f>
        <v>2023</v>
      </c>
      <c r="Q3656">
        <f>MONTH(_2022_2023_divvy_tripdata[[#This Row],[started_at]])</f>
        <v>4</v>
      </c>
    </row>
    <row r="3657" spans="1:17" x14ac:dyDescent="0.3">
      <c r="A3657" t="s">
        <v>4741</v>
      </c>
      <c r="B3657" t="s">
        <v>31</v>
      </c>
      <c r="C3657" s="1">
        <v>45018.631481481483</v>
      </c>
      <c r="D3657" s="1">
        <v>45018.637175925927</v>
      </c>
      <c r="E3657" t="s">
        <v>2851</v>
      </c>
      <c r="F3657">
        <v>15445</v>
      </c>
      <c r="G3657" t="s">
        <v>1354</v>
      </c>
      <c r="H3657" t="s">
        <v>1355</v>
      </c>
      <c r="I3657">
        <v>4183452988563</v>
      </c>
      <c r="J3657">
        <v>-876318229814</v>
      </c>
      <c r="K3657">
        <v>418378</v>
      </c>
      <c r="L3657">
        <v>-8765114</v>
      </c>
      <c r="M3657" t="s">
        <v>26</v>
      </c>
      <c r="N3657" s="2">
        <v>5.6944444444444464E-3</v>
      </c>
      <c r="O3657">
        <v>1</v>
      </c>
      <c r="P3657">
        <f>YEAR(_2022_2023_divvy_tripdata[[#This Row],[started_at]])</f>
        <v>2023</v>
      </c>
      <c r="Q3657">
        <f>MONTH(_2022_2023_divvy_tripdata[[#This Row],[started_at]])</f>
        <v>4</v>
      </c>
    </row>
    <row r="3658" spans="1:17" x14ac:dyDescent="0.3">
      <c r="A3658" t="s">
        <v>4742</v>
      </c>
      <c r="B3658" t="s">
        <v>16</v>
      </c>
      <c r="C3658" s="1">
        <v>45027.659861111111</v>
      </c>
      <c r="D3658" s="1">
        <v>45027.6721412037</v>
      </c>
      <c r="E3658" t="s">
        <v>17</v>
      </c>
      <c r="F3658">
        <v>0</v>
      </c>
      <c r="G3658" t="s">
        <v>508</v>
      </c>
      <c r="H3658" t="s">
        <v>509</v>
      </c>
      <c r="I3658">
        <v>4198</v>
      </c>
      <c r="J3658">
        <v>-8765</v>
      </c>
      <c r="K3658">
        <v>4193314</v>
      </c>
      <c r="L3658">
        <v>-8764776</v>
      </c>
      <c r="M3658" t="s">
        <v>26</v>
      </c>
      <c r="N3658" s="2">
        <v>1.2280092592592551E-2</v>
      </c>
      <c r="O3658">
        <v>3</v>
      </c>
      <c r="P3658">
        <f>YEAR(_2022_2023_divvy_tripdata[[#This Row],[started_at]])</f>
        <v>2023</v>
      </c>
      <c r="Q3658">
        <f>MONTH(_2022_2023_divvy_tripdata[[#This Row],[started_at]])</f>
        <v>4</v>
      </c>
    </row>
    <row r="3659" spans="1:17" x14ac:dyDescent="0.3">
      <c r="A3659" t="s">
        <v>4743</v>
      </c>
      <c r="B3659" t="s">
        <v>16</v>
      </c>
      <c r="C3659" s="1">
        <v>45028.760057870371</v>
      </c>
      <c r="D3659" s="1">
        <v>45028.776180555556</v>
      </c>
      <c r="E3659" t="s">
        <v>17</v>
      </c>
      <c r="F3659">
        <v>0</v>
      </c>
      <c r="G3659" t="s">
        <v>234</v>
      </c>
      <c r="H3659" t="s">
        <v>235</v>
      </c>
      <c r="I3659">
        <v>419</v>
      </c>
      <c r="J3659">
        <v>-8762</v>
      </c>
      <c r="K3659">
        <v>4.18818593280382E+16</v>
      </c>
      <c r="L3659">
        <v>-8764926373958580</v>
      </c>
      <c r="M3659" t="s">
        <v>20</v>
      </c>
      <c r="N3659" s="2">
        <v>1.6122685185185226E-2</v>
      </c>
      <c r="O3659">
        <v>4</v>
      </c>
      <c r="P3659">
        <f>YEAR(_2022_2023_divvy_tripdata[[#This Row],[started_at]])</f>
        <v>2023</v>
      </c>
      <c r="Q3659">
        <f>MONTH(_2022_2023_divvy_tripdata[[#This Row],[started_at]])</f>
        <v>4</v>
      </c>
    </row>
    <row r="3660" spans="1:17" x14ac:dyDescent="0.3">
      <c r="A3660" t="s">
        <v>4744</v>
      </c>
      <c r="B3660" t="s">
        <v>31</v>
      </c>
      <c r="C3660" s="1">
        <v>45022.692291666666</v>
      </c>
      <c r="D3660" s="1">
        <v>45022.694988425923</v>
      </c>
      <c r="E3660" t="s">
        <v>1804</v>
      </c>
      <c r="F3660" t="s">
        <v>1805</v>
      </c>
      <c r="G3660" t="s">
        <v>174</v>
      </c>
      <c r="H3660">
        <v>13157</v>
      </c>
      <c r="I3660">
        <v>4188549170626900</v>
      </c>
      <c r="J3660">
        <v>-8765228927135460</v>
      </c>
      <c r="K3660">
        <v>4187772613</v>
      </c>
      <c r="L3660">
        <v>-8765478743</v>
      </c>
      <c r="M3660" t="s">
        <v>26</v>
      </c>
      <c r="N3660" s="2">
        <v>2.6967592592592737E-3</v>
      </c>
      <c r="O3660">
        <v>5</v>
      </c>
      <c r="P3660">
        <f>YEAR(_2022_2023_divvy_tripdata[[#This Row],[started_at]])</f>
        <v>2023</v>
      </c>
      <c r="Q3660">
        <f>MONTH(_2022_2023_divvy_tripdata[[#This Row],[started_at]])</f>
        <v>4</v>
      </c>
    </row>
    <row r="3661" spans="1:17" x14ac:dyDescent="0.3">
      <c r="A3661" t="s">
        <v>4745</v>
      </c>
      <c r="B3661" t="s">
        <v>16</v>
      </c>
      <c r="C3661" s="1">
        <v>45040.28497685185</v>
      </c>
      <c r="D3661" s="1">
        <v>45040.290763888886</v>
      </c>
      <c r="E3661" t="s">
        <v>17</v>
      </c>
      <c r="F3661">
        <v>0</v>
      </c>
      <c r="G3661" t="s">
        <v>2087</v>
      </c>
      <c r="H3661">
        <v>15632</v>
      </c>
      <c r="I3661">
        <v>4196</v>
      </c>
      <c r="J3661">
        <v>-8771</v>
      </c>
      <c r="K3661">
        <v>419466358306</v>
      </c>
      <c r="L3661">
        <v>-87694614758</v>
      </c>
      <c r="M3661" t="s">
        <v>20</v>
      </c>
      <c r="N3661" s="2">
        <v>5.7870370370369795E-3</v>
      </c>
      <c r="O3661">
        <v>2</v>
      </c>
      <c r="P3661">
        <f>YEAR(_2022_2023_divvy_tripdata[[#This Row],[started_at]])</f>
        <v>2023</v>
      </c>
      <c r="Q3661">
        <f>MONTH(_2022_2023_divvy_tripdata[[#This Row],[started_at]])</f>
        <v>4</v>
      </c>
    </row>
    <row r="3662" spans="1:17" x14ac:dyDescent="0.3">
      <c r="A3662" t="s">
        <v>4746</v>
      </c>
      <c r="B3662" t="s">
        <v>16</v>
      </c>
      <c r="C3662" s="1">
        <v>45029.809398148151</v>
      </c>
      <c r="D3662" s="1">
        <v>45029.819421296299</v>
      </c>
      <c r="E3662" t="s">
        <v>438</v>
      </c>
      <c r="F3662" t="s">
        <v>439</v>
      </c>
      <c r="G3662" t="s">
        <v>17</v>
      </c>
      <c r="H3662">
        <v>0</v>
      </c>
      <c r="I3662">
        <v>4193675066666660</v>
      </c>
      <c r="J3662">
        <v>-8763680883333330</v>
      </c>
      <c r="K3662">
        <v>4193</v>
      </c>
      <c r="L3662">
        <v>-8764</v>
      </c>
      <c r="M3662" t="s">
        <v>26</v>
      </c>
      <c r="N3662" s="2">
        <v>1.0023148148148087E-2</v>
      </c>
      <c r="O3662">
        <v>5</v>
      </c>
      <c r="P3662">
        <f>YEAR(_2022_2023_divvy_tripdata[[#This Row],[started_at]])</f>
        <v>2023</v>
      </c>
      <c r="Q3662">
        <f>MONTH(_2022_2023_divvy_tripdata[[#This Row],[started_at]])</f>
        <v>4</v>
      </c>
    </row>
    <row r="3663" spans="1:17" x14ac:dyDescent="0.3">
      <c r="A3663" t="s">
        <v>4747</v>
      </c>
      <c r="B3663" t="s">
        <v>16</v>
      </c>
      <c r="C3663" s="1">
        <v>45044.687615740739</v>
      </c>
      <c r="D3663" s="1">
        <v>45044.693437499998</v>
      </c>
      <c r="E3663" t="s">
        <v>2283</v>
      </c>
      <c r="F3663" t="s">
        <v>4748</v>
      </c>
      <c r="G3663" t="s">
        <v>358</v>
      </c>
      <c r="H3663" t="s">
        <v>359</v>
      </c>
      <c r="I3663">
        <v>4193</v>
      </c>
      <c r="J3663">
        <v>-8764</v>
      </c>
      <c r="K3663">
        <v>41912133</v>
      </c>
      <c r="L3663">
        <v>-87634656</v>
      </c>
      <c r="M3663" t="s">
        <v>26</v>
      </c>
      <c r="N3663" s="2">
        <v>5.8217592592593181E-3</v>
      </c>
      <c r="O3663">
        <v>6</v>
      </c>
      <c r="P3663">
        <f>YEAR(_2022_2023_divvy_tripdata[[#This Row],[started_at]])</f>
        <v>2023</v>
      </c>
      <c r="Q3663">
        <f>MONTH(_2022_2023_divvy_tripdata[[#This Row],[started_at]])</f>
        <v>4</v>
      </c>
    </row>
    <row r="3664" spans="1:17" x14ac:dyDescent="0.3">
      <c r="A3664" t="s">
        <v>4749</v>
      </c>
      <c r="B3664" t="s">
        <v>16</v>
      </c>
      <c r="C3664" s="1">
        <v>45019.543414351851</v>
      </c>
      <c r="D3664" s="1">
        <v>45019.545428240737</v>
      </c>
      <c r="E3664" t="s">
        <v>802</v>
      </c>
      <c r="F3664" t="s">
        <v>803</v>
      </c>
      <c r="G3664" t="s">
        <v>446</v>
      </c>
      <c r="H3664" t="s">
        <v>447</v>
      </c>
      <c r="I3664">
        <v>4178510033333330</v>
      </c>
      <c r="J3664">
        <v>-8760105</v>
      </c>
      <c r="K3664">
        <v>41791478</v>
      </c>
      <c r="L3664">
        <v>-87599861</v>
      </c>
      <c r="M3664" t="s">
        <v>26</v>
      </c>
      <c r="N3664" s="2">
        <v>2.0138888888889817E-3</v>
      </c>
      <c r="O3664">
        <v>2</v>
      </c>
      <c r="P3664">
        <f>YEAR(_2022_2023_divvy_tripdata[[#This Row],[started_at]])</f>
        <v>2023</v>
      </c>
      <c r="Q3664">
        <f>MONTH(_2022_2023_divvy_tripdata[[#This Row],[started_at]])</f>
        <v>4</v>
      </c>
    </row>
    <row r="3665" spans="1:17" x14ac:dyDescent="0.3">
      <c r="A3665" t="s">
        <v>4750</v>
      </c>
      <c r="B3665" t="s">
        <v>16</v>
      </c>
      <c r="C3665" s="1">
        <v>45034.683599537035</v>
      </c>
      <c r="D3665" s="1">
        <v>45034.69027777778</v>
      </c>
      <c r="E3665" t="s">
        <v>1137</v>
      </c>
      <c r="F3665" t="s">
        <v>1138</v>
      </c>
      <c r="G3665" t="s">
        <v>17</v>
      </c>
      <c r="H3665">
        <v>0</v>
      </c>
      <c r="I3665">
        <v>4.1932421833333296E+16</v>
      </c>
      <c r="J3665">
        <v>-87652673</v>
      </c>
      <c r="K3665">
        <v>4193</v>
      </c>
      <c r="L3665">
        <v>-8764</v>
      </c>
      <c r="M3665" t="s">
        <v>20</v>
      </c>
      <c r="N3665" s="2">
        <v>6.6782407407406374E-3</v>
      </c>
      <c r="O3665">
        <v>3</v>
      </c>
      <c r="P3665">
        <f>YEAR(_2022_2023_divvy_tripdata[[#This Row],[started_at]])</f>
        <v>2023</v>
      </c>
      <c r="Q3665">
        <f>MONTH(_2022_2023_divvy_tripdata[[#This Row],[started_at]])</f>
        <v>4</v>
      </c>
    </row>
    <row r="3666" spans="1:17" x14ac:dyDescent="0.3">
      <c r="A3666" t="s">
        <v>4751</v>
      </c>
      <c r="B3666" t="s">
        <v>31</v>
      </c>
      <c r="C3666" s="1">
        <v>45037.684791666667</v>
      </c>
      <c r="D3666" s="1">
        <v>45037.690983796296</v>
      </c>
      <c r="E3666" t="s">
        <v>91</v>
      </c>
      <c r="F3666" t="s">
        <v>92</v>
      </c>
      <c r="G3666" t="s">
        <v>1004</v>
      </c>
      <c r="H3666" t="s">
        <v>1005</v>
      </c>
      <c r="I3666">
        <v>41901315</v>
      </c>
      <c r="J3666">
        <v>-87677409</v>
      </c>
      <c r="K3666">
        <v>4192409085038</v>
      </c>
      <c r="L3666">
        <v>-876764600747</v>
      </c>
      <c r="M3666" t="s">
        <v>26</v>
      </c>
      <c r="N3666" s="2">
        <v>6.1921296296296724E-3</v>
      </c>
      <c r="O3666">
        <v>6</v>
      </c>
      <c r="P3666">
        <f>YEAR(_2022_2023_divvy_tripdata[[#This Row],[started_at]])</f>
        <v>2023</v>
      </c>
      <c r="Q3666">
        <f>MONTH(_2022_2023_divvy_tripdata[[#This Row],[started_at]])</f>
        <v>4</v>
      </c>
    </row>
    <row r="3667" spans="1:17" x14ac:dyDescent="0.3">
      <c r="A3667" t="s">
        <v>4752</v>
      </c>
      <c r="B3667" t="s">
        <v>31</v>
      </c>
      <c r="C3667" s="1">
        <v>45037.715671296297</v>
      </c>
      <c r="D3667" s="1">
        <v>45037.727488425924</v>
      </c>
      <c r="E3667" t="s">
        <v>94</v>
      </c>
      <c r="F3667">
        <v>13300</v>
      </c>
      <c r="G3667" t="s">
        <v>55</v>
      </c>
      <c r="H3667" t="s">
        <v>56</v>
      </c>
      <c r="I3667">
        <v>41880958</v>
      </c>
      <c r="J3667">
        <v>-87616743</v>
      </c>
      <c r="K3667">
        <v>41886976</v>
      </c>
      <c r="L3667">
        <v>-87612813</v>
      </c>
      <c r="M3667" t="s">
        <v>20</v>
      </c>
      <c r="N3667" s="2">
        <v>1.1817129629629664E-2</v>
      </c>
      <c r="O3667">
        <v>6</v>
      </c>
      <c r="P3667">
        <f>YEAR(_2022_2023_divvy_tripdata[[#This Row],[started_at]])</f>
        <v>2023</v>
      </c>
      <c r="Q3667">
        <f>MONTH(_2022_2023_divvy_tripdata[[#This Row],[started_at]])</f>
        <v>4</v>
      </c>
    </row>
    <row r="3668" spans="1:17" x14ac:dyDescent="0.3">
      <c r="A3668" t="s">
        <v>4753</v>
      </c>
      <c r="B3668" t="s">
        <v>16</v>
      </c>
      <c r="C3668" s="1">
        <v>45031.355104166665</v>
      </c>
      <c r="D3668" s="1">
        <v>45031.35670138889</v>
      </c>
      <c r="E3668" t="s">
        <v>150</v>
      </c>
      <c r="F3668" t="s">
        <v>151</v>
      </c>
      <c r="G3668" t="s">
        <v>2283</v>
      </c>
      <c r="H3668" t="s">
        <v>4748</v>
      </c>
      <c r="I3668">
        <v>4.19259981666666E+16</v>
      </c>
      <c r="J3668">
        <v>-8763883133333330</v>
      </c>
      <c r="K3668">
        <v>4193</v>
      </c>
      <c r="L3668">
        <v>-8764</v>
      </c>
      <c r="M3668" t="s">
        <v>26</v>
      </c>
      <c r="N3668" s="2">
        <v>1.5972222222222499E-3</v>
      </c>
      <c r="O3668">
        <v>7</v>
      </c>
      <c r="P3668">
        <f>YEAR(_2022_2023_divvy_tripdata[[#This Row],[started_at]])</f>
        <v>2023</v>
      </c>
      <c r="Q3668">
        <f>MONTH(_2022_2023_divvy_tripdata[[#This Row],[started_at]])</f>
        <v>4</v>
      </c>
    </row>
    <row r="3669" spans="1:17" x14ac:dyDescent="0.3">
      <c r="A3669" t="s">
        <v>4754</v>
      </c>
      <c r="B3669" t="s">
        <v>31</v>
      </c>
      <c r="C3669" s="1">
        <v>45026.784733796296</v>
      </c>
      <c r="D3669" s="1">
        <v>45026.798634259256</v>
      </c>
      <c r="E3669" t="s">
        <v>1013</v>
      </c>
      <c r="F3669" t="s">
        <v>90</v>
      </c>
      <c r="G3669" t="s">
        <v>379</v>
      </c>
      <c r="H3669" t="s">
        <v>380</v>
      </c>
      <c r="I3669">
        <v>4188577925240430</v>
      </c>
      <c r="J3669">
        <v>-8765102460980410</v>
      </c>
      <c r="K3669">
        <v>418759326655</v>
      </c>
      <c r="L3669">
        <v>-876305845355</v>
      </c>
      <c r="M3669" t="s">
        <v>20</v>
      </c>
      <c r="N3669" s="2">
        <v>1.3900462962962878E-2</v>
      </c>
      <c r="O3669">
        <v>2</v>
      </c>
      <c r="P3669">
        <f>YEAR(_2022_2023_divvy_tripdata[[#This Row],[started_at]])</f>
        <v>2023</v>
      </c>
      <c r="Q3669">
        <f>MONTH(_2022_2023_divvy_tripdata[[#This Row],[started_at]])</f>
        <v>4</v>
      </c>
    </row>
    <row r="3670" spans="1:17" x14ac:dyDescent="0.3">
      <c r="A3670" t="s">
        <v>4755</v>
      </c>
      <c r="B3670" t="s">
        <v>31</v>
      </c>
      <c r="C3670" s="1">
        <v>45030.538622685184</v>
      </c>
      <c r="D3670" s="1">
        <v>45030.562025462961</v>
      </c>
      <c r="E3670" t="s">
        <v>514</v>
      </c>
      <c r="F3670" t="s">
        <v>515</v>
      </c>
      <c r="G3670" t="s">
        <v>514</v>
      </c>
      <c r="H3670" t="s">
        <v>515</v>
      </c>
      <c r="I3670">
        <v>4194367</v>
      </c>
      <c r="J3670">
        <v>-8764895</v>
      </c>
      <c r="K3670">
        <v>4194367</v>
      </c>
      <c r="L3670">
        <v>-8764895</v>
      </c>
      <c r="M3670" t="s">
        <v>20</v>
      </c>
      <c r="N3670" s="2">
        <v>2.3402777777777883E-2</v>
      </c>
      <c r="O3670">
        <v>6</v>
      </c>
      <c r="P3670">
        <f>YEAR(_2022_2023_divvy_tripdata[[#This Row],[started_at]])</f>
        <v>2023</v>
      </c>
      <c r="Q3670">
        <f>MONTH(_2022_2023_divvy_tripdata[[#This Row],[started_at]])</f>
        <v>4</v>
      </c>
    </row>
    <row r="3671" spans="1:17" x14ac:dyDescent="0.3">
      <c r="A3671" t="s">
        <v>4756</v>
      </c>
      <c r="B3671" t="s">
        <v>16</v>
      </c>
      <c r="C3671" s="1">
        <v>45036.718414351853</v>
      </c>
      <c r="D3671" s="1">
        <v>45036.725706018522</v>
      </c>
      <c r="E3671" t="s">
        <v>107</v>
      </c>
      <c r="F3671">
        <v>13296</v>
      </c>
      <c r="G3671" t="s">
        <v>429</v>
      </c>
      <c r="H3671">
        <v>13133</v>
      </c>
      <c r="I3671">
        <v>4192883466666660</v>
      </c>
      <c r="J3671">
        <v>-87668509</v>
      </c>
      <c r="K3671">
        <v>41915983</v>
      </c>
      <c r="L3671">
        <v>-87677335</v>
      </c>
      <c r="M3671" t="s">
        <v>20</v>
      </c>
      <c r="N3671" s="2">
        <v>7.2916666666666963E-3</v>
      </c>
      <c r="O3671">
        <v>5</v>
      </c>
      <c r="P3671">
        <f>YEAR(_2022_2023_divvy_tripdata[[#This Row],[started_at]])</f>
        <v>2023</v>
      </c>
      <c r="Q3671">
        <f>MONTH(_2022_2023_divvy_tripdata[[#This Row],[started_at]])</f>
        <v>4</v>
      </c>
    </row>
    <row r="3672" spans="1:17" x14ac:dyDescent="0.3">
      <c r="A3672" t="s">
        <v>4757</v>
      </c>
      <c r="B3672" t="s">
        <v>31</v>
      </c>
      <c r="C3672" s="1">
        <v>45045.746365740742</v>
      </c>
      <c r="D3672" s="1">
        <v>45045.767048611109</v>
      </c>
      <c r="E3672" t="s">
        <v>32</v>
      </c>
      <c r="F3672">
        <v>13063</v>
      </c>
      <c r="G3672" t="s">
        <v>1249</v>
      </c>
      <c r="H3672">
        <v>13432</v>
      </c>
      <c r="I3672">
        <v>41954245</v>
      </c>
      <c r="J3672">
        <v>-87654406</v>
      </c>
      <c r="K3672">
        <v>41889899</v>
      </c>
      <c r="L3672">
        <v>-87671473</v>
      </c>
      <c r="M3672" t="s">
        <v>26</v>
      </c>
      <c r="N3672" s="2">
        <v>2.068287037037031E-2</v>
      </c>
      <c r="O3672">
        <v>7</v>
      </c>
      <c r="P3672">
        <f>YEAR(_2022_2023_divvy_tripdata[[#This Row],[started_at]])</f>
        <v>2023</v>
      </c>
      <c r="Q3672">
        <f>MONTH(_2022_2023_divvy_tripdata[[#This Row],[started_at]])</f>
        <v>4</v>
      </c>
    </row>
    <row r="3673" spans="1:17" x14ac:dyDescent="0.3">
      <c r="A3673" t="s">
        <v>4758</v>
      </c>
      <c r="B3673" t="s">
        <v>31</v>
      </c>
      <c r="C3673" s="1">
        <v>45031.578252314815</v>
      </c>
      <c r="D3673" s="1">
        <v>45031.584629629629</v>
      </c>
      <c r="E3673" t="s">
        <v>429</v>
      </c>
      <c r="F3673">
        <v>13133</v>
      </c>
      <c r="G3673" t="s">
        <v>1302</v>
      </c>
      <c r="H3673">
        <v>13221</v>
      </c>
      <c r="I3673">
        <v>41915983</v>
      </c>
      <c r="J3673">
        <v>-87677335</v>
      </c>
      <c r="K3673">
        <v>41907655</v>
      </c>
      <c r="L3673">
        <v>-87672552</v>
      </c>
      <c r="M3673" t="s">
        <v>20</v>
      </c>
      <c r="N3673" s="2">
        <v>6.3773148148147385E-3</v>
      </c>
      <c r="O3673">
        <v>7</v>
      </c>
      <c r="P3673">
        <f>YEAR(_2022_2023_divvy_tripdata[[#This Row],[started_at]])</f>
        <v>2023</v>
      </c>
      <c r="Q3673">
        <f>MONTH(_2022_2023_divvy_tripdata[[#This Row],[started_at]])</f>
        <v>4</v>
      </c>
    </row>
    <row r="3674" spans="1:17" x14ac:dyDescent="0.3">
      <c r="A3674" t="s">
        <v>4759</v>
      </c>
      <c r="B3674" t="s">
        <v>31</v>
      </c>
      <c r="C3674" s="1">
        <v>45037.664386574077</v>
      </c>
      <c r="D3674" s="1">
        <v>45037.680173611108</v>
      </c>
      <c r="E3674" t="s">
        <v>42</v>
      </c>
      <c r="F3674" t="s">
        <v>43</v>
      </c>
      <c r="G3674" t="s">
        <v>305</v>
      </c>
      <c r="H3674">
        <v>13045</v>
      </c>
      <c r="I3674">
        <v>41940775</v>
      </c>
      <c r="J3674">
        <v>-87639192</v>
      </c>
      <c r="K3674">
        <v>41893992</v>
      </c>
      <c r="L3674">
        <v>-87629318</v>
      </c>
      <c r="M3674" t="s">
        <v>26</v>
      </c>
      <c r="N3674" s="2">
        <v>1.5787037037036988E-2</v>
      </c>
      <c r="O3674">
        <v>6</v>
      </c>
      <c r="P3674">
        <f>YEAR(_2022_2023_divvy_tripdata[[#This Row],[started_at]])</f>
        <v>2023</v>
      </c>
      <c r="Q3674">
        <f>MONTH(_2022_2023_divvy_tripdata[[#This Row],[started_at]])</f>
        <v>4</v>
      </c>
    </row>
    <row r="3675" spans="1:17" x14ac:dyDescent="0.3">
      <c r="A3675" t="s">
        <v>4760</v>
      </c>
      <c r="B3675" t="s">
        <v>16</v>
      </c>
      <c r="C3675" s="1">
        <v>45017.720208333332</v>
      </c>
      <c r="D3675" s="1">
        <v>45017.724664351852</v>
      </c>
      <c r="E3675" t="s">
        <v>486</v>
      </c>
      <c r="F3675" t="s">
        <v>487</v>
      </c>
      <c r="G3675" t="s">
        <v>17</v>
      </c>
      <c r="H3675">
        <v>0</v>
      </c>
      <c r="I3675">
        <v>41936259985</v>
      </c>
      <c r="J3675">
        <v>-87652603626</v>
      </c>
      <c r="K3675">
        <v>4193</v>
      </c>
      <c r="L3675">
        <v>-8765</v>
      </c>
      <c r="M3675" t="s">
        <v>20</v>
      </c>
      <c r="N3675" s="2">
        <v>4.4560185185185119E-3</v>
      </c>
      <c r="O3675">
        <v>7</v>
      </c>
      <c r="P3675">
        <f>YEAR(_2022_2023_divvy_tripdata[[#This Row],[started_at]])</f>
        <v>2023</v>
      </c>
      <c r="Q3675">
        <f>MONTH(_2022_2023_divvy_tripdata[[#This Row],[started_at]])</f>
        <v>4</v>
      </c>
    </row>
    <row r="3676" spans="1:17" x14ac:dyDescent="0.3">
      <c r="A3676" t="s">
        <v>4761</v>
      </c>
      <c r="B3676" t="s">
        <v>16</v>
      </c>
      <c r="C3676" s="1">
        <v>45035.298506944448</v>
      </c>
      <c r="D3676" s="1">
        <v>45035.30164351852</v>
      </c>
      <c r="E3676" t="s">
        <v>1270</v>
      </c>
      <c r="F3676">
        <v>13269</v>
      </c>
      <c r="G3676" t="s">
        <v>882</v>
      </c>
      <c r="H3676" t="s">
        <v>883</v>
      </c>
      <c r="I3676">
        <v>41936117291</v>
      </c>
      <c r="J3676">
        <v>-87669904113</v>
      </c>
      <c r="K3676">
        <v>4192533</v>
      </c>
      <c r="L3676">
        <v>-876658</v>
      </c>
      <c r="M3676" t="s">
        <v>20</v>
      </c>
      <c r="N3676" s="2">
        <v>3.1365740740740833E-3</v>
      </c>
      <c r="O3676">
        <v>4</v>
      </c>
      <c r="P3676">
        <f>YEAR(_2022_2023_divvy_tripdata[[#This Row],[started_at]])</f>
        <v>2023</v>
      </c>
      <c r="Q3676">
        <f>MONTH(_2022_2023_divvy_tripdata[[#This Row],[started_at]])</f>
        <v>4</v>
      </c>
    </row>
    <row r="3677" spans="1:17" x14ac:dyDescent="0.3">
      <c r="A3677" t="s">
        <v>4762</v>
      </c>
      <c r="B3677" t="s">
        <v>16</v>
      </c>
      <c r="C3677" s="1">
        <v>45042.892326388886</v>
      </c>
      <c r="D3677" s="1">
        <v>45042.894444444442</v>
      </c>
      <c r="E3677" t="s">
        <v>17</v>
      </c>
      <c r="F3677">
        <v>0</v>
      </c>
      <c r="G3677" t="s">
        <v>122</v>
      </c>
      <c r="H3677" t="s">
        <v>123</v>
      </c>
      <c r="I3677">
        <v>4179</v>
      </c>
      <c r="J3677">
        <v>-876</v>
      </c>
      <c r="K3677">
        <v>41795264</v>
      </c>
      <c r="L3677">
        <v>-87596471</v>
      </c>
      <c r="M3677" t="s">
        <v>26</v>
      </c>
      <c r="N3677" s="2">
        <v>2.1180555555555536E-3</v>
      </c>
      <c r="O3677">
        <v>4</v>
      </c>
      <c r="P3677">
        <f>YEAR(_2022_2023_divvy_tripdata[[#This Row],[started_at]])</f>
        <v>2023</v>
      </c>
      <c r="Q3677">
        <f>MONTH(_2022_2023_divvy_tripdata[[#This Row],[started_at]])</f>
        <v>4</v>
      </c>
    </row>
    <row r="3678" spans="1:17" x14ac:dyDescent="0.3">
      <c r="A3678" t="s">
        <v>4763</v>
      </c>
      <c r="B3678" t="s">
        <v>31</v>
      </c>
      <c r="C3678" s="1">
        <v>45025.549131944441</v>
      </c>
      <c r="D3678" s="1">
        <v>45025.560208333336</v>
      </c>
      <c r="E3678" t="s">
        <v>218</v>
      </c>
      <c r="F3678" t="s">
        <v>219</v>
      </c>
      <c r="G3678" t="s">
        <v>50</v>
      </c>
      <c r="H3678">
        <v>13179</v>
      </c>
      <c r="I3678">
        <v>41911722</v>
      </c>
      <c r="J3678">
        <v>-87626804</v>
      </c>
      <c r="K3678">
        <v>41915689</v>
      </c>
      <c r="L3678">
        <v>-876346</v>
      </c>
      <c r="M3678" t="s">
        <v>20</v>
      </c>
      <c r="N3678" s="2">
        <v>1.1076388888888955E-2</v>
      </c>
      <c r="O3678">
        <v>1</v>
      </c>
      <c r="P3678">
        <f>YEAR(_2022_2023_divvy_tripdata[[#This Row],[started_at]])</f>
        <v>2023</v>
      </c>
      <c r="Q3678">
        <f>MONTH(_2022_2023_divvy_tripdata[[#This Row],[started_at]])</f>
        <v>4</v>
      </c>
    </row>
    <row r="3679" spans="1:17" x14ac:dyDescent="0.3">
      <c r="A3679" t="s">
        <v>4764</v>
      </c>
      <c r="B3679" t="s">
        <v>16</v>
      </c>
      <c r="C3679" s="1">
        <v>45034.766793981478</v>
      </c>
      <c r="D3679" s="1">
        <v>45034.769976851851</v>
      </c>
      <c r="E3679" t="s">
        <v>628</v>
      </c>
      <c r="F3679" t="s">
        <v>629</v>
      </c>
      <c r="G3679" t="s">
        <v>134</v>
      </c>
      <c r="H3679" t="s">
        <v>135</v>
      </c>
      <c r="I3679">
        <v>41871788859</v>
      </c>
      <c r="J3679">
        <v>-87646674633</v>
      </c>
      <c r="K3679">
        <v>4.18803296336346E+16</v>
      </c>
      <c r="L3679">
        <v>-8764274597167960</v>
      </c>
      <c r="M3679" t="s">
        <v>26</v>
      </c>
      <c r="N3679" s="2">
        <v>3.1828703703704608E-3</v>
      </c>
      <c r="O3679">
        <v>3</v>
      </c>
      <c r="P3679">
        <f>YEAR(_2022_2023_divvy_tripdata[[#This Row],[started_at]])</f>
        <v>2023</v>
      </c>
      <c r="Q3679">
        <f>MONTH(_2022_2023_divvy_tripdata[[#This Row],[started_at]])</f>
        <v>4</v>
      </c>
    </row>
    <row r="3680" spans="1:17" x14ac:dyDescent="0.3">
      <c r="A3680" t="s">
        <v>4765</v>
      </c>
      <c r="B3680" t="s">
        <v>16</v>
      </c>
      <c r="C3680" s="1">
        <v>45018.855752314812</v>
      </c>
      <c r="D3680" s="1">
        <v>45018.857986111114</v>
      </c>
      <c r="E3680" t="s">
        <v>358</v>
      </c>
      <c r="F3680" t="s">
        <v>359</v>
      </c>
      <c r="G3680" t="s">
        <v>148</v>
      </c>
      <c r="H3680">
        <v>13146</v>
      </c>
      <c r="I3680">
        <v>419119625</v>
      </c>
      <c r="J3680">
        <v>-8763493516666660</v>
      </c>
      <c r="K3680">
        <v>41918306</v>
      </c>
      <c r="L3680">
        <v>-87636282</v>
      </c>
      <c r="M3680" t="s">
        <v>20</v>
      </c>
      <c r="N3680" s="2">
        <v>2.2337962962963864E-3</v>
      </c>
      <c r="O3680">
        <v>1</v>
      </c>
      <c r="P3680">
        <f>YEAR(_2022_2023_divvy_tripdata[[#This Row],[started_at]])</f>
        <v>2023</v>
      </c>
      <c r="Q3680">
        <f>MONTH(_2022_2023_divvy_tripdata[[#This Row],[started_at]])</f>
        <v>4</v>
      </c>
    </row>
    <row r="3681" spans="1:17" x14ac:dyDescent="0.3">
      <c r="A3681" t="s">
        <v>4766</v>
      </c>
      <c r="B3681" t="s">
        <v>16</v>
      </c>
      <c r="C3681" s="1">
        <v>45036.652199074073</v>
      </c>
      <c r="D3681" s="1">
        <v>45036.656608796293</v>
      </c>
      <c r="E3681" t="s">
        <v>537</v>
      </c>
      <c r="F3681">
        <v>13042</v>
      </c>
      <c r="G3681" t="s">
        <v>66</v>
      </c>
      <c r="H3681" t="s">
        <v>67</v>
      </c>
      <c r="I3681">
        <v>4.19010021666666E+16</v>
      </c>
      <c r="J3681">
        <v>-876238095</v>
      </c>
      <c r="K3681">
        <v>41891466</v>
      </c>
      <c r="L3681">
        <v>-87626761</v>
      </c>
      <c r="M3681" t="s">
        <v>26</v>
      </c>
      <c r="N3681" s="2">
        <v>4.4097222222221344E-3</v>
      </c>
      <c r="O3681">
        <v>5</v>
      </c>
      <c r="P3681">
        <f>YEAR(_2022_2023_divvy_tripdata[[#This Row],[started_at]])</f>
        <v>2023</v>
      </c>
      <c r="Q3681">
        <f>MONTH(_2022_2023_divvy_tripdata[[#This Row],[started_at]])</f>
        <v>4</v>
      </c>
    </row>
    <row r="3682" spans="1:17" x14ac:dyDescent="0.3">
      <c r="A3682" t="s">
        <v>4767</v>
      </c>
      <c r="B3682" t="s">
        <v>31</v>
      </c>
      <c r="C3682" s="1">
        <v>45042.730798611112</v>
      </c>
      <c r="D3682" s="1">
        <v>45042.738634259258</v>
      </c>
      <c r="E3682" t="s">
        <v>743</v>
      </c>
      <c r="F3682">
        <v>13338</v>
      </c>
      <c r="G3682" t="s">
        <v>358</v>
      </c>
      <c r="H3682" t="s">
        <v>359</v>
      </c>
      <c r="I3682">
        <v>4.18969446263708E+16</v>
      </c>
      <c r="J3682">
        <v>-8762175768613810</v>
      </c>
      <c r="K3682">
        <v>41912133</v>
      </c>
      <c r="L3682">
        <v>-87634656</v>
      </c>
      <c r="M3682" t="s">
        <v>26</v>
      </c>
      <c r="N3682" s="2">
        <v>7.8356481481480778E-3</v>
      </c>
      <c r="O3682">
        <v>4</v>
      </c>
      <c r="P3682">
        <f>YEAR(_2022_2023_divvy_tripdata[[#This Row],[started_at]])</f>
        <v>2023</v>
      </c>
      <c r="Q3682">
        <f>MONTH(_2022_2023_divvy_tripdata[[#This Row],[started_at]])</f>
        <v>4</v>
      </c>
    </row>
    <row r="3683" spans="1:17" x14ac:dyDescent="0.3">
      <c r="A3683" t="s">
        <v>4768</v>
      </c>
      <c r="B3683" t="s">
        <v>16</v>
      </c>
      <c r="C3683" s="1">
        <v>45029.732175925928</v>
      </c>
      <c r="D3683" s="1">
        <v>45029.742175925923</v>
      </c>
      <c r="E3683" t="s">
        <v>17</v>
      </c>
      <c r="F3683">
        <v>0</v>
      </c>
      <c r="G3683" t="s">
        <v>1180</v>
      </c>
      <c r="H3683" t="s">
        <v>1181</v>
      </c>
      <c r="I3683">
        <v>4189</v>
      </c>
      <c r="J3683">
        <v>-8765</v>
      </c>
      <c r="K3683">
        <v>41906866</v>
      </c>
      <c r="L3683">
        <v>-87626217</v>
      </c>
      <c r="M3683" t="s">
        <v>26</v>
      </c>
      <c r="N3683" s="2">
        <v>1.0000000000000009E-2</v>
      </c>
      <c r="O3683">
        <v>5</v>
      </c>
      <c r="P3683">
        <f>YEAR(_2022_2023_divvy_tripdata[[#This Row],[started_at]])</f>
        <v>2023</v>
      </c>
      <c r="Q3683">
        <f>MONTH(_2022_2023_divvy_tripdata[[#This Row],[started_at]])</f>
        <v>4</v>
      </c>
    </row>
    <row r="3684" spans="1:17" x14ac:dyDescent="0.3">
      <c r="A3684" t="s">
        <v>4769</v>
      </c>
      <c r="B3684" t="s">
        <v>31</v>
      </c>
      <c r="C3684" s="1">
        <v>45032.333194444444</v>
      </c>
      <c r="D3684" s="1">
        <v>45032.349340277775</v>
      </c>
      <c r="E3684" t="s">
        <v>3229</v>
      </c>
      <c r="F3684" t="s">
        <v>3230</v>
      </c>
      <c r="G3684" t="s">
        <v>4770</v>
      </c>
      <c r="H3684" t="s">
        <v>4771</v>
      </c>
      <c r="I3684">
        <v>41809855</v>
      </c>
      <c r="J3684">
        <v>-87606755</v>
      </c>
      <c r="K3684">
        <v>4177345849948</v>
      </c>
      <c r="L3684">
        <v>-875853397391</v>
      </c>
      <c r="M3684" t="s">
        <v>20</v>
      </c>
      <c r="N3684" s="2">
        <v>1.6145833333333304E-2</v>
      </c>
      <c r="O3684">
        <v>1</v>
      </c>
      <c r="P3684">
        <f>YEAR(_2022_2023_divvy_tripdata[[#This Row],[started_at]])</f>
        <v>2023</v>
      </c>
      <c r="Q3684">
        <f>MONTH(_2022_2023_divvy_tripdata[[#This Row],[started_at]])</f>
        <v>4</v>
      </c>
    </row>
    <row r="3685" spans="1:17" x14ac:dyDescent="0.3">
      <c r="A3685" t="s">
        <v>4772</v>
      </c>
      <c r="B3685" t="s">
        <v>16</v>
      </c>
      <c r="C3685" s="1">
        <v>45042.496087962965</v>
      </c>
      <c r="D3685" s="1">
        <v>45042.49690972222</v>
      </c>
      <c r="E3685" t="s">
        <v>17</v>
      </c>
      <c r="F3685">
        <v>0</v>
      </c>
      <c r="G3685" t="s">
        <v>576</v>
      </c>
      <c r="H3685" t="s">
        <v>577</v>
      </c>
      <c r="I3685">
        <v>4196</v>
      </c>
      <c r="J3685">
        <v>-8767</v>
      </c>
      <c r="K3685">
        <v>41961507</v>
      </c>
      <c r="L3685">
        <v>-87671387</v>
      </c>
      <c r="M3685" t="s">
        <v>20</v>
      </c>
      <c r="N3685" s="2">
        <v>8.2175925925920268E-4</v>
      </c>
      <c r="O3685">
        <v>4</v>
      </c>
      <c r="P3685">
        <f>YEAR(_2022_2023_divvy_tripdata[[#This Row],[started_at]])</f>
        <v>2023</v>
      </c>
      <c r="Q3685">
        <f>MONTH(_2022_2023_divvy_tripdata[[#This Row],[started_at]])</f>
        <v>4</v>
      </c>
    </row>
    <row r="3686" spans="1:17" x14ac:dyDescent="0.3">
      <c r="A3686" t="s">
        <v>4773</v>
      </c>
      <c r="B3686" t="s">
        <v>16</v>
      </c>
      <c r="C3686" s="1">
        <v>45028.715092592596</v>
      </c>
      <c r="D3686" s="1">
        <v>45028.721458333333</v>
      </c>
      <c r="E3686" t="s">
        <v>17</v>
      </c>
      <c r="F3686">
        <v>0</v>
      </c>
      <c r="G3686" t="s">
        <v>279</v>
      </c>
      <c r="H3686">
        <v>13379</v>
      </c>
      <c r="I3686">
        <v>4193</v>
      </c>
      <c r="J3686">
        <v>-8765</v>
      </c>
      <c r="K3686">
        <v>4195786652415170</v>
      </c>
      <c r="L3686">
        <v>-8764950513839720</v>
      </c>
      <c r="M3686" t="s">
        <v>20</v>
      </c>
      <c r="N3686" s="2">
        <v>6.3657407407406996E-3</v>
      </c>
      <c r="O3686">
        <v>4</v>
      </c>
      <c r="P3686">
        <f>YEAR(_2022_2023_divvy_tripdata[[#This Row],[started_at]])</f>
        <v>2023</v>
      </c>
      <c r="Q3686">
        <f>MONTH(_2022_2023_divvy_tripdata[[#This Row],[started_at]])</f>
        <v>4</v>
      </c>
    </row>
    <row r="3687" spans="1:17" x14ac:dyDescent="0.3">
      <c r="A3687" t="s">
        <v>4774</v>
      </c>
      <c r="B3687" t="s">
        <v>16</v>
      </c>
      <c r="C3687" s="1">
        <v>45034.269236111111</v>
      </c>
      <c r="D3687" s="1">
        <v>45034.278449074074</v>
      </c>
      <c r="E3687" t="s">
        <v>174</v>
      </c>
      <c r="F3687">
        <v>13157</v>
      </c>
      <c r="G3687" t="s">
        <v>84</v>
      </c>
      <c r="H3687">
        <v>13016</v>
      </c>
      <c r="I3687">
        <v>4187777333333330</v>
      </c>
      <c r="J3687">
        <v>-8765474683333330</v>
      </c>
      <c r="K3687">
        <v>4189434513742420</v>
      </c>
      <c r="L3687">
        <v>-8762279838323590</v>
      </c>
      <c r="M3687" t="s">
        <v>26</v>
      </c>
      <c r="N3687" s="2">
        <v>9.2129629629629228E-3</v>
      </c>
      <c r="O3687">
        <v>3</v>
      </c>
      <c r="P3687">
        <f>YEAR(_2022_2023_divvy_tripdata[[#This Row],[started_at]])</f>
        <v>2023</v>
      </c>
      <c r="Q3687">
        <f>MONTH(_2022_2023_divvy_tripdata[[#This Row],[started_at]])</f>
        <v>4</v>
      </c>
    </row>
    <row r="3688" spans="1:17" x14ac:dyDescent="0.3">
      <c r="A3688" t="s">
        <v>4775</v>
      </c>
      <c r="B3688" t="s">
        <v>16</v>
      </c>
      <c r="C3688" s="1">
        <v>45023.556238425925</v>
      </c>
      <c r="D3688" s="1">
        <v>45023.561585648145</v>
      </c>
      <c r="E3688" t="s">
        <v>17</v>
      </c>
      <c r="F3688">
        <v>0</v>
      </c>
      <c r="G3688" t="s">
        <v>17</v>
      </c>
      <c r="H3688">
        <v>0</v>
      </c>
      <c r="I3688">
        <v>4187</v>
      </c>
      <c r="J3688">
        <v>-8762</v>
      </c>
      <c r="K3688">
        <v>4187</v>
      </c>
      <c r="L3688">
        <v>-8762</v>
      </c>
      <c r="M3688" t="s">
        <v>20</v>
      </c>
      <c r="N3688" s="2">
        <v>5.3472222222221699E-3</v>
      </c>
      <c r="O3688">
        <v>6</v>
      </c>
      <c r="P3688">
        <f>YEAR(_2022_2023_divvy_tripdata[[#This Row],[started_at]])</f>
        <v>2023</v>
      </c>
      <c r="Q3688">
        <f>MONTH(_2022_2023_divvy_tripdata[[#This Row],[started_at]])</f>
        <v>4</v>
      </c>
    </row>
    <row r="3689" spans="1:17" x14ac:dyDescent="0.3">
      <c r="A3689" t="s">
        <v>4776</v>
      </c>
      <c r="B3689" t="s">
        <v>31</v>
      </c>
      <c r="C3689" s="1">
        <v>45018.948206018518</v>
      </c>
      <c r="D3689" s="1">
        <v>45018.954687500001</v>
      </c>
      <c r="E3689" t="s">
        <v>176</v>
      </c>
      <c r="F3689" t="s">
        <v>177</v>
      </c>
      <c r="G3689" t="s">
        <v>534</v>
      </c>
      <c r="H3689" t="s">
        <v>535</v>
      </c>
      <c r="I3689">
        <v>41949399</v>
      </c>
      <c r="J3689">
        <v>-87654529</v>
      </c>
      <c r="K3689">
        <v>4193577461766450</v>
      </c>
      <c r="L3689">
        <v>-8766360014677040</v>
      </c>
      <c r="M3689" t="s">
        <v>20</v>
      </c>
      <c r="N3689" s="2">
        <v>6.4814814814815325E-3</v>
      </c>
      <c r="O3689">
        <v>1</v>
      </c>
      <c r="P3689">
        <f>YEAR(_2022_2023_divvy_tripdata[[#This Row],[started_at]])</f>
        <v>2023</v>
      </c>
      <c r="Q3689">
        <f>MONTH(_2022_2023_divvy_tripdata[[#This Row],[started_at]])</f>
        <v>4</v>
      </c>
    </row>
    <row r="3690" spans="1:17" x14ac:dyDescent="0.3">
      <c r="A3690" t="s">
        <v>4777</v>
      </c>
      <c r="B3690" t="s">
        <v>31</v>
      </c>
      <c r="C3690" s="1">
        <v>45044.611620370371</v>
      </c>
      <c r="D3690" s="1">
        <v>45044.615891203706</v>
      </c>
      <c r="E3690" t="s">
        <v>427</v>
      </c>
      <c r="F3690" t="s">
        <v>428</v>
      </c>
      <c r="G3690" t="s">
        <v>719</v>
      </c>
      <c r="H3690" t="s">
        <v>720</v>
      </c>
      <c r="I3690">
        <v>41929546</v>
      </c>
      <c r="J3690">
        <v>-87643118</v>
      </c>
      <c r="K3690">
        <v>419256018819</v>
      </c>
      <c r="L3690">
        <v>-876537080423</v>
      </c>
      <c r="M3690" t="s">
        <v>20</v>
      </c>
      <c r="N3690" s="2">
        <v>4.2708333333332238E-3</v>
      </c>
      <c r="O3690">
        <v>6</v>
      </c>
      <c r="P3690">
        <f>YEAR(_2022_2023_divvy_tripdata[[#This Row],[started_at]])</f>
        <v>2023</v>
      </c>
      <c r="Q3690">
        <f>MONTH(_2022_2023_divvy_tripdata[[#This Row],[started_at]])</f>
        <v>4</v>
      </c>
    </row>
    <row r="3691" spans="1:17" x14ac:dyDescent="0.3">
      <c r="A3691" t="s">
        <v>4778</v>
      </c>
      <c r="B3691" t="s">
        <v>31</v>
      </c>
      <c r="C3691" s="1">
        <v>45028.441620370373</v>
      </c>
      <c r="D3691" s="1">
        <v>45028.444224537037</v>
      </c>
      <c r="E3691" t="s">
        <v>231</v>
      </c>
      <c r="F3691" t="s">
        <v>232</v>
      </c>
      <c r="G3691" t="s">
        <v>34</v>
      </c>
      <c r="H3691" t="s">
        <v>35</v>
      </c>
      <c r="I3691">
        <v>4188917683258</v>
      </c>
      <c r="J3691">
        <v>-876385057718</v>
      </c>
      <c r="K3691">
        <v>4188602082773</v>
      </c>
      <c r="L3691">
        <v>-876308760584</v>
      </c>
      <c r="M3691" t="s">
        <v>26</v>
      </c>
      <c r="N3691" s="2">
        <v>2.6041666666667407E-3</v>
      </c>
      <c r="O3691">
        <v>4</v>
      </c>
      <c r="P3691">
        <f>YEAR(_2022_2023_divvy_tripdata[[#This Row],[started_at]])</f>
        <v>2023</v>
      </c>
      <c r="Q3691">
        <f>MONTH(_2022_2023_divvy_tripdata[[#This Row],[started_at]])</f>
        <v>4</v>
      </c>
    </row>
    <row r="3692" spans="1:17" x14ac:dyDescent="0.3">
      <c r="A3692" t="s">
        <v>4779</v>
      </c>
      <c r="B3692" t="s">
        <v>16</v>
      </c>
      <c r="C3692" s="1">
        <v>45024.582511574074</v>
      </c>
      <c r="D3692" s="1">
        <v>45024.607881944445</v>
      </c>
      <c r="E3692" t="s">
        <v>17</v>
      </c>
      <c r="F3692">
        <v>0</v>
      </c>
      <c r="G3692" t="s">
        <v>1534</v>
      </c>
      <c r="H3692">
        <v>13059</v>
      </c>
      <c r="I3692">
        <v>4187</v>
      </c>
      <c r="J3692">
        <v>-8765</v>
      </c>
      <c r="K3692">
        <v>4197328682025970</v>
      </c>
      <c r="L3692">
        <v>-8765475958585730</v>
      </c>
      <c r="M3692" t="s">
        <v>26</v>
      </c>
      <c r="N3692" s="2">
        <v>2.5370370370370265E-2</v>
      </c>
      <c r="O3692">
        <v>7</v>
      </c>
      <c r="P3692">
        <f>YEAR(_2022_2023_divvy_tripdata[[#This Row],[started_at]])</f>
        <v>2023</v>
      </c>
      <c r="Q3692">
        <f>MONTH(_2022_2023_divvy_tripdata[[#This Row],[started_at]])</f>
        <v>4</v>
      </c>
    </row>
    <row r="3693" spans="1:17" x14ac:dyDescent="0.3">
      <c r="A3693" t="s">
        <v>4780</v>
      </c>
      <c r="B3693" t="s">
        <v>31</v>
      </c>
      <c r="C3693" s="1">
        <v>45031.460960648146</v>
      </c>
      <c r="D3693" s="1">
        <v>45031.467442129629</v>
      </c>
      <c r="E3693" t="s">
        <v>42</v>
      </c>
      <c r="F3693" t="s">
        <v>43</v>
      </c>
      <c r="G3693" t="s">
        <v>368</v>
      </c>
      <c r="H3693">
        <v>13276</v>
      </c>
      <c r="I3693">
        <v>41940775</v>
      </c>
      <c r="J3693">
        <v>-87639192</v>
      </c>
      <c r="K3693">
        <v>4193132</v>
      </c>
      <c r="L3693">
        <v>-87638742</v>
      </c>
      <c r="M3693" t="s">
        <v>20</v>
      </c>
      <c r="N3693" s="2">
        <v>6.4814814814815325E-3</v>
      </c>
      <c r="O3693">
        <v>7</v>
      </c>
      <c r="P3693">
        <f>YEAR(_2022_2023_divvy_tripdata[[#This Row],[started_at]])</f>
        <v>2023</v>
      </c>
      <c r="Q3693">
        <f>MONTH(_2022_2023_divvy_tripdata[[#This Row],[started_at]])</f>
        <v>4</v>
      </c>
    </row>
    <row r="3694" spans="1:17" x14ac:dyDescent="0.3">
      <c r="A3694" t="s">
        <v>4781</v>
      </c>
      <c r="B3694" t="s">
        <v>16</v>
      </c>
      <c r="C3694" s="1">
        <v>45044.740949074076</v>
      </c>
      <c r="D3694" s="1">
        <v>45044.749872685185</v>
      </c>
      <c r="E3694" t="s">
        <v>331</v>
      </c>
      <c r="F3694" t="s">
        <v>332</v>
      </c>
      <c r="G3694" t="s">
        <v>421</v>
      </c>
      <c r="H3694" t="s">
        <v>422</v>
      </c>
      <c r="I3694">
        <v>41906698227</v>
      </c>
      <c r="J3694">
        <v>-87635110617</v>
      </c>
      <c r="K3694">
        <v>4.18908470406238E+16</v>
      </c>
      <c r="L3694">
        <v>-8761861681938170</v>
      </c>
      <c r="M3694" t="s">
        <v>20</v>
      </c>
      <c r="N3694" s="2">
        <v>8.9236111111110628E-3</v>
      </c>
      <c r="O3694">
        <v>6</v>
      </c>
      <c r="P3694">
        <f>YEAR(_2022_2023_divvy_tripdata[[#This Row],[started_at]])</f>
        <v>2023</v>
      </c>
      <c r="Q3694">
        <f>MONTH(_2022_2023_divvy_tripdata[[#This Row],[started_at]])</f>
        <v>4</v>
      </c>
    </row>
    <row r="3695" spans="1:17" x14ac:dyDescent="0.3">
      <c r="A3695" t="s">
        <v>4782</v>
      </c>
      <c r="B3695" t="s">
        <v>31</v>
      </c>
      <c r="C3695" s="1">
        <v>45045.716527777775</v>
      </c>
      <c r="D3695" s="1">
        <v>45045.723495370374</v>
      </c>
      <c r="E3695" t="s">
        <v>446</v>
      </c>
      <c r="F3695" t="s">
        <v>447</v>
      </c>
      <c r="G3695" t="s">
        <v>120</v>
      </c>
      <c r="H3695" t="s">
        <v>121</v>
      </c>
      <c r="I3695">
        <v>41791478</v>
      </c>
      <c r="J3695">
        <v>-87599861</v>
      </c>
      <c r="K3695">
        <v>41799568</v>
      </c>
      <c r="L3695">
        <v>-87594747</v>
      </c>
      <c r="M3695" t="s">
        <v>20</v>
      </c>
      <c r="N3695" s="2">
        <v>6.9675925925924975E-3</v>
      </c>
      <c r="O3695">
        <v>7</v>
      </c>
      <c r="P3695">
        <f>YEAR(_2022_2023_divvy_tripdata[[#This Row],[started_at]])</f>
        <v>2023</v>
      </c>
      <c r="Q3695">
        <f>MONTH(_2022_2023_divvy_tripdata[[#This Row],[started_at]])</f>
        <v>4</v>
      </c>
    </row>
    <row r="3696" spans="1:17" x14ac:dyDescent="0.3">
      <c r="A3696" t="s">
        <v>4783</v>
      </c>
      <c r="B3696" t="s">
        <v>31</v>
      </c>
      <c r="C3696" s="1">
        <v>45041.625983796293</v>
      </c>
      <c r="D3696" s="1">
        <v>45041.63559027778</v>
      </c>
      <c r="E3696" t="s">
        <v>94</v>
      </c>
      <c r="F3696">
        <v>13300</v>
      </c>
      <c r="G3696" t="s">
        <v>192</v>
      </c>
      <c r="H3696">
        <v>13102</v>
      </c>
      <c r="I3696">
        <v>41880958</v>
      </c>
      <c r="J3696">
        <v>-87616743</v>
      </c>
      <c r="K3696">
        <v>4185761755293750</v>
      </c>
      <c r="L3696">
        <v>-8761941075325010</v>
      </c>
      <c r="M3696" t="s">
        <v>26</v>
      </c>
      <c r="N3696" s="2">
        <v>9.6064814814815769E-3</v>
      </c>
      <c r="O3696">
        <v>3</v>
      </c>
      <c r="P3696">
        <f>YEAR(_2022_2023_divvy_tripdata[[#This Row],[started_at]])</f>
        <v>2023</v>
      </c>
      <c r="Q3696">
        <f>MONTH(_2022_2023_divvy_tripdata[[#This Row],[started_at]])</f>
        <v>4</v>
      </c>
    </row>
    <row r="3697" spans="1:17" x14ac:dyDescent="0.3">
      <c r="A3697" t="s">
        <v>4784</v>
      </c>
      <c r="B3697" t="s">
        <v>16</v>
      </c>
      <c r="C3697" s="1">
        <v>45043.976157407407</v>
      </c>
      <c r="D3697" s="1">
        <v>45043.984733796293</v>
      </c>
      <c r="E3697" t="s">
        <v>153</v>
      </c>
      <c r="F3697" t="s">
        <v>154</v>
      </c>
      <c r="G3697" t="s">
        <v>537</v>
      </c>
      <c r="H3697">
        <v>13042</v>
      </c>
      <c r="I3697">
        <v>41929203</v>
      </c>
      <c r="J3697">
        <v>-87649122</v>
      </c>
      <c r="K3697">
        <v>4190096039</v>
      </c>
      <c r="L3697">
        <v>-8762377664</v>
      </c>
      <c r="M3697" t="s">
        <v>26</v>
      </c>
      <c r="N3697" s="2">
        <v>8.5763888888887863E-3</v>
      </c>
      <c r="O3697">
        <v>5</v>
      </c>
      <c r="P3697">
        <f>YEAR(_2022_2023_divvy_tripdata[[#This Row],[started_at]])</f>
        <v>2023</v>
      </c>
      <c r="Q3697">
        <f>MONTH(_2022_2023_divvy_tripdata[[#This Row],[started_at]])</f>
        <v>4</v>
      </c>
    </row>
    <row r="3698" spans="1:17" x14ac:dyDescent="0.3">
      <c r="A3698" t="s">
        <v>4785</v>
      </c>
      <c r="B3698" t="s">
        <v>16</v>
      </c>
      <c r="C3698" s="1">
        <v>45037.600057870368</v>
      </c>
      <c r="D3698" s="1">
        <v>45037.611087962963</v>
      </c>
      <c r="E3698" t="s">
        <v>471</v>
      </c>
      <c r="F3698" t="s">
        <v>472</v>
      </c>
      <c r="G3698" t="s">
        <v>562</v>
      </c>
      <c r="H3698" t="s">
        <v>563</v>
      </c>
      <c r="I3698">
        <v>4.2008005833333296E+16</v>
      </c>
      <c r="J3698">
        <v>-8766545</v>
      </c>
      <c r="K3698">
        <v>4.1973347640473E+16</v>
      </c>
      <c r="L3698">
        <v>-876678554713726</v>
      </c>
      <c r="M3698" t="s">
        <v>26</v>
      </c>
      <c r="N3698" s="2">
        <v>1.1030092592592577E-2</v>
      </c>
      <c r="O3698">
        <v>6</v>
      </c>
      <c r="P3698">
        <f>YEAR(_2022_2023_divvy_tripdata[[#This Row],[started_at]])</f>
        <v>2023</v>
      </c>
      <c r="Q3698">
        <f>MONTH(_2022_2023_divvy_tripdata[[#This Row],[started_at]])</f>
        <v>4</v>
      </c>
    </row>
    <row r="3699" spans="1:17" x14ac:dyDescent="0.3">
      <c r="A3699" t="s">
        <v>4786</v>
      </c>
      <c r="B3699" t="s">
        <v>16</v>
      </c>
      <c r="C3699" s="1">
        <v>45040.529548611114</v>
      </c>
      <c r="D3699" s="1">
        <v>45040.53497685185</v>
      </c>
      <c r="E3699" t="s">
        <v>17</v>
      </c>
      <c r="F3699">
        <v>0</v>
      </c>
      <c r="G3699" t="s">
        <v>17</v>
      </c>
      <c r="H3699">
        <v>0</v>
      </c>
      <c r="I3699">
        <v>4197</v>
      </c>
      <c r="J3699">
        <v>-8769</v>
      </c>
      <c r="K3699">
        <v>4195</v>
      </c>
      <c r="L3699">
        <v>-8769</v>
      </c>
      <c r="M3699" t="s">
        <v>26</v>
      </c>
      <c r="N3699" s="2">
        <v>5.4282407407406641E-3</v>
      </c>
      <c r="O3699">
        <v>2</v>
      </c>
      <c r="P3699">
        <f>YEAR(_2022_2023_divvy_tripdata[[#This Row],[started_at]])</f>
        <v>2023</v>
      </c>
      <c r="Q3699">
        <f>MONTH(_2022_2023_divvy_tripdata[[#This Row],[started_at]])</f>
        <v>4</v>
      </c>
    </row>
    <row r="3700" spans="1:17" x14ac:dyDescent="0.3">
      <c r="A3700" t="s">
        <v>4787</v>
      </c>
      <c r="B3700" t="s">
        <v>31</v>
      </c>
      <c r="C3700" s="1">
        <v>45042.495451388888</v>
      </c>
      <c r="D3700" s="1">
        <v>45042.498032407406</v>
      </c>
      <c r="E3700" t="s">
        <v>802</v>
      </c>
      <c r="F3700" t="s">
        <v>803</v>
      </c>
      <c r="G3700" t="s">
        <v>446</v>
      </c>
      <c r="H3700" t="s">
        <v>447</v>
      </c>
      <c r="I3700">
        <v>4178509714636</v>
      </c>
      <c r="J3700">
        <v>-876010727606</v>
      </c>
      <c r="K3700">
        <v>41791478</v>
      </c>
      <c r="L3700">
        <v>-87599861</v>
      </c>
      <c r="M3700" t="s">
        <v>26</v>
      </c>
      <c r="N3700" s="2">
        <v>2.5810185185184409E-3</v>
      </c>
      <c r="O3700">
        <v>4</v>
      </c>
      <c r="P3700">
        <f>YEAR(_2022_2023_divvy_tripdata[[#This Row],[started_at]])</f>
        <v>2023</v>
      </c>
      <c r="Q3700">
        <f>MONTH(_2022_2023_divvy_tripdata[[#This Row],[started_at]])</f>
        <v>4</v>
      </c>
    </row>
    <row r="3701" spans="1:17" x14ac:dyDescent="0.3">
      <c r="A3701" t="s">
        <v>4788</v>
      </c>
      <c r="B3701" t="s">
        <v>31</v>
      </c>
      <c r="C3701" s="1">
        <v>45034.814375000002</v>
      </c>
      <c r="D3701" s="1">
        <v>45034.828194444446</v>
      </c>
      <c r="E3701" t="s">
        <v>255</v>
      </c>
      <c r="F3701" t="s">
        <v>256</v>
      </c>
      <c r="G3701" t="s">
        <v>255</v>
      </c>
      <c r="H3701" t="s">
        <v>256</v>
      </c>
      <c r="I3701">
        <v>41931248</v>
      </c>
      <c r="J3701">
        <v>-87644336</v>
      </c>
      <c r="K3701">
        <v>41931248</v>
      </c>
      <c r="L3701">
        <v>-87644336</v>
      </c>
      <c r="M3701" t="s">
        <v>26</v>
      </c>
      <c r="N3701" s="2">
        <v>1.3819444444444384E-2</v>
      </c>
      <c r="O3701">
        <v>3</v>
      </c>
      <c r="P3701">
        <f>YEAR(_2022_2023_divvy_tripdata[[#This Row],[started_at]])</f>
        <v>2023</v>
      </c>
      <c r="Q3701">
        <f>MONTH(_2022_2023_divvy_tripdata[[#This Row],[started_at]])</f>
        <v>4</v>
      </c>
    </row>
    <row r="3702" spans="1:17" x14ac:dyDescent="0.3">
      <c r="A3702" t="s">
        <v>4789</v>
      </c>
      <c r="B3702" t="s">
        <v>31</v>
      </c>
      <c r="C3702" s="1">
        <v>45031.717233796298</v>
      </c>
      <c r="D3702" s="1">
        <v>45031.724803240744</v>
      </c>
      <c r="E3702" t="s">
        <v>94</v>
      </c>
      <c r="F3702">
        <v>13300</v>
      </c>
      <c r="G3702" t="s">
        <v>295</v>
      </c>
      <c r="H3702">
        <v>13022</v>
      </c>
      <c r="I3702">
        <v>41880958</v>
      </c>
      <c r="J3702">
        <v>-87616743</v>
      </c>
      <c r="K3702">
        <v>41892278</v>
      </c>
      <c r="L3702">
        <v>-87612043</v>
      </c>
      <c r="M3702" t="s">
        <v>20</v>
      </c>
      <c r="N3702" s="2">
        <v>7.5694444444445175E-3</v>
      </c>
      <c r="O3702">
        <v>7</v>
      </c>
      <c r="P3702">
        <f>YEAR(_2022_2023_divvy_tripdata[[#This Row],[started_at]])</f>
        <v>2023</v>
      </c>
      <c r="Q3702">
        <f>MONTH(_2022_2023_divvy_tripdata[[#This Row],[started_at]])</f>
        <v>4</v>
      </c>
    </row>
    <row r="3703" spans="1:17" x14ac:dyDescent="0.3">
      <c r="A3703" t="s">
        <v>4790</v>
      </c>
      <c r="B3703" t="s">
        <v>16</v>
      </c>
      <c r="C3703" s="1">
        <v>45046.347407407404</v>
      </c>
      <c r="D3703" s="1">
        <v>45046.366597222222</v>
      </c>
      <c r="E3703" t="s">
        <v>438</v>
      </c>
      <c r="F3703" t="s">
        <v>439</v>
      </c>
      <c r="G3703" t="s">
        <v>17</v>
      </c>
      <c r="H3703">
        <v>0</v>
      </c>
      <c r="I3703">
        <v>4193677938</v>
      </c>
      <c r="J3703">
        <v>-87636825919</v>
      </c>
      <c r="K3703">
        <v>4194</v>
      </c>
      <c r="L3703">
        <v>-8767</v>
      </c>
      <c r="M3703" t="s">
        <v>20</v>
      </c>
      <c r="N3703" s="2">
        <v>1.9189814814814854E-2</v>
      </c>
      <c r="O3703">
        <v>1</v>
      </c>
      <c r="P3703">
        <f>YEAR(_2022_2023_divvy_tripdata[[#This Row],[started_at]])</f>
        <v>2023</v>
      </c>
      <c r="Q3703">
        <f>MONTH(_2022_2023_divvy_tripdata[[#This Row],[started_at]])</f>
        <v>4</v>
      </c>
    </row>
    <row r="3704" spans="1:17" x14ac:dyDescent="0.3">
      <c r="A3704" t="s">
        <v>4791</v>
      </c>
      <c r="B3704" t="s">
        <v>31</v>
      </c>
      <c r="C3704" s="1">
        <v>45031.900578703702</v>
      </c>
      <c r="D3704" s="1">
        <v>45031.913726851853</v>
      </c>
      <c r="E3704" t="s">
        <v>1443</v>
      </c>
      <c r="F3704">
        <v>15530</v>
      </c>
      <c r="G3704" t="s">
        <v>216</v>
      </c>
      <c r="H3704" t="s">
        <v>217</v>
      </c>
      <c r="I3704">
        <v>4189576474564</v>
      </c>
      <c r="J3704">
        <v>-876259080327</v>
      </c>
      <c r="K3704">
        <v>41898969</v>
      </c>
      <c r="L3704">
        <v>-87629912</v>
      </c>
      <c r="M3704" t="s">
        <v>20</v>
      </c>
      <c r="N3704" s="2">
        <v>1.3148148148148131E-2</v>
      </c>
      <c r="O3704">
        <v>7</v>
      </c>
      <c r="P3704">
        <f>YEAR(_2022_2023_divvy_tripdata[[#This Row],[started_at]])</f>
        <v>2023</v>
      </c>
      <c r="Q3704">
        <f>MONTH(_2022_2023_divvy_tripdata[[#This Row],[started_at]])</f>
        <v>4</v>
      </c>
    </row>
    <row r="3705" spans="1:17" x14ac:dyDescent="0.3">
      <c r="A3705" t="s">
        <v>4792</v>
      </c>
      <c r="B3705" t="s">
        <v>31</v>
      </c>
      <c r="C3705" s="1">
        <v>45031.422986111109</v>
      </c>
      <c r="D3705" s="1">
        <v>45031.459814814814</v>
      </c>
      <c r="E3705" t="s">
        <v>505</v>
      </c>
      <c r="F3705">
        <v>15546</v>
      </c>
      <c r="G3705" t="s">
        <v>821</v>
      </c>
      <c r="H3705" t="s">
        <v>822</v>
      </c>
      <c r="I3705">
        <v>4185418424947</v>
      </c>
      <c r="J3705">
        <v>-876191537415</v>
      </c>
      <c r="K3705">
        <v>41867227</v>
      </c>
      <c r="L3705">
        <v>-87625961</v>
      </c>
      <c r="M3705" t="s">
        <v>20</v>
      </c>
      <c r="N3705" s="2">
        <v>3.6828703703703614E-2</v>
      </c>
      <c r="O3705">
        <v>7</v>
      </c>
      <c r="P3705">
        <f>YEAR(_2022_2023_divvy_tripdata[[#This Row],[started_at]])</f>
        <v>2023</v>
      </c>
      <c r="Q3705">
        <f>MONTH(_2022_2023_divvy_tripdata[[#This Row],[started_at]])</f>
        <v>4</v>
      </c>
    </row>
    <row r="3706" spans="1:17" x14ac:dyDescent="0.3">
      <c r="A3706" t="s">
        <v>4793</v>
      </c>
      <c r="B3706" t="s">
        <v>31</v>
      </c>
      <c r="C3706" s="1">
        <v>45022.37537037037</v>
      </c>
      <c r="D3706" s="1">
        <v>45022.384467592594</v>
      </c>
      <c r="E3706" t="s">
        <v>415</v>
      </c>
      <c r="F3706">
        <v>13001</v>
      </c>
      <c r="G3706" t="s">
        <v>839</v>
      </c>
      <c r="H3706">
        <v>13353</v>
      </c>
      <c r="I3706">
        <v>418839840647265</v>
      </c>
      <c r="J3706">
        <v>-876246839761734</v>
      </c>
      <c r="K3706">
        <v>4188283</v>
      </c>
      <c r="L3706">
        <v>-87661206</v>
      </c>
      <c r="M3706" t="s">
        <v>26</v>
      </c>
      <c r="N3706" s="2">
        <v>9.097222222222312E-3</v>
      </c>
      <c r="O3706">
        <v>5</v>
      </c>
      <c r="P3706">
        <f>YEAR(_2022_2023_divvy_tripdata[[#This Row],[started_at]])</f>
        <v>2023</v>
      </c>
      <c r="Q3706">
        <f>MONTH(_2022_2023_divvy_tripdata[[#This Row],[started_at]])</f>
        <v>4</v>
      </c>
    </row>
    <row r="3707" spans="1:17" x14ac:dyDescent="0.3">
      <c r="A3707" t="s">
        <v>4794</v>
      </c>
      <c r="B3707" t="s">
        <v>16</v>
      </c>
      <c r="C3707" s="1">
        <v>45028.682349537034</v>
      </c>
      <c r="D3707" s="1">
        <v>45028.684525462966</v>
      </c>
      <c r="E3707" t="s">
        <v>534</v>
      </c>
      <c r="F3707" t="s">
        <v>535</v>
      </c>
      <c r="G3707" t="s">
        <v>17</v>
      </c>
      <c r="H3707">
        <v>0</v>
      </c>
      <c r="I3707">
        <v>4.19357136666666E+16</v>
      </c>
      <c r="J3707">
        <v>-8766364066666660</v>
      </c>
      <c r="K3707">
        <v>4193</v>
      </c>
      <c r="L3707">
        <v>-8766</v>
      </c>
      <c r="M3707" t="s">
        <v>20</v>
      </c>
      <c r="N3707" s="2">
        <v>2.17592592592597E-3</v>
      </c>
      <c r="O3707">
        <v>4</v>
      </c>
      <c r="P3707">
        <f>YEAR(_2022_2023_divvy_tripdata[[#This Row],[started_at]])</f>
        <v>2023</v>
      </c>
      <c r="Q3707">
        <f>MONTH(_2022_2023_divvy_tripdata[[#This Row],[started_at]])</f>
        <v>4</v>
      </c>
    </row>
    <row r="3708" spans="1:17" x14ac:dyDescent="0.3">
      <c r="A3708" t="s">
        <v>4795</v>
      </c>
      <c r="B3708" t="s">
        <v>31</v>
      </c>
      <c r="C3708" s="1">
        <v>45041.834537037037</v>
      </c>
      <c r="D3708" s="1">
        <v>45041.835185185184</v>
      </c>
      <c r="E3708" t="s">
        <v>2970</v>
      </c>
      <c r="F3708">
        <v>22001</v>
      </c>
      <c r="G3708" t="s">
        <v>948</v>
      </c>
      <c r="H3708">
        <v>13017</v>
      </c>
      <c r="I3708">
        <v>4189737986072310</v>
      </c>
      <c r="J3708">
        <v>-8763442039489740</v>
      </c>
      <c r="K3708">
        <v>4.18967469730938E+16</v>
      </c>
      <c r="L3708">
        <v>-8763566762208930</v>
      </c>
      <c r="M3708" t="s">
        <v>26</v>
      </c>
      <c r="N3708" s="2">
        <v>6.4814814814817545E-4</v>
      </c>
      <c r="O3708">
        <v>3</v>
      </c>
      <c r="P3708">
        <f>YEAR(_2022_2023_divvy_tripdata[[#This Row],[started_at]])</f>
        <v>2023</v>
      </c>
      <c r="Q3708">
        <f>MONTH(_2022_2023_divvy_tripdata[[#This Row],[started_at]])</f>
        <v>4</v>
      </c>
    </row>
    <row r="3709" spans="1:17" x14ac:dyDescent="0.3">
      <c r="A3709" t="s">
        <v>4796</v>
      </c>
      <c r="B3709" t="s">
        <v>16</v>
      </c>
      <c r="C3709" s="1">
        <v>45037.462534722225</v>
      </c>
      <c r="D3709" s="1">
        <v>45037.474745370368</v>
      </c>
      <c r="E3709" t="s">
        <v>1529</v>
      </c>
      <c r="F3709">
        <v>18067</v>
      </c>
      <c r="G3709" t="s">
        <v>708</v>
      </c>
      <c r="H3709">
        <v>13277</v>
      </c>
      <c r="I3709">
        <v>419144235</v>
      </c>
      <c r="J3709">
        <v>-876678825</v>
      </c>
      <c r="K3709">
        <v>41940106</v>
      </c>
      <c r="L3709">
        <v>-87645451</v>
      </c>
      <c r="M3709" t="s">
        <v>26</v>
      </c>
      <c r="N3709" s="2">
        <v>1.2210648148148096E-2</v>
      </c>
      <c r="O3709">
        <v>6</v>
      </c>
      <c r="P3709">
        <f>YEAR(_2022_2023_divvy_tripdata[[#This Row],[started_at]])</f>
        <v>2023</v>
      </c>
      <c r="Q3709">
        <f>MONTH(_2022_2023_divvy_tripdata[[#This Row],[started_at]])</f>
        <v>4</v>
      </c>
    </row>
    <row r="3710" spans="1:17" x14ac:dyDescent="0.3">
      <c r="A3710" t="s">
        <v>4797</v>
      </c>
      <c r="B3710" t="s">
        <v>16</v>
      </c>
      <c r="C3710" s="1">
        <v>45025.708101851851</v>
      </c>
      <c r="D3710" s="1">
        <v>45025.742430555554</v>
      </c>
      <c r="E3710" t="s">
        <v>1366</v>
      </c>
      <c r="F3710" t="s">
        <v>1367</v>
      </c>
      <c r="G3710" t="s">
        <v>252</v>
      </c>
      <c r="H3710">
        <v>13243</v>
      </c>
      <c r="I3710">
        <v>4.1838503333333296E+16</v>
      </c>
      <c r="J3710">
        <v>-8760813566666660</v>
      </c>
      <c r="K3710">
        <v>41912616</v>
      </c>
      <c r="L3710">
        <v>-87681391</v>
      </c>
      <c r="M3710" t="s">
        <v>20</v>
      </c>
      <c r="N3710" s="2">
        <v>3.4328703703703667E-2</v>
      </c>
      <c r="O3710">
        <v>1</v>
      </c>
      <c r="P3710">
        <f>YEAR(_2022_2023_divvy_tripdata[[#This Row],[started_at]])</f>
        <v>2023</v>
      </c>
      <c r="Q3710">
        <f>MONTH(_2022_2023_divvy_tripdata[[#This Row],[started_at]])</f>
        <v>4</v>
      </c>
    </row>
    <row r="3711" spans="1:17" x14ac:dyDescent="0.3">
      <c r="A3711" t="s">
        <v>4798</v>
      </c>
      <c r="B3711" t="s">
        <v>31</v>
      </c>
      <c r="C3711" s="1">
        <v>45041.506516203706</v>
      </c>
      <c r="D3711" s="1">
        <v>45041.511018518519</v>
      </c>
      <c r="E3711" t="s">
        <v>628</v>
      </c>
      <c r="F3711" t="s">
        <v>629</v>
      </c>
      <c r="G3711" t="s">
        <v>705</v>
      </c>
      <c r="H3711">
        <v>13160</v>
      </c>
      <c r="I3711">
        <v>4187184</v>
      </c>
      <c r="J3711">
        <v>-8764664</v>
      </c>
      <c r="K3711">
        <v>418694821</v>
      </c>
      <c r="L3711">
        <v>-876554864</v>
      </c>
      <c r="M3711" t="s">
        <v>26</v>
      </c>
      <c r="N3711" s="2">
        <v>4.5023148148148895E-3</v>
      </c>
      <c r="O3711">
        <v>3</v>
      </c>
      <c r="P3711">
        <f>YEAR(_2022_2023_divvy_tripdata[[#This Row],[started_at]])</f>
        <v>2023</v>
      </c>
      <c r="Q3711">
        <f>MONTH(_2022_2023_divvy_tripdata[[#This Row],[started_at]])</f>
        <v>4</v>
      </c>
    </row>
    <row r="3712" spans="1:17" x14ac:dyDescent="0.3">
      <c r="A3712" t="s">
        <v>4799</v>
      </c>
      <c r="B3712" t="s">
        <v>31</v>
      </c>
      <c r="C3712" s="1">
        <v>45020.756249999999</v>
      </c>
      <c r="D3712" s="1">
        <v>45020.758888888886</v>
      </c>
      <c r="E3712" t="s">
        <v>473</v>
      </c>
      <c r="F3712">
        <v>604</v>
      </c>
      <c r="G3712" t="s">
        <v>3497</v>
      </c>
      <c r="H3712" t="s">
        <v>3498</v>
      </c>
      <c r="I3712">
        <v>42058239</v>
      </c>
      <c r="J3712">
        <v>-87677432</v>
      </c>
      <c r="K3712">
        <v>42050491</v>
      </c>
      <c r="L3712">
        <v>-87677821</v>
      </c>
      <c r="M3712" t="s">
        <v>26</v>
      </c>
      <c r="N3712" s="2">
        <v>2.6388888888888573E-3</v>
      </c>
      <c r="O3712">
        <v>3</v>
      </c>
      <c r="P3712">
        <f>YEAR(_2022_2023_divvy_tripdata[[#This Row],[started_at]])</f>
        <v>2023</v>
      </c>
      <c r="Q3712">
        <f>MONTH(_2022_2023_divvy_tripdata[[#This Row],[started_at]])</f>
        <v>4</v>
      </c>
    </row>
    <row r="3713" spans="1:17" x14ac:dyDescent="0.3">
      <c r="A3713" t="s">
        <v>4800</v>
      </c>
      <c r="B3713" t="s">
        <v>31</v>
      </c>
      <c r="C3713" s="1">
        <v>45029.908263888887</v>
      </c>
      <c r="D3713" s="1">
        <v>45029.91814814815</v>
      </c>
      <c r="E3713" t="s">
        <v>150</v>
      </c>
      <c r="F3713" t="s">
        <v>151</v>
      </c>
      <c r="G3713" t="s">
        <v>1088</v>
      </c>
      <c r="H3713" t="s">
        <v>1089</v>
      </c>
      <c r="I3713">
        <v>41925858</v>
      </c>
      <c r="J3713">
        <v>-87638973</v>
      </c>
      <c r="K3713">
        <v>41894877</v>
      </c>
      <c r="L3713">
        <v>-87632326</v>
      </c>
      <c r="M3713" t="s">
        <v>20</v>
      </c>
      <c r="N3713" s="2">
        <v>9.884259259259176E-3</v>
      </c>
      <c r="O3713">
        <v>5</v>
      </c>
      <c r="P3713">
        <f>YEAR(_2022_2023_divvy_tripdata[[#This Row],[started_at]])</f>
        <v>2023</v>
      </c>
      <c r="Q3713">
        <f>MONTH(_2022_2023_divvy_tripdata[[#This Row],[started_at]])</f>
        <v>4</v>
      </c>
    </row>
    <row r="3714" spans="1:17" x14ac:dyDescent="0.3">
      <c r="A3714" t="s">
        <v>4801</v>
      </c>
      <c r="B3714" t="s">
        <v>16</v>
      </c>
      <c r="C3714" s="1">
        <v>45041.779143518521</v>
      </c>
      <c r="D3714" s="1">
        <v>45041.785162037035</v>
      </c>
      <c r="E3714" t="s">
        <v>17</v>
      </c>
      <c r="F3714">
        <v>0</v>
      </c>
      <c r="G3714" t="s">
        <v>74</v>
      </c>
      <c r="H3714" t="s">
        <v>75</v>
      </c>
      <c r="I3714">
        <v>419</v>
      </c>
      <c r="J3714">
        <v>-8765</v>
      </c>
      <c r="K3714">
        <v>4190230870122</v>
      </c>
      <c r="L3714">
        <v>-87627690528</v>
      </c>
      <c r="M3714" t="s">
        <v>20</v>
      </c>
      <c r="N3714" s="2">
        <v>6.0185185185184231E-3</v>
      </c>
      <c r="O3714">
        <v>3</v>
      </c>
      <c r="P3714">
        <f>YEAR(_2022_2023_divvy_tripdata[[#This Row],[started_at]])</f>
        <v>2023</v>
      </c>
      <c r="Q3714">
        <f>MONTH(_2022_2023_divvy_tripdata[[#This Row],[started_at]])</f>
        <v>4</v>
      </c>
    </row>
    <row r="3715" spans="1:17" x14ac:dyDescent="0.3">
      <c r="A3715" t="s">
        <v>4802</v>
      </c>
      <c r="B3715" t="s">
        <v>16</v>
      </c>
      <c r="C3715" s="1">
        <v>45024.581956018519</v>
      </c>
      <c r="D3715" s="1">
        <v>45024.58699074074</v>
      </c>
      <c r="E3715" t="s">
        <v>32</v>
      </c>
      <c r="F3715">
        <v>13063</v>
      </c>
      <c r="G3715" t="s">
        <v>400</v>
      </c>
      <c r="H3715">
        <v>13071</v>
      </c>
      <c r="I3715">
        <v>41954191446</v>
      </c>
      <c r="J3715">
        <v>-8765444231</v>
      </c>
      <c r="K3715">
        <v>41943739</v>
      </c>
      <c r="L3715">
        <v>-8766402</v>
      </c>
      <c r="M3715" t="s">
        <v>20</v>
      </c>
      <c r="N3715" s="2">
        <v>5.0347222222222321E-3</v>
      </c>
      <c r="O3715">
        <v>7</v>
      </c>
      <c r="P3715">
        <f>YEAR(_2022_2023_divvy_tripdata[[#This Row],[started_at]])</f>
        <v>2023</v>
      </c>
      <c r="Q3715">
        <f>MONTH(_2022_2023_divvy_tripdata[[#This Row],[started_at]])</f>
        <v>4</v>
      </c>
    </row>
    <row r="3716" spans="1:17" x14ac:dyDescent="0.3">
      <c r="A3716" t="s">
        <v>4803</v>
      </c>
      <c r="B3716" t="s">
        <v>16</v>
      </c>
      <c r="C3716" s="1">
        <v>45044.488842592589</v>
      </c>
      <c r="D3716" s="1">
        <v>45044.494016203702</v>
      </c>
      <c r="E3716" t="s">
        <v>527</v>
      </c>
      <c r="F3716">
        <v>13263</v>
      </c>
      <c r="G3716" t="s">
        <v>272</v>
      </c>
      <c r="H3716">
        <v>13021</v>
      </c>
      <c r="I3716">
        <v>41884573936</v>
      </c>
      <c r="J3716">
        <v>-87619695425</v>
      </c>
      <c r="K3716">
        <v>41885637</v>
      </c>
      <c r="L3716">
        <v>-87641823</v>
      </c>
      <c r="M3716" t="s">
        <v>20</v>
      </c>
      <c r="N3716" s="2">
        <v>5.1736111111111427E-3</v>
      </c>
      <c r="O3716">
        <v>6</v>
      </c>
      <c r="P3716">
        <f>YEAR(_2022_2023_divvy_tripdata[[#This Row],[started_at]])</f>
        <v>2023</v>
      </c>
      <c r="Q3716">
        <f>MONTH(_2022_2023_divvy_tripdata[[#This Row],[started_at]])</f>
        <v>4</v>
      </c>
    </row>
    <row r="3717" spans="1:17" x14ac:dyDescent="0.3">
      <c r="A3717" t="s">
        <v>4804</v>
      </c>
      <c r="B3717" t="s">
        <v>16</v>
      </c>
      <c r="C3717" s="1">
        <v>45043.899178240739</v>
      </c>
      <c r="D3717" s="1">
        <v>45043.90221064815</v>
      </c>
      <c r="E3717" t="s">
        <v>17</v>
      </c>
      <c r="F3717">
        <v>0</v>
      </c>
      <c r="G3717" t="s">
        <v>153</v>
      </c>
      <c r="H3717" t="s">
        <v>154</v>
      </c>
      <c r="I3717">
        <v>4193</v>
      </c>
      <c r="J3717">
        <v>-8766</v>
      </c>
      <c r="K3717">
        <v>41929143</v>
      </c>
      <c r="L3717">
        <v>-87649077</v>
      </c>
      <c r="M3717" t="s">
        <v>20</v>
      </c>
      <c r="N3717" s="2">
        <v>3.0324074074075114E-3</v>
      </c>
      <c r="O3717">
        <v>5</v>
      </c>
      <c r="P3717">
        <f>YEAR(_2022_2023_divvy_tripdata[[#This Row],[started_at]])</f>
        <v>2023</v>
      </c>
      <c r="Q3717">
        <f>MONTH(_2022_2023_divvy_tripdata[[#This Row],[started_at]])</f>
        <v>4</v>
      </c>
    </row>
    <row r="3718" spans="1:17" x14ac:dyDescent="0.3">
      <c r="A3718" t="s">
        <v>4805</v>
      </c>
      <c r="B3718" t="s">
        <v>16</v>
      </c>
      <c r="C3718" s="1">
        <v>45027.836724537039</v>
      </c>
      <c r="D3718" s="1">
        <v>45027.841851851852</v>
      </c>
      <c r="E3718" t="s">
        <v>139</v>
      </c>
      <c r="F3718">
        <v>331</v>
      </c>
      <c r="G3718" t="s">
        <v>358</v>
      </c>
      <c r="H3718" t="s">
        <v>359</v>
      </c>
      <c r="I3718">
        <v>4190971148</v>
      </c>
      <c r="J3718">
        <v>-87648127198</v>
      </c>
      <c r="K3718">
        <v>41912133</v>
      </c>
      <c r="L3718">
        <v>-87634656</v>
      </c>
      <c r="M3718" t="s">
        <v>26</v>
      </c>
      <c r="N3718" s="2">
        <v>5.1273148148147651E-3</v>
      </c>
      <c r="O3718">
        <v>3</v>
      </c>
      <c r="P3718">
        <f>YEAR(_2022_2023_divvy_tripdata[[#This Row],[started_at]])</f>
        <v>2023</v>
      </c>
      <c r="Q3718">
        <f>MONTH(_2022_2023_divvy_tripdata[[#This Row],[started_at]])</f>
        <v>4</v>
      </c>
    </row>
    <row r="3719" spans="1:17" x14ac:dyDescent="0.3">
      <c r="A3719" t="s">
        <v>4806</v>
      </c>
      <c r="B3719" t="s">
        <v>16</v>
      </c>
      <c r="C3719" s="1">
        <v>45035.516979166663</v>
      </c>
      <c r="D3719" s="1">
        <v>45035.522719907407</v>
      </c>
      <c r="E3719" t="s">
        <v>17</v>
      </c>
      <c r="F3719">
        <v>0</v>
      </c>
      <c r="G3719" t="s">
        <v>2277</v>
      </c>
      <c r="H3719">
        <v>636</v>
      </c>
      <c r="I3719">
        <v>4189</v>
      </c>
      <c r="J3719">
        <v>-8765</v>
      </c>
      <c r="K3719">
        <v>41890028</v>
      </c>
      <c r="L3719">
        <v>-87636618</v>
      </c>
      <c r="M3719" t="s">
        <v>26</v>
      </c>
      <c r="N3719" s="2">
        <v>5.740740740740824E-3</v>
      </c>
      <c r="O3719">
        <v>4</v>
      </c>
      <c r="P3719">
        <f>YEAR(_2022_2023_divvy_tripdata[[#This Row],[started_at]])</f>
        <v>2023</v>
      </c>
      <c r="Q3719">
        <f>MONTH(_2022_2023_divvy_tripdata[[#This Row],[started_at]])</f>
        <v>4</v>
      </c>
    </row>
    <row r="3720" spans="1:17" x14ac:dyDescent="0.3">
      <c r="A3720" t="s">
        <v>4807</v>
      </c>
      <c r="B3720" t="s">
        <v>31</v>
      </c>
      <c r="C3720" s="1">
        <v>45029.724988425929</v>
      </c>
      <c r="D3720" s="1">
        <v>45029.734513888892</v>
      </c>
      <c r="E3720" t="s">
        <v>462</v>
      </c>
      <c r="F3720">
        <v>13431</v>
      </c>
      <c r="G3720" t="s">
        <v>344</v>
      </c>
      <c r="H3720" t="s">
        <v>345</v>
      </c>
      <c r="I3720">
        <v>41866095</v>
      </c>
      <c r="J3720">
        <v>-87607267</v>
      </c>
      <c r="K3720">
        <v>4187207763285</v>
      </c>
      <c r="L3720">
        <v>-876295437729</v>
      </c>
      <c r="M3720" t="s">
        <v>20</v>
      </c>
      <c r="N3720" s="2">
        <v>9.5254629629628607E-3</v>
      </c>
      <c r="O3720">
        <v>5</v>
      </c>
      <c r="P3720">
        <f>YEAR(_2022_2023_divvy_tripdata[[#This Row],[started_at]])</f>
        <v>2023</v>
      </c>
      <c r="Q3720">
        <f>MONTH(_2022_2023_divvy_tripdata[[#This Row],[started_at]])</f>
        <v>4</v>
      </c>
    </row>
    <row r="3721" spans="1:17" x14ac:dyDescent="0.3">
      <c r="A3721" t="s">
        <v>4808</v>
      </c>
      <c r="B3721" t="s">
        <v>31</v>
      </c>
      <c r="C3721" s="1">
        <v>45036.283078703702</v>
      </c>
      <c r="D3721" s="1">
        <v>45036.285590277781</v>
      </c>
      <c r="E3721" t="s">
        <v>882</v>
      </c>
      <c r="F3721" t="s">
        <v>883</v>
      </c>
      <c r="G3721" t="s">
        <v>719</v>
      </c>
      <c r="H3721" t="s">
        <v>720</v>
      </c>
      <c r="I3721">
        <v>4192533</v>
      </c>
      <c r="J3721">
        <v>-876658</v>
      </c>
      <c r="K3721">
        <v>419256018819</v>
      </c>
      <c r="L3721">
        <v>-876537080423</v>
      </c>
      <c r="M3721" t="s">
        <v>26</v>
      </c>
      <c r="N3721" s="2">
        <v>2.5115740740739856E-3</v>
      </c>
      <c r="O3721">
        <v>5</v>
      </c>
      <c r="P3721">
        <f>YEAR(_2022_2023_divvy_tripdata[[#This Row],[started_at]])</f>
        <v>2023</v>
      </c>
      <c r="Q3721">
        <f>MONTH(_2022_2023_divvy_tripdata[[#This Row],[started_at]])</f>
        <v>4</v>
      </c>
    </row>
    <row r="3722" spans="1:17" x14ac:dyDescent="0.3">
      <c r="A3722" t="s">
        <v>4809</v>
      </c>
      <c r="B3722" t="s">
        <v>31</v>
      </c>
      <c r="C3722" s="1">
        <v>45039.798298611109</v>
      </c>
      <c r="D3722" s="1">
        <v>45039.806516203702</v>
      </c>
      <c r="E3722" t="s">
        <v>446</v>
      </c>
      <c r="F3722" t="s">
        <v>447</v>
      </c>
      <c r="G3722" t="s">
        <v>879</v>
      </c>
      <c r="H3722" t="s">
        <v>880</v>
      </c>
      <c r="I3722">
        <v>41791478</v>
      </c>
      <c r="J3722">
        <v>-87599861</v>
      </c>
      <c r="K3722">
        <v>41802406</v>
      </c>
      <c r="L3722">
        <v>-87586924</v>
      </c>
      <c r="M3722" t="s">
        <v>26</v>
      </c>
      <c r="N3722" s="2">
        <v>8.2175925925926929E-3</v>
      </c>
      <c r="O3722">
        <v>1</v>
      </c>
      <c r="P3722">
        <f>YEAR(_2022_2023_divvy_tripdata[[#This Row],[started_at]])</f>
        <v>2023</v>
      </c>
      <c r="Q3722">
        <f>MONTH(_2022_2023_divvy_tripdata[[#This Row],[started_at]])</f>
        <v>4</v>
      </c>
    </row>
    <row r="3723" spans="1:17" x14ac:dyDescent="0.3">
      <c r="A3723" t="s">
        <v>4810</v>
      </c>
      <c r="B3723" t="s">
        <v>16</v>
      </c>
      <c r="C3723" s="1">
        <v>45030.312476851854</v>
      </c>
      <c r="D3723" s="1">
        <v>45030.319201388891</v>
      </c>
      <c r="E3723" t="s">
        <v>139</v>
      </c>
      <c r="F3723">
        <v>331</v>
      </c>
      <c r="G3723" t="s">
        <v>1506</v>
      </c>
      <c r="H3723" t="s">
        <v>1507</v>
      </c>
      <c r="I3723">
        <v>4190966233333330</v>
      </c>
      <c r="J3723">
        <v>-8764813116666660</v>
      </c>
      <c r="K3723">
        <v>4189</v>
      </c>
      <c r="L3723">
        <v>-8765</v>
      </c>
      <c r="M3723" t="s">
        <v>20</v>
      </c>
      <c r="N3723" s="2">
        <v>6.724537037037015E-3</v>
      </c>
      <c r="O3723">
        <v>6</v>
      </c>
      <c r="P3723">
        <f>YEAR(_2022_2023_divvy_tripdata[[#This Row],[started_at]])</f>
        <v>2023</v>
      </c>
      <c r="Q3723">
        <f>MONTH(_2022_2023_divvy_tripdata[[#This Row],[started_at]])</f>
        <v>4</v>
      </c>
    </row>
    <row r="3724" spans="1:17" x14ac:dyDescent="0.3">
      <c r="A3724" t="s">
        <v>4811</v>
      </c>
      <c r="B3724" t="s">
        <v>31</v>
      </c>
      <c r="C3724" s="1">
        <v>45039.621805555558</v>
      </c>
      <c r="D3724" s="1">
        <v>45039.63559027778</v>
      </c>
      <c r="E3724" t="s">
        <v>298</v>
      </c>
      <c r="F3724">
        <v>21544</v>
      </c>
      <c r="G3724" t="s">
        <v>376</v>
      </c>
      <c r="H3724">
        <v>13158</v>
      </c>
      <c r="I3724">
        <v>4189661720040750</v>
      </c>
      <c r="J3724">
        <v>-8762857854366300</v>
      </c>
      <c r="K3724">
        <v>418776415962753</v>
      </c>
      <c r="L3724">
        <v>-8764961779117580</v>
      </c>
      <c r="M3724" t="s">
        <v>26</v>
      </c>
      <c r="N3724" s="2">
        <v>1.3784722222222268E-2</v>
      </c>
      <c r="O3724">
        <v>1</v>
      </c>
      <c r="P3724">
        <f>YEAR(_2022_2023_divvy_tripdata[[#This Row],[started_at]])</f>
        <v>2023</v>
      </c>
      <c r="Q3724">
        <f>MONTH(_2022_2023_divvy_tripdata[[#This Row],[started_at]])</f>
        <v>4</v>
      </c>
    </row>
    <row r="3725" spans="1:17" x14ac:dyDescent="0.3">
      <c r="A3725" t="s">
        <v>4812</v>
      </c>
      <c r="B3725" t="s">
        <v>163</v>
      </c>
      <c r="C3725" s="1">
        <v>45024.532407407409</v>
      </c>
      <c r="D3725" s="1">
        <v>45024.548252314817</v>
      </c>
      <c r="E3725" t="s">
        <v>1198</v>
      </c>
      <c r="F3725" t="s">
        <v>1199</v>
      </c>
      <c r="G3725" t="s">
        <v>1198</v>
      </c>
      <c r="H3725" t="s">
        <v>1199</v>
      </c>
      <c r="I3725">
        <v>41913688</v>
      </c>
      <c r="J3725">
        <v>-87652855</v>
      </c>
      <c r="K3725">
        <v>41913688</v>
      </c>
      <c r="L3725">
        <v>-87652855</v>
      </c>
      <c r="M3725" t="s">
        <v>20</v>
      </c>
      <c r="N3725" s="2">
        <v>1.5844907407407405E-2</v>
      </c>
      <c r="O3725">
        <v>7</v>
      </c>
      <c r="P3725">
        <f>YEAR(_2022_2023_divvy_tripdata[[#This Row],[started_at]])</f>
        <v>2023</v>
      </c>
      <c r="Q3725">
        <f>MONTH(_2022_2023_divvy_tripdata[[#This Row],[started_at]])</f>
        <v>4</v>
      </c>
    </row>
    <row r="3726" spans="1:17" x14ac:dyDescent="0.3">
      <c r="A3726" t="s">
        <v>4813</v>
      </c>
      <c r="B3726" t="s">
        <v>16</v>
      </c>
      <c r="C3726" s="1">
        <v>45029.922569444447</v>
      </c>
      <c r="D3726" s="1">
        <v>45029.928032407406</v>
      </c>
      <c r="E3726" t="s">
        <v>107</v>
      </c>
      <c r="F3726">
        <v>13296</v>
      </c>
      <c r="G3726" t="s">
        <v>17</v>
      </c>
      <c r="H3726">
        <v>0</v>
      </c>
      <c r="I3726">
        <v>4192884033333330</v>
      </c>
      <c r="J3726">
        <v>-8766854466666660</v>
      </c>
      <c r="K3726">
        <v>4191</v>
      </c>
      <c r="L3726">
        <v>-8766</v>
      </c>
      <c r="M3726" t="s">
        <v>20</v>
      </c>
      <c r="N3726" s="2">
        <v>5.4629629629630028E-3</v>
      </c>
      <c r="O3726">
        <v>5</v>
      </c>
      <c r="P3726">
        <f>YEAR(_2022_2023_divvy_tripdata[[#This Row],[started_at]])</f>
        <v>2023</v>
      </c>
      <c r="Q3726">
        <f>MONTH(_2022_2023_divvy_tripdata[[#This Row],[started_at]])</f>
        <v>4</v>
      </c>
    </row>
    <row r="3727" spans="1:17" x14ac:dyDescent="0.3">
      <c r="A3727" t="s">
        <v>4814</v>
      </c>
      <c r="B3727" t="s">
        <v>31</v>
      </c>
      <c r="C3727" s="1">
        <v>45038.075729166667</v>
      </c>
      <c r="D3727" s="1">
        <v>45038.079189814816</v>
      </c>
      <c r="E3727" t="s">
        <v>830</v>
      </c>
      <c r="F3727">
        <v>13290</v>
      </c>
      <c r="G3727" t="s">
        <v>1690</v>
      </c>
      <c r="H3727">
        <v>13194</v>
      </c>
      <c r="I3727">
        <v>4190068</v>
      </c>
      <c r="J3727">
        <v>-876626</v>
      </c>
      <c r="K3727">
        <v>41891795</v>
      </c>
      <c r="L3727">
        <v>-87658751</v>
      </c>
      <c r="M3727" t="s">
        <v>20</v>
      </c>
      <c r="N3727" s="2">
        <v>3.46064814814806E-3</v>
      </c>
      <c r="O3727">
        <v>7</v>
      </c>
      <c r="P3727">
        <f>YEAR(_2022_2023_divvy_tripdata[[#This Row],[started_at]])</f>
        <v>2023</v>
      </c>
      <c r="Q3727">
        <f>MONTH(_2022_2023_divvy_tripdata[[#This Row],[started_at]])</f>
        <v>4</v>
      </c>
    </row>
    <row r="3728" spans="1:17" x14ac:dyDescent="0.3">
      <c r="A3728" t="s">
        <v>4815</v>
      </c>
      <c r="B3728" t="s">
        <v>31</v>
      </c>
      <c r="C3728" s="1">
        <v>45036.818726851852</v>
      </c>
      <c r="D3728" s="1">
        <v>45036.828622685185</v>
      </c>
      <c r="E3728" t="s">
        <v>290</v>
      </c>
      <c r="F3728" t="s">
        <v>291</v>
      </c>
      <c r="G3728" t="s">
        <v>255</v>
      </c>
      <c r="H3728" t="s">
        <v>256</v>
      </c>
      <c r="I3728">
        <v>41902973</v>
      </c>
      <c r="J3728">
        <v>-8763128</v>
      </c>
      <c r="K3728">
        <v>41931248</v>
      </c>
      <c r="L3728">
        <v>-87644336</v>
      </c>
      <c r="M3728" t="s">
        <v>26</v>
      </c>
      <c r="N3728" s="2">
        <v>9.895833333333437E-3</v>
      </c>
      <c r="O3728">
        <v>5</v>
      </c>
      <c r="P3728">
        <f>YEAR(_2022_2023_divvy_tripdata[[#This Row],[started_at]])</f>
        <v>2023</v>
      </c>
      <c r="Q3728">
        <f>MONTH(_2022_2023_divvy_tripdata[[#This Row],[started_at]])</f>
        <v>4</v>
      </c>
    </row>
    <row r="3729" spans="1:17" x14ac:dyDescent="0.3">
      <c r="A3729" t="s">
        <v>4816</v>
      </c>
      <c r="B3729" t="s">
        <v>16</v>
      </c>
      <c r="C3729" s="1">
        <v>45031.81523148148</v>
      </c>
      <c r="D3729" s="1">
        <v>45031.821527777778</v>
      </c>
      <c r="E3729" t="s">
        <v>316</v>
      </c>
      <c r="F3729">
        <v>15544</v>
      </c>
      <c r="G3729" t="s">
        <v>1083</v>
      </c>
      <c r="H3729" t="s">
        <v>1084</v>
      </c>
      <c r="I3729">
        <v>4186726</v>
      </c>
      <c r="J3729">
        <v>-8761567</v>
      </c>
      <c r="K3729">
        <v>41867888</v>
      </c>
      <c r="L3729">
        <v>-87623041</v>
      </c>
      <c r="M3729" t="s">
        <v>20</v>
      </c>
      <c r="N3729" s="2">
        <v>6.2962962962962443E-3</v>
      </c>
      <c r="O3729">
        <v>7</v>
      </c>
      <c r="P3729">
        <f>YEAR(_2022_2023_divvy_tripdata[[#This Row],[started_at]])</f>
        <v>2023</v>
      </c>
      <c r="Q3729">
        <f>MONTH(_2022_2023_divvy_tripdata[[#This Row],[started_at]])</f>
        <v>4</v>
      </c>
    </row>
    <row r="3730" spans="1:17" x14ac:dyDescent="0.3">
      <c r="A3730" t="s">
        <v>4817</v>
      </c>
      <c r="B3730" t="s">
        <v>16</v>
      </c>
      <c r="C3730" s="1">
        <v>45026.436331018522</v>
      </c>
      <c r="D3730" s="1">
        <v>45026.438750000001</v>
      </c>
      <c r="E3730" t="s">
        <v>1339</v>
      </c>
      <c r="F3730">
        <v>13144</v>
      </c>
      <c r="G3730" t="s">
        <v>496</v>
      </c>
      <c r="H3730" t="s">
        <v>497</v>
      </c>
      <c r="I3730">
        <v>41943356395</v>
      </c>
      <c r="J3730">
        <v>-8767961514</v>
      </c>
      <c r="K3730">
        <v>4193953161982250</v>
      </c>
      <c r="L3730">
        <v>-876711143553257</v>
      </c>
      <c r="M3730" t="s">
        <v>26</v>
      </c>
      <c r="N3730" s="2">
        <v>2.4189814814814525E-3</v>
      </c>
      <c r="O3730">
        <v>2</v>
      </c>
      <c r="P3730">
        <f>YEAR(_2022_2023_divvy_tripdata[[#This Row],[started_at]])</f>
        <v>2023</v>
      </c>
      <c r="Q3730">
        <f>MONTH(_2022_2023_divvy_tripdata[[#This Row],[started_at]])</f>
        <v>4</v>
      </c>
    </row>
    <row r="3731" spans="1:17" x14ac:dyDescent="0.3">
      <c r="A3731" t="s">
        <v>4818</v>
      </c>
      <c r="B3731" t="s">
        <v>31</v>
      </c>
      <c r="C3731" s="1">
        <v>45030.646817129629</v>
      </c>
      <c r="D3731" s="1">
        <v>45030.686388888891</v>
      </c>
      <c r="E3731" t="s">
        <v>1101</v>
      </c>
      <c r="F3731" t="s">
        <v>1102</v>
      </c>
      <c r="G3731" t="s">
        <v>295</v>
      </c>
      <c r="H3731">
        <v>13022</v>
      </c>
      <c r="I3731">
        <v>41795212</v>
      </c>
      <c r="J3731">
        <v>-87580715</v>
      </c>
      <c r="K3731">
        <v>41892278</v>
      </c>
      <c r="L3731">
        <v>-87612043</v>
      </c>
      <c r="M3731" t="s">
        <v>20</v>
      </c>
      <c r="N3731" s="2">
        <v>3.9571759259259265E-2</v>
      </c>
      <c r="O3731">
        <v>6</v>
      </c>
      <c r="P3731">
        <f>YEAR(_2022_2023_divvy_tripdata[[#This Row],[started_at]])</f>
        <v>2023</v>
      </c>
      <c r="Q3731">
        <f>MONTH(_2022_2023_divvy_tripdata[[#This Row],[started_at]])</f>
        <v>4</v>
      </c>
    </row>
    <row r="3732" spans="1:17" x14ac:dyDescent="0.3">
      <c r="A3732" t="s">
        <v>4819</v>
      </c>
      <c r="B3732" t="s">
        <v>16</v>
      </c>
      <c r="C3732" s="1">
        <v>45038.453113425923</v>
      </c>
      <c r="D3732" s="1">
        <v>45038.456655092596</v>
      </c>
      <c r="E3732" t="s">
        <v>642</v>
      </c>
      <c r="F3732" t="s">
        <v>643</v>
      </c>
      <c r="G3732" t="s">
        <v>4820</v>
      </c>
      <c r="H3732" t="s">
        <v>3223</v>
      </c>
      <c r="I3732">
        <v>41838462591</v>
      </c>
      <c r="J3732">
        <v>-87635369897</v>
      </c>
      <c r="K3732">
        <v>4.18532144185196E+16</v>
      </c>
      <c r="L3732">
        <v>-8763187229633330</v>
      </c>
      <c r="M3732" t="s">
        <v>26</v>
      </c>
      <c r="N3732" s="2">
        <v>3.5416666666667762E-3</v>
      </c>
      <c r="O3732">
        <v>7</v>
      </c>
      <c r="P3732">
        <f>YEAR(_2022_2023_divvy_tripdata[[#This Row],[started_at]])</f>
        <v>2023</v>
      </c>
      <c r="Q3732">
        <f>MONTH(_2022_2023_divvy_tripdata[[#This Row],[started_at]])</f>
        <v>4</v>
      </c>
    </row>
    <row r="3733" spans="1:17" x14ac:dyDescent="0.3">
      <c r="A3733" t="s">
        <v>4821</v>
      </c>
      <c r="B3733" t="s">
        <v>16</v>
      </c>
      <c r="C3733" s="1">
        <v>45031.617037037038</v>
      </c>
      <c r="D3733" s="1">
        <v>45031.646886574075</v>
      </c>
      <c r="E3733" t="s">
        <v>448</v>
      </c>
      <c r="F3733" t="s">
        <v>449</v>
      </c>
      <c r="G3733" t="s">
        <v>17</v>
      </c>
      <c r="H3733">
        <v>0</v>
      </c>
      <c r="I3733">
        <v>417933585</v>
      </c>
      <c r="J3733">
        <v>-8758800733333330</v>
      </c>
      <c r="K3733">
        <v>4189</v>
      </c>
      <c r="L3733">
        <v>-8763</v>
      </c>
      <c r="M3733" t="s">
        <v>20</v>
      </c>
      <c r="N3733" s="2">
        <v>2.9849537037037077E-2</v>
      </c>
      <c r="O3733">
        <v>7</v>
      </c>
      <c r="P3733">
        <f>YEAR(_2022_2023_divvy_tripdata[[#This Row],[started_at]])</f>
        <v>2023</v>
      </c>
      <c r="Q3733">
        <f>MONTH(_2022_2023_divvy_tripdata[[#This Row],[started_at]])</f>
        <v>4</v>
      </c>
    </row>
    <row r="3734" spans="1:17" x14ac:dyDescent="0.3">
      <c r="A3734" t="s">
        <v>4822</v>
      </c>
      <c r="B3734" t="s">
        <v>16</v>
      </c>
      <c r="C3734" s="1">
        <v>45027.598749999997</v>
      </c>
      <c r="D3734" s="1">
        <v>45027.601990740739</v>
      </c>
      <c r="E3734" t="s">
        <v>184</v>
      </c>
      <c r="F3734" t="s">
        <v>185</v>
      </c>
      <c r="G3734" t="s">
        <v>298</v>
      </c>
      <c r="H3734">
        <v>21544</v>
      </c>
      <c r="I3734">
        <v>419029485</v>
      </c>
      <c r="J3734">
        <v>-8763434866666660</v>
      </c>
      <c r="K3734">
        <v>4189661720040750</v>
      </c>
      <c r="L3734">
        <v>-8762857854366300</v>
      </c>
      <c r="M3734" t="s">
        <v>26</v>
      </c>
      <c r="N3734" s="2">
        <v>3.2407407407406552E-3</v>
      </c>
      <c r="O3734">
        <v>3</v>
      </c>
      <c r="P3734">
        <f>YEAR(_2022_2023_divvy_tripdata[[#This Row],[started_at]])</f>
        <v>2023</v>
      </c>
      <c r="Q3734">
        <f>MONTH(_2022_2023_divvy_tripdata[[#This Row],[started_at]])</f>
        <v>4</v>
      </c>
    </row>
    <row r="3735" spans="1:17" x14ac:dyDescent="0.3">
      <c r="A3735" t="s">
        <v>4823</v>
      </c>
      <c r="B3735" t="s">
        <v>16</v>
      </c>
      <c r="C3735" s="1">
        <v>45029.673668981479</v>
      </c>
      <c r="D3735" s="1">
        <v>45029.677268518521</v>
      </c>
      <c r="E3735" t="s">
        <v>1180</v>
      </c>
      <c r="F3735" t="s">
        <v>1181</v>
      </c>
      <c r="G3735" t="s">
        <v>1404</v>
      </c>
      <c r="H3735">
        <v>13303</v>
      </c>
      <c r="I3735">
        <v>4.1906752833333296E+16</v>
      </c>
      <c r="J3735">
        <v>-8762607166666660</v>
      </c>
      <c r="K3735">
        <v>4189675</v>
      </c>
      <c r="L3735">
        <v>-8763089</v>
      </c>
      <c r="M3735" t="s">
        <v>26</v>
      </c>
      <c r="N3735" s="2">
        <v>3.5995370370369706E-3</v>
      </c>
      <c r="O3735">
        <v>5</v>
      </c>
      <c r="P3735">
        <f>YEAR(_2022_2023_divvy_tripdata[[#This Row],[started_at]])</f>
        <v>2023</v>
      </c>
      <c r="Q3735">
        <f>MONTH(_2022_2023_divvy_tripdata[[#This Row],[started_at]])</f>
        <v>4</v>
      </c>
    </row>
    <row r="3736" spans="1:17" x14ac:dyDescent="0.3">
      <c r="A3736" t="s">
        <v>4824</v>
      </c>
      <c r="B3736" t="s">
        <v>16</v>
      </c>
      <c r="C3736" s="1">
        <v>45025.364930555559</v>
      </c>
      <c r="D3736" s="1">
        <v>45025.367662037039</v>
      </c>
      <c r="E3736" t="s">
        <v>443</v>
      </c>
      <c r="F3736" t="s">
        <v>444</v>
      </c>
      <c r="G3736" t="s">
        <v>374</v>
      </c>
      <c r="H3736" t="s">
        <v>375</v>
      </c>
      <c r="I3736">
        <v>4187459716666660</v>
      </c>
      <c r="J3736">
        <v>-8765702933333330</v>
      </c>
      <c r="K3736">
        <v>41871262</v>
      </c>
      <c r="L3736">
        <v>-87673688</v>
      </c>
      <c r="M3736" t="s">
        <v>26</v>
      </c>
      <c r="N3736" s="2">
        <v>2.7314814814813904E-3</v>
      </c>
      <c r="O3736">
        <v>1</v>
      </c>
      <c r="P3736">
        <f>YEAR(_2022_2023_divvy_tripdata[[#This Row],[started_at]])</f>
        <v>2023</v>
      </c>
      <c r="Q3736">
        <f>MONTH(_2022_2023_divvy_tripdata[[#This Row],[started_at]])</f>
        <v>4</v>
      </c>
    </row>
    <row r="3737" spans="1:17" x14ac:dyDescent="0.3">
      <c r="A3737" t="s">
        <v>4825</v>
      </c>
      <c r="B3737" t="s">
        <v>16</v>
      </c>
      <c r="C3737" s="1">
        <v>45045.670682870368</v>
      </c>
      <c r="D3737" s="1">
        <v>45045.677499999998</v>
      </c>
      <c r="E3737" t="s">
        <v>762</v>
      </c>
      <c r="F3737" t="s">
        <v>763</v>
      </c>
      <c r="G3737" t="s">
        <v>1941</v>
      </c>
      <c r="H3737">
        <v>13288</v>
      </c>
      <c r="I3737">
        <v>4.1898445833333296E+16</v>
      </c>
      <c r="J3737">
        <v>-8768669433333330</v>
      </c>
      <c r="K3737">
        <v>41920082</v>
      </c>
      <c r="L3737">
        <v>-87677855</v>
      </c>
      <c r="M3737" t="s">
        <v>20</v>
      </c>
      <c r="N3737" s="2">
        <v>6.817129629629548E-3</v>
      </c>
      <c r="O3737">
        <v>7</v>
      </c>
      <c r="P3737">
        <f>YEAR(_2022_2023_divvy_tripdata[[#This Row],[started_at]])</f>
        <v>2023</v>
      </c>
      <c r="Q3737">
        <f>MONTH(_2022_2023_divvy_tripdata[[#This Row],[started_at]])</f>
        <v>4</v>
      </c>
    </row>
    <row r="3738" spans="1:17" x14ac:dyDescent="0.3">
      <c r="A3738" t="s">
        <v>4826</v>
      </c>
      <c r="B3738" t="s">
        <v>16</v>
      </c>
      <c r="C3738" s="1">
        <v>45029.415289351855</v>
      </c>
      <c r="D3738" s="1">
        <v>45029.418796296297</v>
      </c>
      <c r="E3738" t="s">
        <v>1035</v>
      </c>
      <c r="F3738" t="s">
        <v>1036</v>
      </c>
      <c r="G3738" t="s">
        <v>17</v>
      </c>
      <c r="H3738">
        <v>0</v>
      </c>
      <c r="I3738">
        <v>41890130758</v>
      </c>
      <c r="J3738">
        <v>-87634468913</v>
      </c>
      <c r="K3738">
        <v>4188</v>
      </c>
      <c r="L3738">
        <v>-8763</v>
      </c>
      <c r="M3738" t="s">
        <v>26</v>
      </c>
      <c r="N3738" s="2">
        <v>3.5069444444444375E-3</v>
      </c>
      <c r="O3738">
        <v>5</v>
      </c>
      <c r="P3738">
        <f>YEAR(_2022_2023_divvy_tripdata[[#This Row],[started_at]])</f>
        <v>2023</v>
      </c>
      <c r="Q3738">
        <f>MONTH(_2022_2023_divvy_tripdata[[#This Row],[started_at]])</f>
        <v>4</v>
      </c>
    </row>
    <row r="3739" spans="1:17" x14ac:dyDescent="0.3">
      <c r="A3739" t="s">
        <v>4827</v>
      </c>
      <c r="B3739" t="s">
        <v>31</v>
      </c>
      <c r="C3739" s="1">
        <v>45029.726111111115</v>
      </c>
      <c r="D3739" s="1">
        <v>45029.742175925923</v>
      </c>
      <c r="E3739" t="s">
        <v>491</v>
      </c>
      <c r="F3739" t="s">
        <v>492</v>
      </c>
      <c r="G3739" t="s">
        <v>579</v>
      </c>
      <c r="H3739" t="s">
        <v>580</v>
      </c>
      <c r="I3739">
        <v>41954383</v>
      </c>
      <c r="J3739">
        <v>-87648043</v>
      </c>
      <c r="K3739">
        <v>4192154</v>
      </c>
      <c r="L3739">
        <v>-87653818</v>
      </c>
      <c r="M3739" t="s">
        <v>20</v>
      </c>
      <c r="N3739" s="2">
        <v>1.606481481481481E-2</v>
      </c>
      <c r="O3739">
        <v>5</v>
      </c>
      <c r="P3739">
        <f>YEAR(_2022_2023_divvy_tripdata[[#This Row],[started_at]])</f>
        <v>2023</v>
      </c>
      <c r="Q3739">
        <f>MONTH(_2022_2023_divvy_tripdata[[#This Row],[started_at]])</f>
        <v>4</v>
      </c>
    </row>
    <row r="3740" spans="1:17" x14ac:dyDescent="0.3">
      <c r="A3740" t="s">
        <v>4828</v>
      </c>
      <c r="B3740" t="s">
        <v>31</v>
      </c>
      <c r="C3740" s="1">
        <v>45022.693541666667</v>
      </c>
      <c r="D3740" s="1">
        <v>45022.696481481478</v>
      </c>
      <c r="E3740" t="s">
        <v>1540</v>
      </c>
      <c r="F3740">
        <v>13053</v>
      </c>
      <c r="G3740" t="s">
        <v>2199</v>
      </c>
      <c r="H3740">
        <v>13056</v>
      </c>
      <c r="I3740">
        <v>4188318130597390</v>
      </c>
      <c r="J3740">
        <v>-8764872461557380</v>
      </c>
      <c r="K3740">
        <v>4188169</v>
      </c>
      <c r="L3740">
        <v>-8763953</v>
      </c>
      <c r="M3740" t="s">
        <v>26</v>
      </c>
      <c r="N3740" s="2">
        <v>2.9398148148147563E-3</v>
      </c>
      <c r="O3740">
        <v>5</v>
      </c>
      <c r="P3740">
        <f>YEAR(_2022_2023_divvy_tripdata[[#This Row],[started_at]])</f>
        <v>2023</v>
      </c>
      <c r="Q3740">
        <f>MONTH(_2022_2023_divvy_tripdata[[#This Row],[started_at]])</f>
        <v>4</v>
      </c>
    </row>
    <row r="3741" spans="1:17" x14ac:dyDescent="0.3">
      <c r="A3741" t="s">
        <v>4829</v>
      </c>
      <c r="B3741" t="s">
        <v>16</v>
      </c>
      <c r="C3741" s="1">
        <v>45020.428437499999</v>
      </c>
      <c r="D3741" s="1">
        <v>45020.435729166667</v>
      </c>
      <c r="E3741" t="s">
        <v>17</v>
      </c>
      <c r="F3741">
        <v>0</v>
      </c>
      <c r="G3741" t="s">
        <v>17</v>
      </c>
      <c r="H3741">
        <v>0</v>
      </c>
      <c r="I3741">
        <v>4181</v>
      </c>
      <c r="J3741">
        <v>-876</v>
      </c>
      <c r="K3741">
        <v>4181</v>
      </c>
      <c r="L3741">
        <v>-876</v>
      </c>
      <c r="M3741" t="s">
        <v>26</v>
      </c>
      <c r="N3741" s="2">
        <v>7.2916666666666963E-3</v>
      </c>
      <c r="O3741">
        <v>3</v>
      </c>
      <c r="P3741">
        <f>YEAR(_2022_2023_divvy_tripdata[[#This Row],[started_at]])</f>
        <v>2023</v>
      </c>
      <c r="Q3741">
        <f>MONTH(_2022_2023_divvy_tripdata[[#This Row],[started_at]])</f>
        <v>4</v>
      </c>
    </row>
    <row r="3742" spans="1:17" x14ac:dyDescent="0.3">
      <c r="A3742" t="s">
        <v>4830</v>
      </c>
      <c r="B3742" t="s">
        <v>31</v>
      </c>
      <c r="C3742" s="1">
        <v>45029.858240740738</v>
      </c>
      <c r="D3742" s="1">
        <v>45029.875856481478</v>
      </c>
      <c r="E3742" t="s">
        <v>94</v>
      </c>
      <c r="F3742">
        <v>13300</v>
      </c>
      <c r="G3742" t="s">
        <v>930</v>
      </c>
      <c r="H3742">
        <v>15550</v>
      </c>
      <c r="I3742">
        <v>41880958</v>
      </c>
      <c r="J3742">
        <v>-87616743</v>
      </c>
      <c r="K3742">
        <v>41870257</v>
      </c>
      <c r="L3742">
        <v>-87639474</v>
      </c>
      <c r="M3742" t="s">
        <v>26</v>
      </c>
      <c r="N3742" s="2">
        <v>1.7615740740740682E-2</v>
      </c>
      <c r="O3742">
        <v>5</v>
      </c>
      <c r="P3742">
        <f>YEAR(_2022_2023_divvy_tripdata[[#This Row],[started_at]])</f>
        <v>2023</v>
      </c>
      <c r="Q3742">
        <f>MONTH(_2022_2023_divvy_tripdata[[#This Row],[started_at]])</f>
        <v>4</v>
      </c>
    </row>
    <row r="3743" spans="1:17" x14ac:dyDescent="0.3">
      <c r="A3743" t="s">
        <v>4831</v>
      </c>
      <c r="B3743" t="s">
        <v>31</v>
      </c>
      <c r="C3743" s="1">
        <v>45019.405486111114</v>
      </c>
      <c r="D3743" s="1">
        <v>45019.422962962963</v>
      </c>
      <c r="E3743" t="s">
        <v>670</v>
      </c>
      <c r="F3743" t="s">
        <v>671</v>
      </c>
      <c r="G3743" t="s">
        <v>4740</v>
      </c>
      <c r="H3743">
        <v>23003</v>
      </c>
      <c r="I3743">
        <v>41870769</v>
      </c>
      <c r="J3743">
        <v>-87625734</v>
      </c>
      <c r="K3743">
        <v>4189</v>
      </c>
      <c r="L3743">
        <v>-8765</v>
      </c>
      <c r="M3743" t="s">
        <v>20</v>
      </c>
      <c r="N3743" s="2">
        <v>1.7476851851851771E-2</v>
      </c>
      <c r="O3743">
        <v>2</v>
      </c>
      <c r="P3743">
        <f>YEAR(_2022_2023_divvy_tripdata[[#This Row],[started_at]])</f>
        <v>2023</v>
      </c>
      <c r="Q3743">
        <f>MONTH(_2022_2023_divvy_tripdata[[#This Row],[started_at]])</f>
        <v>4</v>
      </c>
    </row>
    <row r="3744" spans="1:17" x14ac:dyDescent="0.3">
      <c r="A3744" t="s">
        <v>4832</v>
      </c>
      <c r="B3744" t="s">
        <v>16</v>
      </c>
      <c r="C3744" s="1">
        <v>45044.781944444447</v>
      </c>
      <c r="D3744" s="1">
        <v>45044.78869212963</v>
      </c>
      <c r="E3744" t="s">
        <v>292</v>
      </c>
      <c r="F3744">
        <v>13430</v>
      </c>
      <c r="G3744" t="s">
        <v>155</v>
      </c>
      <c r="H3744" t="s">
        <v>156</v>
      </c>
      <c r="I3744">
        <v>4189069736</v>
      </c>
      <c r="J3744">
        <v>-87631649017</v>
      </c>
      <c r="K3744">
        <v>4191468</v>
      </c>
      <c r="L3744">
        <v>-8764332</v>
      </c>
      <c r="M3744" t="s">
        <v>26</v>
      </c>
      <c r="N3744" s="2">
        <v>6.7476851851850927E-3</v>
      </c>
      <c r="O3744">
        <v>6</v>
      </c>
      <c r="P3744">
        <f>YEAR(_2022_2023_divvy_tripdata[[#This Row],[started_at]])</f>
        <v>2023</v>
      </c>
      <c r="Q3744">
        <f>MONTH(_2022_2023_divvy_tripdata[[#This Row],[started_at]])</f>
        <v>4</v>
      </c>
    </row>
    <row r="3745" spans="1:17" x14ac:dyDescent="0.3">
      <c r="A3745" t="s">
        <v>4833</v>
      </c>
      <c r="B3745" t="s">
        <v>16</v>
      </c>
      <c r="C3745" s="1">
        <v>45019.289884259262</v>
      </c>
      <c r="D3745" s="1">
        <v>45019.292384259257</v>
      </c>
      <c r="E3745" t="s">
        <v>1048</v>
      </c>
      <c r="F3745" t="s">
        <v>1049</v>
      </c>
      <c r="G3745" t="s">
        <v>747</v>
      </c>
      <c r="H3745" t="s">
        <v>748</v>
      </c>
      <c r="I3745">
        <v>41887810826</v>
      </c>
      <c r="J3745">
        <v>-87636879802</v>
      </c>
      <c r="K3745">
        <v>41881319815</v>
      </c>
      <c r="L3745">
        <v>-876295209193</v>
      </c>
      <c r="M3745" t="s">
        <v>26</v>
      </c>
      <c r="N3745" s="2">
        <v>2.4999999999999467E-3</v>
      </c>
      <c r="O3745">
        <v>2</v>
      </c>
      <c r="P3745">
        <f>YEAR(_2022_2023_divvy_tripdata[[#This Row],[started_at]])</f>
        <v>2023</v>
      </c>
      <c r="Q3745">
        <f>MONTH(_2022_2023_divvy_tripdata[[#This Row],[started_at]])</f>
        <v>4</v>
      </c>
    </row>
    <row r="3746" spans="1:17" x14ac:dyDescent="0.3">
      <c r="A3746" t="s">
        <v>4834</v>
      </c>
      <c r="B3746" t="s">
        <v>163</v>
      </c>
      <c r="C3746" s="1">
        <v>45026.452349537038</v>
      </c>
      <c r="D3746" s="1">
        <v>45026.535439814812</v>
      </c>
      <c r="E3746" t="s">
        <v>2113</v>
      </c>
      <c r="F3746">
        <v>13165</v>
      </c>
      <c r="G3746" t="s">
        <v>739</v>
      </c>
      <c r="H3746" t="s">
        <v>740</v>
      </c>
      <c r="I3746">
        <v>41865054</v>
      </c>
      <c r="J3746">
        <v>-87656959</v>
      </c>
      <c r="K3746">
        <v>41867324</v>
      </c>
      <c r="L3746">
        <v>-87648625</v>
      </c>
      <c r="M3746" t="s">
        <v>20</v>
      </c>
      <c r="N3746" s="2">
        <v>8.3090277777777777E-2</v>
      </c>
      <c r="O3746">
        <v>2</v>
      </c>
      <c r="P3746">
        <f>YEAR(_2022_2023_divvy_tripdata[[#This Row],[started_at]])</f>
        <v>2023</v>
      </c>
      <c r="Q3746">
        <f>MONTH(_2022_2023_divvy_tripdata[[#This Row],[started_at]])</f>
        <v>4</v>
      </c>
    </row>
    <row r="3747" spans="1:17" x14ac:dyDescent="0.3">
      <c r="A3747" t="s">
        <v>4835</v>
      </c>
      <c r="B3747" t="s">
        <v>31</v>
      </c>
      <c r="C3747" s="1">
        <v>45036.152824074074</v>
      </c>
      <c r="D3747" s="1">
        <v>45036.168900462966</v>
      </c>
      <c r="E3747" t="s">
        <v>451</v>
      </c>
      <c r="F3747" t="s">
        <v>452</v>
      </c>
      <c r="G3747" t="s">
        <v>365</v>
      </c>
      <c r="H3747">
        <v>15529</v>
      </c>
      <c r="I3747">
        <v>41890173</v>
      </c>
      <c r="J3747">
        <v>-87626185</v>
      </c>
      <c r="K3747">
        <v>418985866514</v>
      </c>
      <c r="L3747">
        <v>-876219152258</v>
      </c>
      <c r="M3747" t="s">
        <v>26</v>
      </c>
      <c r="N3747" s="2">
        <v>1.6076388888888848E-2</v>
      </c>
      <c r="O3747">
        <v>5</v>
      </c>
      <c r="P3747">
        <f>YEAR(_2022_2023_divvy_tripdata[[#This Row],[started_at]])</f>
        <v>2023</v>
      </c>
      <c r="Q3747">
        <f>MONTH(_2022_2023_divvy_tripdata[[#This Row],[started_at]])</f>
        <v>4</v>
      </c>
    </row>
    <row r="3748" spans="1:17" x14ac:dyDescent="0.3">
      <c r="A3748" t="s">
        <v>4836</v>
      </c>
      <c r="B3748" t="s">
        <v>16</v>
      </c>
      <c r="C3748" s="1">
        <v>45037.645914351851</v>
      </c>
      <c r="D3748" s="1">
        <v>45037.663124999999</v>
      </c>
      <c r="E3748" t="s">
        <v>17</v>
      </c>
      <c r="F3748">
        <v>0</v>
      </c>
      <c r="G3748" t="s">
        <v>131</v>
      </c>
      <c r="H3748" t="s">
        <v>132</v>
      </c>
      <c r="I3748">
        <v>4191</v>
      </c>
      <c r="J3748">
        <v>-8768</v>
      </c>
      <c r="K3748">
        <v>4197561480459</v>
      </c>
      <c r="L3748">
        <v>-876794590387</v>
      </c>
      <c r="M3748" t="s">
        <v>20</v>
      </c>
      <c r="N3748" s="2">
        <v>1.7210648148148211E-2</v>
      </c>
      <c r="O3748">
        <v>6</v>
      </c>
      <c r="P3748">
        <f>YEAR(_2022_2023_divvy_tripdata[[#This Row],[started_at]])</f>
        <v>2023</v>
      </c>
      <c r="Q3748">
        <f>MONTH(_2022_2023_divvy_tripdata[[#This Row],[started_at]])</f>
        <v>4</v>
      </c>
    </row>
    <row r="3749" spans="1:17" x14ac:dyDescent="0.3">
      <c r="A3749" t="s">
        <v>4837</v>
      </c>
      <c r="B3749" t="s">
        <v>16</v>
      </c>
      <c r="C3749" s="1">
        <v>45042.947835648149</v>
      </c>
      <c r="D3749" s="1">
        <v>45042.95113425926</v>
      </c>
      <c r="E3749" t="s">
        <v>602</v>
      </c>
      <c r="F3749" t="s">
        <v>603</v>
      </c>
      <c r="G3749" t="s">
        <v>1690</v>
      </c>
      <c r="H3749">
        <v>13194</v>
      </c>
      <c r="I3749">
        <v>4188863583333330</v>
      </c>
      <c r="J3749">
        <v>-8764445783333330</v>
      </c>
      <c r="K3749">
        <v>41891795</v>
      </c>
      <c r="L3749">
        <v>-87658751</v>
      </c>
      <c r="M3749" t="s">
        <v>26</v>
      </c>
      <c r="N3749" s="2">
        <v>3.2986111111110716E-3</v>
      </c>
      <c r="O3749">
        <v>4</v>
      </c>
      <c r="P3749">
        <f>YEAR(_2022_2023_divvy_tripdata[[#This Row],[started_at]])</f>
        <v>2023</v>
      </c>
      <c r="Q3749">
        <f>MONTH(_2022_2023_divvy_tripdata[[#This Row],[started_at]])</f>
        <v>4</v>
      </c>
    </row>
    <row r="3750" spans="1:17" x14ac:dyDescent="0.3">
      <c r="A3750" t="s">
        <v>4838</v>
      </c>
      <c r="B3750" t="s">
        <v>31</v>
      </c>
      <c r="C3750" s="1">
        <v>45027.819293981483</v>
      </c>
      <c r="D3750" s="1">
        <v>45027.832187499997</v>
      </c>
      <c r="E3750" t="s">
        <v>365</v>
      </c>
      <c r="F3750">
        <v>15529</v>
      </c>
      <c r="G3750" t="s">
        <v>368</v>
      </c>
      <c r="H3750">
        <v>13276</v>
      </c>
      <c r="I3750">
        <v>418985866514</v>
      </c>
      <c r="J3750">
        <v>-876219152258</v>
      </c>
      <c r="K3750">
        <v>4193132</v>
      </c>
      <c r="L3750">
        <v>-87638742</v>
      </c>
      <c r="M3750" t="s">
        <v>26</v>
      </c>
      <c r="N3750" s="2">
        <v>1.289351851851861E-2</v>
      </c>
      <c r="O3750">
        <v>3</v>
      </c>
      <c r="P3750">
        <f>YEAR(_2022_2023_divvy_tripdata[[#This Row],[started_at]])</f>
        <v>2023</v>
      </c>
      <c r="Q3750">
        <f>MONTH(_2022_2023_divvy_tripdata[[#This Row],[started_at]])</f>
        <v>4</v>
      </c>
    </row>
    <row r="3751" spans="1:17" x14ac:dyDescent="0.3">
      <c r="A3751" t="s">
        <v>4839</v>
      </c>
      <c r="B3751" t="s">
        <v>31</v>
      </c>
      <c r="C3751" s="1">
        <v>45044.79109953704</v>
      </c>
      <c r="D3751" s="1">
        <v>45044.797164351854</v>
      </c>
      <c r="E3751" t="s">
        <v>72</v>
      </c>
      <c r="F3751">
        <v>13137</v>
      </c>
      <c r="G3751" t="s">
        <v>179</v>
      </c>
      <c r="H3751" t="s">
        <v>180</v>
      </c>
      <c r="I3751">
        <v>4193758231600620</v>
      </c>
      <c r="J3751">
        <v>-876440978050232</v>
      </c>
      <c r="K3751">
        <v>4195078</v>
      </c>
      <c r="L3751">
        <v>-87659172</v>
      </c>
      <c r="M3751" t="s">
        <v>26</v>
      </c>
      <c r="N3751" s="2">
        <v>6.0648148148148007E-3</v>
      </c>
      <c r="O3751">
        <v>6</v>
      </c>
      <c r="P3751">
        <f>YEAR(_2022_2023_divvy_tripdata[[#This Row],[started_at]])</f>
        <v>2023</v>
      </c>
      <c r="Q3751">
        <f>MONTH(_2022_2023_divvy_tripdata[[#This Row],[started_at]])</f>
        <v>4</v>
      </c>
    </row>
    <row r="3752" spans="1:17" x14ac:dyDescent="0.3">
      <c r="A3752" t="s">
        <v>4840</v>
      </c>
      <c r="B3752" t="s">
        <v>31</v>
      </c>
      <c r="C3752" s="1">
        <v>45030.802511574075</v>
      </c>
      <c r="D3752" s="1">
        <v>45030.816446759258</v>
      </c>
      <c r="E3752" t="s">
        <v>2032</v>
      </c>
      <c r="F3752" t="s">
        <v>2033</v>
      </c>
      <c r="G3752" t="s">
        <v>120</v>
      </c>
      <c r="H3752" t="s">
        <v>121</v>
      </c>
      <c r="I3752">
        <v>4179430062054</v>
      </c>
      <c r="J3752">
        <v>-876014497734</v>
      </c>
      <c r="K3752">
        <v>41799568</v>
      </c>
      <c r="L3752">
        <v>-87594747</v>
      </c>
      <c r="M3752" t="s">
        <v>26</v>
      </c>
      <c r="N3752" s="2">
        <v>1.3935185185185217E-2</v>
      </c>
      <c r="O3752">
        <v>6</v>
      </c>
      <c r="P3752">
        <f>YEAR(_2022_2023_divvy_tripdata[[#This Row],[started_at]])</f>
        <v>2023</v>
      </c>
      <c r="Q3752">
        <f>MONTH(_2022_2023_divvy_tripdata[[#This Row],[started_at]])</f>
        <v>4</v>
      </c>
    </row>
    <row r="3753" spans="1:17" x14ac:dyDescent="0.3">
      <c r="A3753" t="s">
        <v>4841</v>
      </c>
      <c r="B3753" t="s">
        <v>16</v>
      </c>
      <c r="C3753" s="1">
        <v>45023.875300925924</v>
      </c>
      <c r="D3753" s="1">
        <v>45023.878067129626</v>
      </c>
      <c r="E3753" t="s">
        <v>134</v>
      </c>
      <c r="F3753" t="s">
        <v>135</v>
      </c>
      <c r="G3753" t="s">
        <v>17</v>
      </c>
      <c r="H3753">
        <v>0</v>
      </c>
      <c r="I3753">
        <v>41880295634</v>
      </c>
      <c r="J3753">
        <v>-87642749429</v>
      </c>
      <c r="K3753">
        <v>4188</v>
      </c>
      <c r="L3753">
        <v>-8765</v>
      </c>
      <c r="M3753" t="s">
        <v>26</v>
      </c>
      <c r="N3753" s="2">
        <v>2.766203703703729E-3</v>
      </c>
      <c r="O3753">
        <v>6</v>
      </c>
      <c r="P3753">
        <f>YEAR(_2022_2023_divvy_tripdata[[#This Row],[started_at]])</f>
        <v>2023</v>
      </c>
      <c r="Q3753">
        <f>MONTH(_2022_2023_divvy_tripdata[[#This Row],[started_at]])</f>
        <v>4</v>
      </c>
    </row>
    <row r="3754" spans="1:17" x14ac:dyDescent="0.3">
      <c r="A3754" t="s">
        <v>4842</v>
      </c>
      <c r="B3754" t="s">
        <v>163</v>
      </c>
      <c r="C3754" s="1">
        <v>45030.617534722223</v>
      </c>
      <c r="D3754" s="1">
        <v>45030.709814814814</v>
      </c>
      <c r="E3754" t="s">
        <v>218</v>
      </c>
      <c r="F3754" t="s">
        <v>219</v>
      </c>
      <c r="G3754" t="s">
        <v>218</v>
      </c>
      <c r="H3754" t="s">
        <v>219</v>
      </c>
      <c r="I3754">
        <v>41911722</v>
      </c>
      <c r="J3754">
        <v>-87626804</v>
      </c>
      <c r="K3754">
        <v>41911722</v>
      </c>
      <c r="L3754">
        <v>-87626804</v>
      </c>
      <c r="M3754" t="s">
        <v>20</v>
      </c>
      <c r="N3754" s="2">
        <v>9.2280092592592622E-2</v>
      </c>
      <c r="O3754">
        <v>6</v>
      </c>
      <c r="P3754">
        <f>YEAR(_2022_2023_divvy_tripdata[[#This Row],[started_at]])</f>
        <v>2023</v>
      </c>
      <c r="Q3754">
        <f>MONTH(_2022_2023_divvy_tripdata[[#This Row],[started_at]])</f>
        <v>4</v>
      </c>
    </row>
    <row r="3755" spans="1:17" x14ac:dyDescent="0.3">
      <c r="A3755" t="s">
        <v>4843</v>
      </c>
      <c r="B3755" t="s">
        <v>31</v>
      </c>
      <c r="C3755" s="1">
        <v>45034.443599537037</v>
      </c>
      <c r="D3755" s="1">
        <v>45034.466215277775</v>
      </c>
      <c r="E3755" t="s">
        <v>255</v>
      </c>
      <c r="F3755" t="s">
        <v>256</v>
      </c>
      <c r="G3755" t="s">
        <v>295</v>
      </c>
      <c r="H3755">
        <v>13022</v>
      </c>
      <c r="I3755">
        <v>41931248</v>
      </c>
      <c r="J3755">
        <v>-87644336</v>
      </c>
      <c r="K3755">
        <v>41892278</v>
      </c>
      <c r="L3755">
        <v>-87612043</v>
      </c>
      <c r="M3755" t="s">
        <v>20</v>
      </c>
      <c r="N3755" s="2">
        <v>2.2615740740740797E-2</v>
      </c>
      <c r="O3755">
        <v>3</v>
      </c>
      <c r="P3755">
        <f>YEAR(_2022_2023_divvy_tripdata[[#This Row],[started_at]])</f>
        <v>2023</v>
      </c>
      <c r="Q3755">
        <f>MONTH(_2022_2023_divvy_tripdata[[#This Row],[started_at]])</f>
        <v>4</v>
      </c>
    </row>
    <row r="3756" spans="1:17" x14ac:dyDescent="0.3">
      <c r="A3756" t="s">
        <v>4844</v>
      </c>
      <c r="B3756" t="s">
        <v>31</v>
      </c>
      <c r="C3756" s="1">
        <v>45045.620937500003</v>
      </c>
      <c r="D3756" s="1">
        <v>45045.640983796293</v>
      </c>
      <c r="E3756" t="s">
        <v>664</v>
      </c>
      <c r="F3756" t="s">
        <v>665</v>
      </c>
      <c r="G3756" t="s">
        <v>802</v>
      </c>
      <c r="H3756" t="s">
        <v>803</v>
      </c>
      <c r="I3756">
        <v>41803038</v>
      </c>
      <c r="J3756">
        <v>-87606615</v>
      </c>
      <c r="K3756">
        <v>4178509714636</v>
      </c>
      <c r="L3756">
        <v>-876010727606</v>
      </c>
      <c r="M3756" t="s">
        <v>26</v>
      </c>
      <c r="N3756" s="2">
        <v>2.0046296296296395E-2</v>
      </c>
      <c r="O3756">
        <v>7</v>
      </c>
      <c r="P3756">
        <f>YEAR(_2022_2023_divvy_tripdata[[#This Row],[started_at]])</f>
        <v>2023</v>
      </c>
      <c r="Q3756">
        <f>MONTH(_2022_2023_divvy_tripdata[[#This Row],[started_at]])</f>
        <v>4</v>
      </c>
    </row>
    <row r="3757" spans="1:17" x14ac:dyDescent="0.3">
      <c r="A3757" t="s">
        <v>4845</v>
      </c>
      <c r="B3757" t="s">
        <v>16</v>
      </c>
      <c r="C3757" s="1">
        <v>45036.911400462966</v>
      </c>
      <c r="D3757" s="1">
        <v>45036.919085648151</v>
      </c>
      <c r="E3757" t="s">
        <v>818</v>
      </c>
      <c r="F3757">
        <v>13323</v>
      </c>
      <c r="G3757" t="s">
        <v>267</v>
      </c>
      <c r="H3757" t="s">
        <v>268</v>
      </c>
      <c r="I3757">
        <v>41952813506</v>
      </c>
      <c r="J3757">
        <v>-87650037885</v>
      </c>
      <c r="K3757">
        <v>4.19241610290676E+16</v>
      </c>
      <c r="L3757">
        <v>-8764638036489480</v>
      </c>
      <c r="M3757" t="s">
        <v>20</v>
      </c>
      <c r="N3757" s="2">
        <v>7.6851851851851283E-3</v>
      </c>
      <c r="O3757">
        <v>5</v>
      </c>
      <c r="P3757">
        <f>YEAR(_2022_2023_divvy_tripdata[[#This Row],[started_at]])</f>
        <v>2023</v>
      </c>
      <c r="Q3757">
        <f>MONTH(_2022_2023_divvy_tripdata[[#This Row],[started_at]])</f>
        <v>4</v>
      </c>
    </row>
    <row r="3758" spans="1:17" x14ac:dyDescent="0.3">
      <c r="A3758" t="s">
        <v>4846</v>
      </c>
      <c r="B3758" t="s">
        <v>16</v>
      </c>
      <c r="C3758" s="1">
        <v>45041.719988425924</v>
      </c>
      <c r="D3758" s="1">
        <v>45041.724236111113</v>
      </c>
      <c r="E3758" t="s">
        <v>234</v>
      </c>
      <c r="F3758" t="s">
        <v>235</v>
      </c>
      <c r="G3758" t="s">
        <v>17</v>
      </c>
      <c r="H3758">
        <v>0</v>
      </c>
      <c r="I3758">
        <v>4.18818511666666E+16</v>
      </c>
      <c r="J3758">
        <v>-8764920666666660</v>
      </c>
      <c r="K3758">
        <v>4188</v>
      </c>
      <c r="L3758">
        <v>-8763</v>
      </c>
      <c r="M3758" t="s">
        <v>20</v>
      </c>
      <c r="N3758" s="2">
        <v>4.247685185185146E-3</v>
      </c>
      <c r="O3758">
        <v>3</v>
      </c>
      <c r="P3758">
        <f>YEAR(_2022_2023_divvy_tripdata[[#This Row],[started_at]])</f>
        <v>2023</v>
      </c>
      <c r="Q3758">
        <f>MONTH(_2022_2023_divvy_tripdata[[#This Row],[started_at]])</f>
        <v>4</v>
      </c>
    </row>
    <row r="3759" spans="1:17" x14ac:dyDescent="0.3">
      <c r="A3759" t="s">
        <v>4847</v>
      </c>
      <c r="B3759" t="s">
        <v>31</v>
      </c>
      <c r="C3759" s="1">
        <v>45039.355416666665</v>
      </c>
      <c r="D3759" s="1">
        <v>45039.357175925928</v>
      </c>
      <c r="E3759" t="s">
        <v>4848</v>
      </c>
      <c r="F3759" t="s">
        <v>4849</v>
      </c>
      <c r="G3759" t="s">
        <v>4399</v>
      </c>
      <c r="H3759">
        <v>13091</v>
      </c>
      <c r="I3759">
        <v>4184847</v>
      </c>
      <c r="J3759">
        <v>-87685109</v>
      </c>
      <c r="K3759">
        <v>41854109</v>
      </c>
      <c r="L3759">
        <v>-87685838</v>
      </c>
      <c r="M3759" t="s">
        <v>20</v>
      </c>
      <c r="N3759" s="2">
        <v>1.7592592592592382E-3</v>
      </c>
      <c r="O3759">
        <v>1</v>
      </c>
      <c r="P3759">
        <f>YEAR(_2022_2023_divvy_tripdata[[#This Row],[started_at]])</f>
        <v>2023</v>
      </c>
      <c r="Q3759">
        <f>MONTH(_2022_2023_divvy_tripdata[[#This Row],[started_at]])</f>
        <v>4</v>
      </c>
    </row>
    <row r="3760" spans="1:17" x14ac:dyDescent="0.3">
      <c r="A3760" t="s">
        <v>4850</v>
      </c>
      <c r="B3760" t="s">
        <v>16</v>
      </c>
      <c r="C3760" s="1">
        <v>45029.717673611114</v>
      </c>
      <c r="D3760" s="1">
        <v>45029.72446759259</v>
      </c>
      <c r="E3760" t="s">
        <v>466</v>
      </c>
      <c r="F3760" t="s">
        <v>467</v>
      </c>
      <c r="G3760" t="s">
        <v>421</v>
      </c>
      <c r="H3760" t="s">
        <v>422</v>
      </c>
      <c r="I3760">
        <v>4188464033333330</v>
      </c>
      <c r="J3760">
        <v>-87627966</v>
      </c>
      <c r="K3760">
        <v>4.18908470406238E+16</v>
      </c>
      <c r="L3760">
        <v>-8761861681938170</v>
      </c>
      <c r="M3760" t="s">
        <v>26</v>
      </c>
      <c r="N3760" s="2">
        <v>6.7939814814814703E-3</v>
      </c>
      <c r="O3760">
        <v>5</v>
      </c>
      <c r="P3760">
        <f>YEAR(_2022_2023_divvy_tripdata[[#This Row],[started_at]])</f>
        <v>2023</v>
      </c>
      <c r="Q3760">
        <f>MONTH(_2022_2023_divvy_tripdata[[#This Row],[started_at]])</f>
        <v>4</v>
      </c>
    </row>
    <row r="3761" spans="1:17" x14ac:dyDescent="0.3">
      <c r="A3761" t="s">
        <v>4851</v>
      </c>
      <c r="B3761" t="s">
        <v>16</v>
      </c>
      <c r="C3761" s="1">
        <v>45030.748159722221</v>
      </c>
      <c r="D3761" s="1">
        <v>45030.752233796295</v>
      </c>
      <c r="E3761" t="s">
        <v>432</v>
      </c>
      <c r="F3761" t="s">
        <v>433</v>
      </c>
      <c r="G3761" t="s">
        <v>480</v>
      </c>
      <c r="H3761" t="s">
        <v>481</v>
      </c>
      <c r="I3761">
        <v>41940052032</v>
      </c>
      <c r="J3761">
        <v>-8765303421</v>
      </c>
      <c r="K3761">
        <v>41925566</v>
      </c>
      <c r="L3761">
        <v>-87658416</v>
      </c>
      <c r="M3761" t="s">
        <v>26</v>
      </c>
      <c r="N3761" s="2">
        <v>4.0740740740741188E-3</v>
      </c>
      <c r="O3761">
        <v>6</v>
      </c>
      <c r="P3761">
        <f>YEAR(_2022_2023_divvy_tripdata[[#This Row],[started_at]])</f>
        <v>2023</v>
      </c>
      <c r="Q3761">
        <f>MONTH(_2022_2023_divvy_tripdata[[#This Row],[started_at]])</f>
        <v>4</v>
      </c>
    </row>
    <row r="3762" spans="1:17" x14ac:dyDescent="0.3">
      <c r="A3762" t="s">
        <v>4852</v>
      </c>
      <c r="B3762" t="s">
        <v>16</v>
      </c>
      <c r="C3762" s="1">
        <v>45033.777766203704</v>
      </c>
      <c r="D3762" s="1">
        <v>45033.781655092593</v>
      </c>
      <c r="E3762" t="s">
        <v>1029</v>
      </c>
      <c r="F3762">
        <v>596</v>
      </c>
      <c r="G3762" t="s">
        <v>17</v>
      </c>
      <c r="H3762">
        <v>0</v>
      </c>
      <c r="I3762">
        <v>4204808883333330</v>
      </c>
      <c r="J3762">
        <v>-876834385</v>
      </c>
      <c r="K3762">
        <v>4206</v>
      </c>
      <c r="L3762">
        <v>-8767</v>
      </c>
      <c r="M3762" t="s">
        <v>20</v>
      </c>
      <c r="N3762" s="2">
        <v>3.8888888888888307E-3</v>
      </c>
      <c r="O3762">
        <v>2</v>
      </c>
      <c r="P3762">
        <f>YEAR(_2022_2023_divvy_tripdata[[#This Row],[started_at]])</f>
        <v>2023</v>
      </c>
      <c r="Q3762">
        <f>MONTH(_2022_2023_divvy_tripdata[[#This Row],[started_at]])</f>
        <v>4</v>
      </c>
    </row>
    <row r="3763" spans="1:17" x14ac:dyDescent="0.3">
      <c r="A3763" t="s">
        <v>4853</v>
      </c>
      <c r="B3763" t="s">
        <v>31</v>
      </c>
      <c r="C3763" s="1">
        <v>45036.824583333335</v>
      </c>
      <c r="D3763" s="1">
        <v>45036.83662037037</v>
      </c>
      <c r="E3763" t="s">
        <v>164</v>
      </c>
      <c r="F3763" t="s">
        <v>165</v>
      </c>
      <c r="G3763" t="s">
        <v>599</v>
      </c>
      <c r="H3763" t="s">
        <v>600</v>
      </c>
      <c r="I3763">
        <v>4189184737210990</v>
      </c>
      <c r="J3763">
        <v>-8762058019638060</v>
      </c>
      <c r="K3763">
        <v>41932588</v>
      </c>
      <c r="L3763">
        <v>-87636427</v>
      </c>
      <c r="M3763" t="s">
        <v>26</v>
      </c>
      <c r="N3763" s="2">
        <v>1.2037037037037068E-2</v>
      </c>
      <c r="O3763">
        <v>5</v>
      </c>
      <c r="P3763">
        <f>YEAR(_2022_2023_divvy_tripdata[[#This Row],[started_at]])</f>
        <v>2023</v>
      </c>
      <c r="Q3763">
        <f>MONTH(_2022_2023_divvy_tripdata[[#This Row],[started_at]])</f>
        <v>4</v>
      </c>
    </row>
    <row r="3764" spans="1:17" x14ac:dyDescent="0.3">
      <c r="A3764" t="s">
        <v>4854</v>
      </c>
      <c r="B3764" t="s">
        <v>16</v>
      </c>
      <c r="C3764" s="1">
        <v>45044.611747685187</v>
      </c>
      <c r="D3764" s="1">
        <v>45044.6169212963</v>
      </c>
      <c r="E3764" t="s">
        <v>276</v>
      </c>
      <c r="F3764">
        <v>13192</v>
      </c>
      <c r="G3764" t="s">
        <v>42</v>
      </c>
      <c r="H3764" t="s">
        <v>43</v>
      </c>
      <c r="I3764">
        <v>4192016685</v>
      </c>
      <c r="J3764">
        <v>-87648779035</v>
      </c>
      <c r="K3764">
        <v>41940775</v>
      </c>
      <c r="L3764">
        <v>-87639192</v>
      </c>
      <c r="M3764" t="s">
        <v>26</v>
      </c>
      <c r="N3764" s="2">
        <v>5.1736111111111427E-3</v>
      </c>
      <c r="O3764">
        <v>6</v>
      </c>
      <c r="P3764">
        <f>YEAR(_2022_2023_divvy_tripdata[[#This Row],[started_at]])</f>
        <v>2023</v>
      </c>
      <c r="Q3764">
        <f>MONTH(_2022_2023_divvy_tripdata[[#This Row],[started_at]])</f>
        <v>4</v>
      </c>
    </row>
    <row r="3765" spans="1:17" x14ac:dyDescent="0.3">
      <c r="A3765" t="s">
        <v>4855</v>
      </c>
      <c r="B3765" t="s">
        <v>16</v>
      </c>
      <c r="C3765" s="1">
        <v>45035.358923611115</v>
      </c>
      <c r="D3765" s="1">
        <v>45035.361006944448</v>
      </c>
      <c r="E3765" t="s">
        <v>429</v>
      </c>
      <c r="F3765">
        <v>13133</v>
      </c>
      <c r="G3765" t="s">
        <v>213</v>
      </c>
      <c r="H3765" t="s">
        <v>214</v>
      </c>
      <c r="I3765">
        <v>4191604495</v>
      </c>
      <c r="J3765">
        <v>-87677399635</v>
      </c>
      <c r="K3765">
        <v>419093960065</v>
      </c>
      <c r="L3765">
        <v>-876776919292</v>
      </c>
      <c r="M3765" t="s">
        <v>26</v>
      </c>
      <c r="N3765" s="2">
        <v>2.083333333333437E-3</v>
      </c>
      <c r="O3765">
        <v>4</v>
      </c>
      <c r="P3765">
        <f>YEAR(_2022_2023_divvy_tripdata[[#This Row],[started_at]])</f>
        <v>2023</v>
      </c>
      <c r="Q3765">
        <f>MONTH(_2022_2023_divvy_tripdata[[#This Row],[started_at]])</f>
        <v>4</v>
      </c>
    </row>
    <row r="3766" spans="1:17" x14ac:dyDescent="0.3">
      <c r="A3766" t="s">
        <v>4856</v>
      </c>
      <c r="B3766" t="s">
        <v>31</v>
      </c>
      <c r="C3766" s="1">
        <v>45036.370486111111</v>
      </c>
      <c r="D3766" s="1">
        <v>45036.374895833331</v>
      </c>
      <c r="E3766" t="s">
        <v>290</v>
      </c>
      <c r="F3766" t="s">
        <v>291</v>
      </c>
      <c r="G3766" t="s">
        <v>189</v>
      </c>
      <c r="H3766" t="s">
        <v>190</v>
      </c>
      <c r="I3766">
        <v>41902973</v>
      </c>
      <c r="J3766">
        <v>-8763128</v>
      </c>
      <c r="K3766">
        <v>4190021949323</v>
      </c>
      <c r="L3766">
        <v>-876429854676</v>
      </c>
      <c r="M3766" t="s">
        <v>26</v>
      </c>
      <c r="N3766" s="2">
        <v>4.4097222222221344E-3</v>
      </c>
      <c r="O3766">
        <v>5</v>
      </c>
      <c r="P3766">
        <f>YEAR(_2022_2023_divvy_tripdata[[#This Row],[started_at]])</f>
        <v>2023</v>
      </c>
      <c r="Q3766">
        <f>MONTH(_2022_2023_divvy_tripdata[[#This Row],[started_at]])</f>
        <v>4</v>
      </c>
    </row>
    <row r="3767" spans="1:17" x14ac:dyDescent="0.3">
      <c r="A3767" t="s">
        <v>4857</v>
      </c>
      <c r="B3767" t="s">
        <v>31</v>
      </c>
      <c r="C3767" s="1">
        <v>45030.725763888891</v>
      </c>
      <c r="D3767" s="1">
        <v>45030.756307870368</v>
      </c>
      <c r="E3767" t="s">
        <v>298</v>
      </c>
      <c r="F3767">
        <v>21544</v>
      </c>
      <c r="G3767" t="s">
        <v>599</v>
      </c>
      <c r="H3767" t="s">
        <v>600</v>
      </c>
      <c r="I3767">
        <v>4189661720040750</v>
      </c>
      <c r="J3767">
        <v>-8762857854366300</v>
      </c>
      <c r="K3767">
        <v>41932588</v>
      </c>
      <c r="L3767">
        <v>-87636427</v>
      </c>
      <c r="M3767" t="s">
        <v>20</v>
      </c>
      <c r="N3767" s="2">
        <v>3.0543981481481408E-2</v>
      </c>
      <c r="O3767">
        <v>6</v>
      </c>
      <c r="P3767">
        <f>YEAR(_2022_2023_divvy_tripdata[[#This Row],[started_at]])</f>
        <v>2023</v>
      </c>
      <c r="Q3767">
        <f>MONTH(_2022_2023_divvy_tripdata[[#This Row],[started_at]])</f>
        <v>4</v>
      </c>
    </row>
    <row r="3768" spans="1:17" x14ac:dyDescent="0.3">
      <c r="A3768" t="s">
        <v>4858</v>
      </c>
      <c r="B3768" t="s">
        <v>31</v>
      </c>
      <c r="C3768" s="1">
        <v>45024.589386574073</v>
      </c>
      <c r="D3768" s="1">
        <v>45024.600011574075</v>
      </c>
      <c r="E3768" t="s">
        <v>462</v>
      </c>
      <c r="F3768">
        <v>13431</v>
      </c>
      <c r="G3768" t="s">
        <v>94</v>
      </c>
      <c r="H3768">
        <v>13300</v>
      </c>
      <c r="I3768">
        <v>41866095</v>
      </c>
      <c r="J3768">
        <v>-87607267</v>
      </c>
      <c r="K3768">
        <v>41880958</v>
      </c>
      <c r="L3768">
        <v>-87616743</v>
      </c>
      <c r="M3768" t="s">
        <v>26</v>
      </c>
      <c r="N3768" s="2">
        <v>1.0625000000000107E-2</v>
      </c>
      <c r="O3768">
        <v>7</v>
      </c>
      <c r="P3768">
        <f>YEAR(_2022_2023_divvy_tripdata[[#This Row],[started_at]])</f>
        <v>2023</v>
      </c>
      <c r="Q3768">
        <f>MONTH(_2022_2023_divvy_tripdata[[#This Row],[started_at]])</f>
        <v>4</v>
      </c>
    </row>
    <row r="3769" spans="1:17" x14ac:dyDescent="0.3">
      <c r="A3769" t="s">
        <v>4859</v>
      </c>
      <c r="B3769" t="s">
        <v>16</v>
      </c>
      <c r="C3769" s="1">
        <v>45020.697511574072</v>
      </c>
      <c r="D3769" s="1">
        <v>45020.699293981481</v>
      </c>
      <c r="E3769" t="s">
        <v>17</v>
      </c>
      <c r="F3769">
        <v>0</v>
      </c>
      <c r="G3769" t="s">
        <v>1137</v>
      </c>
      <c r="H3769" t="s">
        <v>1138</v>
      </c>
      <c r="I3769">
        <v>4193</v>
      </c>
      <c r="J3769">
        <v>-8765</v>
      </c>
      <c r="K3769">
        <v>41932418</v>
      </c>
      <c r="L3769">
        <v>-87652705</v>
      </c>
      <c r="M3769" t="s">
        <v>26</v>
      </c>
      <c r="N3769" s="2">
        <v>1.782407407407316E-3</v>
      </c>
      <c r="O3769">
        <v>3</v>
      </c>
      <c r="P3769">
        <f>YEAR(_2022_2023_divvy_tripdata[[#This Row],[started_at]])</f>
        <v>2023</v>
      </c>
      <c r="Q3769">
        <f>MONTH(_2022_2023_divvy_tripdata[[#This Row],[started_at]])</f>
        <v>4</v>
      </c>
    </row>
    <row r="3770" spans="1:17" x14ac:dyDescent="0.3">
      <c r="A3770" t="s">
        <v>4860</v>
      </c>
      <c r="B3770" t="s">
        <v>16</v>
      </c>
      <c r="C3770" s="1">
        <v>45034.658668981479</v>
      </c>
      <c r="D3770" s="1">
        <v>45034.660069444442</v>
      </c>
      <c r="E3770" t="s">
        <v>446</v>
      </c>
      <c r="F3770" t="s">
        <v>447</v>
      </c>
      <c r="G3770" t="s">
        <v>17</v>
      </c>
      <c r="H3770">
        <v>0</v>
      </c>
      <c r="I3770">
        <v>41791452646</v>
      </c>
      <c r="J3770">
        <v>-87600088596</v>
      </c>
      <c r="K3770">
        <v>4179</v>
      </c>
      <c r="L3770">
        <v>-876</v>
      </c>
      <c r="M3770" t="s">
        <v>20</v>
      </c>
      <c r="N3770" s="2">
        <v>1.4004629629629228E-3</v>
      </c>
      <c r="O3770">
        <v>3</v>
      </c>
      <c r="P3770">
        <f>YEAR(_2022_2023_divvy_tripdata[[#This Row],[started_at]])</f>
        <v>2023</v>
      </c>
      <c r="Q3770">
        <f>MONTH(_2022_2023_divvy_tripdata[[#This Row],[started_at]])</f>
        <v>4</v>
      </c>
    </row>
    <row r="3771" spans="1:17" x14ac:dyDescent="0.3">
      <c r="A3771" t="s">
        <v>4861</v>
      </c>
      <c r="B3771" t="s">
        <v>31</v>
      </c>
      <c r="C3771" s="1">
        <v>45043.765856481485</v>
      </c>
      <c r="D3771" s="1">
        <v>45043.773784722223</v>
      </c>
      <c r="E3771" t="s">
        <v>1346</v>
      </c>
      <c r="F3771" t="s">
        <v>1347</v>
      </c>
      <c r="G3771" t="s">
        <v>2761</v>
      </c>
      <c r="H3771">
        <v>525</v>
      </c>
      <c r="I3771">
        <v>4.1990860448125504E+16</v>
      </c>
      <c r="J3771">
        <v>-8766972362995140</v>
      </c>
      <c r="K3771">
        <v>42012701</v>
      </c>
      <c r="L3771">
        <v>-87666058</v>
      </c>
      <c r="M3771" t="s">
        <v>26</v>
      </c>
      <c r="N3771" s="2">
        <v>7.9282407407408328E-3</v>
      </c>
      <c r="O3771">
        <v>5</v>
      </c>
      <c r="P3771">
        <f>YEAR(_2022_2023_divvy_tripdata[[#This Row],[started_at]])</f>
        <v>2023</v>
      </c>
      <c r="Q3771">
        <f>MONTH(_2022_2023_divvy_tripdata[[#This Row],[started_at]])</f>
        <v>4</v>
      </c>
    </row>
    <row r="3772" spans="1:17" x14ac:dyDescent="0.3">
      <c r="A3772" t="s">
        <v>4862</v>
      </c>
      <c r="B3772" t="s">
        <v>31</v>
      </c>
      <c r="C3772" s="1">
        <v>45034.673113425924</v>
      </c>
      <c r="D3772" s="1">
        <v>45034.676539351851</v>
      </c>
      <c r="E3772" t="s">
        <v>446</v>
      </c>
      <c r="F3772" t="s">
        <v>447</v>
      </c>
      <c r="G3772" t="s">
        <v>424</v>
      </c>
      <c r="H3772" t="s">
        <v>425</v>
      </c>
      <c r="I3772">
        <v>41791478</v>
      </c>
      <c r="J3772">
        <v>-87599861</v>
      </c>
      <c r="K3772">
        <v>4179933626261</v>
      </c>
      <c r="L3772">
        <v>-876009581145</v>
      </c>
      <c r="M3772" t="s">
        <v>20</v>
      </c>
      <c r="N3772" s="2">
        <v>3.4259259259259434E-3</v>
      </c>
      <c r="O3772">
        <v>3</v>
      </c>
      <c r="P3772">
        <f>YEAR(_2022_2023_divvy_tripdata[[#This Row],[started_at]])</f>
        <v>2023</v>
      </c>
      <c r="Q3772">
        <f>MONTH(_2022_2023_divvy_tripdata[[#This Row],[started_at]])</f>
        <v>4</v>
      </c>
    </row>
    <row r="3773" spans="1:17" x14ac:dyDescent="0.3">
      <c r="A3773" t="s">
        <v>4863</v>
      </c>
      <c r="B3773" t="s">
        <v>31</v>
      </c>
      <c r="C3773" s="1">
        <v>45034.587754629632</v>
      </c>
      <c r="D3773" s="1">
        <v>45034.600752314815</v>
      </c>
      <c r="E3773" t="s">
        <v>1758</v>
      </c>
      <c r="F3773" t="s">
        <v>1759</v>
      </c>
      <c r="G3773" t="s">
        <v>1201</v>
      </c>
      <c r="H3773" t="s">
        <v>1202</v>
      </c>
      <c r="I3773">
        <v>41874053</v>
      </c>
      <c r="J3773">
        <v>-87627716</v>
      </c>
      <c r="K3773">
        <v>41864883</v>
      </c>
      <c r="L3773">
        <v>-87647071</v>
      </c>
      <c r="M3773" t="s">
        <v>20</v>
      </c>
      <c r="N3773" s="2">
        <v>1.2997685185185182E-2</v>
      </c>
      <c r="O3773">
        <v>3</v>
      </c>
      <c r="P3773">
        <f>YEAR(_2022_2023_divvy_tripdata[[#This Row],[started_at]])</f>
        <v>2023</v>
      </c>
      <c r="Q3773">
        <f>MONTH(_2022_2023_divvy_tripdata[[#This Row],[started_at]])</f>
        <v>4</v>
      </c>
    </row>
    <row r="3774" spans="1:17" x14ac:dyDescent="0.3">
      <c r="A3774" t="s">
        <v>4864</v>
      </c>
      <c r="B3774" t="s">
        <v>16</v>
      </c>
      <c r="C3774" s="1">
        <v>45018.587175925924</v>
      </c>
      <c r="D3774" s="1">
        <v>45018.592222222222</v>
      </c>
      <c r="E3774" t="s">
        <v>2476</v>
      </c>
      <c r="F3774">
        <v>13354</v>
      </c>
      <c r="G3774" t="s">
        <v>17</v>
      </c>
      <c r="H3774">
        <v>0</v>
      </c>
      <c r="I3774">
        <v>41865296125</v>
      </c>
      <c r="J3774">
        <v>-87666528225</v>
      </c>
      <c r="K3774">
        <v>4186</v>
      </c>
      <c r="L3774">
        <v>-8766</v>
      </c>
      <c r="M3774" t="s">
        <v>20</v>
      </c>
      <c r="N3774" s="2">
        <v>5.046296296296271E-3</v>
      </c>
      <c r="O3774">
        <v>1</v>
      </c>
      <c r="P3774">
        <f>YEAR(_2022_2023_divvy_tripdata[[#This Row],[started_at]])</f>
        <v>2023</v>
      </c>
      <c r="Q3774">
        <f>MONTH(_2022_2023_divvy_tripdata[[#This Row],[started_at]])</f>
        <v>4</v>
      </c>
    </row>
    <row r="3775" spans="1:17" x14ac:dyDescent="0.3">
      <c r="A3775" t="s">
        <v>4865</v>
      </c>
      <c r="B3775" t="s">
        <v>16</v>
      </c>
      <c r="C3775" s="1">
        <v>45025.741608796299</v>
      </c>
      <c r="D3775" s="1">
        <v>45025.745138888888</v>
      </c>
      <c r="E3775" t="s">
        <v>716</v>
      </c>
      <c r="F3775" t="s">
        <v>717</v>
      </c>
      <c r="G3775" t="s">
        <v>796</v>
      </c>
      <c r="H3775">
        <v>18058</v>
      </c>
      <c r="I3775">
        <v>41903171897</v>
      </c>
      <c r="J3775">
        <v>-87673903227</v>
      </c>
      <c r="K3775">
        <v>41895501</v>
      </c>
      <c r="L3775">
        <v>-87682017</v>
      </c>
      <c r="M3775" t="s">
        <v>26</v>
      </c>
      <c r="N3775" s="2">
        <v>3.5300925925925153E-3</v>
      </c>
      <c r="O3775">
        <v>1</v>
      </c>
      <c r="P3775">
        <f>YEAR(_2022_2023_divvy_tripdata[[#This Row],[started_at]])</f>
        <v>2023</v>
      </c>
      <c r="Q3775">
        <f>MONTH(_2022_2023_divvy_tripdata[[#This Row],[started_at]])</f>
        <v>4</v>
      </c>
    </row>
    <row r="3776" spans="1:17" x14ac:dyDescent="0.3">
      <c r="A3776" t="s">
        <v>4866</v>
      </c>
      <c r="B3776" t="s">
        <v>31</v>
      </c>
      <c r="C3776" s="1">
        <v>45021.475208333337</v>
      </c>
      <c r="D3776" s="1">
        <v>45021.481273148151</v>
      </c>
      <c r="E3776" t="s">
        <v>1443</v>
      </c>
      <c r="F3776">
        <v>15530</v>
      </c>
      <c r="G3776" t="s">
        <v>231</v>
      </c>
      <c r="H3776" t="s">
        <v>232</v>
      </c>
      <c r="I3776">
        <v>4189576474564</v>
      </c>
      <c r="J3776">
        <v>-876259080327</v>
      </c>
      <c r="K3776">
        <v>4188917683258</v>
      </c>
      <c r="L3776">
        <v>-876385057718</v>
      </c>
      <c r="M3776" t="s">
        <v>26</v>
      </c>
      <c r="N3776" s="2">
        <v>6.0648148148148007E-3</v>
      </c>
      <c r="O3776">
        <v>4</v>
      </c>
      <c r="P3776">
        <f>YEAR(_2022_2023_divvy_tripdata[[#This Row],[started_at]])</f>
        <v>2023</v>
      </c>
      <c r="Q3776">
        <f>MONTH(_2022_2023_divvy_tripdata[[#This Row],[started_at]])</f>
        <v>4</v>
      </c>
    </row>
    <row r="3777" spans="1:17" x14ac:dyDescent="0.3">
      <c r="A3777" t="s">
        <v>4867</v>
      </c>
      <c r="B3777" t="s">
        <v>163</v>
      </c>
      <c r="C3777" s="1">
        <v>45042.878935185188</v>
      </c>
      <c r="D3777" s="1">
        <v>45042.891458333332</v>
      </c>
      <c r="E3777" t="s">
        <v>229</v>
      </c>
      <c r="F3777" t="s">
        <v>230</v>
      </c>
      <c r="G3777" t="s">
        <v>716</v>
      </c>
      <c r="H3777" t="s">
        <v>717</v>
      </c>
      <c r="I3777">
        <v>41873061</v>
      </c>
      <c r="J3777">
        <v>-87669135</v>
      </c>
      <c r="K3777">
        <v>41903119</v>
      </c>
      <c r="L3777">
        <v>-87673935</v>
      </c>
      <c r="M3777" t="s">
        <v>20</v>
      </c>
      <c r="N3777" s="2">
        <v>1.2523148148148255E-2</v>
      </c>
      <c r="O3777">
        <v>4</v>
      </c>
      <c r="P3777">
        <f>YEAR(_2022_2023_divvy_tripdata[[#This Row],[started_at]])</f>
        <v>2023</v>
      </c>
      <c r="Q3777">
        <f>MONTH(_2022_2023_divvy_tripdata[[#This Row],[started_at]])</f>
        <v>4</v>
      </c>
    </row>
    <row r="3778" spans="1:17" x14ac:dyDescent="0.3">
      <c r="A3778" t="s">
        <v>4868</v>
      </c>
      <c r="B3778" t="s">
        <v>16</v>
      </c>
      <c r="C3778" s="1">
        <v>45023.490081018521</v>
      </c>
      <c r="D3778" s="1">
        <v>45023.49322916667</v>
      </c>
      <c r="E3778" t="s">
        <v>376</v>
      </c>
      <c r="F3778">
        <v>13158</v>
      </c>
      <c r="G3778" t="s">
        <v>349</v>
      </c>
      <c r="H3778">
        <v>13332</v>
      </c>
      <c r="I3778">
        <v>4187768366666660</v>
      </c>
      <c r="J3778">
        <v>-876493065</v>
      </c>
      <c r="K3778">
        <v>4187222873224030</v>
      </c>
      <c r="L3778">
        <v>-8766136385500430</v>
      </c>
      <c r="M3778" t="s">
        <v>26</v>
      </c>
      <c r="N3778" s="2">
        <v>3.1481481481481222E-3</v>
      </c>
      <c r="O3778">
        <v>6</v>
      </c>
      <c r="P3778">
        <f>YEAR(_2022_2023_divvy_tripdata[[#This Row],[started_at]])</f>
        <v>2023</v>
      </c>
      <c r="Q3778">
        <f>MONTH(_2022_2023_divvy_tripdata[[#This Row],[started_at]])</f>
        <v>4</v>
      </c>
    </row>
    <row r="3779" spans="1:17" x14ac:dyDescent="0.3">
      <c r="A3779" t="s">
        <v>4869</v>
      </c>
      <c r="B3779" t="s">
        <v>31</v>
      </c>
      <c r="C3779" s="1">
        <v>45021.809421296297</v>
      </c>
      <c r="D3779" s="1">
        <v>45021.814664351848</v>
      </c>
      <c r="E3779" t="s">
        <v>1143</v>
      </c>
      <c r="F3779">
        <v>15442</v>
      </c>
      <c r="G3779" t="s">
        <v>1362</v>
      </c>
      <c r="H3779" t="s">
        <v>1363</v>
      </c>
      <c r="I3779">
        <v>4183920868403</v>
      </c>
      <c r="J3779">
        <v>-876656098589</v>
      </c>
      <c r="K3779">
        <v>4184358</v>
      </c>
      <c r="L3779">
        <v>-87645368</v>
      </c>
      <c r="M3779" t="s">
        <v>26</v>
      </c>
      <c r="N3779" s="2">
        <v>5.243055555555598E-3</v>
      </c>
      <c r="O3779">
        <v>4</v>
      </c>
      <c r="P3779">
        <f>YEAR(_2022_2023_divvy_tripdata[[#This Row],[started_at]])</f>
        <v>2023</v>
      </c>
      <c r="Q3779">
        <f>MONTH(_2022_2023_divvy_tripdata[[#This Row],[started_at]])</f>
        <v>4</v>
      </c>
    </row>
    <row r="3780" spans="1:17" x14ac:dyDescent="0.3">
      <c r="A3780" t="s">
        <v>4870</v>
      </c>
      <c r="B3780" t="s">
        <v>31</v>
      </c>
      <c r="C3780" s="1">
        <v>45021.370868055557</v>
      </c>
      <c r="D3780" s="1">
        <v>45021.380127314813</v>
      </c>
      <c r="E3780" t="s">
        <v>637</v>
      </c>
      <c r="F3780" t="s">
        <v>638</v>
      </c>
      <c r="G3780" t="s">
        <v>298</v>
      </c>
      <c r="H3780">
        <v>21544</v>
      </c>
      <c r="I3780">
        <v>41880317</v>
      </c>
      <c r="J3780">
        <v>-87635185</v>
      </c>
      <c r="K3780">
        <v>4189661720040750</v>
      </c>
      <c r="L3780">
        <v>-8762857854366300</v>
      </c>
      <c r="M3780" t="s">
        <v>26</v>
      </c>
      <c r="N3780" s="2">
        <v>9.2592592592593004E-3</v>
      </c>
      <c r="O3780">
        <v>4</v>
      </c>
      <c r="P3780">
        <f>YEAR(_2022_2023_divvy_tripdata[[#This Row],[started_at]])</f>
        <v>2023</v>
      </c>
      <c r="Q3780">
        <f>MONTH(_2022_2023_divvy_tripdata[[#This Row],[started_at]])</f>
        <v>4</v>
      </c>
    </row>
    <row r="3781" spans="1:17" x14ac:dyDescent="0.3">
      <c r="A3781" t="s">
        <v>4871</v>
      </c>
      <c r="B3781" t="s">
        <v>31</v>
      </c>
      <c r="C3781" s="1">
        <v>45044.590590277781</v>
      </c>
      <c r="D3781" s="1">
        <v>45044.664201388892</v>
      </c>
      <c r="E3781" t="s">
        <v>94</v>
      </c>
      <c r="F3781">
        <v>13300</v>
      </c>
      <c r="G3781" t="s">
        <v>84</v>
      </c>
      <c r="H3781">
        <v>13016</v>
      </c>
      <c r="I3781">
        <v>41880958</v>
      </c>
      <c r="J3781">
        <v>-87616743</v>
      </c>
      <c r="K3781">
        <v>4189434513742420</v>
      </c>
      <c r="L3781">
        <v>-8762279838323590</v>
      </c>
      <c r="M3781" t="s">
        <v>20</v>
      </c>
      <c r="N3781" s="2">
        <v>7.3611111111111072E-2</v>
      </c>
      <c r="O3781">
        <v>6</v>
      </c>
      <c r="P3781">
        <f>YEAR(_2022_2023_divvy_tripdata[[#This Row],[started_at]])</f>
        <v>2023</v>
      </c>
      <c r="Q3781">
        <f>MONTH(_2022_2023_divvy_tripdata[[#This Row],[started_at]])</f>
        <v>4</v>
      </c>
    </row>
    <row r="3782" spans="1:17" x14ac:dyDescent="0.3">
      <c r="A3782" t="s">
        <v>4872</v>
      </c>
      <c r="B3782" t="s">
        <v>16</v>
      </c>
      <c r="C3782" s="1">
        <v>45045.779606481483</v>
      </c>
      <c r="D3782" s="1">
        <v>45045.782152777778</v>
      </c>
      <c r="E3782" t="s">
        <v>17</v>
      </c>
      <c r="F3782">
        <v>0</v>
      </c>
      <c r="G3782" t="s">
        <v>2032</v>
      </c>
      <c r="H3782" t="s">
        <v>2033</v>
      </c>
      <c r="I3782">
        <v>4179</v>
      </c>
      <c r="J3782">
        <v>-876</v>
      </c>
      <c r="K3782">
        <v>4179430062054</v>
      </c>
      <c r="L3782">
        <v>-876014497734</v>
      </c>
      <c r="M3782" t="s">
        <v>20</v>
      </c>
      <c r="N3782" s="2">
        <v>2.5462962962963243E-3</v>
      </c>
      <c r="O3782">
        <v>7</v>
      </c>
      <c r="P3782">
        <f>YEAR(_2022_2023_divvy_tripdata[[#This Row],[started_at]])</f>
        <v>2023</v>
      </c>
      <c r="Q3782">
        <f>MONTH(_2022_2023_divvy_tripdata[[#This Row],[started_at]])</f>
        <v>4</v>
      </c>
    </row>
    <row r="3783" spans="1:17" x14ac:dyDescent="0.3">
      <c r="A3783" t="s">
        <v>4873</v>
      </c>
      <c r="B3783" t="s">
        <v>31</v>
      </c>
      <c r="C3783" s="1">
        <v>45035.338402777779</v>
      </c>
      <c r="D3783" s="1">
        <v>45035.346203703702</v>
      </c>
      <c r="E3783" t="s">
        <v>305</v>
      </c>
      <c r="F3783">
        <v>13045</v>
      </c>
      <c r="G3783" t="s">
        <v>1013</v>
      </c>
      <c r="H3783" t="s">
        <v>90</v>
      </c>
      <c r="I3783">
        <v>41893992</v>
      </c>
      <c r="J3783">
        <v>-87629318</v>
      </c>
      <c r="K3783">
        <v>4188577925240430</v>
      </c>
      <c r="L3783">
        <v>-8765102460980410</v>
      </c>
      <c r="M3783" t="s">
        <v>26</v>
      </c>
      <c r="N3783" s="2">
        <v>7.8009259259259611E-3</v>
      </c>
      <c r="O3783">
        <v>4</v>
      </c>
      <c r="P3783">
        <f>YEAR(_2022_2023_divvy_tripdata[[#This Row],[started_at]])</f>
        <v>2023</v>
      </c>
      <c r="Q3783">
        <f>MONTH(_2022_2023_divvy_tripdata[[#This Row],[started_at]])</f>
        <v>4</v>
      </c>
    </row>
    <row r="3784" spans="1:17" x14ac:dyDescent="0.3">
      <c r="A3784" t="s">
        <v>4874</v>
      </c>
      <c r="B3784" t="s">
        <v>31</v>
      </c>
      <c r="C3784" s="1">
        <v>45044.689432870371</v>
      </c>
      <c r="D3784" s="1">
        <v>45044.712696759256</v>
      </c>
      <c r="E3784" t="s">
        <v>1059</v>
      </c>
      <c r="F3784">
        <v>13006</v>
      </c>
      <c r="G3784" t="s">
        <v>631</v>
      </c>
      <c r="H3784" t="s">
        <v>632</v>
      </c>
      <c r="I3784">
        <v>41882664</v>
      </c>
      <c r="J3784">
        <v>-8763253</v>
      </c>
      <c r="K3784">
        <v>41939743</v>
      </c>
      <c r="L3784">
        <v>-87658865</v>
      </c>
      <c r="M3784" t="s">
        <v>26</v>
      </c>
      <c r="N3784" s="2">
        <v>2.3263888888888973E-2</v>
      </c>
      <c r="O3784">
        <v>6</v>
      </c>
      <c r="P3784">
        <f>YEAR(_2022_2023_divvy_tripdata[[#This Row],[started_at]])</f>
        <v>2023</v>
      </c>
      <c r="Q3784">
        <f>MONTH(_2022_2023_divvy_tripdata[[#This Row],[started_at]])</f>
        <v>4</v>
      </c>
    </row>
    <row r="3785" spans="1:17" x14ac:dyDescent="0.3">
      <c r="A3785" t="s">
        <v>4875</v>
      </c>
      <c r="B3785" t="s">
        <v>31</v>
      </c>
      <c r="C3785" s="1">
        <v>45046.410960648151</v>
      </c>
      <c r="D3785" s="1">
        <v>45046.420740740738</v>
      </c>
      <c r="E3785" t="s">
        <v>216</v>
      </c>
      <c r="F3785" t="s">
        <v>217</v>
      </c>
      <c r="G3785" t="s">
        <v>1710</v>
      </c>
      <c r="H3785" t="s">
        <v>1711</v>
      </c>
      <c r="I3785">
        <v>41898969</v>
      </c>
      <c r="J3785">
        <v>-87629912</v>
      </c>
      <c r="K3785">
        <v>41913865</v>
      </c>
      <c r="L3785">
        <v>-87648755</v>
      </c>
      <c r="M3785" t="s">
        <v>26</v>
      </c>
      <c r="N3785" s="2">
        <v>9.7800925925926041E-3</v>
      </c>
      <c r="O3785">
        <v>1</v>
      </c>
      <c r="P3785">
        <f>YEAR(_2022_2023_divvy_tripdata[[#This Row],[started_at]])</f>
        <v>2023</v>
      </c>
      <c r="Q3785">
        <f>MONTH(_2022_2023_divvy_tripdata[[#This Row],[started_at]])</f>
        <v>4</v>
      </c>
    </row>
    <row r="3786" spans="1:17" x14ac:dyDescent="0.3">
      <c r="A3786" t="s">
        <v>4876</v>
      </c>
      <c r="B3786" t="s">
        <v>16</v>
      </c>
      <c r="C3786" s="1">
        <v>45040.516516203701</v>
      </c>
      <c r="D3786" s="1">
        <v>45040.528680555559</v>
      </c>
      <c r="E3786" t="s">
        <v>17</v>
      </c>
      <c r="F3786">
        <v>0</v>
      </c>
      <c r="G3786" t="s">
        <v>451</v>
      </c>
      <c r="H3786" t="s">
        <v>452</v>
      </c>
      <c r="I3786">
        <v>4189</v>
      </c>
      <c r="J3786">
        <v>-8764</v>
      </c>
      <c r="K3786">
        <v>41890173</v>
      </c>
      <c r="L3786">
        <v>-87626185</v>
      </c>
      <c r="M3786" t="s">
        <v>26</v>
      </c>
      <c r="N3786" s="2">
        <v>1.216435185185194E-2</v>
      </c>
      <c r="O3786">
        <v>2</v>
      </c>
      <c r="P3786">
        <f>YEAR(_2022_2023_divvy_tripdata[[#This Row],[started_at]])</f>
        <v>2023</v>
      </c>
      <c r="Q3786">
        <f>MONTH(_2022_2023_divvy_tripdata[[#This Row],[started_at]])</f>
        <v>4</v>
      </c>
    </row>
    <row r="3787" spans="1:17" x14ac:dyDescent="0.3">
      <c r="A3787" t="s">
        <v>4877</v>
      </c>
      <c r="B3787" t="s">
        <v>31</v>
      </c>
      <c r="C3787" s="1">
        <v>45022.870335648149</v>
      </c>
      <c r="D3787" s="1">
        <v>45022.876122685186</v>
      </c>
      <c r="E3787" t="s">
        <v>711</v>
      </c>
      <c r="F3787">
        <v>13036</v>
      </c>
      <c r="G3787" t="s">
        <v>347</v>
      </c>
      <c r="H3787" t="s">
        <v>348</v>
      </c>
      <c r="I3787">
        <v>41882134</v>
      </c>
      <c r="J3787">
        <v>-87625125</v>
      </c>
      <c r="K3787">
        <v>4.1872731542263E+16</v>
      </c>
      <c r="L3787">
        <v>-8763351649045940</v>
      </c>
      <c r="M3787" t="s">
        <v>26</v>
      </c>
      <c r="N3787" s="2">
        <v>5.7870370370369795E-3</v>
      </c>
      <c r="O3787">
        <v>5</v>
      </c>
      <c r="P3787">
        <f>YEAR(_2022_2023_divvy_tripdata[[#This Row],[started_at]])</f>
        <v>2023</v>
      </c>
      <c r="Q3787">
        <f>MONTH(_2022_2023_divvy_tripdata[[#This Row],[started_at]])</f>
        <v>4</v>
      </c>
    </row>
    <row r="3788" spans="1:17" x14ac:dyDescent="0.3">
      <c r="A3788" t="s">
        <v>4878</v>
      </c>
      <c r="B3788" t="s">
        <v>163</v>
      </c>
      <c r="C3788" s="1">
        <v>45024.536041666666</v>
      </c>
      <c r="D3788" s="1">
        <v>45024.546446759261</v>
      </c>
      <c r="E3788" t="s">
        <v>137</v>
      </c>
      <c r="F3788">
        <v>13265</v>
      </c>
      <c r="G3788" t="s">
        <v>914</v>
      </c>
      <c r="H3788">
        <v>13156</v>
      </c>
      <c r="I3788">
        <v>41893808</v>
      </c>
      <c r="J3788">
        <v>-87641697</v>
      </c>
      <c r="K3788">
        <v>41880419</v>
      </c>
      <c r="L3788">
        <v>-87655519</v>
      </c>
      <c r="M3788" t="s">
        <v>20</v>
      </c>
      <c r="N3788" s="2">
        <v>1.0405092592592702E-2</v>
      </c>
      <c r="O3788">
        <v>7</v>
      </c>
      <c r="P3788">
        <f>YEAR(_2022_2023_divvy_tripdata[[#This Row],[started_at]])</f>
        <v>2023</v>
      </c>
      <c r="Q3788">
        <f>MONTH(_2022_2023_divvy_tripdata[[#This Row],[started_at]])</f>
        <v>4</v>
      </c>
    </row>
    <row r="3789" spans="1:17" x14ac:dyDescent="0.3">
      <c r="A3789" t="s">
        <v>4879</v>
      </c>
      <c r="B3789" t="s">
        <v>31</v>
      </c>
      <c r="C3789" s="1">
        <v>45044.363391203704</v>
      </c>
      <c r="D3789" s="1">
        <v>45044.374895833331</v>
      </c>
      <c r="E3789" t="s">
        <v>705</v>
      </c>
      <c r="F3789">
        <v>13160</v>
      </c>
      <c r="G3789" t="s">
        <v>2476</v>
      </c>
      <c r="H3789">
        <v>13354</v>
      </c>
      <c r="I3789">
        <v>418694821</v>
      </c>
      <c r="J3789">
        <v>-876554864</v>
      </c>
      <c r="K3789">
        <v>41865234</v>
      </c>
      <c r="L3789">
        <v>-87666507</v>
      </c>
      <c r="M3789" t="s">
        <v>26</v>
      </c>
      <c r="N3789" s="2">
        <v>1.1504629629629726E-2</v>
      </c>
      <c r="O3789">
        <v>6</v>
      </c>
      <c r="P3789">
        <f>YEAR(_2022_2023_divvy_tripdata[[#This Row],[started_at]])</f>
        <v>2023</v>
      </c>
      <c r="Q3789">
        <f>MONTH(_2022_2023_divvy_tripdata[[#This Row],[started_at]])</f>
        <v>4</v>
      </c>
    </row>
    <row r="3790" spans="1:17" x14ac:dyDescent="0.3">
      <c r="A3790" t="s">
        <v>4880</v>
      </c>
      <c r="B3790" t="s">
        <v>16</v>
      </c>
      <c r="C3790" s="1">
        <v>45037.60900462963</v>
      </c>
      <c r="D3790" s="1">
        <v>45037.630856481483</v>
      </c>
      <c r="E3790" t="s">
        <v>17</v>
      </c>
      <c r="F3790">
        <v>0</v>
      </c>
      <c r="G3790" t="s">
        <v>17</v>
      </c>
      <c r="H3790">
        <v>0</v>
      </c>
      <c r="I3790">
        <v>4192</v>
      </c>
      <c r="J3790">
        <v>-8773</v>
      </c>
      <c r="K3790">
        <v>4192</v>
      </c>
      <c r="L3790">
        <v>-8767</v>
      </c>
      <c r="M3790" t="s">
        <v>20</v>
      </c>
      <c r="N3790" s="2">
        <v>2.1851851851851789E-2</v>
      </c>
      <c r="O3790">
        <v>6</v>
      </c>
      <c r="P3790">
        <f>YEAR(_2022_2023_divvy_tripdata[[#This Row],[started_at]])</f>
        <v>2023</v>
      </c>
      <c r="Q3790">
        <f>MONTH(_2022_2023_divvy_tripdata[[#This Row],[started_at]])</f>
        <v>4</v>
      </c>
    </row>
    <row r="3791" spans="1:17" x14ac:dyDescent="0.3">
      <c r="A3791" t="s">
        <v>4881</v>
      </c>
      <c r="B3791" t="s">
        <v>31</v>
      </c>
      <c r="C3791" s="1">
        <v>45032.687152777777</v>
      </c>
      <c r="D3791" s="1">
        <v>45032.689409722225</v>
      </c>
      <c r="E3791" t="s">
        <v>252</v>
      </c>
      <c r="F3791">
        <v>13243</v>
      </c>
      <c r="G3791" t="s">
        <v>499</v>
      </c>
      <c r="H3791">
        <v>13068</v>
      </c>
      <c r="I3791">
        <v>41912616</v>
      </c>
      <c r="J3791">
        <v>-87681391</v>
      </c>
      <c r="K3791">
        <v>4191552</v>
      </c>
      <c r="L3791">
        <v>-87687022</v>
      </c>
      <c r="M3791" t="s">
        <v>26</v>
      </c>
      <c r="N3791" s="2">
        <v>2.2569444444444642E-3</v>
      </c>
      <c r="O3791">
        <v>1</v>
      </c>
      <c r="P3791">
        <f>YEAR(_2022_2023_divvy_tripdata[[#This Row],[started_at]])</f>
        <v>2023</v>
      </c>
      <c r="Q3791">
        <f>MONTH(_2022_2023_divvy_tripdata[[#This Row],[started_at]])</f>
        <v>4</v>
      </c>
    </row>
    <row r="3792" spans="1:17" x14ac:dyDescent="0.3">
      <c r="A3792" t="s">
        <v>4882</v>
      </c>
      <c r="B3792" t="s">
        <v>16</v>
      </c>
      <c r="C3792" s="1">
        <v>45023.887789351851</v>
      </c>
      <c r="D3792" s="1">
        <v>45023.891481481478</v>
      </c>
      <c r="E3792" t="s">
        <v>17</v>
      </c>
      <c r="F3792">
        <v>0</v>
      </c>
      <c r="G3792" t="s">
        <v>4883</v>
      </c>
      <c r="H3792">
        <v>20116</v>
      </c>
      <c r="I3792">
        <v>4174</v>
      </c>
      <c r="J3792">
        <v>-8759</v>
      </c>
      <c r="K3792">
        <v>4173655902282210</v>
      </c>
      <c r="L3792">
        <v>-8760125756263730</v>
      </c>
      <c r="M3792" t="s">
        <v>26</v>
      </c>
      <c r="N3792" s="2">
        <v>3.6921296296297257E-3</v>
      </c>
      <c r="O3792">
        <v>6</v>
      </c>
      <c r="P3792">
        <f>YEAR(_2022_2023_divvy_tripdata[[#This Row],[started_at]])</f>
        <v>2023</v>
      </c>
      <c r="Q3792">
        <f>MONTH(_2022_2023_divvy_tripdata[[#This Row],[started_at]])</f>
        <v>4</v>
      </c>
    </row>
    <row r="3793" spans="1:17" x14ac:dyDescent="0.3">
      <c r="A3793" t="s">
        <v>4884</v>
      </c>
      <c r="B3793" t="s">
        <v>31</v>
      </c>
      <c r="C3793" s="1">
        <v>45030.712164351855</v>
      </c>
      <c r="D3793" s="1">
        <v>45030.719363425924</v>
      </c>
      <c r="E3793" t="s">
        <v>198</v>
      </c>
      <c r="F3793" t="s">
        <v>199</v>
      </c>
      <c r="G3793" t="s">
        <v>200</v>
      </c>
      <c r="H3793" t="s">
        <v>201</v>
      </c>
      <c r="I3793">
        <v>41788746</v>
      </c>
      <c r="J3793">
        <v>-87601334</v>
      </c>
      <c r="K3793">
        <v>4178794281287</v>
      </c>
      <c r="L3793">
        <v>-875883151702</v>
      </c>
      <c r="M3793" t="s">
        <v>26</v>
      </c>
      <c r="N3793" s="2">
        <v>7.1990740740741632E-3</v>
      </c>
      <c r="O3793">
        <v>6</v>
      </c>
      <c r="P3793">
        <f>YEAR(_2022_2023_divvy_tripdata[[#This Row],[started_at]])</f>
        <v>2023</v>
      </c>
      <c r="Q3793">
        <f>MONTH(_2022_2023_divvy_tripdata[[#This Row],[started_at]])</f>
        <v>4</v>
      </c>
    </row>
    <row r="3794" spans="1:17" x14ac:dyDescent="0.3">
      <c r="A3794" t="s">
        <v>4885</v>
      </c>
      <c r="B3794" t="s">
        <v>31</v>
      </c>
      <c r="C3794" s="1">
        <v>45033.749849537038</v>
      </c>
      <c r="D3794" s="1">
        <v>45033.767881944441</v>
      </c>
      <c r="E3794" t="s">
        <v>298</v>
      </c>
      <c r="F3794">
        <v>21544</v>
      </c>
      <c r="G3794" t="s">
        <v>298</v>
      </c>
      <c r="H3794">
        <v>21544</v>
      </c>
      <c r="I3794">
        <v>4189661720040750</v>
      </c>
      <c r="J3794">
        <v>-8762857854366300</v>
      </c>
      <c r="K3794">
        <v>4189661720040750</v>
      </c>
      <c r="L3794">
        <v>-8762857854366300</v>
      </c>
      <c r="M3794" t="s">
        <v>26</v>
      </c>
      <c r="N3794" s="2">
        <v>1.8032407407407414E-2</v>
      </c>
      <c r="O3794">
        <v>2</v>
      </c>
      <c r="P3794">
        <f>YEAR(_2022_2023_divvy_tripdata[[#This Row],[started_at]])</f>
        <v>2023</v>
      </c>
      <c r="Q3794">
        <f>MONTH(_2022_2023_divvy_tripdata[[#This Row],[started_at]])</f>
        <v>4</v>
      </c>
    </row>
    <row r="3795" spans="1:17" x14ac:dyDescent="0.3">
      <c r="A3795" t="s">
        <v>4886</v>
      </c>
      <c r="B3795" t="s">
        <v>16</v>
      </c>
      <c r="C3795" s="1">
        <v>45038.266157407408</v>
      </c>
      <c r="D3795" s="1">
        <v>45038.271793981483</v>
      </c>
      <c r="E3795" t="s">
        <v>514</v>
      </c>
      <c r="F3795" t="s">
        <v>515</v>
      </c>
      <c r="G3795" t="s">
        <v>276</v>
      </c>
      <c r="H3795">
        <v>13192</v>
      </c>
      <c r="I3795">
        <v>41943700194</v>
      </c>
      <c r="J3795">
        <v>-87648938894</v>
      </c>
      <c r="K3795">
        <v>41919936</v>
      </c>
      <c r="L3795">
        <v>-8764883</v>
      </c>
      <c r="M3795" t="s">
        <v>20</v>
      </c>
      <c r="N3795" s="2">
        <v>5.63657407407403E-3</v>
      </c>
      <c r="O3795">
        <v>7</v>
      </c>
      <c r="P3795">
        <f>YEAR(_2022_2023_divvy_tripdata[[#This Row],[started_at]])</f>
        <v>2023</v>
      </c>
      <c r="Q3795">
        <f>MONTH(_2022_2023_divvy_tripdata[[#This Row],[started_at]])</f>
        <v>4</v>
      </c>
    </row>
    <row r="3796" spans="1:17" x14ac:dyDescent="0.3">
      <c r="A3796" t="s">
        <v>4887</v>
      </c>
      <c r="B3796" t="s">
        <v>16</v>
      </c>
      <c r="C3796" s="1">
        <v>45044.337870370371</v>
      </c>
      <c r="D3796" s="1">
        <v>45044.339548611111</v>
      </c>
      <c r="E3796" t="s">
        <v>708</v>
      </c>
      <c r="F3796">
        <v>13277</v>
      </c>
      <c r="G3796" t="s">
        <v>432</v>
      </c>
      <c r="H3796" t="s">
        <v>433</v>
      </c>
      <c r="I3796">
        <v>4194019866666660</v>
      </c>
      <c r="J3796">
        <v>-8764547883333330</v>
      </c>
      <c r="K3796">
        <v>4.1940231918108496E+16</v>
      </c>
      <c r="L3796">
        <v>-8765294373035430</v>
      </c>
      <c r="M3796" t="s">
        <v>20</v>
      </c>
      <c r="N3796" s="2">
        <v>1.678240740740744E-3</v>
      </c>
      <c r="O3796">
        <v>6</v>
      </c>
      <c r="P3796">
        <f>YEAR(_2022_2023_divvy_tripdata[[#This Row],[started_at]])</f>
        <v>2023</v>
      </c>
      <c r="Q3796">
        <f>MONTH(_2022_2023_divvy_tripdata[[#This Row],[started_at]])</f>
        <v>4</v>
      </c>
    </row>
    <row r="3797" spans="1:17" x14ac:dyDescent="0.3">
      <c r="A3797" t="s">
        <v>4888</v>
      </c>
      <c r="B3797" t="s">
        <v>16</v>
      </c>
      <c r="C3797" s="1">
        <v>45023.466597222221</v>
      </c>
      <c r="D3797" s="1">
        <v>45023.47587962963</v>
      </c>
      <c r="E3797" t="s">
        <v>1558</v>
      </c>
      <c r="F3797" t="s">
        <v>1559</v>
      </c>
      <c r="G3797" t="s">
        <v>17</v>
      </c>
      <c r="H3797">
        <v>0</v>
      </c>
      <c r="I3797">
        <v>41902891</v>
      </c>
      <c r="J3797">
        <v>-8763763483333330</v>
      </c>
      <c r="K3797">
        <v>4188</v>
      </c>
      <c r="L3797">
        <v>-8763</v>
      </c>
      <c r="M3797" t="s">
        <v>26</v>
      </c>
      <c r="N3797" s="2">
        <v>9.2824074074073781E-3</v>
      </c>
      <c r="O3797">
        <v>6</v>
      </c>
      <c r="P3797">
        <f>YEAR(_2022_2023_divvy_tripdata[[#This Row],[started_at]])</f>
        <v>2023</v>
      </c>
      <c r="Q3797">
        <f>MONTH(_2022_2023_divvy_tripdata[[#This Row],[started_at]])</f>
        <v>4</v>
      </c>
    </row>
    <row r="3798" spans="1:17" x14ac:dyDescent="0.3">
      <c r="A3798" t="s">
        <v>4889</v>
      </c>
      <c r="B3798" t="s">
        <v>16</v>
      </c>
      <c r="C3798" s="1">
        <v>45044.596990740742</v>
      </c>
      <c r="D3798" s="1">
        <v>45044.607037037036</v>
      </c>
      <c r="E3798" t="s">
        <v>764</v>
      </c>
      <c r="F3798">
        <v>13085</v>
      </c>
      <c r="G3798" t="s">
        <v>508</v>
      </c>
      <c r="H3798" t="s">
        <v>509</v>
      </c>
      <c r="I3798">
        <v>4192952433333330</v>
      </c>
      <c r="J3798">
        <v>-8770786466666660</v>
      </c>
      <c r="K3798">
        <v>4193314</v>
      </c>
      <c r="L3798">
        <v>-8764776</v>
      </c>
      <c r="M3798" t="s">
        <v>20</v>
      </c>
      <c r="N3798" s="2">
        <v>1.0046296296296386E-2</v>
      </c>
      <c r="O3798">
        <v>6</v>
      </c>
      <c r="P3798">
        <f>YEAR(_2022_2023_divvy_tripdata[[#This Row],[started_at]])</f>
        <v>2023</v>
      </c>
      <c r="Q3798">
        <f>MONTH(_2022_2023_divvy_tripdata[[#This Row],[started_at]])</f>
        <v>4</v>
      </c>
    </row>
    <row r="3799" spans="1:17" x14ac:dyDescent="0.3">
      <c r="A3799" t="s">
        <v>4890</v>
      </c>
      <c r="B3799" t="s">
        <v>16</v>
      </c>
      <c r="C3799" s="1">
        <v>45038.285486111112</v>
      </c>
      <c r="D3799" s="1">
        <v>45038.29215277778</v>
      </c>
      <c r="E3799" t="s">
        <v>984</v>
      </c>
      <c r="F3799">
        <v>13154</v>
      </c>
      <c r="G3799" t="s">
        <v>252</v>
      </c>
      <c r="H3799">
        <v>13243</v>
      </c>
      <c r="I3799">
        <v>4.1910622E+16</v>
      </c>
      <c r="J3799">
        <v>-876531835</v>
      </c>
      <c r="K3799">
        <v>41912616</v>
      </c>
      <c r="L3799">
        <v>-87681391</v>
      </c>
      <c r="M3799" t="s">
        <v>26</v>
      </c>
      <c r="N3799" s="2">
        <v>6.6666666666665986E-3</v>
      </c>
      <c r="O3799">
        <v>7</v>
      </c>
      <c r="P3799">
        <f>YEAR(_2022_2023_divvy_tripdata[[#This Row],[started_at]])</f>
        <v>2023</v>
      </c>
      <c r="Q3799">
        <f>MONTH(_2022_2023_divvy_tripdata[[#This Row],[started_at]])</f>
        <v>4</v>
      </c>
    </row>
    <row r="3800" spans="1:17" x14ac:dyDescent="0.3">
      <c r="A3800" t="s">
        <v>4891</v>
      </c>
      <c r="B3800" t="s">
        <v>31</v>
      </c>
      <c r="C3800" s="1">
        <v>45034.496805555558</v>
      </c>
      <c r="D3800" s="1">
        <v>45034.498796296299</v>
      </c>
      <c r="E3800" t="s">
        <v>1552</v>
      </c>
      <c r="F3800" t="s">
        <v>1553</v>
      </c>
      <c r="G3800" t="s">
        <v>129</v>
      </c>
      <c r="H3800" t="s">
        <v>130</v>
      </c>
      <c r="I3800">
        <v>41932418</v>
      </c>
      <c r="J3800">
        <v>-87652705</v>
      </c>
      <c r="K3800">
        <v>41932225</v>
      </c>
      <c r="L3800">
        <v>-87658617</v>
      </c>
      <c r="M3800" t="s">
        <v>26</v>
      </c>
      <c r="N3800" s="2">
        <v>1.9907407407406819E-3</v>
      </c>
      <c r="O3800">
        <v>3</v>
      </c>
      <c r="P3800">
        <f>YEAR(_2022_2023_divvy_tripdata[[#This Row],[started_at]])</f>
        <v>2023</v>
      </c>
      <c r="Q3800">
        <f>MONTH(_2022_2023_divvy_tripdata[[#This Row],[started_at]])</f>
        <v>4</v>
      </c>
    </row>
    <row r="3801" spans="1:17" x14ac:dyDescent="0.3">
      <c r="A3801" t="s">
        <v>4892</v>
      </c>
      <c r="B3801" t="s">
        <v>31</v>
      </c>
      <c r="C3801" s="1">
        <v>45025.001273148147</v>
      </c>
      <c r="D3801" s="1">
        <v>45025.011377314811</v>
      </c>
      <c r="E3801" t="s">
        <v>179</v>
      </c>
      <c r="F3801" t="s">
        <v>180</v>
      </c>
      <c r="G3801" t="s">
        <v>1234</v>
      </c>
      <c r="H3801">
        <v>13109</v>
      </c>
      <c r="I3801">
        <v>4195078</v>
      </c>
      <c r="J3801">
        <v>-87659172</v>
      </c>
      <c r="K3801">
        <v>41978353</v>
      </c>
      <c r="L3801">
        <v>-87659753</v>
      </c>
      <c r="M3801" t="s">
        <v>26</v>
      </c>
      <c r="N3801" s="2">
        <v>1.0104166666666581E-2</v>
      </c>
      <c r="O3801">
        <v>1</v>
      </c>
      <c r="P3801">
        <f>YEAR(_2022_2023_divvy_tripdata[[#This Row],[started_at]])</f>
        <v>2023</v>
      </c>
      <c r="Q3801">
        <f>MONTH(_2022_2023_divvy_tripdata[[#This Row],[started_at]])</f>
        <v>4</v>
      </c>
    </row>
    <row r="3802" spans="1:17" x14ac:dyDescent="0.3">
      <c r="A3802" t="s">
        <v>4893</v>
      </c>
      <c r="B3802" t="s">
        <v>31</v>
      </c>
      <c r="C3802" s="1">
        <v>45029.362384259257</v>
      </c>
      <c r="D3802" s="1">
        <v>45029.367280092592</v>
      </c>
      <c r="E3802" t="s">
        <v>605</v>
      </c>
      <c r="F3802" t="s">
        <v>606</v>
      </c>
      <c r="G3802" t="s">
        <v>743</v>
      </c>
      <c r="H3802">
        <v>13338</v>
      </c>
      <c r="I3802">
        <v>41894666</v>
      </c>
      <c r="J3802">
        <v>-87638437</v>
      </c>
      <c r="K3802">
        <v>4.18969446263708E+16</v>
      </c>
      <c r="L3802">
        <v>-8762175768613810</v>
      </c>
      <c r="M3802" t="s">
        <v>20</v>
      </c>
      <c r="N3802" s="2">
        <v>4.8958333333333215E-3</v>
      </c>
      <c r="O3802">
        <v>5</v>
      </c>
      <c r="P3802">
        <f>YEAR(_2022_2023_divvy_tripdata[[#This Row],[started_at]])</f>
        <v>2023</v>
      </c>
      <c r="Q3802">
        <f>MONTH(_2022_2023_divvy_tripdata[[#This Row],[started_at]])</f>
        <v>4</v>
      </c>
    </row>
    <row r="3803" spans="1:17" x14ac:dyDescent="0.3">
      <c r="A3803" t="s">
        <v>4894</v>
      </c>
      <c r="B3803" t="s">
        <v>31</v>
      </c>
      <c r="C3803" s="1">
        <v>45031.634652777779</v>
      </c>
      <c r="D3803" s="1">
        <v>45031.651643518519</v>
      </c>
      <c r="E3803" t="s">
        <v>537</v>
      </c>
      <c r="F3803">
        <v>13042</v>
      </c>
      <c r="G3803" t="s">
        <v>325</v>
      </c>
      <c r="H3803" t="s">
        <v>326</v>
      </c>
      <c r="I3803">
        <v>4190096039</v>
      </c>
      <c r="J3803">
        <v>-8762377664</v>
      </c>
      <c r="K3803">
        <v>4188314336439020</v>
      </c>
      <c r="L3803">
        <v>-8763724207878110</v>
      </c>
      <c r="M3803" t="s">
        <v>20</v>
      </c>
      <c r="N3803" s="2">
        <v>1.6990740740740806E-2</v>
      </c>
      <c r="O3803">
        <v>7</v>
      </c>
      <c r="P3803">
        <f>YEAR(_2022_2023_divvy_tripdata[[#This Row],[started_at]])</f>
        <v>2023</v>
      </c>
      <c r="Q3803">
        <f>MONTH(_2022_2023_divvy_tripdata[[#This Row],[started_at]])</f>
        <v>4</v>
      </c>
    </row>
    <row r="3804" spans="1:17" x14ac:dyDescent="0.3">
      <c r="A3804" t="s">
        <v>4895</v>
      </c>
      <c r="B3804" t="s">
        <v>16</v>
      </c>
      <c r="C3804" s="1">
        <v>45034.636377314811</v>
      </c>
      <c r="D3804" s="1">
        <v>45034.639513888891</v>
      </c>
      <c r="E3804" t="s">
        <v>1021</v>
      </c>
      <c r="F3804">
        <v>638</v>
      </c>
      <c r="G3804" t="s">
        <v>272</v>
      </c>
      <c r="H3804">
        <v>13021</v>
      </c>
      <c r="I3804">
        <v>41878430247</v>
      </c>
      <c r="J3804">
        <v>-87641521931</v>
      </c>
      <c r="K3804">
        <v>41885637</v>
      </c>
      <c r="L3804">
        <v>-87641823</v>
      </c>
      <c r="M3804" t="s">
        <v>26</v>
      </c>
      <c r="N3804" s="2">
        <v>3.1365740740740833E-3</v>
      </c>
      <c r="O3804">
        <v>3</v>
      </c>
      <c r="P3804">
        <f>YEAR(_2022_2023_divvy_tripdata[[#This Row],[started_at]])</f>
        <v>2023</v>
      </c>
      <c r="Q3804">
        <f>MONTH(_2022_2023_divvy_tripdata[[#This Row],[started_at]])</f>
        <v>4</v>
      </c>
    </row>
    <row r="3805" spans="1:17" x14ac:dyDescent="0.3">
      <c r="A3805" t="s">
        <v>4896</v>
      </c>
      <c r="B3805" t="s">
        <v>31</v>
      </c>
      <c r="C3805" s="1">
        <v>45026.697754629633</v>
      </c>
      <c r="D3805" s="1">
        <v>45026.701099537036</v>
      </c>
      <c r="E3805" t="s">
        <v>1804</v>
      </c>
      <c r="F3805" t="s">
        <v>1805</v>
      </c>
      <c r="G3805" t="s">
        <v>780</v>
      </c>
      <c r="H3805" t="s">
        <v>781</v>
      </c>
      <c r="I3805">
        <v>4188549170626900</v>
      </c>
      <c r="J3805">
        <v>-8765228927135460</v>
      </c>
      <c r="K3805">
        <v>4188338</v>
      </c>
      <c r="L3805">
        <v>-8764117</v>
      </c>
      <c r="M3805" t="s">
        <v>20</v>
      </c>
      <c r="N3805" s="2">
        <v>3.3449074074074492E-3</v>
      </c>
      <c r="O3805">
        <v>2</v>
      </c>
      <c r="P3805">
        <f>YEAR(_2022_2023_divvy_tripdata[[#This Row],[started_at]])</f>
        <v>2023</v>
      </c>
      <c r="Q3805">
        <f>MONTH(_2022_2023_divvy_tripdata[[#This Row],[started_at]])</f>
        <v>4</v>
      </c>
    </row>
    <row r="3806" spans="1:17" x14ac:dyDescent="0.3">
      <c r="A3806" t="s">
        <v>4897</v>
      </c>
      <c r="B3806" t="s">
        <v>31</v>
      </c>
      <c r="C3806" s="1">
        <v>45040.855057870373</v>
      </c>
      <c r="D3806" s="1">
        <v>45040.866620370369</v>
      </c>
      <c r="E3806" t="s">
        <v>234</v>
      </c>
      <c r="F3806" t="s">
        <v>235</v>
      </c>
      <c r="G3806" t="s">
        <v>2089</v>
      </c>
      <c r="H3806">
        <v>15668</v>
      </c>
      <c r="I3806">
        <v>4.18818593280382E+16</v>
      </c>
      <c r="J3806">
        <v>-8764926373958580</v>
      </c>
      <c r="K3806">
        <v>4187474885079</v>
      </c>
      <c r="L3806">
        <v>-876864452757</v>
      </c>
      <c r="M3806" t="s">
        <v>26</v>
      </c>
      <c r="N3806" s="2">
        <v>1.156249999999992E-2</v>
      </c>
      <c r="O3806">
        <v>2</v>
      </c>
      <c r="P3806">
        <f>YEAR(_2022_2023_divvy_tripdata[[#This Row],[started_at]])</f>
        <v>2023</v>
      </c>
      <c r="Q3806">
        <f>MONTH(_2022_2023_divvy_tripdata[[#This Row],[started_at]])</f>
        <v>4</v>
      </c>
    </row>
    <row r="3807" spans="1:17" x14ac:dyDescent="0.3">
      <c r="A3807" t="s">
        <v>4898</v>
      </c>
      <c r="B3807" t="s">
        <v>16</v>
      </c>
      <c r="C3807" s="1">
        <v>45031.476145833331</v>
      </c>
      <c r="D3807" s="1">
        <v>45031.47824074074</v>
      </c>
      <c r="E3807" t="s">
        <v>499</v>
      </c>
      <c r="F3807">
        <v>13068</v>
      </c>
      <c r="G3807" t="s">
        <v>750</v>
      </c>
      <c r="H3807">
        <v>13266</v>
      </c>
      <c r="I3807">
        <v>41915520906</v>
      </c>
      <c r="J3807">
        <v>-87687012196</v>
      </c>
      <c r="K3807">
        <v>41917741</v>
      </c>
      <c r="L3807">
        <v>-87691392</v>
      </c>
      <c r="M3807" t="s">
        <v>26</v>
      </c>
      <c r="N3807" s="2">
        <v>2.0949074074074758E-3</v>
      </c>
      <c r="O3807">
        <v>7</v>
      </c>
      <c r="P3807">
        <f>YEAR(_2022_2023_divvy_tripdata[[#This Row],[started_at]])</f>
        <v>2023</v>
      </c>
      <c r="Q3807">
        <f>MONTH(_2022_2023_divvy_tripdata[[#This Row],[started_at]])</f>
        <v>4</v>
      </c>
    </row>
    <row r="3808" spans="1:17" x14ac:dyDescent="0.3">
      <c r="A3808" t="s">
        <v>4899</v>
      </c>
      <c r="B3808" t="s">
        <v>16</v>
      </c>
      <c r="C3808" s="1">
        <v>45029.323298611111</v>
      </c>
      <c r="D3808" s="1">
        <v>45029.334351851852</v>
      </c>
      <c r="E3808" t="s">
        <v>17</v>
      </c>
      <c r="F3808">
        <v>0</v>
      </c>
      <c r="G3808" t="s">
        <v>1250</v>
      </c>
      <c r="H3808">
        <v>13073</v>
      </c>
      <c r="I3808">
        <v>4186</v>
      </c>
      <c r="J3808">
        <v>-8766</v>
      </c>
      <c r="K3808">
        <v>4188592</v>
      </c>
      <c r="L3808">
        <v>-8766717</v>
      </c>
      <c r="M3808" t="s">
        <v>20</v>
      </c>
      <c r="N3808" s="2">
        <v>1.1053240740740655E-2</v>
      </c>
      <c r="O3808">
        <v>5</v>
      </c>
      <c r="P3808">
        <f>YEAR(_2022_2023_divvy_tripdata[[#This Row],[started_at]])</f>
        <v>2023</v>
      </c>
      <c r="Q3808">
        <f>MONTH(_2022_2023_divvy_tripdata[[#This Row],[started_at]])</f>
        <v>4</v>
      </c>
    </row>
    <row r="3809" spans="1:17" x14ac:dyDescent="0.3">
      <c r="A3809" t="s">
        <v>4900</v>
      </c>
      <c r="B3809" t="s">
        <v>31</v>
      </c>
      <c r="C3809" s="1">
        <v>45027.676944444444</v>
      </c>
      <c r="D3809" s="1">
        <v>45027.690613425926</v>
      </c>
      <c r="E3809" t="s">
        <v>328</v>
      </c>
      <c r="F3809">
        <v>13191</v>
      </c>
      <c r="G3809" t="s">
        <v>179</v>
      </c>
      <c r="H3809" t="s">
        <v>180</v>
      </c>
      <c r="I3809">
        <v>41922167</v>
      </c>
      <c r="J3809">
        <v>-87638888</v>
      </c>
      <c r="K3809">
        <v>4195078</v>
      </c>
      <c r="L3809">
        <v>-87659172</v>
      </c>
      <c r="M3809" t="s">
        <v>26</v>
      </c>
      <c r="N3809" s="2">
        <v>1.3668981481481435E-2</v>
      </c>
      <c r="O3809">
        <v>3</v>
      </c>
      <c r="P3809">
        <f>YEAR(_2022_2023_divvy_tripdata[[#This Row],[started_at]])</f>
        <v>2023</v>
      </c>
      <c r="Q3809">
        <f>MONTH(_2022_2023_divvy_tripdata[[#This Row],[started_at]])</f>
        <v>4</v>
      </c>
    </row>
    <row r="3810" spans="1:17" x14ac:dyDescent="0.3">
      <c r="A3810" t="s">
        <v>4901</v>
      </c>
      <c r="B3810" t="s">
        <v>16</v>
      </c>
      <c r="C3810" s="1">
        <v>45027.359479166669</v>
      </c>
      <c r="D3810" s="1">
        <v>45027.363067129627</v>
      </c>
      <c r="E3810" t="s">
        <v>50</v>
      </c>
      <c r="F3810">
        <v>13179</v>
      </c>
      <c r="G3810" t="s">
        <v>17</v>
      </c>
      <c r="H3810">
        <v>0</v>
      </c>
      <c r="I3810">
        <v>4.19157066666666E+16</v>
      </c>
      <c r="J3810">
        <v>-8763460033333330</v>
      </c>
      <c r="K3810">
        <v>4192</v>
      </c>
      <c r="L3810">
        <v>-8765</v>
      </c>
      <c r="M3810" t="s">
        <v>20</v>
      </c>
      <c r="N3810" s="2">
        <v>3.5879629629629317E-3</v>
      </c>
      <c r="O3810">
        <v>3</v>
      </c>
      <c r="P3810">
        <f>YEAR(_2022_2023_divvy_tripdata[[#This Row],[started_at]])</f>
        <v>2023</v>
      </c>
      <c r="Q3810">
        <f>MONTH(_2022_2023_divvy_tripdata[[#This Row],[started_at]])</f>
        <v>4</v>
      </c>
    </row>
    <row r="3811" spans="1:17" x14ac:dyDescent="0.3">
      <c r="A3811" t="s">
        <v>4902</v>
      </c>
      <c r="B3811" t="s">
        <v>16</v>
      </c>
      <c r="C3811" s="1">
        <v>45035.330497685187</v>
      </c>
      <c r="D3811" s="1">
        <v>45035.332303240742</v>
      </c>
      <c r="E3811" t="s">
        <v>1177</v>
      </c>
      <c r="F3811" t="s">
        <v>1178</v>
      </c>
      <c r="G3811" t="s">
        <v>61</v>
      </c>
      <c r="H3811">
        <v>13011</v>
      </c>
      <c r="I3811">
        <v>41882879257</v>
      </c>
      <c r="J3811">
        <v>-87641262889</v>
      </c>
      <c r="K3811">
        <v>41879255</v>
      </c>
      <c r="L3811">
        <v>-87639904</v>
      </c>
      <c r="M3811" t="s">
        <v>26</v>
      </c>
      <c r="N3811" s="2">
        <v>1.8055555555556158E-3</v>
      </c>
      <c r="O3811">
        <v>4</v>
      </c>
      <c r="P3811">
        <f>YEAR(_2022_2023_divvy_tripdata[[#This Row],[started_at]])</f>
        <v>2023</v>
      </c>
      <c r="Q3811">
        <f>MONTH(_2022_2023_divvy_tripdata[[#This Row],[started_at]])</f>
        <v>4</v>
      </c>
    </row>
    <row r="3812" spans="1:17" x14ac:dyDescent="0.3">
      <c r="A3812" t="s">
        <v>4903</v>
      </c>
      <c r="B3812" t="s">
        <v>31</v>
      </c>
      <c r="C3812" s="1">
        <v>45023.744791666664</v>
      </c>
      <c r="D3812" s="1">
        <v>45023.752268518518</v>
      </c>
      <c r="E3812" t="s">
        <v>2032</v>
      </c>
      <c r="F3812" t="s">
        <v>2033</v>
      </c>
      <c r="G3812" t="s">
        <v>879</v>
      </c>
      <c r="H3812" t="s">
        <v>880</v>
      </c>
      <c r="I3812">
        <v>4179430062054</v>
      </c>
      <c r="J3812">
        <v>-876014497734</v>
      </c>
      <c r="K3812">
        <v>41802406</v>
      </c>
      <c r="L3812">
        <v>-87586924</v>
      </c>
      <c r="M3812" t="s">
        <v>26</v>
      </c>
      <c r="N3812" s="2">
        <v>7.4768518518517624E-3</v>
      </c>
      <c r="O3812">
        <v>6</v>
      </c>
      <c r="P3812">
        <f>YEAR(_2022_2023_divvy_tripdata[[#This Row],[started_at]])</f>
        <v>2023</v>
      </c>
      <c r="Q3812">
        <f>MONTH(_2022_2023_divvy_tripdata[[#This Row],[started_at]])</f>
        <v>4</v>
      </c>
    </row>
    <row r="3813" spans="1:17" x14ac:dyDescent="0.3">
      <c r="A3813" t="s">
        <v>4904</v>
      </c>
      <c r="B3813" t="s">
        <v>31</v>
      </c>
      <c r="C3813" s="1">
        <v>45027.730196759258</v>
      </c>
      <c r="D3813" s="1">
        <v>45027.747245370374</v>
      </c>
      <c r="E3813" t="s">
        <v>1083</v>
      </c>
      <c r="F3813" t="s">
        <v>1084</v>
      </c>
      <c r="G3813" t="s">
        <v>537</v>
      </c>
      <c r="H3813">
        <v>13042</v>
      </c>
      <c r="I3813">
        <v>41867888</v>
      </c>
      <c r="J3813">
        <v>-87623041</v>
      </c>
      <c r="K3813">
        <v>4190096039</v>
      </c>
      <c r="L3813">
        <v>-8762377664</v>
      </c>
      <c r="M3813" t="s">
        <v>20</v>
      </c>
      <c r="N3813" s="2">
        <v>1.7048611111111001E-2</v>
      </c>
      <c r="O3813">
        <v>3</v>
      </c>
      <c r="P3813">
        <f>YEAR(_2022_2023_divvy_tripdata[[#This Row],[started_at]])</f>
        <v>2023</v>
      </c>
      <c r="Q3813">
        <f>MONTH(_2022_2023_divvy_tripdata[[#This Row],[started_at]])</f>
        <v>4</v>
      </c>
    </row>
    <row r="3814" spans="1:17" x14ac:dyDescent="0.3">
      <c r="A3814" t="s">
        <v>4905</v>
      </c>
      <c r="B3814" t="s">
        <v>16</v>
      </c>
      <c r="C3814" s="1">
        <v>45029.39398148148</v>
      </c>
      <c r="D3814" s="1">
        <v>45029.397430555553</v>
      </c>
      <c r="E3814" t="s">
        <v>231</v>
      </c>
      <c r="F3814" t="s">
        <v>232</v>
      </c>
      <c r="G3814" t="s">
        <v>937</v>
      </c>
      <c r="H3814">
        <v>13341</v>
      </c>
      <c r="I3814">
        <v>41889176488</v>
      </c>
      <c r="J3814">
        <v>-87638508439</v>
      </c>
      <c r="K3814">
        <v>41882409</v>
      </c>
      <c r="L3814">
        <v>-87639767</v>
      </c>
      <c r="M3814" t="s">
        <v>26</v>
      </c>
      <c r="N3814" s="2">
        <v>3.4490740740740211E-3</v>
      </c>
      <c r="O3814">
        <v>5</v>
      </c>
      <c r="P3814">
        <f>YEAR(_2022_2023_divvy_tripdata[[#This Row],[started_at]])</f>
        <v>2023</v>
      </c>
      <c r="Q3814">
        <f>MONTH(_2022_2023_divvy_tripdata[[#This Row],[started_at]])</f>
        <v>4</v>
      </c>
    </row>
    <row r="3815" spans="1:17" x14ac:dyDescent="0.3">
      <c r="A3815" t="s">
        <v>4906</v>
      </c>
      <c r="B3815" t="s">
        <v>16</v>
      </c>
      <c r="C3815" s="1">
        <v>45044.32236111111</v>
      </c>
      <c r="D3815" s="1">
        <v>45044.335879629631</v>
      </c>
      <c r="E3815" t="s">
        <v>4685</v>
      </c>
      <c r="F3815">
        <v>13259</v>
      </c>
      <c r="G3815" t="s">
        <v>1194</v>
      </c>
      <c r="H3815" t="s">
        <v>1195</v>
      </c>
      <c r="I3815">
        <v>41918546081</v>
      </c>
      <c r="J3815">
        <v>-8769743681</v>
      </c>
      <c r="K3815">
        <v>41886875</v>
      </c>
      <c r="L3815">
        <v>-8762603</v>
      </c>
      <c r="M3815" t="s">
        <v>26</v>
      </c>
      <c r="N3815" s="2">
        <v>1.3518518518518485E-2</v>
      </c>
      <c r="O3815">
        <v>6</v>
      </c>
      <c r="P3815">
        <f>YEAR(_2022_2023_divvy_tripdata[[#This Row],[started_at]])</f>
        <v>2023</v>
      </c>
      <c r="Q3815">
        <f>MONTH(_2022_2023_divvy_tripdata[[#This Row],[started_at]])</f>
        <v>4</v>
      </c>
    </row>
    <row r="3816" spans="1:17" x14ac:dyDescent="0.3">
      <c r="A3816" t="s">
        <v>4907</v>
      </c>
      <c r="B3816" t="s">
        <v>16</v>
      </c>
      <c r="C3816" s="1">
        <v>45037.546770833331</v>
      </c>
      <c r="D3816" s="1">
        <v>45037.553090277775</v>
      </c>
      <c r="E3816" t="s">
        <v>255</v>
      </c>
      <c r="F3816" t="s">
        <v>256</v>
      </c>
      <c r="G3816" t="s">
        <v>205</v>
      </c>
      <c r="H3816" t="s">
        <v>206</v>
      </c>
      <c r="I3816">
        <v>41931362987</v>
      </c>
      <c r="J3816">
        <v>-8764433527</v>
      </c>
      <c r="K3816">
        <v>41907993</v>
      </c>
      <c r="L3816">
        <v>-87631501</v>
      </c>
      <c r="M3816" t="s">
        <v>26</v>
      </c>
      <c r="N3816" s="2">
        <v>6.3194444444445441E-3</v>
      </c>
      <c r="O3816">
        <v>6</v>
      </c>
      <c r="P3816">
        <f>YEAR(_2022_2023_divvy_tripdata[[#This Row],[started_at]])</f>
        <v>2023</v>
      </c>
      <c r="Q3816">
        <f>MONTH(_2022_2023_divvy_tripdata[[#This Row],[started_at]])</f>
        <v>4</v>
      </c>
    </row>
    <row r="3817" spans="1:17" x14ac:dyDescent="0.3">
      <c r="A3817" t="s">
        <v>4908</v>
      </c>
      <c r="B3817" t="s">
        <v>31</v>
      </c>
      <c r="C3817" s="1">
        <v>45022.564050925925</v>
      </c>
      <c r="D3817" s="1">
        <v>45022.568101851852</v>
      </c>
      <c r="E3817" t="s">
        <v>531</v>
      </c>
      <c r="F3817">
        <v>632</v>
      </c>
      <c r="G3817" t="s">
        <v>255</v>
      </c>
      <c r="H3817" t="s">
        <v>256</v>
      </c>
      <c r="I3817">
        <v>4194454</v>
      </c>
      <c r="J3817">
        <v>-87654678</v>
      </c>
      <c r="K3817">
        <v>41931248</v>
      </c>
      <c r="L3817">
        <v>-87644336</v>
      </c>
      <c r="M3817" t="s">
        <v>20</v>
      </c>
      <c r="N3817" s="2">
        <v>4.050925925925819E-3</v>
      </c>
      <c r="O3817">
        <v>5</v>
      </c>
      <c r="P3817">
        <f>YEAR(_2022_2023_divvy_tripdata[[#This Row],[started_at]])</f>
        <v>2023</v>
      </c>
      <c r="Q3817">
        <f>MONTH(_2022_2023_divvy_tripdata[[#This Row],[started_at]])</f>
        <v>4</v>
      </c>
    </row>
    <row r="3818" spans="1:17" x14ac:dyDescent="0.3">
      <c r="A3818" t="s">
        <v>4909</v>
      </c>
      <c r="B3818" t="s">
        <v>16</v>
      </c>
      <c r="C3818" s="1">
        <v>45025.702060185184</v>
      </c>
      <c r="D3818" s="1">
        <v>45025.707037037035</v>
      </c>
      <c r="E3818" t="s">
        <v>17</v>
      </c>
      <c r="F3818">
        <v>0</v>
      </c>
      <c r="G3818" t="s">
        <v>316</v>
      </c>
      <c r="H3818">
        <v>15544</v>
      </c>
      <c r="I3818">
        <v>4187</v>
      </c>
      <c r="J3818">
        <v>-8762</v>
      </c>
      <c r="K3818">
        <v>4186722595682</v>
      </c>
      <c r="L3818">
        <v>-876153553902</v>
      </c>
      <c r="M3818" t="s">
        <v>20</v>
      </c>
      <c r="N3818" s="2">
        <v>4.9768518518518157E-3</v>
      </c>
      <c r="O3818">
        <v>1</v>
      </c>
      <c r="P3818">
        <f>YEAR(_2022_2023_divvy_tripdata[[#This Row],[started_at]])</f>
        <v>2023</v>
      </c>
      <c r="Q3818">
        <f>MONTH(_2022_2023_divvy_tripdata[[#This Row],[started_at]])</f>
        <v>4</v>
      </c>
    </row>
    <row r="3819" spans="1:17" x14ac:dyDescent="0.3">
      <c r="A3819" t="s">
        <v>4910</v>
      </c>
      <c r="B3819" t="s">
        <v>31</v>
      </c>
      <c r="C3819" s="1">
        <v>45031.703935185185</v>
      </c>
      <c r="D3819" s="1">
        <v>45031.799062500002</v>
      </c>
      <c r="E3819" t="s">
        <v>1083</v>
      </c>
      <c r="F3819" t="s">
        <v>1084</v>
      </c>
      <c r="G3819" t="s">
        <v>1426</v>
      </c>
      <c r="H3819">
        <v>13034</v>
      </c>
      <c r="I3819">
        <v>41867888</v>
      </c>
      <c r="J3819">
        <v>-87623041</v>
      </c>
      <c r="K3819">
        <v>4189766</v>
      </c>
      <c r="L3819">
        <v>-8762351</v>
      </c>
      <c r="M3819" t="s">
        <v>20</v>
      </c>
      <c r="N3819" s="2">
        <v>9.5127314814814845E-2</v>
      </c>
      <c r="O3819">
        <v>7</v>
      </c>
      <c r="P3819">
        <f>YEAR(_2022_2023_divvy_tripdata[[#This Row],[started_at]])</f>
        <v>2023</v>
      </c>
      <c r="Q3819">
        <f>MONTH(_2022_2023_divvy_tripdata[[#This Row],[started_at]])</f>
        <v>4</v>
      </c>
    </row>
    <row r="3820" spans="1:17" x14ac:dyDescent="0.3">
      <c r="A3820" t="s">
        <v>4911</v>
      </c>
      <c r="B3820" t="s">
        <v>31</v>
      </c>
      <c r="C3820" s="1">
        <v>45034.684340277781</v>
      </c>
      <c r="D3820" s="1">
        <v>45034.687615740739</v>
      </c>
      <c r="E3820" t="s">
        <v>2199</v>
      </c>
      <c r="F3820">
        <v>13056</v>
      </c>
      <c r="G3820" t="s">
        <v>602</v>
      </c>
      <c r="H3820" t="s">
        <v>603</v>
      </c>
      <c r="I3820">
        <v>4188169</v>
      </c>
      <c r="J3820">
        <v>-8763953</v>
      </c>
      <c r="K3820">
        <v>41888716036</v>
      </c>
      <c r="L3820">
        <v>-876444478533</v>
      </c>
      <c r="M3820" t="s">
        <v>26</v>
      </c>
      <c r="N3820" s="2">
        <v>3.2754629629629939E-3</v>
      </c>
      <c r="O3820">
        <v>3</v>
      </c>
      <c r="P3820">
        <f>YEAR(_2022_2023_divvy_tripdata[[#This Row],[started_at]])</f>
        <v>2023</v>
      </c>
      <c r="Q3820">
        <f>MONTH(_2022_2023_divvy_tripdata[[#This Row],[started_at]])</f>
        <v>4</v>
      </c>
    </row>
    <row r="3821" spans="1:17" x14ac:dyDescent="0.3">
      <c r="A3821" t="s">
        <v>4912</v>
      </c>
      <c r="B3821" t="s">
        <v>31</v>
      </c>
      <c r="C3821" s="1">
        <v>45024.473356481481</v>
      </c>
      <c r="D3821" s="1">
        <v>45024.479849537034</v>
      </c>
      <c r="E3821" t="s">
        <v>3400</v>
      </c>
      <c r="F3821" t="s">
        <v>3401</v>
      </c>
      <c r="G3821" t="s">
        <v>45</v>
      </c>
      <c r="H3821">
        <v>13028</v>
      </c>
      <c r="I3821">
        <v>41862378</v>
      </c>
      <c r="J3821">
        <v>-87651062</v>
      </c>
      <c r="K3821">
        <v>41874754</v>
      </c>
      <c r="L3821">
        <v>-87649807</v>
      </c>
      <c r="M3821" t="s">
        <v>26</v>
      </c>
      <c r="N3821" s="2">
        <v>6.4930555555555713E-3</v>
      </c>
      <c r="O3821">
        <v>7</v>
      </c>
      <c r="P3821">
        <f>YEAR(_2022_2023_divvy_tripdata[[#This Row],[started_at]])</f>
        <v>2023</v>
      </c>
      <c r="Q3821">
        <f>MONTH(_2022_2023_divvy_tripdata[[#This Row],[started_at]])</f>
        <v>4</v>
      </c>
    </row>
    <row r="3822" spans="1:17" x14ac:dyDescent="0.3">
      <c r="A3822" t="s">
        <v>4913</v>
      </c>
      <c r="B3822" t="s">
        <v>31</v>
      </c>
      <c r="C3822" s="1">
        <v>45039.487881944442</v>
      </c>
      <c r="D3822" s="1">
        <v>45039.494652777779</v>
      </c>
      <c r="E3822" t="s">
        <v>592</v>
      </c>
      <c r="F3822">
        <v>15631</v>
      </c>
      <c r="G3822" t="s">
        <v>488</v>
      </c>
      <c r="H3822" t="s">
        <v>489</v>
      </c>
      <c r="I3822">
        <v>4194524356848</v>
      </c>
      <c r="J3822">
        <v>-877066499009</v>
      </c>
      <c r="K3822">
        <v>4196668636205</v>
      </c>
      <c r="L3822">
        <v>-877080519806</v>
      </c>
      <c r="M3822" t="s">
        <v>26</v>
      </c>
      <c r="N3822" s="2">
        <v>6.7708333333333925E-3</v>
      </c>
      <c r="O3822">
        <v>1</v>
      </c>
      <c r="P3822">
        <f>YEAR(_2022_2023_divvy_tripdata[[#This Row],[started_at]])</f>
        <v>2023</v>
      </c>
      <c r="Q3822">
        <f>MONTH(_2022_2023_divvy_tripdata[[#This Row],[started_at]])</f>
        <v>4</v>
      </c>
    </row>
    <row r="3823" spans="1:17" x14ac:dyDescent="0.3">
      <c r="A3823" t="s">
        <v>4914</v>
      </c>
      <c r="B3823" t="s">
        <v>16</v>
      </c>
      <c r="C3823" s="1">
        <v>45030.632407407407</v>
      </c>
      <c r="D3823" s="1">
        <v>45030.635289351849</v>
      </c>
      <c r="E3823" t="s">
        <v>231</v>
      </c>
      <c r="F3823" t="s">
        <v>232</v>
      </c>
      <c r="G3823" t="s">
        <v>63</v>
      </c>
      <c r="H3823">
        <v>13196</v>
      </c>
      <c r="I3823">
        <v>41889154553</v>
      </c>
      <c r="J3823">
        <v>-87638461828</v>
      </c>
      <c r="K3823">
        <v>41894556</v>
      </c>
      <c r="L3823">
        <v>-87653449</v>
      </c>
      <c r="M3823" t="s">
        <v>26</v>
      </c>
      <c r="N3823" s="2">
        <v>2.8819444444443398E-3</v>
      </c>
      <c r="O3823">
        <v>6</v>
      </c>
      <c r="P3823">
        <f>YEAR(_2022_2023_divvy_tripdata[[#This Row],[started_at]])</f>
        <v>2023</v>
      </c>
      <c r="Q3823">
        <f>MONTH(_2022_2023_divvy_tripdata[[#This Row],[started_at]])</f>
        <v>4</v>
      </c>
    </row>
    <row r="3824" spans="1:17" x14ac:dyDescent="0.3">
      <c r="A3824" t="s">
        <v>4915</v>
      </c>
      <c r="B3824" t="s">
        <v>16</v>
      </c>
      <c r="C3824" s="1">
        <v>45033.652974537035</v>
      </c>
      <c r="D3824" s="1">
        <v>45033.663414351853</v>
      </c>
      <c r="E3824" t="s">
        <v>104</v>
      </c>
      <c r="F3824" t="s">
        <v>105</v>
      </c>
      <c r="G3824" t="s">
        <v>55</v>
      </c>
      <c r="H3824" t="s">
        <v>56</v>
      </c>
      <c r="I3824">
        <v>41876269221</v>
      </c>
      <c r="J3824">
        <v>-8762440002</v>
      </c>
      <c r="K3824">
        <v>41886976</v>
      </c>
      <c r="L3824">
        <v>-87612813</v>
      </c>
      <c r="M3824" t="s">
        <v>20</v>
      </c>
      <c r="N3824" s="2">
        <v>1.0439814814814818E-2</v>
      </c>
      <c r="O3824">
        <v>2</v>
      </c>
      <c r="P3824">
        <f>YEAR(_2022_2023_divvy_tripdata[[#This Row],[started_at]])</f>
        <v>2023</v>
      </c>
      <c r="Q3824">
        <f>MONTH(_2022_2023_divvy_tripdata[[#This Row],[started_at]])</f>
        <v>4</v>
      </c>
    </row>
    <row r="3825" spans="1:17" x14ac:dyDescent="0.3">
      <c r="A3825" t="s">
        <v>4916</v>
      </c>
      <c r="B3825" t="s">
        <v>16</v>
      </c>
      <c r="C3825" s="1">
        <v>45030.494803240741</v>
      </c>
      <c r="D3825" s="1">
        <v>45030.496516203704</v>
      </c>
      <c r="E3825" t="s">
        <v>2003</v>
      </c>
      <c r="F3825">
        <v>15645</v>
      </c>
      <c r="G3825" t="s">
        <v>764</v>
      </c>
      <c r="H3825">
        <v>13085</v>
      </c>
      <c r="I3825">
        <v>41931973577</v>
      </c>
      <c r="J3825">
        <v>-87701292038</v>
      </c>
      <c r="K3825">
        <v>41929567</v>
      </c>
      <c r="L3825">
        <v>-87707857</v>
      </c>
      <c r="M3825" t="s">
        <v>26</v>
      </c>
      <c r="N3825" s="2">
        <v>1.7129629629628607E-3</v>
      </c>
      <c r="O3825">
        <v>6</v>
      </c>
      <c r="P3825">
        <f>YEAR(_2022_2023_divvy_tripdata[[#This Row],[started_at]])</f>
        <v>2023</v>
      </c>
      <c r="Q3825">
        <f>MONTH(_2022_2023_divvy_tripdata[[#This Row],[started_at]])</f>
        <v>4</v>
      </c>
    </row>
    <row r="3826" spans="1:17" x14ac:dyDescent="0.3">
      <c r="A3826" t="s">
        <v>4917</v>
      </c>
      <c r="B3826" t="s">
        <v>16</v>
      </c>
      <c r="C3826" s="1">
        <v>45035.579722222225</v>
      </c>
      <c r="D3826" s="1">
        <v>45035.581064814818</v>
      </c>
      <c r="E3826" t="s">
        <v>705</v>
      </c>
      <c r="F3826">
        <v>13160</v>
      </c>
      <c r="G3826" t="s">
        <v>1621</v>
      </c>
      <c r="H3826" t="s">
        <v>1622</v>
      </c>
      <c r="I3826">
        <v>4186940883333330</v>
      </c>
      <c r="J3826">
        <v>-8765537633333330</v>
      </c>
      <c r="K3826">
        <v>41871737</v>
      </c>
      <c r="L3826">
        <v>-8765103</v>
      </c>
      <c r="M3826" t="s">
        <v>26</v>
      </c>
      <c r="N3826" s="2">
        <v>1.3425925925925064E-3</v>
      </c>
      <c r="O3826">
        <v>4</v>
      </c>
      <c r="P3826">
        <f>YEAR(_2022_2023_divvy_tripdata[[#This Row],[started_at]])</f>
        <v>2023</v>
      </c>
      <c r="Q3826">
        <f>MONTH(_2022_2023_divvy_tripdata[[#This Row],[started_at]])</f>
        <v>4</v>
      </c>
    </row>
    <row r="3827" spans="1:17" x14ac:dyDescent="0.3">
      <c r="A3827" t="s">
        <v>4918</v>
      </c>
      <c r="B3827" t="s">
        <v>16</v>
      </c>
      <c r="C3827" s="1">
        <v>45035.317731481482</v>
      </c>
      <c r="D3827" s="1">
        <v>45035.322384259256</v>
      </c>
      <c r="E3827" t="s">
        <v>17</v>
      </c>
      <c r="F3827">
        <v>0</v>
      </c>
      <c r="G3827" t="s">
        <v>322</v>
      </c>
      <c r="H3827" t="s">
        <v>323</v>
      </c>
      <c r="I3827">
        <v>4193</v>
      </c>
      <c r="J3827">
        <v>-8765</v>
      </c>
      <c r="K3827">
        <v>41918216</v>
      </c>
      <c r="L3827">
        <v>-87656936</v>
      </c>
      <c r="M3827" t="s">
        <v>26</v>
      </c>
      <c r="N3827" s="2">
        <v>4.652777777777839E-3</v>
      </c>
      <c r="O3827">
        <v>4</v>
      </c>
      <c r="P3827">
        <f>YEAR(_2022_2023_divvy_tripdata[[#This Row],[started_at]])</f>
        <v>2023</v>
      </c>
      <c r="Q3827">
        <f>MONTH(_2022_2023_divvy_tripdata[[#This Row],[started_at]])</f>
        <v>4</v>
      </c>
    </row>
    <row r="3828" spans="1:17" x14ac:dyDescent="0.3">
      <c r="A3828" t="s">
        <v>4919</v>
      </c>
      <c r="B3828" t="s">
        <v>31</v>
      </c>
      <c r="C3828" s="1">
        <v>45034.942465277774</v>
      </c>
      <c r="D3828" s="1">
        <v>45034.950868055559</v>
      </c>
      <c r="E3828" t="s">
        <v>1420</v>
      </c>
      <c r="F3828" t="s">
        <v>1421</v>
      </c>
      <c r="G3828" t="s">
        <v>2294</v>
      </c>
      <c r="H3828" t="s">
        <v>2295</v>
      </c>
      <c r="I3828">
        <v>41968987</v>
      </c>
      <c r="J3828">
        <v>-87696027</v>
      </c>
      <c r="K3828">
        <v>4199416136902</v>
      </c>
      <c r="L3828">
        <v>-87689438282</v>
      </c>
      <c r="M3828" t="s">
        <v>26</v>
      </c>
      <c r="N3828" s="2">
        <v>8.402777777777759E-3</v>
      </c>
      <c r="O3828">
        <v>3</v>
      </c>
      <c r="P3828">
        <f>YEAR(_2022_2023_divvy_tripdata[[#This Row],[started_at]])</f>
        <v>2023</v>
      </c>
      <c r="Q3828">
        <f>MONTH(_2022_2023_divvy_tripdata[[#This Row],[started_at]])</f>
        <v>4</v>
      </c>
    </row>
    <row r="3829" spans="1:17" x14ac:dyDescent="0.3">
      <c r="A3829" t="s">
        <v>4920</v>
      </c>
      <c r="B3829" t="s">
        <v>16</v>
      </c>
      <c r="C3829" s="1">
        <v>45037.766562500001</v>
      </c>
      <c r="D3829" s="1">
        <v>45037.769675925927</v>
      </c>
      <c r="E3829" t="s">
        <v>1302</v>
      </c>
      <c r="F3829">
        <v>13221</v>
      </c>
      <c r="G3829" t="s">
        <v>24</v>
      </c>
      <c r="H3829">
        <v>657</v>
      </c>
      <c r="I3829">
        <v>41907548547</v>
      </c>
      <c r="J3829">
        <v>-87672407627</v>
      </c>
      <c r="K3829">
        <v>41899181</v>
      </c>
      <c r="L3829">
        <v>-876722</v>
      </c>
      <c r="M3829" t="s">
        <v>20</v>
      </c>
      <c r="N3829" s="2">
        <v>3.1134259259260055E-3</v>
      </c>
      <c r="O3829">
        <v>6</v>
      </c>
      <c r="P3829">
        <f>YEAR(_2022_2023_divvy_tripdata[[#This Row],[started_at]])</f>
        <v>2023</v>
      </c>
      <c r="Q3829">
        <f>MONTH(_2022_2023_divvy_tripdata[[#This Row],[started_at]])</f>
        <v>4</v>
      </c>
    </row>
    <row r="3830" spans="1:17" x14ac:dyDescent="0.3">
      <c r="A3830" t="s">
        <v>4921</v>
      </c>
      <c r="B3830" t="s">
        <v>16</v>
      </c>
      <c r="C3830" s="1">
        <v>45029.544409722221</v>
      </c>
      <c r="D3830" s="1">
        <v>45029.547800925924</v>
      </c>
      <c r="E3830" t="s">
        <v>739</v>
      </c>
      <c r="F3830" t="s">
        <v>740</v>
      </c>
      <c r="G3830" t="s">
        <v>443</v>
      </c>
      <c r="H3830" t="s">
        <v>444</v>
      </c>
      <c r="I3830">
        <v>4.1867395877999904E+16</v>
      </c>
      <c r="J3830">
        <v>-87648623705</v>
      </c>
      <c r="K3830">
        <v>4187464</v>
      </c>
      <c r="L3830">
        <v>-8765703</v>
      </c>
      <c r="M3830" t="s">
        <v>26</v>
      </c>
      <c r="N3830" s="2">
        <v>3.3912037037036047E-3</v>
      </c>
      <c r="O3830">
        <v>5</v>
      </c>
      <c r="P3830">
        <f>YEAR(_2022_2023_divvy_tripdata[[#This Row],[started_at]])</f>
        <v>2023</v>
      </c>
      <c r="Q3830">
        <f>MONTH(_2022_2023_divvy_tripdata[[#This Row],[started_at]])</f>
        <v>4</v>
      </c>
    </row>
    <row r="3831" spans="1:17" x14ac:dyDescent="0.3">
      <c r="A3831" t="s">
        <v>4922</v>
      </c>
      <c r="B3831" t="s">
        <v>16</v>
      </c>
      <c r="C3831" s="1">
        <v>45030.104699074072</v>
      </c>
      <c r="D3831" s="1">
        <v>45030.153009259258</v>
      </c>
      <c r="E3831" t="s">
        <v>102</v>
      </c>
      <c r="F3831" t="s">
        <v>103</v>
      </c>
      <c r="G3831" t="s">
        <v>310</v>
      </c>
      <c r="H3831" t="s">
        <v>311</v>
      </c>
      <c r="I3831">
        <v>4.1875052833333296E+16</v>
      </c>
      <c r="J3831">
        <v>-8763310983333330</v>
      </c>
      <c r="K3831">
        <v>41886022</v>
      </c>
      <c r="L3831">
        <v>-87624398</v>
      </c>
      <c r="M3831" t="s">
        <v>20</v>
      </c>
      <c r="N3831" s="2">
        <v>4.8310185185185262E-2</v>
      </c>
      <c r="O3831">
        <v>6</v>
      </c>
      <c r="P3831">
        <f>YEAR(_2022_2023_divvy_tripdata[[#This Row],[started_at]])</f>
        <v>2023</v>
      </c>
      <c r="Q3831">
        <f>MONTH(_2022_2023_divvy_tripdata[[#This Row],[started_at]])</f>
        <v>4</v>
      </c>
    </row>
    <row r="3832" spans="1:17" x14ac:dyDescent="0.3">
      <c r="A3832" t="s">
        <v>4923</v>
      </c>
      <c r="B3832" t="s">
        <v>16</v>
      </c>
      <c r="C3832" s="1">
        <v>45033.627754629626</v>
      </c>
      <c r="D3832" s="1">
        <v>45033.631168981483</v>
      </c>
      <c r="E3832" t="s">
        <v>17</v>
      </c>
      <c r="F3832">
        <v>0</v>
      </c>
      <c r="G3832" t="s">
        <v>17</v>
      </c>
      <c r="H3832">
        <v>0</v>
      </c>
      <c r="I3832">
        <v>4195</v>
      </c>
      <c r="J3832">
        <v>-8766</v>
      </c>
      <c r="K3832">
        <v>4195</v>
      </c>
      <c r="L3832">
        <v>-8767</v>
      </c>
      <c r="M3832" t="s">
        <v>20</v>
      </c>
      <c r="N3832" s="2">
        <v>3.4143518518519045E-3</v>
      </c>
      <c r="O3832">
        <v>2</v>
      </c>
      <c r="P3832">
        <f>YEAR(_2022_2023_divvy_tripdata[[#This Row],[started_at]])</f>
        <v>2023</v>
      </c>
      <c r="Q3832">
        <f>MONTH(_2022_2023_divvy_tripdata[[#This Row],[started_at]])</f>
        <v>4</v>
      </c>
    </row>
    <row r="3833" spans="1:17" x14ac:dyDescent="0.3">
      <c r="A3833" t="s">
        <v>4924</v>
      </c>
      <c r="B3833" t="s">
        <v>31</v>
      </c>
      <c r="C3833" s="1">
        <v>45031.781678240739</v>
      </c>
      <c r="D3833" s="1">
        <v>45031.783530092594</v>
      </c>
      <c r="E3833" t="s">
        <v>129</v>
      </c>
      <c r="F3833" t="s">
        <v>130</v>
      </c>
      <c r="G3833" t="s">
        <v>52</v>
      </c>
      <c r="H3833" t="s">
        <v>53</v>
      </c>
      <c r="I3833">
        <v>41932225</v>
      </c>
      <c r="J3833">
        <v>-87658617</v>
      </c>
      <c r="K3833">
        <v>41928712</v>
      </c>
      <c r="L3833">
        <v>-87653833</v>
      </c>
      <c r="M3833" t="s">
        <v>26</v>
      </c>
      <c r="N3833" s="2">
        <v>1.8518518518517713E-3</v>
      </c>
      <c r="O3833">
        <v>7</v>
      </c>
      <c r="P3833">
        <f>YEAR(_2022_2023_divvy_tripdata[[#This Row],[started_at]])</f>
        <v>2023</v>
      </c>
      <c r="Q3833">
        <f>MONTH(_2022_2023_divvy_tripdata[[#This Row],[started_at]])</f>
        <v>4</v>
      </c>
    </row>
    <row r="3834" spans="1:17" x14ac:dyDescent="0.3">
      <c r="A3834" t="s">
        <v>4925</v>
      </c>
      <c r="B3834" t="s">
        <v>16</v>
      </c>
      <c r="C3834" s="1">
        <v>45038.852997685186</v>
      </c>
      <c r="D3834" s="1">
        <v>45038.861203703702</v>
      </c>
      <c r="E3834" t="s">
        <v>508</v>
      </c>
      <c r="F3834" t="s">
        <v>509</v>
      </c>
      <c r="G3834" t="s">
        <v>331</v>
      </c>
      <c r="H3834" t="s">
        <v>332</v>
      </c>
      <c r="I3834">
        <v>4.19330291666666E+16</v>
      </c>
      <c r="J3834">
        <v>-8764780216666660</v>
      </c>
      <c r="K3834">
        <v>41906724</v>
      </c>
      <c r="L3834">
        <v>-8763483</v>
      </c>
      <c r="M3834" t="s">
        <v>26</v>
      </c>
      <c r="N3834" s="2">
        <v>8.206018518518432E-3</v>
      </c>
      <c r="O3834">
        <v>7</v>
      </c>
      <c r="P3834">
        <f>YEAR(_2022_2023_divvy_tripdata[[#This Row],[started_at]])</f>
        <v>2023</v>
      </c>
      <c r="Q3834">
        <f>MONTH(_2022_2023_divvy_tripdata[[#This Row],[started_at]])</f>
        <v>4</v>
      </c>
    </row>
    <row r="3835" spans="1:17" x14ac:dyDescent="0.3">
      <c r="A3835" t="s">
        <v>4926</v>
      </c>
      <c r="B3835" t="s">
        <v>31</v>
      </c>
      <c r="C3835" s="1">
        <v>45035.299398148149</v>
      </c>
      <c r="D3835" s="1">
        <v>45035.305439814816</v>
      </c>
      <c r="E3835" t="s">
        <v>308</v>
      </c>
      <c r="F3835" t="s">
        <v>309</v>
      </c>
      <c r="G3835" t="s">
        <v>1589</v>
      </c>
      <c r="H3835" t="s">
        <v>1590</v>
      </c>
      <c r="I3835">
        <v>41886835</v>
      </c>
      <c r="J3835">
        <v>-8762232</v>
      </c>
      <c r="K3835">
        <v>4187943409140010</v>
      </c>
      <c r="L3835">
        <v>-8763550400733940</v>
      </c>
      <c r="M3835" t="s">
        <v>26</v>
      </c>
      <c r="N3835" s="2">
        <v>6.0416666666667229E-3</v>
      </c>
      <c r="O3835">
        <v>4</v>
      </c>
      <c r="P3835">
        <f>YEAR(_2022_2023_divvy_tripdata[[#This Row],[started_at]])</f>
        <v>2023</v>
      </c>
      <c r="Q3835">
        <f>MONTH(_2022_2023_divvy_tripdata[[#This Row],[started_at]])</f>
        <v>4</v>
      </c>
    </row>
    <row r="3836" spans="1:17" x14ac:dyDescent="0.3">
      <c r="A3836" t="s">
        <v>4927</v>
      </c>
      <c r="B3836" t="s">
        <v>16</v>
      </c>
      <c r="C3836" s="1">
        <v>45044.799328703702</v>
      </c>
      <c r="D3836" s="1">
        <v>45044.805138888885</v>
      </c>
      <c r="E3836" t="s">
        <v>50</v>
      </c>
      <c r="F3836">
        <v>13179</v>
      </c>
      <c r="G3836" t="s">
        <v>17</v>
      </c>
      <c r="H3836">
        <v>0</v>
      </c>
      <c r="I3836">
        <v>41915711284</v>
      </c>
      <c r="J3836">
        <v>-87634632707</v>
      </c>
      <c r="K3836">
        <v>4193</v>
      </c>
      <c r="L3836">
        <v>-8765</v>
      </c>
      <c r="M3836" t="s">
        <v>26</v>
      </c>
      <c r="N3836" s="2">
        <v>5.8101851851852793E-3</v>
      </c>
      <c r="O3836">
        <v>6</v>
      </c>
      <c r="P3836">
        <f>YEAR(_2022_2023_divvy_tripdata[[#This Row],[started_at]])</f>
        <v>2023</v>
      </c>
      <c r="Q3836">
        <f>MONTH(_2022_2023_divvy_tripdata[[#This Row],[started_at]])</f>
        <v>4</v>
      </c>
    </row>
    <row r="3837" spans="1:17" x14ac:dyDescent="0.3">
      <c r="A3837" t="s">
        <v>4928</v>
      </c>
      <c r="B3837" t="s">
        <v>16</v>
      </c>
      <c r="C3837" s="1">
        <v>45030.386099537034</v>
      </c>
      <c r="D3837" s="1">
        <v>45030.391643518517</v>
      </c>
      <c r="E3837" t="s">
        <v>231</v>
      </c>
      <c r="F3837" t="s">
        <v>232</v>
      </c>
      <c r="G3837" t="s">
        <v>290</v>
      </c>
      <c r="H3837" t="s">
        <v>291</v>
      </c>
      <c r="I3837">
        <v>41889215589</v>
      </c>
      <c r="J3837">
        <v>-87638436079</v>
      </c>
      <c r="K3837">
        <v>41902973</v>
      </c>
      <c r="L3837">
        <v>-8763128</v>
      </c>
      <c r="M3837" t="s">
        <v>26</v>
      </c>
      <c r="N3837" s="2">
        <v>5.5439814814814969E-3</v>
      </c>
      <c r="O3837">
        <v>6</v>
      </c>
      <c r="P3837">
        <f>YEAR(_2022_2023_divvy_tripdata[[#This Row],[started_at]])</f>
        <v>2023</v>
      </c>
      <c r="Q3837">
        <f>MONTH(_2022_2023_divvy_tripdata[[#This Row],[started_at]])</f>
        <v>4</v>
      </c>
    </row>
    <row r="3838" spans="1:17" x14ac:dyDescent="0.3">
      <c r="A3838" t="s">
        <v>4929</v>
      </c>
      <c r="B3838" t="s">
        <v>16</v>
      </c>
      <c r="C3838" s="1">
        <v>45043.581736111111</v>
      </c>
      <c r="D3838" s="1">
        <v>45043.584351851852</v>
      </c>
      <c r="E3838" t="s">
        <v>45</v>
      </c>
      <c r="F3838">
        <v>13028</v>
      </c>
      <c r="G3838" t="s">
        <v>28</v>
      </c>
      <c r="H3838">
        <v>15539</v>
      </c>
      <c r="I3838">
        <v>41874736547</v>
      </c>
      <c r="J3838">
        <v>-87649907231</v>
      </c>
      <c r="K3838">
        <v>4187811890091220</v>
      </c>
      <c r="L3838">
        <v>-8764394760131830</v>
      </c>
      <c r="M3838" t="s">
        <v>26</v>
      </c>
      <c r="N3838" s="2">
        <v>2.6157407407407796E-3</v>
      </c>
      <c r="O3838">
        <v>5</v>
      </c>
      <c r="P3838">
        <f>YEAR(_2022_2023_divvy_tripdata[[#This Row],[started_at]])</f>
        <v>2023</v>
      </c>
      <c r="Q3838">
        <f>MONTH(_2022_2023_divvy_tripdata[[#This Row],[started_at]])</f>
        <v>4</v>
      </c>
    </row>
    <row r="3839" spans="1:17" x14ac:dyDescent="0.3">
      <c r="A3839" t="s">
        <v>4930</v>
      </c>
      <c r="B3839" t="s">
        <v>16</v>
      </c>
      <c r="C3839" s="1">
        <v>45035.682789351849</v>
      </c>
      <c r="D3839" s="1">
        <v>45035.723692129628</v>
      </c>
      <c r="E3839" t="s">
        <v>55</v>
      </c>
      <c r="F3839" t="s">
        <v>56</v>
      </c>
      <c r="G3839" t="s">
        <v>55</v>
      </c>
      <c r="H3839" t="s">
        <v>56</v>
      </c>
      <c r="I3839">
        <v>4.1886883833333296E+16</v>
      </c>
      <c r="J3839">
        <v>-8761283516666660</v>
      </c>
      <c r="K3839">
        <v>41886976</v>
      </c>
      <c r="L3839">
        <v>-87612813</v>
      </c>
      <c r="M3839" t="s">
        <v>20</v>
      </c>
      <c r="N3839" s="2">
        <v>4.0902777777777732E-2</v>
      </c>
      <c r="O3839">
        <v>4</v>
      </c>
      <c r="P3839">
        <f>YEAR(_2022_2023_divvy_tripdata[[#This Row],[started_at]])</f>
        <v>2023</v>
      </c>
      <c r="Q3839">
        <f>MONTH(_2022_2023_divvy_tripdata[[#This Row],[started_at]])</f>
        <v>4</v>
      </c>
    </row>
    <row r="3840" spans="1:17" x14ac:dyDescent="0.3">
      <c r="A3840" t="s">
        <v>4931</v>
      </c>
      <c r="B3840" t="s">
        <v>16</v>
      </c>
      <c r="C3840" s="1">
        <v>45028.437337962961</v>
      </c>
      <c r="D3840" s="1">
        <v>45028.440115740741</v>
      </c>
      <c r="E3840" t="s">
        <v>1062</v>
      </c>
      <c r="F3840">
        <v>18062</v>
      </c>
      <c r="G3840" t="s">
        <v>325</v>
      </c>
      <c r="H3840" t="s">
        <v>326</v>
      </c>
      <c r="I3840">
        <v>4188409543</v>
      </c>
      <c r="J3840">
        <v>-87654348373</v>
      </c>
      <c r="K3840">
        <v>4188314336439020</v>
      </c>
      <c r="L3840">
        <v>-8763724207878110</v>
      </c>
      <c r="M3840" t="s">
        <v>26</v>
      </c>
      <c r="N3840" s="2">
        <v>2.7777777777777679E-3</v>
      </c>
      <c r="O3840">
        <v>4</v>
      </c>
      <c r="P3840">
        <f>YEAR(_2022_2023_divvy_tripdata[[#This Row],[started_at]])</f>
        <v>2023</v>
      </c>
      <c r="Q3840">
        <f>MONTH(_2022_2023_divvy_tripdata[[#This Row],[started_at]])</f>
        <v>4</v>
      </c>
    </row>
    <row r="3841" spans="1:17" x14ac:dyDescent="0.3">
      <c r="A3841" t="s">
        <v>4932</v>
      </c>
      <c r="B3841" t="s">
        <v>16</v>
      </c>
      <c r="C3841" s="1">
        <v>45033.581782407404</v>
      </c>
      <c r="D3841" s="1">
        <v>45033.585856481484</v>
      </c>
      <c r="E3841" t="s">
        <v>17</v>
      </c>
      <c r="F3841">
        <v>0</v>
      </c>
      <c r="G3841" t="s">
        <v>432</v>
      </c>
      <c r="H3841" t="s">
        <v>433</v>
      </c>
      <c r="I3841">
        <v>4195</v>
      </c>
      <c r="J3841">
        <v>-8765</v>
      </c>
      <c r="K3841">
        <v>4.1940231918108496E+16</v>
      </c>
      <c r="L3841">
        <v>-8765294373035430</v>
      </c>
      <c r="M3841" t="s">
        <v>26</v>
      </c>
      <c r="N3841" s="2">
        <v>4.0740740740741188E-3</v>
      </c>
      <c r="O3841">
        <v>2</v>
      </c>
      <c r="P3841">
        <f>YEAR(_2022_2023_divvy_tripdata[[#This Row],[started_at]])</f>
        <v>2023</v>
      </c>
      <c r="Q3841">
        <f>MONTH(_2022_2023_divvy_tripdata[[#This Row],[started_at]])</f>
        <v>4</v>
      </c>
    </row>
    <row r="3842" spans="1:17" x14ac:dyDescent="0.3">
      <c r="A3842" t="s">
        <v>4933</v>
      </c>
      <c r="B3842" t="s">
        <v>31</v>
      </c>
      <c r="C3842" s="1">
        <v>45029.559166666666</v>
      </c>
      <c r="D3842" s="1">
        <v>45029.570891203701</v>
      </c>
      <c r="E3842" t="s">
        <v>290</v>
      </c>
      <c r="F3842" t="s">
        <v>291</v>
      </c>
      <c r="G3842" t="s">
        <v>1021</v>
      </c>
      <c r="H3842">
        <v>638</v>
      </c>
      <c r="I3842">
        <v>41902973</v>
      </c>
      <c r="J3842">
        <v>-8763128</v>
      </c>
      <c r="K3842">
        <v>4.18783166118306E+16</v>
      </c>
      <c r="L3842">
        <v>-8764098107814780</v>
      </c>
      <c r="M3842" t="s">
        <v>26</v>
      </c>
      <c r="N3842" s="2">
        <v>1.172453703703713E-2</v>
      </c>
      <c r="O3842">
        <v>5</v>
      </c>
      <c r="P3842">
        <f>YEAR(_2022_2023_divvy_tripdata[[#This Row],[started_at]])</f>
        <v>2023</v>
      </c>
      <c r="Q3842">
        <f>MONTH(_2022_2023_divvy_tripdata[[#This Row],[started_at]])</f>
        <v>4</v>
      </c>
    </row>
    <row r="3843" spans="1:17" x14ac:dyDescent="0.3">
      <c r="A3843" t="s">
        <v>4934</v>
      </c>
      <c r="B3843" t="s">
        <v>16</v>
      </c>
      <c r="C3843" s="1">
        <v>45041.253622685188</v>
      </c>
      <c r="D3843" s="1">
        <v>45041.255972222221</v>
      </c>
      <c r="E3843" t="s">
        <v>860</v>
      </c>
      <c r="F3843" t="s">
        <v>861</v>
      </c>
      <c r="G3843" t="s">
        <v>948</v>
      </c>
      <c r="H3843">
        <v>13017</v>
      </c>
      <c r="I3843">
        <v>4.19000001666666E+16</v>
      </c>
      <c r="J3843">
        <v>-8763448066666660</v>
      </c>
      <c r="K3843">
        <v>4.18967469730938E+16</v>
      </c>
      <c r="L3843">
        <v>-8763566762208930</v>
      </c>
      <c r="M3843" t="s">
        <v>26</v>
      </c>
      <c r="N3843" s="2">
        <v>2.3495370370369972E-3</v>
      </c>
      <c r="O3843">
        <v>3</v>
      </c>
      <c r="P3843">
        <f>YEAR(_2022_2023_divvy_tripdata[[#This Row],[started_at]])</f>
        <v>2023</v>
      </c>
      <c r="Q3843">
        <f>MONTH(_2022_2023_divvy_tripdata[[#This Row],[started_at]])</f>
        <v>4</v>
      </c>
    </row>
    <row r="3844" spans="1:17" x14ac:dyDescent="0.3">
      <c r="A3844" t="s">
        <v>4935</v>
      </c>
      <c r="B3844" t="s">
        <v>31</v>
      </c>
      <c r="C3844" s="1">
        <v>45027.711909722224</v>
      </c>
      <c r="D3844" s="1">
        <v>45027.720682870371</v>
      </c>
      <c r="E3844" t="s">
        <v>508</v>
      </c>
      <c r="F3844" t="s">
        <v>509</v>
      </c>
      <c r="G3844" t="s">
        <v>263</v>
      </c>
      <c r="H3844" t="s">
        <v>264</v>
      </c>
      <c r="I3844">
        <v>4193314</v>
      </c>
      <c r="J3844">
        <v>-8764776</v>
      </c>
      <c r="K3844">
        <v>41928773</v>
      </c>
      <c r="L3844">
        <v>-87663913</v>
      </c>
      <c r="M3844" t="s">
        <v>26</v>
      </c>
      <c r="N3844" s="2">
        <v>8.7731481481481133E-3</v>
      </c>
      <c r="O3844">
        <v>3</v>
      </c>
      <c r="P3844">
        <f>YEAR(_2022_2023_divvy_tripdata[[#This Row],[started_at]])</f>
        <v>2023</v>
      </c>
      <c r="Q3844">
        <f>MONTH(_2022_2023_divvy_tripdata[[#This Row],[started_at]])</f>
        <v>4</v>
      </c>
    </row>
    <row r="3845" spans="1:17" x14ac:dyDescent="0.3">
      <c r="A3845" t="s">
        <v>4936</v>
      </c>
      <c r="B3845" t="s">
        <v>16</v>
      </c>
      <c r="C3845" s="1">
        <v>45018.770300925928</v>
      </c>
      <c r="D3845" s="1">
        <v>45018.784837962965</v>
      </c>
      <c r="E3845" t="s">
        <v>305</v>
      </c>
      <c r="F3845">
        <v>13045</v>
      </c>
      <c r="G3845" t="s">
        <v>522</v>
      </c>
      <c r="H3845">
        <v>13061</v>
      </c>
      <c r="I3845">
        <v>41894151568</v>
      </c>
      <c r="J3845">
        <v>-87629270792</v>
      </c>
      <c r="K3845">
        <v>4190345</v>
      </c>
      <c r="L3845">
        <v>-87667747</v>
      </c>
      <c r="M3845" t="s">
        <v>20</v>
      </c>
      <c r="N3845" s="2">
        <v>1.4537037037037015E-2</v>
      </c>
      <c r="O3845">
        <v>1</v>
      </c>
      <c r="P3845">
        <f>YEAR(_2022_2023_divvy_tripdata[[#This Row],[started_at]])</f>
        <v>2023</v>
      </c>
      <c r="Q3845">
        <f>MONTH(_2022_2023_divvy_tripdata[[#This Row],[started_at]])</f>
        <v>4</v>
      </c>
    </row>
    <row r="3846" spans="1:17" x14ac:dyDescent="0.3">
      <c r="A3846" t="s">
        <v>4937</v>
      </c>
      <c r="B3846" t="s">
        <v>16</v>
      </c>
      <c r="C3846" s="1">
        <v>45028.48778935185</v>
      </c>
      <c r="D3846" s="1">
        <v>45028.506886574076</v>
      </c>
      <c r="E3846" t="s">
        <v>527</v>
      </c>
      <c r="F3846">
        <v>13263</v>
      </c>
      <c r="G3846" t="s">
        <v>176</v>
      </c>
      <c r="H3846" t="s">
        <v>177</v>
      </c>
      <c r="I3846">
        <v>4188435333333330</v>
      </c>
      <c r="J3846">
        <v>-87619485</v>
      </c>
      <c r="K3846">
        <v>41949399</v>
      </c>
      <c r="L3846">
        <v>-87654529</v>
      </c>
      <c r="M3846" t="s">
        <v>26</v>
      </c>
      <c r="N3846" s="2">
        <v>1.9097222222222321E-2</v>
      </c>
      <c r="O3846">
        <v>4</v>
      </c>
      <c r="P3846">
        <f>YEAR(_2022_2023_divvy_tripdata[[#This Row],[started_at]])</f>
        <v>2023</v>
      </c>
      <c r="Q3846">
        <f>MONTH(_2022_2023_divvy_tripdata[[#This Row],[started_at]])</f>
        <v>4</v>
      </c>
    </row>
    <row r="3847" spans="1:17" x14ac:dyDescent="0.3">
      <c r="A3847" t="s">
        <v>4938</v>
      </c>
      <c r="B3847" t="s">
        <v>16</v>
      </c>
      <c r="C3847" s="1">
        <v>45022.519467592596</v>
      </c>
      <c r="D3847" s="1">
        <v>45022.530243055553</v>
      </c>
      <c r="E3847" t="s">
        <v>134</v>
      </c>
      <c r="F3847" t="s">
        <v>135</v>
      </c>
      <c r="G3847" t="s">
        <v>1362</v>
      </c>
      <c r="H3847" t="s">
        <v>1363</v>
      </c>
      <c r="I3847">
        <v>41880418777</v>
      </c>
      <c r="J3847">
        <v>-87642808676</v>
      </c>
      <c r="K3847">
        <v>4184358</v>
      </c>
      <c r="L3847">
        <v>-87645368</v>
      </c>
      <c r="M3847" t="s">
        <v>26</v>
      </c>
      <c r="N3847" s="2">
        <v>1.0775462962963056E-2</v>
      </c>
      <c r="O3847">
        <v>5</v>
      </c>
      <c r="P3847">
        <f>YEAR(_2022_2023_divvy_tripdata[[#This Row],[started_at]])</f>
        <v>2023</v>
      </c>
      <c r="Q3847">
        <f>MONTH(_2022_2023_divvy_tripdata[[#This Row],[started_at]])</f>
        <v>4</v>
      </c>
    </row>
    <row r="3848" spans="1:17" x14ac:dyDescent="0.3">
      <c r="A3848" t="s">
        <v>4939</v>
      </c>
      <c r="B3848" t="s">
        <v>31</v>
      </c>
      <c r="C3848" s="1">
        <v>45028.808182870373</v>
      </c>
      <c r="D3848" s="1">
        <v>45028.823136574072</v>
      </c>
      <c r="E3848" t="s">
        <v>1359</v>
      </c>
      <c r="F3848">
        <v>13143</v>
      </c>
      <c r="G3848" t="s">
        <v>725</v>
      </c>
      <c r="H3848" t="s">
        <v>726</v>
      </c>
      <c r="I3848">
        <v>419406</v>
      </c>
      <c r="J3848">
        <v>-876785</v>
      </c>
      <c r="K3848">
        <v>41963004</v>
      </c>
      <c r="L3848">
        <v>-87684781</v>
      </c>
      <c r="M3848" t="s">
        <v>26</v>
      </c>
      <c r="N3848" s="2">
        <v>1.4953703703703747E-2</v>
      </c>
      <c r="O3848">
        <v>4</v>
      </c>
      <c r="P3848">
        <f>YEAR(_2022_2023_divvy_tripdata[[#This Row],[started_at]])</f>
        <v>2023</v>
      </c>
      <c r="Q3848">
        <f>MONTH(_2022_2023_divvy_tripdata[[#This Row],[started_at]])</f>
        <v>4</v>
      </c>
    </row>
    <row r="3849" spans="1:17" x14ac:dyDescent="0.3">
      <c r="A3849" t="s">
        <v>4940</v>
      </c>
      <c r="B3849" t="s">
        <v>16</v>
      </c>
      <c r="C3849" s="1">
        <v>45029.619317129633</v>
      </c>
      <c r="D3849" s="1">
        <v>45029.622974537036</v>
      </c>
      <c r="E3849" t="s">
        <v>255</v>
      </c>
      <c r="F3849" t="s">
        <v>256</v>
      </c>
      <c r="G3849" t="s">
        <v>17</v>
      </c>
      <c r="H3849">
        <v>0</v>
      </c>
      <c r="I3849">
        <v>41931336761</v>
      </c>
      <c r="J3849">
        <v>-87644244313</v>
      </c>
      <c r="K3849">
        <v>4194</v>
      </c>
      <c r="L3849">
        <v>-8764</v>
      </c>
      <c r="M3849" t="s">
        <v>20</v>
      </c>
      <c r="N3849" s="2">
        <v>3.657407407407387E-3</v>
      </c>
      <c r="O3849">
        <v>5</v>
      </c>
      <c r="P3849">
        <f>YEAR(_2022_2023_divvy_tripdata[[#This Row],[started_at]])</f>
        <v>2023</v>
      </c>
      <c r="Q3849">
        <f>MONTH(_2022_2023_divvy_tripdata[[#This Row],[started_at]])</f>
        <v>4</v>
      </c>
    </row>
    <row r="3850" spans="1:17" x14ac:dyDescent="0.3">
      <c r="A3850" t="s">
        <v>4941</v>
      </c>
      <c r="B3850" t="s">
        <v>16</v>
      </c>
      <c r="C3850" s="1">
        <v>45020.698865740742</v>
      </c>
      <c r="D3850" s="1">
        <v>45020.703136574077</v>
      </c>
      <c r="E3850" t="s">
        <v>17</v>
      </c>
      <c r="F3850">
        <v>0</v>
      </c>
      <c r="G3850" t="s">
        <v>17</v>
      </c>
      <c r="H3850">
        <v>0</v>
      </c>
      <c r="I3850">
        <v>4188</v>
      </c>
      <c r="J3850">
        <v>-8762</v>
      </c>
      <c r="K3850">
        <v>4189</v>
      </c>
      <c r="L3850">
        <v>-8763</v>
      </c>
      <c r="M3850" t="s">
        <v>26</v>
      </c>
      <c r="N3850" s="2">
        <v>4.2708333333332238E-3</v>
      </c>
      <c r="O3850">
        <v>3</v>
      </c>
      <c r="P3850">
        <f>YEAR(_2022_2023_divvy_tripdata[[#This Row],[started_at]])</f>
        <v>2023</v>
      </c>
      <c r="Q3850">
        <f>MONTH(_2022_2023_divvy_tripdata[[#This Row],[started_at]])</f>
        <v>4</v>
      </c>
    </row>
    <row r="3851" spans="1:17" x14ac:dyDescent="0.3">
      <c r="A3851" t="s">
        <v>4942</v>
      </c>
      <c r="B3851" t="s">
        <v>16</v>
      </c>
      <c r="C3851" s="1">
        <v>45040.776759259257</v>
      </c>
      <c r="D3851" s="1">
        <v>45040.777511574073</v>
      </c>
      <c r="E3851" t="s">
        <v>1137</v>
      </c>
      <c r="F3851" t="s">
        <v>1138</v>
      </c>
      <c r="G3851" t="s">
        <v>17</v>
      </c>
      <c r="H3851">
        <v>0</v>
      </c>
      <c r="I3851">
        <v>41932436109</v>
      </c>
      <c r="J3851">
        <v>-87652597427</v>
      </c>
      <c r="K3851">
        <v>4193</v>
      </c>
      <c r="L3851">
        <v>-8765</v>
      </c>
      <c r="M3851" t="s">
        <v>26</v>
      </c>
      <c r="N3851" s="2">
        <v>7.5231481481474738E-4</v>
      </c>
      <c r="O3851">
        <v>2</v>
      </c>
      <c r="P3851">
        <f>YEAR(_2022_2023_divvy_tripdata[[#This Row],[started_at]])</f>
        <v>2023</v>
      </c>
      <c r="Q3851">
        <f>MONTH(_2022_2023_divvy_tripdata[[#This Row],[started_at]])</f>
        <v>4</v>
      </c>
    </row>
    <row r="3852" spans="1:17" x14ac:dyDescent="0.3">
      <c r="A3852" t="s">
        <v>4943</v>
      </c>
      <c r="B3852" t="s">
        <v>16</v>
      </c>
      <c r="C3852" s="1">
        <v>45061.915694444448</v>
      </c>
      <c r="D3852" s="1">
        <v>45061.924317129633</v>
      </c>
      <c r="E3852" t="s">
        <v>358</v>
      </c>
      <c r="F3852" t="s">
        <v>359</v>
      </c>
      <c r="G3852" t="s">
        <v>255</v>
      </c>
      <c r="H3852" t="s">
        <v>256</v>
      </c>
      <c r="I3852">
        <v>41.912157000000001</v>
      </c>
      <c r="J3852">
        <v>-87.634711833333299</v>
      </c>
      <c r="K3852">
        <v>41.931247999999997</v>
      </c>
      <c r="L3852">
        <v>-87.644335999999996</v>
      </c>
      <c r="M3852" t="s">
        <v>20</v>
      </c>
      <c r="N3852" s="2">
        <v>8.6226851851851638E-3</v>
      </c>
      <c r="O3852">
        <v>2</v>
      </c>
      <c r="P3852">
        <f>YEAR(_2022_2023_divvy_tripdata[[#This Row],[started_at]])</f>
        <v>2023</v>
      </c>
      <c r="Q3852">
        <f>MONTH(_2022_2023_divvy_tripdata[[#This Row],[started_at]])</f>
        <v>5</v>
      </c>
    </row>
    <row r="3853" spans="1:17" x14ac:dyDescent="0.3">
      <c r="A3853" t="s">
        <v>4944</v>
      </c>
      <c r="B3853" t="s">
        <v>31</v>
      </c>
      <c r="C3853" s="1">
        <v>45073.635995370372</v>
      </c>
      <c r="D3853" s="1">
        <v>45073.648078703707</v>
      </c>
      <c r="E3853" t="s">
        <v>218</v>
      </c>
      <c r="F3853" t="s">
        <v>219</v>
      </c>
      <c r="G3853" t="s">
        <v>295</v>
      </c>
      <c r="H3853">
        <v>13022</v>
      </c>
      <c r="I3853">
        <v>41.911721999999997</v>
      </c>
      <c r="J3853">
        <v>-87.626804000000007</v>
      </c>
      <c r="K3853">
        <v>41.892277999999997</v>
      </c>
      <c r="L3853">
        <v>-87.612043</v>
      </c>
      <c r="M3853" t="s">
        <v>20</v>
      </c>
      <c r="N3853" s="2">
        <v>1.2083333333333224E-2</v>
      </c>
      <c r="O3853">
        <v>7</v>
      </c>
      <c r="P3853">
        <f>YEAR(_2022_2023_divvy_tripdata[[#This Row],[started_at]])</f>
        <v>2023</v>
      </c>
      <c r="Q3853">
        <f>MONTH(_2022_2023_divvy_tripdata[[#This Row],[started_at]])</f>
        <v>5</v>
      </c>
    </row>
    <row r="3854" spans="1:17" x14ac:dyDescent="0.3">
      <c r="A3854" t="s">
        <v>4945</v>
      </c>
      <c r="B3854" t="s">
        <v>31</v>
      </c>
      <c r="C3854" s="1">
        <v>45071.915601851855</v>
      </c>
      <c r="D3854" s="1">
        <v>45071.920740740738</v>
      </c>
      <c r="E3854" t="s">
        <v>240</v>
      </c>
      <c r="F3854" t="s">
        <v>241</v>
      </c>
      <c r="G3854" t="s">
        <v>860</v>
      </c>
      <c r="H3854" t="s">
        <v>861</v>
      </c>
      <c r="I3854">
        <v>41.884576228</v>
      </c>
      <c r="J3854">
        <v>-87.631889909999998</v>
      </c>
      <c r="K3854">
        <v>41.899930009999999</v>
      </c>
      <c r="L3854">
        <v>-87.634430069999993</v>
      </c>
      <c r="M3854" t="s">
        <v>20</v>
      </c>
      <c r="N3854" s="2">
        <v>5.138888888888804E-3</v>
      </c>
      <c r="O3854">
        <v>5</v>
      </c>
      <c r="P3854">
        <f>YEAR(_2022_2023_divvy_tripdata[[#This Row],[started_at]])</f>
        <v>2023</v>
      </c>
      <c r="Q3854">
        <f>MONTH(_2022_2023_divvy_tripdata[[#This Row],[started_at]])</f>
        <v>5</v>
      </c>
    </row>
    <row r="3855" spans="1:17" x14ac:dyDescent="0.3">
      <c r="A3855" t="s">
        <v>4946</v>
      </c>
      <c r="B3855" t="s">
        <v>16</v>
      </c>
      <c r="C3855" s="1">
        <v>45053.409942129627</v>
      </c>
      <c r="D3855" s="1">
        <v>45053.420844907407</v>
      </c>
      <c r="E3855" t="s">
        <v>1194</v>
      </c>
      <c r="F3855" t="s">
        <v>1195</v>
      </c>
      <c r="G3855" t="s">
        <v>1017</v>
      </c>
      <c r="H3855">
        <v>15545</v>
      </c>
      <c r="I3855">
        <v>41.886942863000002</v>
      </c>
      <c r="J3855">
        <v>-87.626032828999996</v>
      </c>
      <c r="K3855">
        <v>41.857411787074</v>
      </c>
      <c r="L3855">
        <v>-87.613791525363894</v>
      </c>
      <c r="M3855" t="s">
        <v>20</v>
      </c>
      <c r="N3855" s="2">
        <v>1.0902777777777706E-2</v>
      </c>
      <c r="O3855">
        <v>1</v>
      </c>
      <c r="P3855">
        <f>YEAR(_2022_2023_divvy_tripdata[[#This Row],[started_at]])</f>
        <v>2023</v>
      </c>
      <c r="Q3855">
        <f>MONTH(_2022_2023_divvy_tripdata[[#This Row],[started_at]])</f>
        <v>5</v>
      </c>
    </row>
    <row r="3856" spans="1:17" x14ac:dyDescent="0.3">
      <c r="A3856" t="s">
        <v>4947</v>
      </c>
      <c r="B3856" t="s">
        <v>16</v>
      </c>
      <c r="C3856" s="1">
        <v>45074.787731481483</v>
      </c>
      <c r="D3856" s="1">
        <v>45074.793738425928</v>
      </c>
      <c r="E3856" t="s">
        <v>678</v>
      </c>
      <c r="F3856">
        <v>13124</v>
      </c>
      <c r="G3856" t="s">
        <v>17</v>
      </c>
      <c r="H3856">
        <v>0</v>
      </c>
      <c r="I3856">
        <v>41.926757932000001</v>
      </c>
      <c r="J3856">
        <v>-87.634515643</v>
      </c>
      <c r="K3856">
        <v>41.94</v>
      </c>
      <c r="L3856">
        <v>-87.65</v>
      </c>
      <c r="M3856" t="s">
        <v>20</v>
      </c>
      <c r="N3856" s="2">
        <v>6.0069444444443842E-3</v>
      </c>
      <c r="O3856">
        <v>1</v>
      </c>
      <c r="P3856">
        <f>YEAR(_2022_2023_divvy_tripdata[[#This Row],[started_at]])</f>
        <v>2023</v>
      </c>
      <c r="Q3856">
        <f>MONTH(_2022_2023_divvy_tripdata[[#This Row],[started_at]])</f>
        <v>5</v>
      </c>
    </row>
    <row r="3857" spans="1:17" x14ac:dyDescent="0.3">
      <c r="A3857" t="s">
        <v>4948</v>
      </c>
      <c r="B3857" t="s">
        <v>31</v>
      </c>
      <c r="C3857" s="1">
        <v>45057.795902777776</v>
      </c>
      <c r="D3857" s="1">
        <v>45057.809212962966</v>
      </c>
      <c r="E3857" t="s">
        <v>295</v>
      </c>
      <c r="F3857">
        <v>13022</v>
      </c>
      <c r="G3857" t="s">
        <v>295</v>
      </c>
      <c r="H3857">
        <v>13022</v>
      </c>
      <c r="I3857">
        <v>41.892277999999997</v>
      </c>
      <c r="J3857">
        <v>-87.612043</v>
      </c>
      <c r="K3857">
        <v>41.892277999999997</v>
      </c>
      <c r="L3857">
        <v>-87.612043</v>
      </c>
      <c r="M3857" t="s">
        <v>26</v>
      </c>
      <c r="N3857" s="2">
        <v>1.3310185185185119E-2</v>
      </c>
      <c r="O3857">
        <v>5</v>
      </c>
      <c r="P3857">
        <f>YEAR(_2022_2023_divvy_tripdata[[#This Row],[started_at]])</f>
        <v>2023</v>
      </c>
      <c r="Q3857">
        <f>MONTH(_2022_2023_divvy_tripdata[[#This Row],[started_at]])</f>
        <v>5</v>
      </c>
    </row>
    <row r="3858" spans="1:17" x14ac:dyDescent="0.3">
      <c r="A3858" t="s">
        <v>4949</v>
      </c>
      <c r="B3858" t="s">
        <v>16</v>
      </c>
      <c r="C3858" s="1">
        <v>45065.593680555554</v>
      </c>
      <c r="D3858" s="1">
        <v>45065.603541666664</v>
      </c>
      <c r="E3858" t="s">
        <v>292</v>
      </c>
      <c r="F3858">
        <v>13430</v>
      </c>
      <c r="G3858" t="s">
        <v>276</v>
      </c>
      <c r="H3858">
        <v>13192</v>
      </c>
      <c r="I3858">
        <v>41.890697000000003</v>
      </c>
      <c r="J3858">
        <v>-87.631634833333294</v>
      </c>
      <c r="K3858">
        <v>41.919936</v>
      </c>
      <c r="L3858">
        <v>-87.648830000000004</v>
      </c>
      <c r="M3858" t="s">
        <v>26</v>
      </c>
      <c r="N3858" s="2">
        <v>9.8611111111110983E-3</v>
      </c>
      <c r="O3858">
        <v>6</v>
      </c>
      <c r="P3858">
        <f>YEAR(_2022_2023_divvy_tripdata[[#This Row],[started_at]])</f>
        <v>2023</v>
      </c>
      <c r="Q3858">
        <f>MONTH(_2022_2023_divvy_tripdata[[#This Row],[started_at]])</f>
        <v>5</v>
      </c>
    </row>
    <row r="3859" spans="1:17" x14ac:dyDescent="0.3">
      <c r="A3859" t="s">
        <v>4950</v>
      </c>
      <c r="B3859" t="s">
        <v>16</v>
      </c>
      <c r="C3859" s="1">
        <v>45050.727777777778</v>
      </c>
      <c r="D3859" s="1">
        <v>45050.732407407406</v>
      </c>
      <c r="E3859" t="s">
        <v>476</v>
      </c>
      <c r="F3859">
        <v>13033</v>
      </c>
      <c r="G3859" t="s">
        <v>17</v>
      </c>
      <c r="H3859">
        <v>0</v>
      </c>
      <c r="I3859">
        <v>41.891594171999998</v>
      </c>
      <c r="J3859">
        <v>-87.648269653</v>
      </c>
      <c r="K3859">
        <v>41.88</v>
      </c>
      <c r="L3859">
        <v>-87.65</v>
      </c>
      <c r="M3859" t="s">
        <v>20</v>
      </c>
      <c r="N3859" s="2">
        <v>4.6296296296295392E-3</v>
      </c>
      <c r="O3859">
        <v>5</v>
      </c>
      <c r="P3859">
        <f>YEAR(_2022_2023_divvy_tripdata[[#This Row],[started_at]])</f>
        <v>2023</v>
      </c>
      <c r="Q3859">
        <f>MONTH(_2022_2023_divvy_tripdata[[#This Row],[started_at]])</f>
        <v>5</v>
      </c>
    </row>
    <row r="3860" spans="1:17" x14ac:dyDescent="0.3">
      <c r="A3860" t="s">
        <v>4951</v>
      </c>
      <c r="B3860" t="s">
        <v>31</v>
      </c>
      <c r="C3860" s="1">
        <v>45070.545925925922</v>
      </c>
      <c r="D3860" s="1">
        <v>45070.559872685182</v>
      </c>
      <c r="E3860" t="s">
        <v>462</v>
      </c>
      <c r="F3860">
        <v>13431</v>
      </c>
      <c r="G3860" t="s">
        <v>94</v>
      </c>
      <c r="H3860">
        <v>13300</v>
      </c>
      <c r="I3860">
        <v>41.866095000000001</v>
      </c>
      <c r="J3860">
        <v>-87.607266999999993</v>
      </c>
      <c r="K3860">
        <v>41.880958</v>
      </c>
      <c r="L3860">
        <v>-87.616743</v>
      </c>
      <c r="M3860" t="s">
        <v>20</v>
      </c>
      <c r="N3860" s="2">
        <v>1.3946759259259256E-2</v>
      </c>
      <c r="O3860">
        <v>4</v>
      </c>
      <c r="P3860">
        <f>YEAR(_2022_2023_divvy_tripdata[[#This Row],[started_at]])</f>
        <v>2023</v>
      </c>
      <c r="Q3860">
        <f>MONTH(_2022_2023_divvy_tripdata[[#This Row],[started_at]])</f>
        <v>5</v>
      </c>
    </row>
    <row r="3861" spans="1:17" x14ac:dyDescent="0.3">
      <c r="A3861" t="s">
        <v>4952</v>
      </c>
      <c r="B3861" t="s">
        <v>16</v>
      </c>
      <c r="C3861" s="1">
        <v>45072.672743055555</v>
      </c>
      <c r="D3861" s="1">
        <v>45072.693252314813</v>
      </c>
      <c r="E3861" t="s">
        <v>295</v>
      </c>
      <c r="F3861">
        <v>13022</v>
      </c>
      <c r="G3861" t="s">
        <v>94</v>
      </c>
      <c r="H3861">
        <v>13300</v>
      </c>
      <c r="I3861">
        <v>41.892225861999997</v>
      </c>
      <c r="J3861">
        <v>-87.611906408999999</v>
      </c>
      <c r="K3861">
        <v>41.880958</v>
      </c>
      <c r="L3861">
        <v>-87.616743</v>
      </c>
      <c r="M3861" t="s">
        <v>20</v>
      </c>
      <c r="N3861" s="2">
        <v>2.0509259259259283E-2</v>
      </c>
      <c r="O3861">
        <v>6</v>
      </c>
      <c r="P3861">
        <f>YEAR(_2022_2023_divvy_tripdata[[#This Row],[started_at]])</f>
        <v>2023</v>
      </c>
      <c r="Q3861">
        <f>MONTH(_2022_2023_divvy_tripdata[[#This Row],[started_at]])</f>
        <v>5</v>
      </c>
    </row>
    <row r="3862" spans="1:17" x14ac:dyDescent="0.3">
      <c r="A3862" t="s">
        <v>4953</v>
      </c>
      <c r="B3862" t="s">
        <v>16</v>
      </c>
      <c r="C3862" s="1">
        <v>45052.76153935185</v>
      </c>
      <c r="D3862" s="1">
        <v>45052.76871527778</v>
      </c>
      <c r="E3862" t="s">
        <v>1194</v>
      </c>
      <c r="F3862" t="s">
        <v>1195</v>
      </c>
      <c r="G3862" t="s">
        <v>670</v>
      </c>
      <c r="H3862" t="s">
        <v>671</v>
      </c>
      <c r="I3862">
        <v>41.886817336</v>
      </c>
      <c r="J3862">
        <v>-87.626116991000004</v>
      </c>
      <c r="K3862">
        <v>41.870769000000003</v>
      </c>
      <c r="L3862">
        <v>-87.625733999999994</v>
      </c>
      <c r="M3862" t="s">
        <v>20</v>
      </c>
      <c r="N3862" s="2">
        <v>7.1759259259258634E-3</v>
      </c>
      <c r="O3862">
        <v>7</v>
      </c>
      <c r="P3862">
        <f>YEAR(_2022_2023_divvy_tripdata[[#This Row],[started_at]])</f>
        <v>2023</v>
      </c>
      <c r="Q3862">
        <f>MONTH(_2022_2023_divvy_tripdata[[#This Row],[started_at]])</f>
        <v>5</v>
      </c>
    </row>
    <row r="3863" spans="1:17" x14ac:dyDescent="0.3">
      <c r="A3863" t="s">
        <v>4954</v>
      </c>
      <c r="B3863" t="s">
        <v>16</v>
      </c>
      <c r="C3863" s="1">
        <v>45066.618564814817</v>
      </c>
      <c r="D3863" s="1">
        <v>45066.624618055554</v>
      </c>
      <c r="E3863" t="s">
        <v>117</v>
      </c>
      <c r="F3863">
        <v>13278</v>
      </c>
      <c r="G3863" t="s">
        <v>599</v>
      </c>
      <c r="H3863" t="s">
        <v>600</v>
      </c>
      <c r="I3863">
        <v>41.9454888333333</v>
      </c>
      <c r="J3863">
        <v>-87.646450666666595</v>
      </c>
      <c r="K3863">
        <v>41.932588000000003</v>
      </c>
      <c r="L3863">
        <v>-87.636426999999998</v>
      </c>
      <c r="M3863" t="s">
        <v>20</v>
      </c>
      <c r="N3863" s="2">
        <v>6.0532407407407618E-3</v>
      </c>
      <c r="O3863">
        <v>7</v>
      </c>
      <c r="P3863">
        <f>YEAR(_2022_2023_divvy_tripdata[[#This Row],[started_at]])</f>
        <v>2023</v>
      </c>
      <c r="Q3863">
        <f>MONTH(_2022_2023_divvy_tripdata[[#This Row],[started_at]])</f>
        <v>5</v>
      </c>
    </row>
    <row r="3864" spans="1:17" x14ac:dyDescent="0.3">
      <c r="A3864" t="s">
        <v>4955</v>
      </c>
      <c r="B3864" t="s">
        <v>16</v>
      </c>
      <c r="C3864" s="1">
        <v>45052.444016203706</v>
      </c>
      <c r="D3864" s="1">
        <v>45052.44940972222</v>
      </c>
      <c r="E3864" t="s">
        <v>55</v>
      </c>
      <c r="F3864" t="s">
        <v>56</v>
      </c>
      <c r="G3864" t="s">
        <v>74</v>
      </c>
      <c r="H3864" t="s">
        <v>75</v>
      </c>
      <c r="I3864">
        <v>41.886909961999997</v>
      </c>
      <c r="J3864">
        <v>-87.612847446999993</v>
      </c>
      <c r="K3864">
        <v>41.902308701220001</v>
      </c>
      <c r="L3864">
        <v>-87.627690528000002</v>
      </c>
      <c r="M3864" t="s">
        <v>26</v>
      </c>
      <c r="N3864" s="2">
        <v>5.3935185185185475E-3</v>
      </c>
      <c r="O3864">
        <v>7</v>
      </c>
      <c r="P3864">
        <f>YEAR(_2022_2023_divvy_tripdata[[#This Row],[started_at]])</f>
        <v>2023</v>
      </c>
      <c r="Q3864">
        <f>MONTH(_2022_2023_divvy_tripdata[[#This Row],[started_at]])</f>
        <v>5</v>
      </c>
    </row>
    <row r="3865" spans="1:17" x14ac:dyDescent="0.3">
      <c r="A3865" t="s">
        <v>4956</v>
      </c>
      <c r="B3865" t="s">
        <v>31</v>
      </c>
      <c r="C3865" s="1">
        <v>45061.726342592592</v>
      </c>
      <c r="D3865" s="1">
        <v>45061.734560185185</v>
      </c>
      <c r="E3865" t="s">
        <v>303</v>
      </c>
      <c r="F3865" t="s">
        <v>304</v>
      </c>
      <c r="G3865" t="s">
        <v>74</v>
      </c>
      <c r="H3865" t="s">
        <v>75</v>
      </c>
      <c r="I3865">
        <v>41.879356358700001</v>
      </c>
      <c r="J3865">
        <v>-87.629791036300006</v>
      </c>
      <c r="K3865">
        <v>41.902308701220001</v>
      </c>
      <c r="L3865">
        <v>-87.627690528000002</v>
      </c>
      <c r="M3865" t="s">
        <v>26</v>
      </c>
      <c r="N3865" s="2">
        <v>8.2175925925926929E-3</v>
      </c>
      <c r="O3865">
        <v>2</v>
      </c>
      <c r="P3865">
        <f>YEAR(_2022_2023_divvy_tripdata[[#This Row],[started_at]])</f>
        <v>2023</v>
      </c>
      <c r="Q3865">
        <f>MONTH(_2022_2023_divvy_tripdata[[#This Row],[started_at]])</f>
        <v>5</v>
      </c>
    </row>
    <row r="3866" spans="1:17" x14ac:dyDescent="0.3">
      <c r="A3866" t="s">
        <v>4957</v>
      </c>
      <c r="B3866" t="s">
        <v>16</v>
      </c>
      <c r="C3866" s="1">
        <v>45073.669490740744</v>
      </c>
      <c r="D3866" s="1">
        <v>45073.675000000003</v>
      </c>
      <c r="E3866" t="s">
        <v>1257</v>
      </c>
      <c r="F3866">
        <v>20254</v>
      </c>
      <c r="G3866" t="s">
        <v>17</v>
      </c>
      <c r="H3866">
        <v>0</v>
      </c>
      <c r="I3866">
        <v>41.917844176000003</v>
      </c>
      <c r="J3866">
        <v>-87.653479934000003</v>
      </c>
      <c r="K3866">
        <v>41.91</v>
      </c>
      <c r="L3866">
        <v>-87.65</v>
      </c>
      <c r="M3866" t="s">
        <v>20</v>
      </c>
      <c r="N3866" s="2">
        <v>5.5092592592591583E-3</v>
      </c>
      <c r="O3866">
        <v>7</v>
      </c>
      <c r="P3866">
        <f>YEAR(_2022_2023_divvy_tripdata[[#This Row],[started_at]])</f>
        <v>2023</v>
      </c>
      <c r="Q3866">
        <f>MONTH(_2022_2023_divvy_tripdata[[#This Row],[started_at]])</f>
        <v>5</v>
      </c>
    </row>
    <row r="3867" spans="1:17" x14ac:dyDescent="0.3">
      <c r="A3867" t="s">
        <v>4958</v>
      </c>
      <c r="B3867" t="s">
        <v>16</v>
      </c>
      <c r="C3867" s="1">
        <v>45072.788819444446</v>
      </c>
      <c r="D3867" s="1">
        <v>45072.802673611113</v>
      </c>
      <c r="E3867" t="s">
        <v>17</v>
      </c>
      <c r="F3867">
        <v>0</v>
      </c>
      <c r="G3867" t="s">
        <v>17</v>
      </c>
      <c r="H3867">
        <v>0</v>
      </c>
      <c r="I3867">
        <v>41.92</v>
      </c>
      <c r="J3867">
        <v>-87.64</v>
      </c>
      <c r="K3867">
        <v>41.93</v>
      </c>
      <c r="L3867">
        <v>-87.65</v>
      </c>
      <c r="M3867" t="s">
        <v>26</v>
      </c>
      <c r="N3867" s="2">
        <v>1.3854166666666723E-2</v>
      </c>
      <c r="O3867">
        <v>6</v>
      </c>
      <c r="P3867">
        <f>YEAR(_2022_2023_divvy_tripdata[[#This Row],[started_at]])</f>
        <v>2023</v>
      </c>
      <c r="Q3867">
        <f>MONTH(_2022_2023_divvy_tripdata[[#This Row],[started_at]])</f>
        <v>5</v>
      </c>
    </row>
    <row r="3868" spans="1:17" x14ac:dyDescent="0.3">
      <c r="A3868" t="s">
        <v>4959</v>
      </c>
      <c r="B3868" t="s">
        <v>16</v>
      </c>
      <c r="C3868" s="1">
        <v>45067.603090277778</v>
      </c>
      <c r="D3868" s="1">
        <v>45067.651122685187</v>
      </c>
      <c r="E3868" t="s">
        <v>17</v>
      </c>
      <c r="F3868">
        <v>0</v>
      </c>
      <c r="G3868" t="s">
        <v>17</v>
      </c>
      <c r="H3868">
        <v>0</v>
      </c>
      <c r="I3868">
        <v>41.96</v>
      </c>
      <c r="J3868">
        <v>-87.65</v>
      </c>
      <c r="K3868">
        <v>41.89</v>
      </c>
      <c r="L3868">
        <v>-87.61</v>
      </c>
      <c r="M3868" t="s">
        <v>26</v>
      </c>
      <c r="N3868" s="2">
        <v>4.803240740740744E-2</v>
      </c>
      <c r="O3868">
        <v>1</v>
      </c>
      <c r="P3868">
        <f>YEAR(_2022_2023_divvy_tripdata[[#This Row],[started_at]])</f>
        <v>2023</v>
      </c>
      <c r="Q3868">
        <f>MONTH(_2022_2023_divvy_tripdata[[#This Row],[started_at]])</f>
        <v>5</v>
      </c>
    </row>
    <row r="3869" spans="1:17" x14ac:dyDescent="0.3">
      <c r="A3869" t="s">
        <v>4960</v>
      </c>
      <c r="B3869" t="s">
        <v>16</v>
      </c>
      <c r="C3869" s="1">
        <v>45050.644965277781</v>
      </c>
      <c r="D3869" s="1">
        <v>45050.669953703706</v>
      </c>
      <c r="E3869" t="s">
        <v>1521</v>
      </c>
      <c r="F3869">
        <v>13292</v>
      </c>
      <c r="G3869" t="s">
        <v>17</v>
      </c>
      <c r="H3869">
        <v>0</v>
      </c>
      <c r="I3869">
        <v>41.921519756000002</v>
      </c>
      <c r="J3869">
        <v>-87.707363247999993</v>
      </c>
      <c r="K3869">
        <v>41.89</v>
      </c>
      <c r="L3869">
        <v>-87.65</v>
      </c>
      <c r="M3869" t="s">
        <v>26</v>
      </c>
      <c r="N3869" s="2">
        <v>2.4988425925925872E-2</v>
      </c>
      <c r="O3869">
        <v>5</v>
      </c>
      <c r="P3869">
        <f>YEAR(_2022_2023_divvy_tripdata[[#This Row],[started_at]])</f>
        <v>2023</v>
      </c>
      <c r="Q3869">
        <f>MONTH(_2022_2023_divvy_tripdata[[#This Row],[started_at]])</f>
        <v>5</v>
      </c>
    </row>
    <row r="3870" spans="1:17" x14ac:dyDescent="0.3">
      <c r="A3870" t="s">
        <v>4961</v>
      </c>
      <c r="B3870" t="s">
        <v>16</v>
      </c>
      <c r="C3870" s="1">
        <v>45071.945717592593</v>
      </c>
      <c r="D3870" s="1">
        <v>45071.949513888889</v>
      </c>
      <c r="E3870" t="s">
        <v>17</v>
      </c>
      <c r="F3870">
        <v>0</v>
      </c>
      <c r="G3870" t="s">
        <v>255</v>
      </c>
      <c r="H3870" t="s">
        <v>256</v>
      </c>
      <c r="I3870">
        <v>41.92</v>
      </c>
      <c r="J3870">
        <v>-87.65</v>
      </c>
      <c r="K3870">
        <v>41.931247999999997</v>
      </c>
      <c r="L3870">
        <v>-87.644335999999996</v>
      </c>
      <c r="M3870" t="s">
        <v>26</v>
      </c>
      <c r="N3870" s="2">
        <v>3.7962962962962976E-3</v>
      </c>
      <c r="O3870">
        <v>5</v>
      </c>
      <c r="P3870">
        <f>YEAR(_2022_2023_divvy_tripdata[[#This Row],[started_at]])</f>
        <v>2023</v>
      </c>
      <c r="Q3870">
        <f>MONTH(_2022_2023_divvy_tripdata[[#This Row],[started_at]])</f>
        <v>5</v>
      </c>
    </row>
    <row r="3871" spans="1:17" x14ac:dyDescent="0.3">
      <c r="A3871" t="s">
        <v>4962</v>
      </c>
      <c r="B3871" t="s">
        <v>16</v>
      </c>
      <c r="C3871" s="1">
        <v>45067.244247685187</v>
      </c>
      <c r="D3871" s="1">
        <v>45067.252754629626</v>
      </c>
      <c r="E3871" t="s">
        <v>17</v>
      </c>
      <c r="F3871">
        <v>0</v>
      </c>
      <c r="G3871" t="s">
        <v>17</v>
      </c>
      <c r="H3871">
        <v>0</v>
      </c>
      <c r="I3871">
        <v>41.95</v>
      </c>
      <c r="J3871">
        <v>-87.67</v>
      </c>
      <c r="K3871">
        <v>41.92</v>
      </c>
      <c r="L3871">
        <v>-87.67</v>
      </c>
      <c r="M3871" t="s">
        <v>26</v>
      </c>
      <c r="N3871" s="2">
        <v>8.506944444444553E-3</v>
      </c>
      <c r="O3871">
        <v>1</v>
      </c>
      <c r="P3871">
        <f>YEAR(_2022_2023_divvy_tripdata[[#This Row],[started_at]])</f>
        <v>2023</v>
      </c>
      <c r="Q3871">
        <f>MONTH(_2022_2023_divvy_tripdata[[#This Row],[started_at]])</f>
        <v>5</v>
      </c>
    </row>
    <row r="3872" spans="1:17" x14ac:dyDescent="0.3">
      <c r="A3872" t="s">
        <v>4963</v>
      </c>
      <c r="B3872" t="s">
        <v>16</v>
      </c>
      <c r="C3872" s="1">
        <v>45074.544363425928</v>
      </c>
      <c r="D3872" s="1">
        <v>45074.564837962964</v>
      </c>
      <c r="E3872" t="s">
        <v>443</v>
      </c>
      <c r="F3872" t="s">
        <v>444</v>
      </c>
      <c r="G3872" t="s">
        <v>462</v>
      </c>
      <c r="H3872">
        <v>13431</v>
      </c>
      <c r="I3872">
        <v>41.874702333999998</v>
      </c>
      <c r="J3872">
        <v>-87.657075285999994</v>
      </c>
      <c r="K3872">
        <v>41.866095000000001</v>
      </c>
      <c r="L3872">
        <v>-87.607266999999993</v>
      </c>
      <c r="M3872" t="s">
        <v>20</v>
      </c>
      <c r="N3872" s="2">
        <v>2.0474537037036944E-2</v>
      </c>
      <c r="O3872">
        <v>1</v>
      </c>
      <c r="P3872">
        <f>YEAR(_2022_2023_divvy_tripdata[[#This Row],[started_at]])</f>
        <v>2023</v>
      </c>
      <c r="Q3872">
        <f>MONTH(_2022_2023_divvy_tripdata[[#This Row],[started_at]])</f>
        <v>5</v>
      </c>
    </row>
    <row r="3873" spans="1:17" x14ac:dyDescent="0.3">
      <c r="A3873" t="s">
        <v>4964</v>
      </c>
      <c r="B3873" t="s">
        <v>16</v>
      </c>
      <c r="C3873" s="1">
        <v>45073.613263888888</v>
      </c>
      <c r="D3873" s="1">
        <v>45073.629965277774</v>
      </c>
      <c r="E3873" t="s">
        <v>17</v>
      </c>
      <c r="F3873">
        <v>0</v>
      </c>
      <c r="G3873" t="s">
        <v>17</v>
      </c>
      <c r="H3873">
        <v>0</v>
      </c>
      <c r="I3873">
        <v>41.95</v>
      </c>
      <c r="J3873">
        <v>-87.65</v>
      </c>
      <c r="K3873">
        <v>41.91</v>
      </c>
      <c r="L3873">
        <v>-87.7</v>
      </c>
      <c r="M3873" t="s">
        <v>26</v>
      </c>
      <c r="N3873" s="2">
        <v>1.6701388888888946E-2</v>
      </c>
      <c r="O3873">
        <v>7</v>
      </c>
      <c r="P3873">
        <f>YEAR(_2022_2023_divvy_tripdata[[#This Row],[started_at]])</f>
        <v>2023</v>
      </c>
      <c r="Q3873">
        <f>MONTH(_2022_2023_divvy_tripdata[[#This Row],[started_at]])</f>
        <v>5</v>
      </c>
    </row>
    <row r="3874" spans="1:17" x14ac:dyDescent="0.3">
      <c r="A3874" t="s">
        <v>4965</v>
      </c>
      <c r="B3874" t="s">
        <v>31</v>
      </c>
      <c r="C3874" s="1">
        <v>45077.598506944443</v>
      </c>
      <c r="D3874" s="1">
        <v>45077.607881944445</v>
      </c>
      <c r="E3874" t="s">
        <v>22</v>
      </c>
      <c r="F3874" t="s">
        <v>23</v>
      </c>
      <c r="G3874" t="s">
        <v>517</v>
      </c>
      <c r="H3874">
        <v>15578</v>
      </c>
      <c r="I3874">
        <v>41.967094000000003</v>
      </c>
      <c r="J3874">
        <v>-87.679028000000002</v>
      </c>
      <c r="K3874">
        <v>41.984044610700003</v>
      </c>
      <c r="L3874">
        <v>-87.660273829499999</v>
      </c>
      <c r="M3874" t="s">
        <v>26</v>
      </c>
      <c r="N3874" s="2">
        <v>9.3749999999999112E-3</v>
      </c>
      <c r="O3874">
        <v>4</v>
      </c>
      <c r="P3874">
        <f>YEAR(_2022_2023_divvy_tripdata[[#This Row],[started_at]])</f>
        <v>2023</v>
      </c>
      <c r="Q3874">
        <f>MONTH(_2022_2023_divvy_tripdata[[#This Row],[started_at]])</f>
        <v>5</v>
      </c>
    </row>
    <row r="3875" spans="1:17" x14ac:dyDescent="0.3">
      <c r="A3875" t="s">
        <v>4966</v>
      </c>
      <c r="B3875" t="s">
        <v>31</v>
      </c>
      <c r="C3875" s="1">
        <v>45061.791226851848</v>
      </c>
      <c r="D3875" s="1">
        <v>45061.802824074075</v>
      </c>
      <c r="E3875" t="s">
        <v>354</v>
      </c>
      <c r="F3875" t="s">
        <v>355</v>
      </c>
      <c r="G3875" t="s">
        <v>2746</v>
      </c>
      <c r="H3875" t="s">
        <v>2747</v>
      </c>
      <c r="I3875">
        <v>41.963982000000001</v>
      </c>
      <c r="J3875">
        <v>-87.638181000000003</v>
      </c>
      <c r="K3875">
        <v>41.967087839184202</v>
      </c>
      <c r="L3875">
        <v>-87.667290866374898</v>
      </c>
      <c r="M3875" t="s">
        <v>26</v>
      </c>
      <c r="N3875" s="2">
        <v>1.1597222222222259E-2</v>
      </c>
      <c r="O3875">
        <v>2</v>
      </c>
      <c r="P3875">
        <f>YEAR(_2022_2023_divvy_tripdata[[#This Row],[started_at]])</f>
        <v>2023</v>
      </c>
      <c r="Q3875">
        <f>MONTH(_2022_2023_divvy_tripdata[[#This Row],[started_at]])</f>
        <v>5</v>
      </c>
    </row>
    <row r="3876" spans="1:17" x14ac:dyDescent="0.3">
      <c r="A3876" t="s">
        <v>4967</v>
      </c>
      <c r="B3876" t="s">
        <v>31</v>
      </c>
      <c r="C3876" s="1">
        <v>45066.565381944441</v>
      </c>
      <c r="D3876" s="1">
        <v>45066.579930555556</v>
      </c>
      <c r="E3876" t="s">
        <v>1758</v>
      </c>
      <c r="F3876" t="s">
        <v>1759</v>
      </c>
      <c r="G3876" t="s">
        <v>1017</v>
      </c>
      <c r="H3876">
        <v>15545</v>
      </c>
      <c r="I3876">
        <v>41.874053000000004</v>
      </c>
      <c r="J3876">
        <v>-87.627716000000007</v>
      </c>
      <c r="K3876">
        <v>41.857411787074</v>
      </c>
      <c r="L3876">
        <v>-87.613791525363894</v>
      </c>
      <c r="M3876" t="s">
        <v>26</v>
      </c>
      <c r="N3876" s="2">
        <v>1.4548611111111054E-2</v>
      </c>
      <c r="O3876">
        <v>7</v>
      </c>
      <c r="P3876">
        <f>YEAR(_2022_2023_divvy_tripdata[[#This Row],[started_at]])</f>
        <v>2023</v>
      </c>
      <c r="Q3876">
        <f>MONTH(_2022_2023_divvy_tripdata[[#This Row],[started_at]])</f>
        <v>5</v>
      </c>
    </row>
    <row r="3877" spans="1:17" x14ac:dyDescent="0.3">
      <c r="A3877" t="s">
        <v>4968</v>
      </c>
      <c r="B3877" t="s">
        <v>31</v>
      </c>
      <c r="C3877" s="1">
        <v>45053.505312499998</v>
      </c>
      <c r="D3877" s="1">
        <v>45053.515300925923</v>
      </c>
      <c r="E3877" t="s">
        <v>1017</v>
      </c>
      <c r="F3877">
        <v>15545</v>
      </c>
      <c r="G3877" t="s">
        <v>2597</v>
      </c>
      <c r="H3877" t="s">
        <v>2598</v>
      </c>
      <c r="I3877">
        <v>41.857411787074</v>
      </c>
      <c r="J3877">
        <v>-87.613791525363894</v>
      </c>
      <c r="K3877">
        <v>41.856802000000002</v>
      </c>
      <c r="L3877">
        <v>-87.633878999999993</v>
      </c>
      <c r="M3877" t="s">
        <v>26</v>
      </c>
      <c r="N3877" s="2">
        <v>9.98842592592597E-3</v>
      </c>
      <c r="O3877">
        <v>1</v>
      </c>
      <c r="P3877">
        <f>YEAR(_2022_2023_divvy_tripdata[[#This Row],[started_at]])</f>
        <v>2023</v>
      </c>
      <c r="Q3877">
        <f>MONTH(_2022_2023_divvy_tripdata[[#This Row],[started_at]])</f>
        <v>5</v>
      </c>
    </row>
    <row r="3878" spans="1:17" x14ac:dyDescent="0.3">
      <c r="A3878" t="s">
        <v>4969</v>
      </c>
      <c r="B3878" t="s">
        <v>16</v>
      </c>
      <c r="C3878" s="1">
        <v>45065.762164351851</v>
      </c>
      <c r="D3878" s="1">
        <v>45065.771331018521</v>
      </c>
      <c r="E3878" t="s">
        <v>279</v>
      </c>
      <c r="F3878">
        <v>13379</v>
      </c>
      <c r="G3878" t="s">
        <v>2567</v>
      </c>
      <c r="H3878" t="s">
        <v>2568</v>
      </c>
      <c r="I3878">
        <v>41.957802891999997</v>
      </c>
      <c r="J3878">
        <v>-87.649499892999998</v>
      </c>
      <c r="K3878">
        <v>41.968885</v>
      </c>
      <c r="L3878">
        <v>-87.684000999999995</v>
      </c>
      <c r="M3878" t="s">
        <v>26</v>
      </c>
      <c r="N3878" s="2">
        <v>9.1666666666667673E-3</v>
      </c>
      <c r="O3878">
        <v>6</v>
      </c>
      <c r="P3878">
        <f>YEAR(_2022_2023_divvy_tripdata[[#This Row],[started_at]])</f>
        <v>2023</v>
      </c>
      <c r="Q3878">
        <f>MONTH(_2022_2023_divvy_tripdata[[#This Row],[started_at]])</f>
        <v>5</v>
      </c>
    </row>
    <row r="3879" spans="1:17" x14ac:dyDescent="0.3">
      <c r="A3879" t="s">
        <v>4970</v>
      </c>
      <c r="B3879" t="s">
        <v>31</v>
      </c>
      <c r="C3879" s="1">
        <v>45055.970069444447</v>
      </c>
      <c r="D3879" s="1">
        <v>45055.980497685188</v>
      </c>
      <c r="E3879" t="s">
        <v>400</v>
      </c>
      <c r="F3879">
        <v>13071</v>
      </c>
      <c r="G3879" t="s">
        <v>1466</v>
      </c>
      <c r="H3879" t="s">
        <v>1467</v>
      </c>
      <c r="I3879">
        <v>41.943739000000001</v>
      </c>
      <c r="J3879">
        <v>-87.664019999999994</v>
      </c>
      <c r="K3879">
        <v>41.916433429126499</v>
      </c>
      <c r="L3879">
        <v>-87.666746377944904</v>
      </c>
      <c r="M3879" t="s">
        <v>26</v>
      </c>
      <c r="N3879" s="2">
        <v>1.042824074074078E-2</v>
      </c>
      <c r="O3879">
        <v>3</v>
      </c>
      <c r="P3879">
        <f>YEAR(_2022_2023_divvy_tripdata[[#This Row],[started_at]])</f>
        <v>2023</v>
      </c>
      <c r="Q3879">
        <f>MONTH(_2022_2023_divvy_tripdata[[#This Row],[started_at]])</f>
        <v>5</v>
      </c>
    </row>
    <row r="3880" spans="1:17" x14ac:dyDescent="0.3">
      <c r="A3880" t="s">
        <v>4971</v>
      </c>
      <c r="B3880" t="s">
        <v>31</v>
      </c>
      <c r="C3880" s="1">
        <v>45053.506597222222</v>
      </c>
      <c r="D3880" s="1">
        <v>45053.628888888888</v>
      </c>
      <c r="E3880" t="s">
        <v>1366</v>
      </c>
      <c r="F3880" t="s">
        <v>1367</v>
      </c>
      <c r="G3880" t="s">
        <v>1366</v>
      </c>
      <c r="H3880" t="s">
        <v>1367</v>
      </c>
      <c r="I3880">
        <v>41.838555999999997</v>
      </c>
      <c r="J3880">
        <v>-87.608217999999994</v>
      </c>
      <c r="K3880">
        <v>41.838555999999997</v>
      </c>
      <c r="L3880">
        <v>-87.608217999999994</v>
      </c>
      <c r="M3880" t="s">
        <v>20</v>
      </c>
      <c r="N3880" s="2">
        <v>0.12229166666666669</v>
      </c>
      <c r="O3880">
        <v>1</v>
      </c>
      <c r="P3880">
        <f>YEAR(_2022_2023_divvy_tripdata[[#This Row],[started_at]])</f>
        <v>2023</v>
      </c>
      <c r="Q3880">
        <f>MONTH(_2022_2023_divvy_tripdata[[#This Row],[started_at]])</f>
        <v>5</v>
      </c>
    </row>
    <row r="3881" spans="1:17" x14ac:dyDescent="0.3">
      <c r="A3881" t="s">
        <v>4972</v>
      </c>
      <c r="B3881" t="s">
        <v>31</v>
      </c>
      <c r="C3881" s="1">
        <v>45071.502337962964</v>
      </c>
      <c r="D3881" s="1">
        <v>45071.527766203704</v>
      </c>
      <c r="E3881" t="s">
        <v>104</v>
      </c>
      <c r="F3881" t="s">
        <v>105</v>
      </c>
      <c r="G3881" t="s">
        <v>711</v>
      </c>
      <c r="H3881">
        <v>13036</v>
      </c>
      <c r="I3881">
        <v>41.876243000000002</v>
      </c>
      <c r="J3881">
        <v>-87.624426</v>
      </c>
      <c r="K3881">
        <v>41.882134000000001</v>
      </c>
      <c r="L3881">
        <v>-87.625124999999997</v>
      </c>
      <c r="M3881" t="s">
        <v>20</v>
      </c>
      <c r="N3881" s="2">
        <v>2.5428240740740682E-2</v>
      </c>
      <c r="O3881">
        <v>5</v>
      </c>
      <c r="P3881">
        <f>YEAR(_2022_2023_divvy_tripdata[[#This Row],[started_at]])</f>
        <v>2023</v>
      </c>
      <c r="Q3881">
        <f>MONTH(_2022_2023_divvy_tripdata[[#This Row],[started_at]])</f>
        <v>5</v>
      </c>
    </row>
    <row r="3882" spans="1:17" x14ac:dyDescent="0.3">
      <c r="A3882" t="s">
        <v>4973</v>
      </c>
      <c r="B3882" t="s">
        <v>16</v>
      </c>
      <c r="C3882" s="1">
        <v>45054.301863425928</v>
      </c>
      <c r="D3882" s="1">
        <v>45054.305162037039</v>
      </c>
      <c r="E3882" t="s">
        <v>1013</v>
      </c>
      <c r="F3882" t="s">
        <v>90</v>
      </c>
      <c r="G3882" t="s">
        <v>503</v>
      </c>
      <c r="H3882">
        <v>13138</v>
      </c>
      <c r="I3882">
        <v>41.885931253000003</v>
      </c>
      <c r="J3882">
        <v>-87.651102304000005</v>
      </c>
      <c r="K3882">
        <v>41.877245000000002</v>
      </c>
      <c r="L3882">
        <v>-87.639365999999995</v>
      </c>
      <c r="M3882" t="s">
        <v>26</v>
      </c>
      <c r="N3882" s="2">
        <v>3.2986111111110716E-3</v>
      </c>
      <c r="O3882">
        <v>2</v>
      </c>
      <c r="P3882">
        <f>YEAR(_2022_2023_divvy_tripdata[[#This Row],[started_at]])</f>
        <v>2023</v>
      </c>
      <c r="Q3882">
        <f>MONTH(_2022_2023_divvy_tripdata[[#This Row],[started_at]])</f>
        <v>5</v>
      </c>
    </row>
    <row r="3883" spans="1:17" x14ac:dyDescent="0.3">
      <c r="A3883" t="s">
        <v>4974</v>
      </c>
      <c r="B3883" t="s">
        <v>31</v>
      </c>
      <c r="C3883" s="1">
        <v>45074.669629629629</v>
      </c>
      <c r="D3883" s="1">
        <v>45074.686041666668</v>
      </c>
      <c r="E3883" t="s">
        <v>1589</v>
      </c>
      <c r="F3883" t="s">
        <v>1590</v>
      </c>
      <c r="G3883" t="s">
        <v>1062</v>
      </c>
      <c r="H3883">
        <v>18062</v>
      </c>
      <c r="I3883">
        <v>41.8794340914001</v>
      </c>
      <c r="J3883">
        <v>-87.635504007339406</v>
      </c>
      <c r="K3883">
        <v>41.884113999999997</v>
      </c>
      <c r="L3883">
        <v>-87.654263999999998</v>
      </c>
      <c r="M3883" t="s">
        <v>20</v>
      </c>
      <c r="N3883" s="2">
        <v>1.6412037037037086E-2</v>
      </c>
      <c r="O3883">
        <v>1</v>
      </c>
      <c r="P3883">
        <f>YEAR(_2022_2023_divvy_tripdata[[#This Row],[started_at]])</f>
        <v>2023</v>
      </c>
      <c r="Q3883">
        <f>MONTH(_2022_2023_divvy_tripdata[[#This Row],[started_at]])</f>
        <v>5</v>
      </c>
    </row>
    <row r="3884" spans="1:17" x14ac:dyDescent="0.3">
      <c r="A3884" t="s">
        <v>4975</v>
      </c>
      <c r="B3884" t="s">
        <v>16</v>
      </c>
      <c r="C3884" s="1">
        <v>45061.728993055556</v>
      </c>
      <c r="D3884" s="1">
        <v>45061.731504629628</v>
      </c>
      <c r="E3884" t="s">
        <v>1552</v>
      </c>
      <c r="F3884" t="s">
        <v>1553</v>
      </c>
      <c r="G3884" t="s">
        <v>2283</v>
      </c>
      <c r="H3884">
        <v>202480</v>
      </c>
      <c r="I3884">
        <v>41.932415605000003</v>
      </c>
      <c r="J3884">
        <v>-87.652727842000004</v>
      </c>
      <c r="K3884">
        <v>41.93</v>
      </c>
      <c r="L3884">
        <v>-87.64</v>
      </c>
      <c r="M3884" t="s">
        <v>20</v>
      </c>
      <c r="N3884" s="2">
        <v>2.5115740740739856E-3</v>
      </c>
      <c r="O3884">
        <v>2</v>
      </c>
      <c r="P3884">
        <f>YEAR(_2022_2023_divvy_tripdata[[#This Row],[started_at]])</f>
        <v>2023</v>
      </c>
      <c r="Q3884">
        <f>MONTH(_2022_2023_divvy_tripdata[[#This Row],[started_at]])</f>
        <v>5</v>
      </c>
    </row>
    <row r="3885" spans="1:17" x14ac:dyDescent="0.3">
      <c r="A3885" t="s">
        <v>4976</v>
      </c>
      <c r="B3885" t="s">
        <v>31</v>
      </c>
      <c r="C3885" s="1">
        <v>45054.867604166669</v>
      </c>
      <c r="D3885" s="1">
        <v>45054.870497685188</v>
      </c>
      <c r="E3885" t="s">
        <v>446</v>
      </c>
      <c r="F3885" t="s">
        <v>447</v>
      </c>
      <c r="G3885" t="s">
        <v>802</v>
      </c>
      <c r="H3885" t="s">
        <v>803</v>
      </c>
      <c r="I3885">
        <v>41.791477999999998</v>
      </c>
      <c r="J3885">
        <v>-87.599861000000004</v>
      </c>
      <c r="K3885">
        <v>41.785097146360002</v>
      </c>
      <c r="L3885">
        <v>-87.601072760600005</v>
      </c>
      <c r="M3885" t="s">
        <v>20</v>
      </c>
      <c r="N3885" s="2">
        <v>2.8935185185186008E-3</v>
      </c>
      <c r="O3885">
        <v>2</v>
      </c>
      <c r="P3885">
        <f>YEAR(_2022_2023_divvy_tripdata[[#This Row],[started_at]])</f>
        <v>2023</v>
      </c>
      <c r="Q3885">
        <f>MONTH(_2022_2023_divvy_tripdata[[#This Row],[started_at]])</f>
        <v>5</v>
      </c>
    </row>
    <row r="3886" spans="1:17" x14ac:dyDescent="0.3">
      <c r="A3886" t="s">
        <v>4977</v>
      </c>
      <c r="B3886" t="s">
        <v>16</v>
      </c>
      <c r="C3886" s="1">
        <v>45063.585173611114</v>
      </c>
      <c r="D3886" s="1">
        <v>45063.60800925926</v>
      </c>
      <c r="E3886" t="s">
        <v>17</v>
      </c>
      <c r="F3886">
        <v>0</v>
      </c>
      <c r="G3886" t="s">
        <v>17</v>
      </c>
      <c r="H3886">
        <v>0</v>
      </c>
      <c r="I3886">
        <v>41.89</v>
      </c>
      <c r="J3886">
        <v>-87.63</v>
      </c>
      <c r="K3886">
        <v>41.94</v>
      </c>
      <c r="L3886">
        <v>-87.66</v>
      </c>
      <c r="M3886" t="s">
        <v>20</v>
      </c>
      <c r="N3886" s="2">
        <v>2.2835648148148202E-2</v>
      </c>
      <c r="O3886">
        <v>4</v>
      </c>
      <c r="P3886">
        <f>YEAR(_2022_2023_divvy_tripdata[[#This Row],[started_at]])</f>
        <v>2023</v>
      </c>
      <c r="Q3886">
        <f>MONTH(_2022_2023_divvy_tripdata[[#This Row],[started_at]])</f>
        <v>5</v>
      </c>
    </row>
    <row r="3887" spans="1:17" x14ac:dyDescent="0.3">
      <c r="A3887" t="s">
        <v>4978</v>
      </c>
      <c r="B3887" t="s">
        <v>16</v>
      </c>
      <c r="C3887" s="1">
        <v>45058.764918981484</v>
      </c>
      <c r="D3887" s="1">
        <v>45058.766400462962</v>
      </c>
      <c r="E3887" t="s">
        <v>22</v>
      </c>
      <c r="F3887" t="s">
        <v>23</v>
      </c>
      <c r="G3887" t="s">
        <v>922</v>
      </c>
      <c r="H3887" t="s">
        <v>923</v>
      </c>
      <c r="I3887">
        <v>41.967174411000002</v>
      </c>
      <c r="J3887">
        <v>-87.679161309999998</v>
      </c>
      <c r="K3887">
        <v>41.969090000000001</v>
      </c>
      <c r="L3887">
        <v>-87.674237000000005</v>
      </c>
      <c r="M3887" t="s">
        <v>26</v>
      </c>
      <c r="N3887" s="2">
        <v>1.481481481481417E-3</v>
      </c>
      <c r="O3887">
        <v>6</v>
      </c>
      <c r="P3887">
        <f>YEAR(_2022_2023_divvy_tripdata[[#This Row],[started_at]])</f>
        <v>2023</v>
      </c>
      <c r="Q3887">
        <f>MONTH(_2022_2023_divvy_tripdata[[#This Row],[started_at]])</f>
        <v>5</v>
      </c>
    </row>
    <row r="3888" spans="1:17" x14ac:dyDescent="0.3">
      <c r="A3888" t="s">
        <v>4979</v>
      </c>
      <c r="B3888" t="s">
        <v>31</v>
      </c>
      <c r="C3888" s="1">
        <v>45065.743888888886</v>
      </c>
      <c r="D3888" s="1">
        <v>45065.747199074074</v>
      </c>
      <c r="E3888" t="s">
        <v>379</v>
      </c>
      <c r="F3888" t="s">
        <v>380</v>
      </c>
      <c r="G3888" t="s">
        <v>347</v>
      </c>
      <c r="H3888" t="s">
        <v>348</v>
      </c>
      <c r="I3888">
        <v>41.875932665500002</v>
      </c>
      <c r="J3888">
        <v>-87.630584535500006</v>
      </c>
      <c r="K3888">
        <v>41.872731542262997</v>
      </c>
      <c r="L3888">
        <v>-87.6335164904594</v>
      </c>
      <c r="M3888" t="s">
        <v>26</v>
      </c>
      <c r="N3888" s="2">
        <v>3.3101851851851105E-3</v>
      </c>
      <c r="O3888">
        <v>6</v>
      </c>
      <c r="P3888">
        <f>YEAR(_2022_2023_divvy_tripdata[[#This Row],[started_at]])</f>
        <v>2023</v>
      </c>
      <c r="Q3888">
        <f>MONTH(_2022_2023_divvy_tripdata[[#This Row],[started_at]])</f>
        <v>5</v>
      </c>
    </row>
    <row r="3889" spans="1:17" x14ac:dyDescent="0.3">
      <c r="A3889" t="s">
        <v>4980</v>
      </c>
      <c r="B3889" t="s">
        <v>16</v>
      </c>
      <c r="C3889" s="1">
        <v>45050.647199074076</v>
      </c>
      <c r="D3889" s="1">
        <v>45050.671840277777</v>
      </c>
      <c r="E3889" t="s">
        <v>17</v>
      </c>
      <c r="F3889">
        <v>0</v>
      </c>
      <c r="G3889" t="s">
        <v>84</v>
      </c>
      <c r="H3889">
        <v>13016</v>
      </c>
      <c r="I3889">
        <v>41.95</v>
      </c>
      <c r="J3889">
        <v>-87.64</v>
      </c>
      <c r="K3889">
        <v>41.894345137424203</v>
      </c>
      <c r="L3889">
        <v>-87.622798383235903</v>
      </c>
      <c r="M3889" t="s">
        <v>20</v>
      </c>
      <c r="N3889" s="2">
        <v>2.4641203703703596E-2</v>
      </c>
      <c r="O3889">
        <v>5</v>
      </c>
      <c r="P3889">
        <f>YEAR(_2022_2023_divvy_tripdata[[#This Row],[started_at]])</f>
        <v>2023</v>
      </c>
      <c r="Q3889">
        <f>MONTH(_2022_2023_divvy_tripdata[[#This Row],[started_at]])</f>
        <v>5</v>
      </c>
    </row>
    <row r="3890" spans="1:17" x14ac:dyDescent="0.3">
      <c r="A3890" t="s">
        <v>4981</v>
      </c>
      <c r="B3890" t="s">
        <v>16</v>
      </c>
      <c r="C3890" s="1">
        <v>45050.399872685186</v>
      </c>
      <c r="D3890" s="1">
        <v>45050.409814814811</v>
      </c>
      <c r="E3890" t="s">
        <v>17</v>
      </c>
      <c r="F3890">
        <v>0</v>
      </c>
      <c r="G3890" t="s">
        <v>334</v>
      </c>
      <c r="H3890" t="s">
        <v>335</v>
      </c>
      <c r="I3890">
        <v>41.88</v>
      </c>
      <c r="J3890">
        <v>-87.67</v>
      </c>
      <c r="K3890">
        <v>41.892592119709697</v>
      </c>
      <c r="L3890">
        <v>-87.617289125919299</v>
      </c>
      <c r="M3890" t="s">
        <v>26</v>
      </c>
      <c r="N3890" s="2">
        <v>9.9421296296295925E-3</v>
      </c>
      <c r="O3890">
        <v>5</v>
      </c>
      <c r="P3890">
        <f>YEAR(_2022_2023_divvy_tripdata[[#This Row],[started_at]])</f>
        <v>2023</v>
      </c>
      <c r="Q3890">
        <f>MONTH(_2022_2023_divvy_tripdata[[#This Row],[started_at]])</f>
        <v>5</v>
      </c>
    </row>
    <row r="3891" spans="1:17" x14ac:dyDescent="0.3">
      <c r="A3891" t="s">
        <v>4982</v>
      </c>
      <c r="B3891" t="s">
        <v>31</v>
      </c>
      <c r="C3891" s="1">
        <v>45060.606203703705</v>
      </c>
      <c r="D3891" s="1">
        <v>45060.620266203703</v>
      </c>
      <c r="E3891" t="s">
        <v>2087</v>
      </c>
      <c r="F3891">
        <v>15632</v>
      </c>
      <c r="G3891" t="s">
        <v>631</v>
      </c>
      <c r="H3891" t="s">
        <v>632</v>
      </c>
      <c r="I3891">
        <v>41.946635830600002</v>
      </c>
      <c r="J3891">
        <v>-87.694614758</v>
      </c>
      <c r="K3891">
        <v>41.939743</v>
      </c>
      <c r="L3891">
        <v>-87.658865000000006</v>
      </c>
      <c r="M3891" t="s">
        <v>26</v>
      </c>
      <c r="N3891" s="2">
        <v>1.4062500000000089E-2</v>
      </c>
      <c r="O3891">
        <v>1</v>
      </c>
      <c r="P3891">
        <f>YEAR(_2022_2023_divvy_tripdata[[#This Row],[started_at]])</f>
        <v>2023</v>
      </c>
      <c r="Q3891">
        <f>MONTH(_2022_2023_divvy_tripdata[[#This Row],[started_at]])</f>
        <v>5</v>
      </c>
    </row>
    <row r="3892" spans="1:17" x14ac:dyDescent="0.3">
      <c r="A3892" t="s">
        <v>4983</v>
      </c>
      <c r="B3892" t="s">
        <v>31</v>
      </c>
      <c r="C3892" s="1">
        <v>45050.965081018519</v>
      </c>
      <c r="D3892" s="1">
        <v>45050.969756944447</v>
      </c>
      <c r="E3892" t="s">
        <v>4984</v>
      </c>
      <c r="F3892">
        <v>15621</v>
      </c>
      <c r="G3892" t="s">
        <v>725</v>
      </c>
      <c r="H3892" t="s">
        <v>726</v>
      </c>
      <c r="I3892">
        <v>41.961041000000002</v>
      </c>
      <c r="J3892">
        <v>-87.705866</v>
      </c>
      <c r="K3892">
        <v>41.963003999999998</v>
      </c>
      <c r="L3892">
        <v>-87.684781000000001</v>
      </c>
      <c r="M3892" t="s">
        <v>20</v>
      </c>
      <c r="N3892" s="2">
        <v>4.6759259259259167E-3</v>
      </c>
      <c r="O3892">
        <v>5</v>
      </c>
      <c r="P3892">
        <f>YEAR(_2022_2023_divvy_tripdata[[#This Row],[started_at]])</f>
        <v>2023</v>
      </c>
      <c r="Q3892">
        <f>MONTH(_2022_2023_divvy_tripdata[[#This Row],[started_at]])</f>
        <v>5</v>
      </c>
    </row>
    <row r="3893" spans="1:17" x14ac:dyDescent="0.3">
      <c r="A3893" t="s">
        <v>4985</v>
      </c>
      <c r="B3893" t="s">
        <v>31</v>
      </c>
      <c r="C3893" s="1">
        <v>45077.529699074075</v>
      </c>
      <c r="D3893" s="1">
        <v>45077.537280092591</v>
      </c>
      <c r="E3893" t="s">
        <v>358</v>
      </c>
      <c r="F3893" t="s">
        <v>359</v>
      </c>
      <c r="G3893" t="s">
        <v>743</v>
      </c>
      <c r="H3893">
        <v>13338</v>
      </c>
      <c r="I3893">
        <v>41.912132999999997</v>
      </c>
      <c r="J3893">
        <v>-87.634656000000007</v>
      </c>
      <c r="K3893">
        <v>41.896944626370797</v>
      </c>
      <c r="L3893">
        <v>-87.621757686138096</v>
      </c>
      <c r="M3893" t="s">
        <v>26</v>
      </c>
      <c r="N3893" s="2">
        <v>7.5810185185185563E-3</v>
      </c>
      <c r="O3893">
        <v>4</v>
      </c>
      <c r="P3893">
        <f>YEAR(_2022_2023_divvy_tripdata[[#This Row],[started_at]])</f>
        <v>2023</v>
      </c>
      <c r="Q3893">
        <f>MONTH(_2022_2023_divvy_tripdata[[#This Row],[started_at]])</f>
        <v>5</v>
      </c>
    </row>
    <row r="3894" spans="1:17" x14ac:dyDescent="0.3">
      <c r="A3894" t="s">
        <v>4986</v>
      </c>
      <c r="B3894" t="s">
        <v>16</v>
      </c>
      <c r="C3894" s="1">
        <v>45076.108252314814</v>
      </c>
      <c r="D3894" s="1">
        <v>45076.110520833332</v>
      </c>
      <c r="E3894" t="s">
        <v>427</v>
      </c>
      <c r="F3894" t="s">
        <v>428</v>
      </c>
      <c r="G3894" t="s">
        <v>708</v>
      </c>
      <c r="H3894">
        <v>13277</v>
      </c>
      <c r="I3894">
        <v>41.929570794</v>
      </c>
      <c r="J3894">
        <v>-87.643144845999998</v>
      </c>
      <c r="K3894">
        <v>41.940106</v>
      </c>
      <c r="L3894">
        <v>-87.645450999999994</v>
      </c>
      <c r="M3894" t="s">
        <v>26</v>
      </c>
      <c r="N3894" s="2">
        <v>2.2685185185185031E-3</v>
      </c>
      <c r="O3894">
        <v>3</v>
      </c>
      <c r="P3894">
        <f>YEAR(_2022_2023_divvy_tripdata[[#This Row],[started_at]])</f>
        <v>2023</v>
      </c>
      <c r="Q3894">
        <f>MONTH(_2022_2023_divvy_tripdata[[#This Row],[started_at]])</f>
        <v>5</v>
      </c>
    </row>
    <row r="3895" spans="1:17" x14ac:dyDescent="0.3">
      <c r="A3895" t="s">
        <v>4987</v>
      </c>
      <c r="B3895" t="s">
        <v>16</v>
      </c>
      <c r="C3895" s="1">
        <v>45060.846574074072</v>
      </c>
      <c r="D3895" s="1">
        <v>45060.858749999999</v>
      </c>
      <c r="E3895" t="s">
        <v>4988</v>
      </c>
      <c r="F3895">
        <v>15686</v>
      </c>
      <c r="G3895" t="s">
        <v>4989</v>
      </c>
      <c r="H3895">
        <v>535</v>
      </c>
      <c r="I3895">
        <v>41.853560686000002</v>
      </c>
      <c r="J3895">
        <v>-87.705083966000004</v>
      </c>
      <c r="K3895">
        <v>41.8744102100381</v>
      </c>
      <c r="L3895">
        <v>-87.726091593503895</v>
      </c>
      <c r="M3895" t="s">
        <v>20</v>
      </c>
      <c r="N3895" s="2">
        <v>1.2175925925925979E-2</v>
      </c>
      <c r="O3895">
        <v>1</v>
      </c>
      <c r="P3895">
        <f>YEAR(_2022_2023_divvy_tripdata[[#This Row],[started_at]])</f>
        <v>2023</v>
      </c>
      <c r="Q3895">
        <f>MONTH(_2022_2023_divvy_tripdata[[#This Row],[started_at]])</f>
        <v>5</v>
      </c>
    </row>
    <row r="3896" spans="1:17" x14ac:dyDescent="0.3">
      <c r="A3896" t="s">
        <v>4990</v>
      </c>
      <c r="B3896" t="s">
        <v>16</v>
      </c>
      <c r="C3896" s="1">
        <v>45063.873715277776</v>
      </c>
      <c r="D3896" s="1">
        <v>45063.87699074074</v>
      </c>
      <c r="E3896" t="s">
        <v>305</v>
      </c>
      <c r="F3896">
        <v>13045</v>
      </c>
      <c r="G3896" t="s">
        <v>602</v>
      </c>
      <c r="H3896" t="s">
        <v>603</v>
      </c>
      <c r="I3896">
        <v>41.894054166666599</v>
      </c>
      <c r="J3896">
        <v>-87.629217333333301</v>
      </c>
      <c r="K3896">
        <v>41.888716035999998</v>
      </c>
      <c r="L3896">
        <v>-87.644447853299994</v>
      </c>
      <c r="M3896" t="s">
        <v>26</v>
      </c>
      <c r="N3896" s="2">
        <v>3.2754629629629939E-3</v>
      </c>
      <c r="O3896">
        <v>4</v>
      </c>
      <c r="P3896">
        <f>YEAR(_2022_2023_divvy_tripdata[[#This Row],[started_at]])</f>
        <v>2023</v>
      </c>
      <c r="Q3896">
        <f>MONTH(_2022_2023_divvy_tripdata[[#This Row],[started_at]])</f>
        <v>5</v>
      </c>
    </row>
    <row r="3897" spans="1:17" x14ac:dyDescent="0.3">
      <c r="A3897" t="s">
        <v>4991</v>
      </c>
      <c r="B3897" t="s">
        <v>31</v>
      </c>
      <c r="C3897" s="1">
        <v>45074.654166666667</v>
      </c>
      <c r="D3897" s="1">
        <v>45074.668206018519</v>
      </c>
      <c r="E3897" t="s">
        <v>94</v>
      </c>
      <c r="F3897">
        <v>13300</v>
      </c>
      <c r="G3897" t="s">
        <v>94</v>
      </c>
      <c r="H3897">
        <v>13300</v>
      </c>
      <c r="I3897">
        <v>41.880958</v>
      </c>
      <c r="J3897">
        <v>-87.616743</v>
      </c>
      <c r="K3897">
        <v>41.880958</v>
      </c>
      <c r="L3897">
        <v>-87.616743</v>
      </c>
      <c r="M3897" t="s">
        <v>20</v>
      </c>
      <c r="N3897" s="2">
        <v>1.4039351851851789E-2</v>
      </c>
      <c r="O3897">
        <v>1</v>
      </c>
      <c r="P3897">
        <f>YEAR(_2022_2023_divvy_tripdata[[#This Row],[started_at]])</f>
        <v>2023</v>
      </c>
      <c r="Q3897">
        <f>MONTH(_2022_2023_divvy_tripdata[[#This Row],[started_at]])</f>
        <v>5</v>
      </c>
    </row>
    <row r="3898" spans="1:17" x14ac:dyDescent="0.3">
      <c r="A3898" t="s">
        <v>4992</v>
      </c>
      <c r="B3898" t="s">
        <v>31</v>
      </c>
      <c r="C3898" s="1">
        <v>45048.808472222219</v>
      </c>
      <c r="D3898" s="1">
        <v>45048.811377314814</v>
      </c>
      <c r="E3898" t="s">
        <v>2970</v>
      </c>
      <c r="F3898">
        <v>22001</v>
      </c>
      <c r="G3898" t="s">
        <v>292</v>
      </c>
      <c r="H3898">
        <v>13430</v>
      </c>
      <c r="I3898">
        <v>41.897379860723099</v>
      </c>
      <c r="J3898">
        <v>-87.634420394897404</v>
      </c>
      <c r="K3898">
        <v>41.890762000000002</v>
      </c>
      <c r="L3898">
        <v>-87.631697000000003</v>
      </c>
      <c r="M3898" t="s">
        <v>26</v>
      </c>
      <c r="N3898" s="2">
        <v>2.9050925925926396E-3</v>
      </c>
      <c r="O3898">
        <v>3</v>
      </c>
      <c r="P3898">
        <f>YEAR(_2022_2023_divvy_tripdata[[#This Row],[started_at]])</f>
        <v>2023</v>
      </c>
      <c r="Q3898">
        <f>MONTH(_2022_2023_divvy_tripdata[[#This Row],[started_at]])</f>
        <v>5</v>
      </c>
    </row>
    <row r="3899" spans="1:17" x14ac:dyDescent="0.3">
      <c r="A3899" t="s">
        <v>4993</v>
      </c>
      <c r="B3899" t="s">
        <v>31</v>
      </c>
      <c r="C3899" s="1">
        <v>45072.771736111114</v>
      </c>
      <c r="D3899" s="1">
        <v>45072.77753472222</v>
      </c>
      <c r="E3899" t="s">
        <v>397</v>
      </c>
      <c r="F3899">
        <v>15534</v>
      </c>
      <c r="G3899" t="s">
        <v>55</v>
      </c>
      <c r="H3899" t="s">
        <v>56</v>
      </c>
      <c r="I3899">
        <v>41.886349062690002</v>
      </c>
      <c r="J3899">
        <v>-87.617516547099996</v>
      </c>
      <c r="K3899">
        <v>41.886975999999997</v>
      </c>
      <c r="L3899">
        <v>-87.612813000000003</v>
      </c>
      <c r="M3899" t="s">
        <v>26</v>
      </c>
      <c r="N3899" s="2">
        <v>5.7986111111110183E-3</v>
      </c>
      <c r="O3899">
        <v>6</v>
      </c>
      <c r="P3899">
        <f>YEAR(_2022_2023_divvy_tripdata[[#This Row],[started_at]])</f>
        <v>2023</v>
      </c>
      <c r="Q3899">
        <f>MONTH(_2022_2023_divvy_tripdata[[#This Row],[started_at]])</f>
        <v>5</v>
      </c>
    </row>
    <row r="3900" spans="1:17" x14ac:dyDescent="0.3">
      <c r="A3900" t="s">
        <v>4994</v>
      </c>
      <c r="B3900" t="s">
        <v>16</v>
      </c>
      <c r="C3900" s="1">
        <v>45077.749861111108</v>
      </c>
      <c r="D3900" s="1">
        <v>45077.770185185182</v>
      </c>
      <c r="E3900" t="s">
        <v>1621</v>
      </c>
      <c r="F3900" t="s">
        <v>1622</v>
      </c>
      <c r="G3900" t="s">
        <v>451</v>
      </c>
      <c r="H3900" t="s">
        <v>452</v>
      </c>
      <c r="I3900">
        <v>41.872005833333297</v>
      </c>
      <c r="J3900">
        <v>-87.651007333333297</v>
      </c>
      <c r="K3900">
        <v>41.890172999999997</v>
      </c>
      <c r="L3900">
        <v>-87.626185000000007</v>
      </c>
      <c r="M3900" t="s">
        <v>26</v>
      </c>
      <c r="N3900" s="2">
        <v>2.0324074074073994E-2</v>
      </c>
      <c r="O3900">
        <v>4</v>
      </c>
      <c r="P3900">
        <f>YEAR(_2022_2023_divvy_tripdata[[#This Row],[started_at]])</f>
        <v>2023</v>
      </c>
      <c r="Q3900">
        <f>MONTH(_2022_2023_divvy_tripdata[[#This Row],[started_at]])</f>
        <v>5</v>
      </c>
    </row>
    <row r="3901" spans="1:17" x14ac:dyDescent="0.3">
      <c r="A3901" t="s">
        <v>4995</v>
      </c>
      <c r="B3901" t="s">
        <v>16</v>
      </c>
      <c r="C3901" s="1">
        <v>45077.411724537036</v>
      </c>
      <c r="D3901" s="1">
        <v>45077.417245370372</v>
      </c>
      <c r="E3901" t="s">
        <v>17</v>
      </c>
      <c r="F3901">
        <v>0</v>
      </c>
      <c r="G3901" t="s">
        <v>1035</v>
      </c>
      <c r="H3901" t="s">
        <v>1036</v>
      </c>
      <c r="I3901">
        <v>41.88</v>
      </c>
      <c r="J3901">
        <v>-87.64</v>
      </c>
      <c r="K3901">
        <v>41.889906000000003</v>
      </c>
      <c r="L3901">
        <v>-87.634265999999997</v>
      </c>
      <c r="M3901" t="s">
        <v>20</v>
      </c>
      <c r="N3901" s="2">
        <v>5.5208333333334192E-3</v>
      </c>
      <c r="O3901">
        <v>4</v>
      </c>
      <c r="P3901">
        <f>YEAR(_2022_2023_divvy_tripdata[[#This Row],[started_at]])</f>
        <v>2023</v>
      </c>
      <c r="Q3901">
        <f>MONTH(_2022_2023_divvy_tripdata[[#This Row],[started_at]])</f>
        <v>5</v>
      </c>
    </row>
    <row r="3902" spans="1:17" x14ac:dyDescent="0.3">
      <c r="A3902" t="s">
        <v>4996</v>
      </c>
      <c r="B3902" t="s">
        <v>16</v>
      </c>
      <c r="C3902" s="1">
        <v>45058.582395833335</v>
      </c>
      <c r="D3902" s="1">
        <v>45058.584293981483</v>
      </c>
      <c r="E3902" t="s">
        <v>17</v>
      </c>
      <c r="F3902">
        <v>0</v>
      </c>
      <c r="G3902" t="s">
        <v>2032</v>
      </c>
      <c r="H3902" t="s">
        <v>2033</v>
      </c>
      <c r="I3902">
        <v>41.79</v>
      </c>
      <c r="J3902">
        <v>-87.6</v>
      </c>
      <c r="K3902">
        <v>41.79430062054</v>
      </c>
      <c r="L3902">
        <v>-87.601449773400006</v>
      </c>
      <c r="M3902" t="s">
        <v>26</v>
      </c>
      <c r="N3902" s="2">
        <v>1.8981481481481488E-3</v>
      </c>
      <c r="O3902">
        <v>6</v>
      </c>
      <c r="P3902">
        <f>YEAR(_2022_2023_divvy_tripdata[[#This Row],[started_at]])</f>
        <v>2023</v>
      </c>
      <c r="Q3902">
        <f>MONTH(_2022_2023_divvy_tripdata[[#This Row],[started_at]])</f>
        <v>5</v>
      </c>
    </row>
    <row r="3903" spans="1:17" x14ac:dyDescent="0.3">
      <c r="A3903" t="s">
        <v>4997</v>
      </c>
      <c r="B3903" t="s">
        <v>31</v>
      </c>
      <c r="C3903" s="1">
        <v>45073.450138888889</v>
      </c>
      <c r="D3903" s="1">
        <v>45073.456516203703</v>
      </c>
      <c r="E3903" t="s">
        <v>642</v>
      </c>
      <c r="F3903" t="s">
        <v>643</v>
      </c>
      <c r="G3903" t="s">
        <v>959</v>
      </c>
      <c r="H3903" t="s">
        <v>960</v>
      </c>
      <c r="I3903">
        <v>41.838464000000002</v>
      </c>
      <c r="J3903">
        <v>-87.635406000000003</v>
      </c>
      <c r="K3903">
        <v>41.842052000000002</v>
      </c>
      <c r="L3903">
        <v>-87.617000000000004</v>
      </c>
      <c r="M3903" t="s">
        <v>26</v>
      </c>
      <c r="N3903" s="2">
        <v>6.3773148148147385E-3</v>
      </c>
      <c r="O3903">
        <v>7</v>
      </c>
      <c r="P3903">
        <f>YEAR(_2022_2023_divvy_tripdata[[#This Row],[started_at]])</f>
        <v>2023</v>
      </c>
      <c r="Q3903">
        <f>MONTH(_2022_2023_divvy_tripdata[[#This Row],[started_at]])</f>
        <v>5</v>
      </c>
    </row>
    <row r="3904" spans="1:17" x14ac:dyDescent="0.3">
      <c r="A3904" t="s">
        <v>4998</v>
      </c>
      <c r="B3904" t="s">
        <v>31</v>
      </c>
      <c r="C3904" s="1">
        <v>45062.769641203704</v>
      </c>
      <c r="D3904" s="1">
        <v>45062.777604166666</v>
      </c>
      <c r="E3904" t="s">
        <v>42</v>
      </c>
      <c r="F3904" t="s">
        <v>43</v>
      </c>
      <c r="G3904" t="s">
        <v>42</v>
      </c>
      <c r="H3904" t="s">
        <v>43</v>
      </c>
      <c r="I3904">
        <v>41.940775000000002</v>
      </c>
      <c r="J3904">
        <v>-87.639191999999994</v>
      </c>
      <c r="K3904">
        <v>41.940775000000002</v>
      </c>
      <c r="L3904">
        <v>-87.639191999999994</v>
      </c>
      <c r="M3904" t="s">
        <v>26</v>
      </c>
      <c r="N3904" s="2">
        <v>7.9629629629629495E-3</v>
      </c>
      <c r="O3904">
        <v>3</v>
      </c>
      <c r="P3904">
        <f>YEAR(_2022_2023_divvy_tripdata[[#This Row],[started_at]])</f>
        <v>2023</v>
      </c>
      <c r="Q3904">
        <f>MONTH(_2022_2023_divvy_tripdata[[#This Row],[started_at]])</f>
        <v>5</v>
      </c>
    </row>
    <row r="3905" spans="1:17" x14ac:dyDescent="0.3">
      <c r="A3905" t="s">
        <v>4999</v>
      </c>
      <c r="B3905" t="s">
        <v>16</v>
      </c>
      <c r="C3905" s="1">
        <v>45073.922986111109</v>
      </c>
      <c r="D3905" s="1">
        <v>45073.931192129632</v>
      </c>
      <c r="E3905" t="s">
        <v>1305</v>
      </c>
      <c r="F3905" t="s">
        <v>1306</v>
      </c>
      <c r="G3905" t="s">
        <v>1141</v>
      </c>
      <c r="H3905" t="s">
        <v>1142</v>
      </c>
      <c r="I3905">
        <v>41.857894301000002</v>
      </c>
      <c r="J3905">
        <v>-87.668690084999994</v>
      </c>
      <c r="K3905">
        <v>41.885950999999999</v>
      </c>
      <c r="L3905">
        <v>-87.677008999999998</v>
      </c>
      <c r="M3905" t="s">
        <v>20</v>
      </c>
      <c r="N3905" s="2">
        <v>8.206018518518432E-3</v>
      </c>
      <c r="O3905">
        <v>7</v>
      </c>
      <c r="P3905">
        <f>YEAR(_2022_2023_divvy_tripdata[[#This Row],[started_at]])</f>
        <v>2023</v>
      </c>
      <c r="Q3905">
        <f>MONTH(_2022_2023_divvy_tripdata[[#This Row],[started_at]])</f>
        <v>5</v>
      </c>
    </row>
    <row r="3906" spans="1:17" x14ac:dyDescent="0.3">
      <c r="A3906" t="s">
        <v>5000</v>
      </c>
      <c r="B3906" t="s">
        <v>31</v>
      </c>
      <c r="C3906" s="1">
        <v>45067.669930555552</v>
      </c>
      <c r="D3906" s="1">
        <v>45067.676238425927</v>
      </c>
      <c r="E3906" t="s">
        <v>483</v>
      </c>
      <c r="F3906" t="s">
        <v>484</v>
      </c>
      <c r="G3906" t="s">
        <v>72</v>
      </c>
      <c r="H3906">
        <v>13137</v>
      </c>
      <c r="I3906">
        <v>41.923931311366097</v>
      </c>
      <c r="J3906">
        <v>-87.6358245313167</v>
      </c>
      <c r="K3906">
        <v>41.9375823160062</v>
      </c>
      <c r="L3906">
        <v>-87.644097805023193</v>
      </c>
      <c r="M3906" t="s">
        <v>26</v>
      </c>
      <c r="N3906" s="2">
        <v>6.3078703703702832E-3</v>
      </c>
      <c r="O3906">
        <v>1</v>
      </c>
      <c r="P3906">
        <f>YEAR(_2022_2023_divvy_tripdata[[#This Row],[started_at]])</f>
        <v>2023</v>
      </c>
      <c r="Q3906">
        <f>MONTH(_2022_2023_divvy_tripdata[[#This Row],[started_at]])</f>
        <v>5</v>
      </c>
    </row>
    <row r="3907" spans="1:17" x14ac:dyDescent="0.3">
      <c r="A3907" t="s">
        <v>5001</v>
      </c>
      <c r="B3907" t="s">
        <v>31</v>
      </c>
      <c r="C3907" s="1">
        <v>45072.653692129628</v>
      </c>
      <c r="D3907" s="1">
        <v>45072.670370370368</v>
      </c>
      <c r="E3907" t="s">
        <v>597</v>
      </c>
      <c r="F3907">
        <v>13128</v>
      </c>
      <c r="G3907" t="s">
        <v>55</v>
      </c>
      <c r="H3907" t="s">
        <v>56</v>
      </c>
      <c r="I3907">
        <v>41.911974000000001</v>
      </c>
      <c r="J3907">
        <v>-87.631941999999995</v>
      </c>
      <c r="K3907">
        <v>41.886975999999997</v>
      </c>
      <c r="L3907">
        <v>-87.612813000000003</v>
      </c>
      <c r="M3907" t="s">
        <v>20</v>
      </c>
      <c r="N3907" s="2">
        <v>1.6678240740740646E-2</v>
      </c>
      <c r="O3907">
        <v>6</v>
      </c>
      <c r="P3907">
        <f>YEAR(_2022_2023_divvy_tripdata[[#This Row],[started_at]])</f>
        <v>2023</v>
      </c>
      <c r="Q3907">
        <f>MONTH(_2022_2023_divvy_tripdata[[#This Row],[started_at]])</f>
        <v>5</v>
      </c>
    </row>
    <row r="3908" spans="1:17" x14ac:dyDescent="0.3">
      <c r="A3908" t="s">
        <v>5002</v>
      </c>
      <c r="B3908" t="s">
        <v>31</v>
      </c>
      <c r="C3908" s="1">
        <v>45067.631412037037</v>
      </c>
      <c r="D3908" s="1">
        <v>45067.638402777775</v>
      </c>
      <c r="E3908" t="s">
        <v>562</v>
      </c>
      <c r="F3908" t="s">
        <v>563</v>
      </c>
      <c r="G3908" t="s">
        <v>258</v>
      </c>
      <c r="H3908">
        <v>13235</v>
      </c>
      <c r="I3908">
        <v>41.973347640473001</v>
      </c>
      <c r="J3908">
        <v>-87.667855471372604</v>
      </c>
      <c r="K3908">
        <v>41.948149999999998</v>
      </c>
      <c r="L3908">
        <v>-87.663939999999997</v>
      </c>
      <c r="M3908" t="s">
        <v>20</v>
      </c>
      <c r="N3908" s="2">
        <v>6.9907407407407973E-3</v>
      </c>
      <c r="O3908">
        <v>1</v>
      </c>
      <c r="P3908">
        <f>YEAR(_2022_2023_divvy_tripdata[[#This Row],[started_at]])</f>
        <v>2023</v>
      </c>
      <c r="Q3908">
        <f>MONTH(_2022_2023_divvy_tripdata[[#This Row],[started_at]])</f>
        <v>5</v>
      </c>
    </row>
    <row r="3909" spans="1:17" x14ac:dyDescent="0.3">
      <c r="A3909" t="s">
        <v>5003</v>
      </c>
      <c r="B3909" t="s">
        <v>16</v>
      </c>
      <c r="C3909" s="1">
        <v>45070.685254629629</v>
      </c>
      <c r="D3909" s="1">
        <v>45070.696331018517</v>
      </c>
      <c r="E3909" t="s">
        <v>363</v>
      </c>
      <c r="F3909">
        <v>18003</v>
      </c>
      <c r="G3909" t="s">
        <v>102</v>
      </c>
      <c r="H3909" t="s">
        <v>103</v>
      </c>
      <c r="I3909">
        <v>41.895904333333299</v>
      </c>
      <c r="J3909">
        <v>-87.620042999999995</v>
      </c>
      <c r="K3909">
        <v>41.875023628033297</v>
      </c>
      <c r="L3909">
        <v>-87.633094042539597</v>
      </c>
      <c r="M3909" t="s">
        <v>26</v>
      </c>
      <c r="N3909" s="2">
        <v>1.1076388888888955E-2</v>
      </c>
      <c r="O3909">
        <v>4</v>
      </c>
      <c r="P3909">
        <f>YEAR(_2022_2023_divvy_tripdata[[#This Row],[started_at]])</f>
        <v>2023</v>
      </c>
      <c r="Q3909">
        <f>MONTH(_2022_2023_divvy_tripdata[[#This Row],[started_at]])</f>
        <v>5</v>
      </c>
    </row>
    <row r="3910" spans="1:17" x14ac:dyDescent="0.3">
      <c r="A3910" t="s">
        <v>5004</v>
      </c>
      <c r="B3910" t="s">
        <v>31</v>
      </c>
      <c r="C3910" s="1">
        <v>45053.72896990741</v>
      </c>
      <c r="D3910" s="1">
        <v>45053.734351851854</v>
      </c>
      <c r="E3910" t="s">
        <v>281</v>
      </c>
      <c r="F3910" t="s">
        <v>282</v>
      </c>
      <c r="G3910" t="s">
        <v>258</v>
      </c>
      <c r="H3910">
        <v>13235</v>
      </c>
      <c r="I3910">
        <v>41.961669999999998</v>
      </c>
      <c r="J3910">
        <v>-87.654640000000001</v>
      </c>
      <c r="K3910">
        <v>41.948149999999998</v>
      </c>
      <c r="L3910">
        <v>-87.663939999999997</v>
      </c>
      <c r="M3910" t="s">
        <v>26</v>
      </c>
      <c r="N3910" s="2">
        <v>5.3819444444445086E-3</v>
      </c>
      <c r="O3910">
        <v>1</v>
      </c>
      <c r="P3910">
        <f>YEAR(_2022_2023_divvy_tripdata[[#This Row],[started_at]])</f>
        <v>2023</v>
      </c>
      <c r="Q3910">
        <f>MONTH(_2022_2023_divvy_tripdata[[#This Row],[started_at]])</f>
        <v>5</v>
      </c>
    </row>
    <row r="3911" spans="1:17" x14ac:dyDescent="0.3">
      <c r="A3911" t="s">
        <v>5005</v>
      </c>
      <c r="B3911" t="s">
        <v>31</v>
      </c>
      <c r="C3911" s="1">
        <v>45072.758032407408</v>
      </c>
      <c r="D3911" s="1">
        <v>45072.762662037036</v>
      </c>
      <c r="E3911" t="s">
        <v>725</v>
      </c>
      <c r="F3911" t="s">
        <v>726</v>
      </c>
      <c r="G3911" t="s">
        <v>694</v>
      </c>
      <c r="H3911" t="s">
        <v>695</v>
      </c>
      <c r="I3911">
        <v>41.963003999999998</v>
      </c>
      <c r="J3911">
        <v>-87.684781000000001</v>
      </c>
      <c r="K3911">
        <v>41.965874999999997</v>
      </c>
      <c r="L3911">
        <v>-87.700824999999995</v>
      </c>
      <c r="M3911" t="s">
        <v>26</v>
      </c>
      <c r="N3911" s="2">
        <v>4.6296296296295392E-3</v>
      </c>
      <c r="O3911">
        <v>6</v>
      </c>
      <c r="P3911">
        <f>YEAR(_2022_2023_divvy_tripdata[[#This Row],[started_at]])</f>
        <v>2023</v>
      </c>
      <c r="Q3911">
        <f>MONTH(_2022_2023_divvy_tripdata[[#This Row],[started_at]])</f>
        <v>5</v>
      </c>
    </row>
    <row r="3912" spans="1:17" x14ac:dyDescent="0.3">
      <c r="A3912" t="s">
        <v>5006</v>
      </c>
      <c r="B3912" t="s">
        <v>31</v>
      </c>
      <c r="C3912" s="1">
        <v>45054.699548611112</v>
      </c>
      <c r="D3912" s="1">
        <v>45054.702476851853</v>
      </c>
      <c r="E3912" t="s">
        <v>117</v>
      </c>
      <c r="F3912">
        <v>13278</v>
      </c>
      <c r="G3912" t="s">
        <v>176</v>
      </c>
      <c r="H3912" t="s">
        <v>177</v>
      </c>
      <c r="I3912">
        <v>41.945529000000001</v>
      </c>
      <c r="J3912">
        <v>-87.646439000000001</v>
      </c>
      <c r="K3912">
        <v>41.949399</v>
      </c>
      <c r="L3912">
        <v>-87.654528999999997</v>
      </c>
      <c r="M3912" t="s">
        <v>26</v>
      </c>
      <c r="N3912" s="2">
        <v>2.9282407407407174E-3</v>
      </c>
      <c r="O3912">
        <v>2</v>
      </c>
      <c r="P3912">
        <f>YEAR(_2022_2023_divvy_tripdata[[#This Row],[started_at]])</f>
        <v>2023</v>
      </c>
      <c r="Q3912">
        <f>MONTH(_2022_2023_divvy_tripdata[[#This Row],[started_at]])</f>
        <v>5</v>
      </c>
    </row>
    <row r="3913" spans="1:17" x14ac:dyDescent="0.3">
      <c r="A3913" t="s">
        <v>5007</v>
      </c>
      <c r="B3913" t="s">
        <v>31</v>
      </c>
      <c r="C3913" s="1">
        <v>45063.738263888888</v>
      </c>
      <c r="D3913" s="1">
        <v>45063.751446759263</v>
      </c>
      <c r="E3913" t="s">
        <v>234</v>
      </c>
      <c r="F3913" t="s">
        <v>235</v>
      </c>
      <c r="G3913" t="s">
        <v>184</v>
      </c>
      <c r="H3913" t="s">
        <v>185</v>
      </c>
      <c r="I3913">
        <v>41.881859328038203</v>
      </c>
      <c r="J3913">
        <v>-87.649263739585805</v>
      </c>
      <c r="K3913">
        <v>41.903222</v>
      </c>
      <c r="L3913">
        <v>-87.634324000000007</v>
      </c>
      <c r="M3913" t="s">
        <v>26</v>
      </c>
      <c r="N3913" s="2">
        <v>1.318287037037047E-2</v>
      </c>
      <c r="O3913">
        <v>4</v>
      </c>
      <c r="P3913">
        <f>YEAR(_2022_2023_divvy_tripdata[[#This Row],[started_at]])</f>
        <v>2023</v>
      </c>
      <c r="Q3913">
        <f>MONTH(_2022_2023_divvy_tripdata[[#This Row],[started_at]])</f>
        <v>5</v>
      </c>
    </row>
    <row r="3914" spans="1:17" x14ac:dyDescent="0.3">
      <c r="A3914" t="s">
        <v>5008</v>
      </c>
      <c r="B3914" t="s">
        <v>16</v>
      </c>
      <c r="C3914" s="1">
        <v>45065.696122685185</v>
      </c>
      <c r="D3914" s="1">
        <v>45065.704386574071</v>
      </c>
      <c r="E3914" t="s">
        <v>322</v>
      </c>
      <c r="F3914" t="s">
        <v>323</v>
      </c>
      <c r="G3914" t="s">
        <v>17</v>
      </c>
      <c r="H3914">
        <v>0</v>
      </c>
      <c r="I3914">
        <v>41.918152333333303</v>
      </c>
      <c r="J3914">
        <v>-87.656870499999997</v>
      </c>
      <c r="K3914">
        <v>41.95</v>
      </c>
      <c r="L3914">
        <v>-87.66</v>
      </c>
      <c r="M3914" t="s">
        <v>26</v>
      </c>
      <c r="N3914" s="2">
        <v>8.2638888888888484E-3</v>
      </c>
      <c r="O3914">
        <v>6</v>
      </c>
      <c r="P3914">
        <f>YEAR(_2022_2023_divvy_tripdata[[#This Row],[started_at]])</f>
        <v>2023</v>
      </c>
      <c r="Q3914">
        <f>MONTH(_2022_2023_divvy_tripdata[[#This Row],[started_at]])</f>
        <v>5</v>
      </c>
    </row>
    <row r="3915" spans="1:17" x14ac:dyDescent="0.3">
      <c r="A3915" t="s">
        <v>5009</v>
      </c>
      <c r="B3915" t="s">
        <v>16</v>
      </c>
      <c r="C3915" s="1">
        <v>45048.387604166666</v>
      </c>
      <c r="D3915" s="1">
        <v>45048.391423611109</v>
      </c>
      <c r="E3915" t="s">
        <v>441</v>
      </c>
      <c r="F3915">
        <v>13285</v>
      </c>
      <c r="G3915" t="s">
        <v>390</v>
      </c>
      <c r="H3915">
        <v>644</v>
      </c>
      <c r="I3915">
        <v>41.869385242</v>
      </c>
      <c r="J3915">
        <v>-87.673915029</v>
      </c>
      <c r="K3915">
        <v>41.868563000000002</v>
      </c>
      <c r="L3915">
        <v>-87.686233999999999</v>
      </c>
      <c r="M3915" t="s">
        <v>26</v>
      </c>
      <c r="N3915" s="2">
        <v>3.8194444444443754E-3</v>
      </c>
      <c r="O3915">
        <v>3</v>
      </c>
      <c r="P3915">
        <f>YEAR(_2022_2023_divvy_tripdata[[#This Row],[started_at]])</f>
        <v>2023</v>
      </c>
      <c r="Q3915">
        <f>MONTH(_2022_2023_divvy_tripdata[[#This Row],[started_at]])</f>
        <v>5</v>
      </c>
    </row>
    <row r="3916" spans="1:17" x14ac:dyDescent="0.3">
      <c r="A3916" t="s">
        <v>5010</v>
      </c>
      <c r="B3916" t="s">
        <v>163</v>
      </c>
      <c r="C3916" s="1">
        <v>45067.656759259262</v>
      </c>
      <c r="D3916" s="1">
        <v>45067.739305555559</v>
      </c>
      <c r="E3916" t="s">
        <v>334</v>
      </c>
      <c r="F3916" t="s">
        <v>335</v>
      </c>
      <c r="G3916" t="s">
        <v>334</v>
      </c>
      <c r="H3916" t="s">
        <v>335</v>
      </c>
      <c r="I3916">
        <v>41.892592</v>
      </c>
      <c r="J3916">
        <v>-87.617289</v>
      </c>
      <c r="K3916">
        <v>41.892592</v>
      </c>
      <c r="L3916">
        <v>-87.617289</v>
      </c>
      <c r="M3916" t="s">
        <v>20</v>
      </c>
      <c r="N3916" s="2">
        <v>8.2546296296296395E-2</v>
      </c>
      <c r="O3916">
        <v>1</v>
      </c>
      <c r="P3916">
        <f>YEAR(_2022_2023_divvy_tripdata[[#This Row],[started_at]])</f>
        <v>2023</v>
      </c>
      <c r="Q3916">
        <f>MONTH(_2022_2023_divvy_tripdata[[#This Row],[started_at]])</f>
        <v>5</v>
      </c>
    </row>
    <row r="3917" spans="1:17" x14ac:dyDescent="0.3">
      <c r="A3917" t="s">
        <v>5011</v>
      </c>
      <c r="B3917" t="s">
        <v>16</v>
      </c>
      <c r="C3917" s="1">
        <v>45054.804282407407</v>
      </c>
      <c r="D3917" s="1">
        <v>45054.804976851854</v>
      </c>
      <c r="E3917" t="s">
        <v>17</v>
      </c>
      <c r="F3917">
        <v>0</v>
      </c>
      <c r="G3917" t="s">
        <v>117</v>
      </c>
      <c r="H3917">
        <v>13278</v>
      </c>
      <c r="I3917">
        <v>41.94</v>
      </c>
      <c r="J3917">
        <v>-87.65</v>
      </c>
      <c r="K3917">
        <v>41.945529000000001</v>
      </c>
      <c r="L3917">
        <v>-87.646439000000001</v>
      </c>
      <c r="M3917" t="s">
        <v>26</v>
      </c>
      <c r="N3917" s="2">
        <v>6.94444444444553E-4</v>
      </c>
      <c r="O3917">
        <v>2</v>
      </c>
      <c r="P3917">
        <f>YEAR(_2022_2023_divvy_tripdata[[#This Row],[started_at]])</f>
        <v>2023</v>
      </c>
      <c r="Q3917">
        <f>MONTH(_2022_2023_divvy_tripdata[[#This Row],[started_at]])</f>
        <v>5</v>
      </c>
    </row>
    <row r="3918" spans="1:17" x14ac:dyDescent="0.3">
      <c r="A3918" t="s">
        <v>5012</v>
      </c>
      <c r="B3918" t="s">
        <v>16</v>
      </c>
      <c r="C3918" s="1">
        <v>45071.361562500002</v>
      </c>
      <c r="D3918" s="1">
        <v>45071.370868055557</v>
      </c>
      <c r="E3918" t="s">
        <v>17</v>
      </c>
      <c r="F3918">
        <v>0</v>
      </c>
      <c r="G3918" t="s">
        <v>951</v>
      </c>
      <c r="H3918" t="s">
        <v>952</v>
      </c>
      <c r="I3918">
        <v>41.95</v>
      </c>
      <c r="J3918">
        <v>-87.66</v>
      </c>
      <c r="K3918">
        <v>41.939393953443002</v>
      </c>
      <c r="L3918">
        <v>-87.712067663669501</v>
      </c>
      <c r="M3918" t="s">
        <v>26</v>
      </c>
      <c r="N3918" s="2">
        <v>9.3055555555554559E-3</v>
      </c>
      <c r="O3918">
        <v>5</v>
      </c>
      <c r="P3918">
        <f>YEAR(_2022_2023_divvy_tripdata[[#This Row],[started_at]])</f>
        <v>2023</v>
      </c>
      <c r="Q3918">
        <f>MONTH(_2022_2023_divvy_tripdata[[#This Row],[started_at]])</f>
        <v>5</v>
      </c>
    </row>
    <row r="3919" spans="1:17" x14ac:dyDescent="0.3">
      <c r="A3919" t="s">
        <v>5013</v>
      </c>
      <c r="B3919" t="s">
        <v>16</v>
      </c>
      <c r="C3919" s="1">
        <v>45047.642824074072</v>
      </c>
      <c r="D3919" s="1">
        <v>45047.645266203705</v>
      </c>
      <c r="E3919" t="s">
        <v>2138</v>
      </c>
      <c r="F3919" t="s">
        <v>2139</v>
      </c>
      <c r="G3919" t="s">
        <v>937</v>
      </c>
      <c r="H3919">
        <v>13341</v>
      </c>
      <c r="I3919">
        <v>41.878325833333299</v>
      </c>
      <c r="J3919">
        <v>-87.632232166666597</v>
      </c>
      <c r="K3919">
        <v>41.882409000000003</v>
      </c>
      <c r="L3919">
        <v>-87.639767000000006</v>
      </c>
      <c r="M3919" t="s">
        <v>20</v>
      </c>
      <c r="N3919" s="2">
        <v>2.4421296296295303E-3</v>
      </c>
      <c r="O3919">
        <v>2</v>
      </c>
      <c r="P3919">
        <f>YEAR(_2022_2023_divvy_tripdata[[#This Row],[started_at]])</f>
        <v>2023</v>
      </c>
      <c r="Q3919">
        <f>MONTH(_2022_2023_divvy_tripdata[[#This Row],[started_at]])</f>
        <v>5</v>
      </c>
    </row>
    <row r="3920" spans="1:17" x14ac:dyDescent="0.3">
      <c r="A3920" t="s">
        <v>5014</v>
      </c>
      <c r="B3920" t="s">
        <v>31</v>
      </c>
      <c r="C3920" s="1">
        <v>45051.973564814813</v>
      </c>
      <c r="D3920" s="1">
        <v>45051.988321759258</v>
      </c>
      <c r="E3920" t="s">
        <v>2408</v>
      </c>
      <c r="F3920">
        <v>13037</v>
      </c>
      <c r="G3920" t="s">
        <v>267</v>
      </c>
      <c r="H3920" t="s">
        <v>268</v>
      </c>
      <c r="I3920">
        <v>41.875884999999997</v>
      </c>
      <c r="J3920">
        <v>-87.640794999999997</v>
      </c>
      <c r="K3920">
        <v>41.924161029067598</v>
      </c>
      <c r="L3920">
        <v>-87.646380364894796</v>
      </c>
      <c r="M3920" t="s">
        <v>26</v>
      </c>
      <c r="N3920" s="2">
        <v>1.475694444444442E-2</v>
      </c>
      <c r="O3920">
        <v>6</v>
      </c>
      <c r="P3920">
        <f>YEAR(_2022_2023_divvy_tripdata[[#This Row],[started_at]])</f>
        <v>2023</v>
      </c>
      <c r="Q3920">
        <f>MONTH(_2022_2023_divvy_tripdata[[#This Row],[started_at]])</f>
        <v>5</v>
      </c>
    </row>
    <row r="3921" spans="1:17" x14ac:dyDescent="0.3">
      <c r="A3921" t="s">
        <v>5015</v>
      </c>
      <c r="B3921" t="s">
        <v>16</v>
      </c>
      <c r="C3921" s="1">
        <v>45063.739976851852</v>
      </c>
      <c r="D3921" s="1">
        <v>45063.746307870373</v>
      </c>
      <c r="E3921" t="s">
        <v>267</v>
      </c>
      <c r="F3921" t="s">
        <v>268</v>
      </c>
      <c r="G3921" t="s">
        <v>205</v>
      </c>
      <c r="H3921" t="s">
        <v>206</v>
      </c>
      <c r="I3921">
        <v>41.924195646999998</v>
      </c>
      <c r="J3921">
        <v>-87.646361588999994</v>
      </c>
      <c r="K3921">
        <v>41.907992999999998</v>
      </c>
      <c r="L3921">
        <v>-87.631501</v>
      </c>
      <c r="M3921" t="s">
        <v>20</v>
      </c>
      <c r="N3921" s="2">
        <v>6.331018518518583E-3</v>
      </c>
      <c r="O3921">
        <v>4</v>
      </c>
      <c r="P3921">
        <f>YEAR(_2022_2023_divvy_tripdata[[#This Row],[started_at]])</f>
        <v>2023</v>
      </c>
      <c r="Q3921">
        <f>MONTH(_2022_2023_divvy_tripdata[[#This Row],[started_at]])</f>
        <v>5</v>
      </c>
    </row>
    <row r="3922" spans="1:17" x14ac:dyDescent="0.3">
      <c r="A3922" t="s">
        <v>5016</v>
      </c>
      <c r="B3922" t="s">
        <v>16</v>
      </c>
      <c r="C3922" s="1">
        <v>45052.5934375</v>
      </c>
      <c r="D3922" s="1">
        <v>45052.607928240737</v>
      </c>
      <c r="E3922" t="s">
        <v>17</v>
      </c>
      <c r="F3922">
        <v>0</v>
      </c>
      <c r="G3922" t="s">
        <v>17</v>
      </c>
      <c r="H3922">
        <v>0</v>
      </c>
      <c r="I3922">
        <v>41.92</v>
      </c>
      <c r="J3922">
        <v>-87.65</v>
      </c>
      <c r="K3922">
        <v>41.9</v>
      </c>
      <c r="L3922">
        <v>-87.63</v>
      </c>
      <c r="M3922" t="s">
        <v>20</v>
      </c>
      <c r="N3922" s="2">
        <v>1.4490740740740637E-2</v>
      </c>
      <c r="O3922">
        <v>7</v>
      </c>
      <c r="P3922">
        <f>YEAR(_2022_2023_divvy_tripdata[[#This Row],[started_at]])</f>
        <v>2023</v>
      </c>
      <c r="Q3922">
        <f>MONTH(_2022_2023_divvy_tripdata[[#This Row],[started_at]])</f>
        <v>5</v>
      </c>
    </row>
    <row r="3923" spans="1:17" x14ac:dyDescent="0.3">
      <c r="A3923" t="s">
        <v>5017</v>
      </c>
      <c r="B3923" t="s">
        <v>16</v>
      </c>
      <c r="C3923" s="1">
        <v>45062.338993055557</v>
      </c>
      <c r="D3923" s="1">
        <v>45062.341990740744</v>
      </c>
      <c r="E3923" t="s">
        <v>1177</v>
      </c>
      <c r="F3923" t="s">
        <v>1178</v>
      </c>
      <c r="G3923" t="s">
        <v>2277</v>
      </c>
      <c r="H3923">
        <v>636</v>
      </c>
      <c r="I3923">
        <v>41.882407833333303</v>
      </c>
      <c r="J3923">
        <v>-87.641152333333295</v>
      </c>
      <c r="K3923">
        <v>41.890028000000001</v>
      </c>
      <c r="L3923">
        <v>-87.636617999999999</v>
      </c>
      <c r="M3923" t="s">
        <v>26</v>
      </c>
      <c r="N3923" s="2">
        <v>2.9976851851851727E-3</v>
      </c>
      <c r="O3923">
        <v>3</v>
      </c>
      <c r="P3923">
        <f>YEAR(_2022_2023_divvy_tripdata[[#This Row],[started_at]])</f>
        <v>2023</v>
      </c>
      <c r="Q3923">
        <f>MONTH(_2022_2023_divvy_tripdata[[#This Row],[started_at]])</f>
        <v>5</v>
      </c>
    </row>
    <row r="3924" spans="1:17" x14ac:dyDescent="0.3">
      <c r="A3924" t="s">
        <v>5018</v>
      </c>
      <c r="B3924" t="s">
        <v>16</v>
      </c>
      <c r="C3924" s="1">
        <v>45069.42769675926</v>
      </c>
      <c r="D3924" s="1">
        <v>45069.429652777777</v>
      </c>
      <c r="E3924" t="s">
        <v>298</v>
      </c>
      <c r="F3924">
        <v>21544</v>
      </c>
      <c r="G3924" t="s">
        <v>290</v>
      </c>
      <c r="H3924" t="s">
        <v>291</v>
      </c>
      <c r="I3924">
        <v>41.896943333333297</v>
      </c>
      <c r="J3924">
        <v>-87.628756999999993</v>
      </c>
      <c r="K3924">
        <v>41.902973000000003</v>
      </c>
      <c r="L3924">
        <v>-87.631280000000004</v>
      </c>
      <c r="M3924" t="s">
        <v>26</v>
      </c>
      <c r="N3924" s="2">
        <v>1.9560185185185652E-3</v>
      </c>
      <c r="O3924">
        <v>3</v>
      </c>
      <c r="P3924">
        <f>YEAR(_2022_2023_divvy_tripdata[[#This Row],[started_at]])</f>
        <v>2023</v>
      </c>
      <c r="Q3924">
        <f>MONTH(_2022_2023_divvy_tripdata[[#This Row],[started_at]])</f>
        <v>5</v>
      </c>
    </row>
    <row r="3925" spans="1:17" x14ac:dyDescent="0.3">
      <c r="A3925" t="s">
        <v>5019</v>
      </c>
      <c r="B3925" t="s">
        <v>16</v>
      </c>
      <c r="C3925" s="1">
        <v>45054.520949074074</v>
      </c>
      <c r="D3925" s="1">
        <v>45054.522951388892</v>
      </c>
      <c r="E3925" t="s">
        <v>780</v>
      </c>
      <c r="F3925" t="s">
        <v>781</v>
      </c>
      <c r="G3925" t="s">
        <v>1021</v>
      </c>
      <c r="H3925">
        <v>638</v>
      </c>
      <c r="I3925">
        <v>41.883538246000001</v>
      </c>
      <c r="J3925">
        <v>-87.641394614999996</v>
      </c>
      <c r="K3925">
        <v>41.878316611830599</v>
      </c>
      <c r="L3925">
        <v>-87.640981078147803</v>
      </c>
      <c r="M3925" t="s">
        <v>26</v>
      </c>
      <c r="N3925" s="2">
        <v>2.0023148148147207E-3</v>
      </c>
      <c r="O3925">
        <v>2</v>
      </c>
      <c r="P3925">
        <f>YEAR(_2022_2023_divvy_tripdata[[#This Row],[started_at]])</f>
        <v>2023</v>
      </c>
      <c r="Q3925">
        <f>MONTH(_2022_2023_divvy_tripdata[[#This Row],[started_at]])</f>
        <v>5</v>
      </c>
    </row>
    <row r="3926" spans="1:17" x14ac:dyDescent="0.3">
      <c r="A3926" t="s">
        <v>5020</v>
      </c>
      <c r="B3926" t="s">
        <v>16</v>
      </c>
      <c r="C3926" s="1">
        <v>45049.347962962966</v>
      </c>
      <c r="D3926" s="1">
        <v>45049.34820601852</v>
      </c>
      <c r="E3926" t="s">
        <v>137</v>
      </c>
      <c r="F3926">
        <v>13265</v>
      </c>
      <c r="G3926" t="s">
        <v>137</v>
      </c>
      <c r="H3926">
        <v>13265</v>
      </c>
      <c r="I3926">
        <v>41.893870591999999</v>
      </c>
      <c r="J3926">
        <v>-87.641764163999994</v>
      </c>
      <c r="K3926">
        <v>41.8938080562435</v>
      </c>
      <c r="L3926">
        <v>-87.641697227954793</v>
      </c>
      <c r="M3926" t="s">
        <v>26</v>
      </c>
      <c r="N3926" s="2">
        <v>2.4305555555548253E-4</v>
      </c>
      <c r="O3926">
        <v>4</v>
      </c>
      <c r="P3926">
        <f>YEAR(_2022_2023_divvy_tripdata[[#This Row],[started_at]])</f>
        <v>2023</v>
      </c>
      <c r="Q3926">
        <f>MONTH(_2022_2023_divvy_tripdata[[#This Row],[started_at]])</f>
        <v>5</v>
      </c>
    </row>
    <row r="3927" spans="1:17" x14ac:dyDescent="0.3">
      <c r="A3927" t="s">
        <v>5021</v>
      </c>
      <c r="B3927" t="s">
        <v>31</v>
      </c>
      <c r="C3927" s="1">
        <v>45057.569178240738</v>
      </c>
      <c r="D3927" s="1">
        <v>45057.584976851853</v>
      </c>
      <c r="E3927" t="s">
        <v>117</v>
      </c>
      <c r="F3927">
        <v>13278</v>
      </c>
      <c r="G3927" t="s">
        <v>354</v>
      </c>
      <c r="H3927" t="s">
        <v>355</v>
      </c>
      <c r="I3927">
        <v>41.945529000000001</v>
      </c>
      <c r="J3927">
        <v>-87.646439000000001</v>
      </c>
      <c r="K3927">
        <v>41.963982000000001</v>
      </c>
      <c r="L3927">
        <v>-87.638181000000003</v>
      </c>
      <c r="M3927" t="s">
        <v>20</v>
      </c>
      <c r="N3927" s="2">
        <v>1.5798611111111027E-2</v>
      </c>
      <c r="O3927">
        <v>5</v>
      </c>
      <c r="P3927">
        <f>YEAR(_2022_2023_divvy_tripdata[[#This Row],[started_at]])</f>
        <v>2023</v>
      </c>
      <c r="Q3927">
        <f>MONTH(_2022_2023_divvy_tripdata[[#This Row],[started_at]])</f>
        <v>5</v>
      </c>
    </row>
    <row r="3928" spans="1:17" x14ac:dyDescent="0.3">
      <c r="A3928" t="s">
        <v>5022</v>
      </c>
      <c r="B3928" t="s">
        <v>16</v>
      </c>
      <c r="C3928" s="1">
        <v>45048.695162037038</v>
      </c>
      <c r="D3928" s="1">
        <v>45048.703599537039</v>
      </c>
      <c r="E3928" t="s">
        <v>1354</v>
      </c>
      <c r="F3928" t="s">
        <v>1355</v>
      </c>
      <c r="G3928" t="s">
        <v>2776</v>
      </c>
      <c r="H3928" t="s">
        <v>2777</v>
      </c>
      <c r="I3928">
        <v>41.837835073000001</v>
      </c>
      <c r="J3928">
        <v>-87.651207088999996</v>
      </c>
      <c r="K3928">
        <v>41.838842</v>
      </c>
      <c r="L3928">
        <v>-87.621857000000006</v>
      </c>
      <c r="M3928" t="s">
        <v>26</v>
      </c>
      <c r="N3928" s="2">
        <v>8.4375000000000977E-3</v>
      </c>
      <c r="O3928">
        <v>3</v>
      </c>
      <c r="P3928">
        <f>YEAR(_2022_2023_divvy_tripdata[[#This Row],[started_at]])</f>
        <v>2023</v>
      </c>
      <c r="Q3928">
        <f>MONTH(_2022_2023_divvy_tripdata[[#This Row],[started_at]])</f>
        <v>5</v>
      </c>
    </row>
    <row r="3929" spans="1:17" x14ac:dyDescent="0.3">
      <c r="A3929" t="s">
        <v>5023</v>
      </c>
      <c r="B3929" t="s">
        <v>16</v>
      </c>
      <c r="C3929" s="1">
        <v>45065.784074074072</v>
      </c>
      <c r="D3929" s="1">
        <v>45065.794074074074</v>
      </c>
      <c r="E3929" t="s">
        <v>164</v>
      </c>
      <c r="F3929" t="s">
        <v>165</v>
      </c>
      <c r="G3929" t="s">
        <v>1664</v>
      </c>
      <c r="H3929" t="s">
        <v>1665</v>
      </c>
      <c r="I3929">
        <v>41.891577839999997</v>
      </c>
      <c r="J3929">
        <v>-87.620688080999997</v>
      </c>
      <c r="K3929">
        <v>41.892394452962698</v>
      </c>
      <c r="L3929">
        <v>-87.676885128021198</v>
      </c>
      <c r="M3929" t="s">
        <v>26</v>
      </c>
      <c r="N3929" s="2">
        <v>1.0000000000000009E-2</v>
      </c>
      <c r="O3929">
        <v>6</v>
      </c>
      <c r="P3929">
        <f>YEAR(_2022_2023_divvy_tripdata[[#This Row],[started_at]])</f>
        <v>2023</v>
      </c>
      <c r="Q3929">
        <f>MONTH(_2022_2023_divvy_tripdata[[#This Row],[started_at]])</f>
        <v>5</v>
      </c>
    </row>
    <row r="3930" spans="1:17" x14ac:dyDescent="0.3">
      <c r="A3930" t="s">
        <v>5024</v>
      </c>
      <c r="B3930" t="s">
        <v>31</v>
      </c>
      <c r="C3930" s="1">
        <v>45075.537303240744</v>
      </c>
      <c r="D3930" s="1">
        <v>45075.538449074076</v>
      </c>
      <c r="E3930" t="s">
        <v>213</v>
      </c>
      <c r="F3930" t="s">
        <v>214</v>
      </c>
      <c r="G3930" t="s">
        <v>919</v>
      </c>
      <c r="H3930" t="s">
        <v>920</v>
      </c>
      <c r="I3930">
        <v>41.909396006500003</v>
      </c>
      <c r="J3930">
        <v>-87.677691929199995</v>
      </c>
      <c r="K3930">
        <v>41.910509366663902</v>
      </c>
      <c r="L3930">
        <v>-87.6823890209198</v>
      </c>
      <c r="M3930" t="s">
        <v>26</v>
      </c>
      <c r="N3930" s="2">
        <v>1.1458333333334014E-3</v>
      </c>
      <c r="O3930">
        <v>2</v>
      </c>
      <c r="P3930">
        <f>YEAR(_2022_2023_divvy_tripdata[[#This Row],[started_at]])</f>
        <v>2023</v>
      </c>
      <c r="Q3930">
        <f>MONTH(_2022_2023_divvy_tripdata[[#This Row],[started_at]])</f>
        <v>5</v>
      </c>
    </row>
    <row r="3931" spans="1:17" x14ac:dyDescent="0.3">
      <c r="A3931" t="s">
        <v>5025</v>
      </c>
      <c r="B3931" t="s">
        <v>16</v>
      </c>
      <c r="C3931" s="1">
        <v>45050.655648148146</v>
      </c>
      <c r="D3931" s="1">
        <v>45050.655706018515</v>
      </c>
      <c r="E3931" t="s">
        <v>473</v>
      </c>
      <c r="F3931">
        <v>604</v>
      </c>
      <c r="G3931" t="s">
        <v>17</v>
      </c>
      <c r="H3931">
        <v>0</v>
      </c>
      <c r="I3931">
        <v>42.058244166666597</v>
      </c>
      <c r="J3931">
        <v>-87.677502000000004</v>
      </c>
      <c r="K3931">
        <v>42.06</v>
      </c>
      <c r="L3931">
        <v>-87.68</v>
      </c>
      <c r="M3931" t="s">
        <v>26</v>
      </c>
      <c r="N3931" s="2">
        <v>5.7870370370416424E-5</v>
      </c>
      <c r="O3931">
        <v>5</v>
      </c>
      <c r="P3931">
        <f>YEAR(_2022_2023_divvy_tripdata[[#This Row],[started_at]])</f>
        <v>2023</v>
      </c>
      <c r="Q3931">
        <f>MONTH(_2022_2023_divvy_tripdata[[#This Row],[started_at]])</f>
        <v>5</v>
      </c>
    </row>
    <row r="3932" spans="1:17" x14ac:dyDescent="0.3">
      <c r="A3932" t="s">
        <v>5026</v>
      </c>
      <c r="B3932" t="s">
        <v>31</v>
      </c>
      <c r="C3932" s="1">
        <v>45068.774178240739</v>
      </c>
      <c r="D3932" s="1">
        <v>45068.77925925926</v>
      </c>
      <c r="E3932" t="s">
        <v>28</v>
      </c>
      <c r="F3932">
        <v>15539</v>
      </c>
      <c r="G3932" t="s">
        <v>602</v>
      </c>
      <c r="H3932" t="s">
        <v>603</v>
      </c>
      <c r="I3932">
        <v>41.878118900912199</v>
      </c>
      <c r="J3932">
        <v>-87.643947601318303</v>
      </c>
      <c r="K3932">
        <v>41.888716035999998</v>
      </c>
      <c r="L3932">
        <v>-87.644447853299994</v>
      </c>
      <c r="M3932" t="s">
        <v>26</v>
      </c>
      <c r="N3932" s="2">
        <v>5.0810185185186096E-3</v>
      </c>
      <c r="O3932">
        <v>2</v>
      </c>
      <c r="P3932">
        <f>YEAR(_2022_2023_divvy_tripdata[[#This Row],[started_at]])</f>
        <v>2023</v>
      </c>
      <c r="Q3932">
        <f>MONTH(_2022_2023_divvy_tripdata[[#This Row],[started_at]])</f>
        <v>5</v>
      </c>
    </row>
    <row r="3933" spans="1:17" x14ac:dyDescent="0.3">
      <c r="A3933" t="s">
        <v>5027</v>
      </c>
      <c r="B3933" t="s">
        <v>31</v>
      </c>
      <c r="C3933" s="1">
        <v>45070.506979166668</v>
      </c>
      <c r="D3933" s="1">
        <v>45070.52416666667</v>
      </c>
      <c r="E3933" t="s">
        <v>213</v>
      </c>
      <c r="F3933" t="s">
        <v>214</v>
      </c>
      <c r="G3933" t="s">
        <v>1540</v>
      </c>
      <c r="H3933">
        <v>13053</v>
      </c>
      <c r="I3933">
        <v>41.909396006500003</v>
      </c>
      <c r="J3933">
        <v>-87.677691929199995</v>
      </c>
      <c r="K3933">
        <v>41.883181305973899</v>
      </c>
      <c r="L3933">
        <v>-87.648724615573798</v>
      </c>
      <c r="M3933" t="s">
        <v>20</v>
      </c>
      <c r="N3933" s="2">
        <v>1.7187499999999911E-2</v>
      </c>
      <c r="O3933">
        <v>4</v>
      </c>
      <c r="P3933">
        <f>YEAR(_2022_2023_divvy_tripdata[[#This Row],[started_at]])</f>
        <v>2023</v>
      </c>
      <c r="Q3933">
        <f>MONTH(_2022_2023_divvy_tripdata[[#This Row],[started_at]])</f>
        <v>5</v>
      </c>
    </row>
    <row r="3934" spans="1:17" x14ac:dyDescent="0.3">
      <c r="A3934" t="s">
        <v>5028</v>
      </c>
      <c r="B3934" t="s">
        <v>31</v>
      </c>
      <c r="C3934" s="1">
        <v>45075.625092592592</v>
      </c>
      <c r="D3934" s="1">
        <v>45075.66883101852</v>
      </c>
      <c r="E3934" t="s">
        <v>69</v>
      </c>
      <c r="F3934" t="s">
        <v>70</v>
      </c>
      <c r="G3934" t="s">
        <v>427</v>
      </c>
      <c r="H3934" t="s">
        <v>428</v>
      </c>
      <c r="I3934">
        <v>41.926276999999999</v>
      </c>
      <c r="J3934">
        <v>-87.630833999999993</v>
      </c>
      <c r="K3934">
        <v>41.929546000000002</v>
      </c>
      <c r="L3934">
        <v>-87.643118000000001</v>
      </c>
      <c r="M3934" t="s">
        <v>20</v>
      </c>
      <c r="N3934" s="2">
        <v>4.3738425925925917E-2</v>
      </c>
      <c r="O3934">
        <v>2</v>
      </c>
      <c r="P3934">
        <f>YEAR(_2022_2023_divvy_tripdata[[#This Row],[started_at]])</f>
        <v>2023</v>
      </c>
      <c r="Q3934">
        <f>MONTH(_2022_2023_divvy_tripdata[[#This Row],[started_at]])</f>
        <v>5</v>
      </c>
    </row>
    <row r="3935" spans="1:17" x14ac:dyDescent="0.3">
      <c r="A3935" t="s">
        <v>5029</v>
      </c>
      <c r="B3935" t="s">
        <v>31</v>
      </c>
      <c r="C3935" s="1">
        <v>45061.736805555556</v>
      </c>
      <c r="D3935" s="1">
        <v>45061.749618055554</v>
      </c>
      <c r="E3935" t="s">
        <v>984</v>
      </c>
      <c r="F3935">
        <v>13154</v>
      </c>
      <c r="G3935" t="s">
        <v>1048</v>
      </c>
      <c r="H3935" t="s">
        <v>1049</v>
      </c>
      <c r="I3935">
        <v>41.910522</v>
      </c>
      <c r="J3935">
        <v>-87.653105999999994</v>
      </c>
      <c r="K3935">
        <v>41.888243000000003</v>
      </c>
      <c r="L3935">
        <v>-87.636390000000006</v>
      </c>
      <c r="M3935" t="s">
        <v>26</v>
      </c>
      <c r="N3935" s="2">
        <v>1.2812499999999893E-2</v>
      </c>
      <c r="O3935">
        <v>2</v>
      </c>
      <c r="P3935">
        <f>YEAR(_2022_2023_divvy_tripdata[[#This Row],[started_at]])</f>
        <v>2023</v>
      </c>
      <c r="Q3935">
        <f>MONTH(_2022_2023_divvy_tripdata[[#This Row],[started_at]])</f>
        <v>5</v>
      </c>
    </row>
    <row r="3936" spans="1:17" x14ac:dyDescent="0.3">
      <c r="A3936" t="s">
        <v>5030</v>
      </c>
      <c r="B3936" t="s">
        <v>16</v>
      </c>
      <c r="C3936" s="1">
        <v>45068.623553240737</v>
      </c>
      <c r="D3936" s="1">
        <v>45068.628344907411</v>
      </c>
      <c r="E3936" t="s">
        <v>719</v>
      </c>
      <c r="F3936" t="s">
        <v>720</v>
      </c>
      <c r="G3936" t="s">
        <v>618</v>
      </c>
      <c r="H3936">
        <v>13294</v>
      </c>
      <c r="I3936">
        <v>41.925536666666602</v>
      </c>
      <c r="J3936">
        <v>-87.653730499999995</v>
      </c>
      <c r="K3936">
        <v>41.932589634297798</v>
      </c>
      <c r="L3936">
        <v>-87.665936350822406</v>
      </c>
      <c r="M3936" t="s">
        <v>20</v>
      </c>
      <c r="N3936" s="2">
        <v>4.7916666666667496E-3</v>
      </c>
      <c r="O3936">
        <v>2</v>
      </c>
      <c r="P3936">
        <f>YEAR(_2022_2023_divvy_tripdata[[#This Row],[started_at]])</f>
        <v>2023</v>
      </c>
      <c r="Q3936">
        <f>MONTH(_2022_2023_divvy_tripdata[[#This Row],[started_at]])</f>
        <v>5</v>
      </c>
    </row>
    <row r="3937" spans="1:17" x14ac:dyDescent="0.3">
      <c r="A3937" t="s">
        <v>5031</v>
      </c>
      <c r="B3937" t="s">
        <v>16</v>
      </c>
      <c r="C3937" s="1">
        <v>45050.642326388886</v>
      </c>
      <c r="D3937" s="1">
        <v>45050.651435185187</v>
      </c>
      <c r="E3937" t="s">
        <v>1443</v>
      </c>
      <c r="F3937">
        <v>15530</v>
      </c>
      <c r="G3937" t="s">
        <v>295</v>
      </c>
      <c r="H3937">
        <v>13022</v>
      </c>
      <c r="I3937">
        <v>41.8955548333333</v>
      </c>
      <c r="J3937">
        <v>-87.626197833333293</v>
      </c>
      <c r="K3937">
        <v>41.892277999999997</v>
      </c>
      <c r="L3937">
        <v>-87.612043</v>
      </c>
      <c r="M3937" t="s">
        <v>20</v>
      </c>
      <c r="N3937" s="2">
        <v>9.1087962962963509E-3</v>
      </c>
      <c r="O3937">
        <v>5</v>
      </c>
      <c r="P3937">
        <f>YEAR(_2022_2023_divvy_tripdata[[#This Row],[started_at]])</f>
        <v>2023</v>
      </c>
      <c r="Q3937">
        <f>MONTH(_2022_2023_divvy_tripdata[[#This Row],[started_at]])</f>
        <v>5</v>
      </c>
    </row>
    <row r="3938" spans="1:17" x14ac:dyDescent="0.3">
      <c r="A3938" t="s">
        <v>5032</v>
      </c>
      <c r="B3938" t="s">
        <v>31</v>
      </c>
      <c r="C3938" s="1">
        <v>45071.704351851855</v>
      </c>
      <c r="D3938" s="1">
        <v>45071.712812500002</v>
      </c>
      <c r="E3938" t="s">
        <v>349</v>
      </c>
      <c r="F3938">
        <v>13332</v>
      </c>
      <c r="G3938" t="s">
        <v>1021</v>
      </c>
      <c r="H3938">
        <v>638</v>
      </c>
      <c r="I3938">
        <v>41.872228732240302</v>
      </c>
      <c r="J3938">
        <v>-87.661363855004296</v>
      </c>
      <c r="K3938">
        <v>41.878316611830599</v>
      </c>
      <c r="L3938">
        <v>-87.640981078147803</v>
      </c>
      <c r="M3938" t="s">
        <v>20</v>
      </c>
      <c r="N3938" s="2">
        <v>8.4606481481481755E-3</v>
      </c>
      <c r="O3938">
        <v>5</v>
      </c>
      <c r="P3938">
        <f>YEAR(_2022_2023_divvy_tripdata[[#This Row],[started_at]])</f>
        <v>2023</v>
      </c>
      <c r="Q3938">
        <f>MONTH(_2022_2023_divvy_tripdata[[#This Row],[started_at]])</f>
        <v>5</v>
      </c>
    </row>
    <row r="3939" spans="1:17" x14ac:dyDescent="0.3">
      <c r="A3939" t="s">
        <v>5033</v>
      </c>
      <c r="B3939" t="s">
        <v>16</v>
      </c>
      <c r="C3939" s="1">
        <v>45055.939606481479</v>
      </c>
      <c r="D3939" s="1">
        <v>45055.949016203704</v>
      </c>
      <c r="E3939" t="s">
        <v>5034</v>
      </c>
      <c r="F3939">
        <v>501</v>
      </c>
      <c r="G3939" t="s">
        <v>429</v>
      </c>
      <c r="H3939">
        <v>13133</v>
      </c>
      <c r="I3939">
        <v>41.94</v>
      </c>
      <c r="J3939">
        <v>-87.73</v>
      </c>
      <c r="K3939">
        <v>41.915982999999997</v>
      </c>
      <c r="L3939">
        <v>-87.677334999999999</v>
      </c>
      <c r="M3939" t="s">
        <v>20</v>
      </c>
      <c r="N3939" s="2">
        <v>9.4097222222222499E-3</v>
      </c>
      <c r="O3939">
        <v>3</v>
      </c>
      <c r="P3939">
        <f>YEAR(_2022_2023_divvy_tripdata[[#This Row],[started_at]])</f>
        <v>2023</v>
      </c>
      <c r="Q3939">
        <f>MONTH(_2022_2023_divvy_tripdata[[#This Row],[started_at]])</f>
        <v>5</v>
      </c>
    </row>
    <row r="3940" spans="1:17" x14ac:dyDescent="0.3">
      <c r="A3940" t="s">
        <v>5035</v>
      </c>
      <c r="B3940" t="s">
        <v>31</v>
      </c>
      <c r="C3940" s="1">
        <v>45063.424872685187</v>
      </c>
      <c r="D3940" s="1">
        <v>45063.442650462966</v>
      </c>
      <c r="E3940" t="s">
        <v>597</v>
      </c>
      <c r="F3940">
        <v>13128</v>
      </c>
      <c r="G3940" t="s">
        <v>1758</v>
      </c>
      <c r="H3940" t="s">
        <v>1759</v>
      </c>
      <c r="I3940">
        <v>41.911974000000001</v>
      </c>
      <c r="J3940">
        <v>-87.631941999999995</v>
      </c>
      <c r="K3940">
        <v>41.874053000000004</v>
      </c>
      <c r="L3940">
        <v>-87.627716000000007</v>
      </c>
      <c r="M3940" t="s">
        <v>26</v>
      </c>
      <c r="N3940" s="2">
        <v>1.777777777777767E-2</v>
      </c>
      <c r="O3940">
        <v>4</v>
      </c>
      <c r="P3940">
        <f>YEAR(_2022_2023_divvy_tripdata[[#This Row],[started_at]])</f>
        <v>2023</v>
      </c>
      <c r="Q3940">
        <f>MONTH(_2022_2023_divvy_tripdata[[#This Row],[started_at]])</f>
        <v>5</v>
      </c>
    </row>
    <row r="3941" spans="1:17" x14ac:dyDescent="0.3">
      <c r="A3941" t="s">
        <v>5036</v>
      </c>
      <c r="B3941" t="s">
        <v>16</v>
      </c>
      <c r="C3941" s="1">
        <v>45053.585243055553</v>
      </c>
      <c r="D3941" s="1">
        <v>45053.616099537037</v>
      </c>
      <c r="E3941" t="s">
        <v>725</v>
      </c>
      <c r="F3941" t="s">
        <v>726</v>
      </c>
      <c r="G3941" t="s">
        <v>213</v>
      </c>
      <c r="H3941" t="s">
        <v>214</v>
      </c>
      <c r="I3941">
        <v>41.963030815000003</v>
      </c>
      <c r="J3941">
        <v>-87.685017228000007</v>
      </c>
      <c r="K3941">
        <v>41.909396006500003</v>
      </c>
      <c r="L3941">
        <v>-87.677691929199995</v>
      </c>
      <c r="M3941" t="s">
        <v>26</v>
      </c>
      <c r="N3941" s="2">
        <v>3.0856481481481568E-2</v>
      </c>
      <c r="O3941">
        <v>1</v>
      </c>
      <c r="P3941">
        <f>YEAR(_2022_2023_divvy_tripdata[[#This Row],[started_at]])</f>
        <v>2023</v>
      </c>
      <c r="Q3941">
        <f>MONTH(_2022_2023_divvy_tripdata[[#This Row],[started_at]])</f>
        <v>5</v>
      </c>
    </row>
    <row r="3942" spans="1:17" x14ac:dyDescent="0.3">
      <c r="A3942" t="s">
        <v>5037</v>
      </c>
      <c r="B3942" t="s">
        <v>31</v>
      </c>
      <c r="C3942" s="1">
        <v>45056.663611111115</v>
      </c>
      <c r="D3942" s="1">
        <v>45056.676388888889</v>
      </c>
      <c r="E3942" t="s">
        <v>305</v>
      </c>
      <c r="F3942">
        <v>13045</v>
      </c>
      <c r="G3942" t="s">
        <v>344</v>
      </c>
      <c r="H3942" t="s">
        <v>345</v>
      </c>
      <c r="I3942">
        <v>41.893991999999997</v>
      </c>
      <c r="J3942">
        <v>-87.629317999999998</v>
      </c>
      <c r="K3942">
        <v>41.872077632850001</v>
      </c>
      <c r="L3942">
        <v>-87.629543772900007</v>
      </c>
      <c r="M3942" t="s">
        <v>20</v>
      </c>
      <c r="N3942" s="2">
        <v>1.2777777777777777E-2</v>
      </c>
      <c r="O3942">
        <v>4</v>
      </c>
      <c r="P3942">
        <f>YEAR(_2022_2023_divvy_tripdata[[#This Row],[started_at]])</f>
        <v>2023</v>
      </c>
      <c r="Q3942">
        <f>MONTH(_2022_2023_divvy_tripdata[[#This Row],[started_at]])</f>
        <v>5</v>
      </c>
    </row>
    <row r="3943" spans="1:17" x14ac:dyDescent="0.3">
      <c r="A3943" t="s">
        <v>5038</v>
      </c>
      <c r="B3943" t="s">
        <v>31</v>
      </c>
      <c r="C3943" s="1">
        <v>45059.529351851852</v>
      </c>
      <c r="D3943" s="1">
        <v>45059.539976851855</v>
      </c>
      <c r="E3943" t="s">
        <v>708</v>
      </c>
      <c r="F3943">
        <v>13277</v>
      </c>
      <c r="G3943" t="s">
        <v>150</v>
      </c>
      <c r="H3943" t="s">
        <v>151</v>
      </c>
      <c r="I3943">
        <v>41.940106</v>
      </c>
      <c r="J3943">
        <v>-87.645450999999994</v>
      </c>
      <c r="K3943">
        <v>41.925857999999998</v>
      </c>
      <c r="L3943">
        <v>-87.638972999999993</v>
      </c>
      <c r="M3943" t="s">
        <v>26</v>
      </c>
      <c r="N3943" s="2">
        <v>1.0625000000000107E-2</v>
      </c>
      <c r="O3943">
        <v>7</v>
      </c>
      <c r="P3943">
        <f>YEAR(_2022_2023_divvy_tripdata[[#This Row],[started_at]])</f>
        <v>2023</v>
      </c>
      <c r="Q3943">
        <f>MONTH(_2022_2023_divvy_tripdata[[#This Row],[started_at]])</f>
        <v>5</v>
      </c>
    </row>
    <row r="3944" spans="1:17" x14ac:dyDescent="0.3">
      <c r="A3944" t="s">
        <v>5039</v>
      </c>
      <c r="B3944" t="s">
        <v>16</v>
      </c>
      <c r="C3944" s="1">
        <v>45074.547118055554</v>
      </c>
      <c r="D3944" s="1">
        <v>45074.554525462961</v>
      </c>
      <c r="E3944" t="s">
        <v>1168</v>
      </c>
      <c r="F3944" t="s">
        <v>1169</v>
      </c>
      <c r="G3944" t="s">
        <v>17</v>
      </c>
      <c r="H3944">
        <v>0</v>
      </c>
      <c r="I3944">
        <v>41.884883045999999</v>
      </c>
      <c r="J3944">
        <v>-87.629477382000005</v>
      </c>
      <c r="K3944">
        <v>41.9</v>
      </c>
      <c r="L3944">
        <v>-87.67</v>
      </c>
      <c r="M3944" t="s">
        <v>26</v>
      </c>
      <c r="N3944" s="2">
        <v>7.4074074074073071E-3</v>
      </c>
      <c r="O3944">
        <v>1</v>
      </c>
      <c r="P3944">
        <f>YEAR(_2022_2023_divvy_tripdata[[#This Row],[started_at]])</f>
        <v>2023</v>
      </c>
      <c r="Q3944">
        <f>MONTH(_2022_2023_divvy_tripdata[[#This Row],[started_at]])</f>
        <v>5</v>
      </c>
    </row>
    <row r="3945" spans="1:17" x14ac:dyDescent="0.3">
      <c r="A3945" t="s">
        <v>5040</v>
      </c>
      <c r="B3945" t="s">
        <v>16</v>
      </c>
      <c r="C3945" s="1">
        <v>45075.633634259262</v>
      </c>
      <c r="D3945" s="1">
        <v>45075.643020833333</v>
      </c>
      <c r="E3945" t="s">
        <v>319</v>
      </c>
      <c r="F3945" t="s">
        <v>320</v>
      </c>
      <c r="G3945" t="s">
        <v>17</v>
      </c>
      <c r="H3945">
        <v>0</v>
      </c>
      <c r="I3945">
        <v>41.949431062000002</v>
      </c>
      <c r="J3945">
        <v>-87.646574259000005</v>
      </c>
      <c r="K3945">
        <v>41.92</v>
      </c>
      <c r="L3945">
        <v>-87.63</v>
      </c>
      <c r="M3945" t="s">
        <v>20</v>
      </c>
      <c r="N3945" s="2">
        <v>9.3865740740741721E-3</v>
      </c>
      <c r="O3945">
        <v>2</v>
      </c>
      <c r="P3945">
        <f>YEAR(_2022_2023_divvy_tripdata[[#This Row],[started_at]])</f>
        <v>2023</v>
      </c>
      <c r="Q3945">
        <f>MONTH(_2022_2023_divvy_tripdata[[#This Row],[started_at]])</f>
        <v>5</v>
      </c>
    </row>
    <row r="3946" spans="1:17" x14ac:dyDescent="0.3">
      <c r="A3946" t="s">
        <v>5041</v>
      </c>
      <c r="B3946" t="s">
        <v>16</v>
      </c>
      <c r="C3946" s="1">
        <v>45064.842824074076</v>
      </c>
      <c r="D3946" s="1">
        <v>45064.846805555557</v>
      </c>
      <c r="E3946" t="s">
        <v>1201</v>
      </c>
      <c r="F3946" t="s">
        <v>1202</v>
      </c>
      <c r="G3946" t="s">
        <v>1504</v>
      </c>
      <c r="H3946">
        <v>13135</v>
      </c>
      <c r="I3946">
        <v>41.864777333333301</v>
      </c>
      <c r="J3946">
        <v>-87.647056166666601</v>
      </c>
      <c r="K3946">
        <v>41.857556000000002</v>
      </c>
      <c r="L3946">
        <v>-87.661535000000001</v>
      </c>
      <c r="M3946" t="s">
        <v>26</v>
      </c>
      <c r="N3946" s="2">
        <v>3.9814814814815858E-3</v>
      </c>
      <c r="O3946">
        <v>5</v>
      </c>
      <c r="P3946">
        <f>YEAR(_2022_2023_divvy_tripdata[[#This Row],[started_at]])</f>
        <v>2023</v>
      </c>
      <c r="Q3946">
        <f>MONTH(_2022_2023_divvy_tripdata[[#This Row],[started_at]])</f>
        <v>5</v>
      </c>
    </row>
    <row r="3947" spans="1:17" x14ac:dyDescent="0.3">
      <c r="A3947" t="s">
        <v>5042</v>
      </c>
      <c r="B3947" t="s">
        <v>16</v>
      </c>
      <c r="C3947" s="1">
        <v>45052.850162037037</v>
      </c>
      <c r="D3947" s="1">
        <v>45052.851747685185</v>
      </c>
      <c r="E3947" t="s">
        <v>5043</v>
      </c>
      <c r="F3947">
        <v>312</v>
      </c>
      <c r="G3947" t="s">
        <v>5043</v>
      </c>
      <c r="H3947">
        <v>312</v>
      </c>
      <c r="I3947">
        <v>41.93</v>
      </c>
      <c r="J3947">
        <v>-87.76</v>
      </c>
      <c r="K3947">
        <v>41.93</v>
      </c>
      <c r="L3947">
        <v>-87.76</v>
      </c>
      <c r="M3947" t="s">
        <v>20</v>
      </c>
      <c r="N3947" s="2">
        <v>1.585648148148211E-3</v>
      </c>
      <c r="O3947">
        <v>7</v>
      </c>
      <c r="P3947">
        <f>YEAR(_2022_2023_divvy_tripdata[[#This Row],[started_at]])</f>
        <v>2023</v>
      </c>
      <c r="Q3947">
        <f>MONTH(_2022_2023_divvy_tripdata[[#This Row],[started_at]])</f>
        <v>5</v>
      </c>
    </row>
    <row r="3948" spans="1:17" x14ac:dyDescent="0.3">
      <c r="A3948" t="s">
        <v>5044</v>
      </c>
      <c r="B3948" t="s">
        <v>16</v>
      </c>
      <c r="C3948" s="1">
        <v>45068.507696759261</v>
      </c>
      <c r="D3948" s="1">
        <v>45068.525081018517</v>
      </c>
      <c r="E3948" t="s">
        <v>17</v>
      </c>
      <c r="F3948">
        <v>0</v>
      </c>
      <c r="G3948" t="s">
        <v>1621</v>
      </c>
      <c r="H3948" t="s">
        <v>1622</v>
      </c>
      <c r="I3948">
        <v>41.94</v>
      </c>
      <c r="J3948">
        <v>-87.64</v>
      </c>
      <c r="K3948">
        <v>41.871737000000003</v>
      </c>
      <c r="L3948">
        <v>-87.651030000000006</v>
      </c>
      <c r="M3948" t="s">
        <v>26</v>
      </c>
      <c r="N3948" s="2">
        <v>1.7384259259259238E-2</v>
      </c>
      <c r="O3948">
        <v>2</v>
      </c>
      <c r="P3948">
        <f>YEAR(_2022_2023_divvy_tripdata[[#This Row],[started_at]])</f>
        <v>2023</v>
      </c>
      <c r="Q3948">
        <f>MONTH(_2022_2023_divvy_tripdata[[#This Row],[started_at]])</f>
        <v>5</v>
      </c>
    </row>
    <row r="3949" spans="1:17" x14ac:dyDescent="0.3">
      <c r="A3949" t="s">
        <v>5045</v>
      </c>
      <c r="B3949" t="s">
        <v>16</v>
      </c>
      <c r="C3949" s="1">
        <v>45074.630659722221</v>
      </c>
      <c r="D3949" s="1">
        <v>45074.639363425929</v>
      </c>
      <c r="E3949" t="s">
        <v>1062</v>
      </c>
      <c r="F3949">
        <v>18062</v>
      </c>
      <c r="G3949" t="s">
        <v>231</v>
      </c>
      <c r="H3949" t="s">
        <v>232</v>
      </c>
      <c r="I3949">
        <v>41.884092807999998</v>
      </c>
      <c r="J3949">
        <v>-87.654281854999994</v>
      </c>
      <c r="K3949">
        <v>41.889176832579999</v>
      </c>
      <c r="L3949">
        <v>-87.638505771799998</v>
      </c>
      <c r="M3949" t="s">
        <v>26</v>
      </c>
      <c r="N3949" s="2">
        <v>8.703703703703658E-3</v>
      </c>
      <c r="O3949">
        <v>1</v>
      </c>
      <c r="P3949">
        <f>YEAR(_2022_2023_divvy_tripdata[[#This Row],[started_at]])</f>
        <v>2023</v>
      </c>
      <c r="Q3949">
        <f>MONTH(_2022_2023_divvy_tripdata[[#This Row],[started_at]])</f>
        <v>5</v>
      </c>
    </row>
    <row r="3950" spans="1:17" x14ac:dyDescent="0.3">
      <c r="A3950" t="s">
        <v>5046</v>
      </c>
      <c r="B3950" t="s">
        <v>16</v>
      </c>
      <c r="C3950" s="1">
        <v>45052.024340277778</v>
      </c>
      <c r="D3950" s="1">
        <v>45052.034768518519</v>
      </c>
      <c r="E3950" t="s">
        <v>764</v>
      </c>
      <c r="F3950">
        <v>13085</v>
      </c>
      <c r="G3950" t="s">
        <v>488</v>
      </c>
      <c r="H3950" t="s">
        <v>489</v>
      </c>
      <c r="I3950">
        <v>41.929546666666603</v>
      </c>
      <c r="J3950">
        <v>-87.707868000000005</v>
      </c>
      <c r="K3950">
        <v>41.966686362049998</v>
      </c>
      <c r="L3950">
        <v>-87.708051980600004</v>
      </c>
      <c r="M3950" t="s">
        <v>20</v>
      </c>
      <c r="N3950" s="2">
        <v>1.042824074074078E-2</v>
      </c>
      <c r="O3950">
        <v>7</v>
      </c>
      <c r="P3950">
        <f>YEAR(_2022_2023_divvy_tripdata[[#This Row],[started_at]])</f>
        <v>2023</v>
      </c>
      <c r="Q3950">
        <f>MONTH(_2022_2023_divvy_tripdata[[#This Row],[started_at]])</f>
        <v>5</v>
      </c>
    </row>
    <row r="3951" spans="1:17" x14ac:dyDescent="0.3">
      <c r="A3951" t="s">
        <v>5047</v>
      </c>
      <c r="B3951" t="s">
        <v>16</v>
      </c>
      <c r="C3951" s="1">
        <v>45075.624432870369</v>
      </c>
      <c r="D3951" s="1">
        <v>45075.635300925926</v>
      </c>
      <c r="E3951" t="s">
        <v>139</v>
      </c>
      <c r="F3951">
        <v>331</v>
      </c>
      <c r="G3951" t="s">
        <v>667</v>
      </c>
      <c r="H3951">
        <v>13256</v>
      </c>
      <c r="I3951">
        <v>41.9095248333333</v>
      </c>
      <c r="J3951">
        <v>-87.648131833333295</v>
      </c>
      <c r="K3951">
        <v>41.903028999999997</v>
      </c>
      <c r="L3951">
        <v>-87.697474</v>
      </c>
      <c r="M3951" t="s">
        <v>20</v>
      </c>
      <c r="N3951" s="2">
        <v>1.0868055555555589E-2</v>
      </c>
      <c r="O3951">
        <v>2</v>
      </c>
      <c r="P3951">
        <f>YEAR(_2022_2023_divvy_tripdata[[#This Row],[started_at]])</f>
        <v>2023</v>
      </c>
      <c r="Q3951">
        <f>MONTH(_2022_2023_divvy_tripdata[[#This Row],[started_at]])</f>
        <v>5</v>
      </c>
    </row>
    <row r="3952" spans="1:17" x14ac:dyDescent="0.3">
      <c r="A3952" t="s">
        <v>5048</v>
      </c>
      <c r="B3952" t="s">
        <v>16</v>
      </c>
      <c r="C3952" s="1">
        <v>45071.528055555558</v>
      </c>
      <c r="D3952" s="1">
        <v>45071.528229166666</v>
      </c>
      <c r="E3952" t="s">
        <v>17</v>
      </c>
      <c r="F3952">
        <v>0</v>
      </c>
      <c r="G3952" t="s">
        <v>17</v>
      </c>
      <c r="H3952">
        <v>0</v>
      </c>
      <c r="I3952">
        <v>41.9</v>
      </c>
      <c r="J3952">
        <v>-87.64</v>
      </c>
      <c r="K3952">
        <v>41.9</v>
      </c>
      <c r="L3952">
        <v>-87.64</v>
      </c>
      <c r="M3952" t="s">
        <v>26</v>
      </c>
      <c r="N3952" s="2">
        <v>1.7361111111102723E-4</v>
      </c>
      <c r="O3952">
        <v>5</v>
      </c>
      <c r="P3952">
        <f>YEAR(_2022_2023_divvy_tripdata[[#This Row],[started_at]])</f>
        <v>2023</v>
      </c>
      <c r="Q3952">
        <f>MONTH(_2022_2023_divvy_tripdata[[#This Row],[started_at]])</f>
        <v>5</v>
      </c>
    </row>
    <row r="3953" spans="1:17" x14ac:dyDescent="0.3">
      <c r="A3953" t="s">
        <v>5049</v>
      </c>
      <c r="B3953" t="s">
        <v>31</v>
      </c>
      <c r="C3953" s="1">
        <v>45070.693182870367</v>
      </c>
      <c r="D3953" s="1">
        <v>45070.722534722219</v>
      </c>
      <c r="E3953" t="s">
        <v>407</v>
      </c>
      <c r="F3953">
        <v>13215</v>
      </c>
      <c r="G3953" t="s">
        <v>231</v>
      </c>
      <c r="H3953" t="s">
        <v>232</v>
      </c>
      <c r="I3953">
        <v>41.836207999999999</v>
      </c>
      <c r="J3953">
        <v>-87.613533000000004</v>
      </c>
      <c r="K3953">
        <v>41.889176832579999</v>
      </c>
      <c r="L3953">
        <v>-87.638505771799998</v>
      </c>
      <c r="M3953" t="s">
        <v>26</v>
      </c>
      <c r="N3953" s="2">
        <v>2.9351851851851851E-2</v>
      </c>
      <c r="O3953">
        <v>4</v>
      </c>
      <c r="P3953">
        <f>YEAR(_2022_2023_divvy_tripdata[[#This Row],[started_at]])</f>
        <v>2023</v>
      </c>
      <c r="Q3953">
        <f>MONTH(_2022_2023_divvy_tripdata[[#This Row],[started_at]])</f>
        <v>5</v>
      </c>
    </row>
    <row r="3954" spans="1:17" x14ac:dyDescent="0.3">
      <c r="A3954" t="s">
        <v>5050</v>
      </c>
      <c r="B3954" t="s">
        <v>16</v>
      </c>
      <c r="C3954" s="1">
        <v>45066.706377314818</v>
      </c>
      <c r="D3954" s="1">
        <v>45066.728958333333</v>
      </c>
      <c r="E3954" t="s">
        <v>1076</v>
      </c>
      <c r="F3954">
        <v>15571</v>
      </c>
      <c r="G3954" t="s">
        <v>69</v>
      </c>
      <c r="H3954" t="s">
        <v>70</v>
      </c>
      <c r="I3954">
        <v>41.994766235</v>
      </c>
      <c r="J3954">
        <v>-87.660254717000001</v>
      </c>
      <c r="K3954">
        <v>41.926276999999999</v>
      </c>
      <c r="L3954">
        <v>-87.630833999999993</v>
      </c>
      <c r="M3954" t="s">
        <v>20</v>
      </c>
      <c r="N3954" s="2">
        <v>2.2581018518518459E-2</v>
      </c>
      <c r="O3954">
        <v>7</v>
      </c>
      <c r="P3954">
        <f>YEAR(_2022_2023_divvy_tripdata[[#This Row],[started_at]])</f>
        <v>2023</v>
      </c>
      <c r="Q3954">
        <f>MONTH(_2022_2023_divvy_tripdata[[#This Row],[started_at]])</f>
        <v>5</v>
      </c>
    </row>
    <row r="3955" spans="1:17" x14ac:dyDescent="0.3">
      <c r="A3955" t="s">
        <v>5051</v>
      </c>
      <c r="B3955" t="s">
        <v>16</v>
      </c>
      <c r="C3955" s="1">
        <v>45051.568101851852</v>
      </c>
      <c r="D3955" s="1">
        <v>45051.626250000001</v>
      </c>
      <c r="E3955" t="s">
        <v>55</v>
      </c>
      <c r="F3955" t="s">
        <v>56</v>
      </c>
      <c r="G3955" t="s">
        <v>483</v>
      </c>
      <c r="H3955" t="s">
        <v>484</v>
      </c>
      <c r="I3955">
        <v>41.886916636999999</v>
      </c>
      <c r="J3955">
        <v>-87.612852454000006</v>
      </c>
      <c r="K3955">
        <v>41.923931311366097</v>
      </c>
      <c r="L3955">
        <v>-87.6358245313167</v>
      </c>
      <c r="M3955" t="s">
        <v>20</v>
      </c>
      <c r="N3955" s="2">
        <v>5.814814814814806E-2</v>
      </c>
      <c r="O3955">
        <v>6</v>
      </c>
      <c r="P3955">
        <f>YEAR(_2022_2023_divvy_tripdata[[#This Row],[started_at]])</f>
        <v>2023</v>
      </c>
      <c r="Q3955">
        <f>MONTH(_2022_2023_divvy_tripdata[[#This Row],[started_at]])</f>
        <v>5</v>
      </c>
    </row>
    <row r="3956" spans="1:17" x14ac:dyDescent="0.3">
      <c r="A3956" t="s">
        <v>5052</v>
      </c>
      <c r="B3956" t="s">
        <v>16</v>
      </c>
      <c r="C3956" s="1">
        <v>45068.693229166667</v>
      </c>
      <c r="D3956" s="1">
        <v>45068.703449074077</v>
      </c>
      <c r="E3956" t="s">
        <v>2551</v>
      </c>
      <c r="F3956">
        <v>13247</v>
      </c>
      <c r="G3956" t="s">
        <v>466</v>
      </c>
      <c r="H3956" t="s">
        <v>467</v>
      </c>
      <c r="I3956">
        <v>41.895937443000001</v>
      </c>
      <c r="J3956">
        <v>-87.667806863999999</v>
      </c>
      <c r="K3956">
        <v>41.8846210725793</v>
      </c>
      <c r="L3956">
        <v>-87.627834230661307</v>
      </c>
      <c r="M3956" t="s">
        <v>26</v>
      </c>
      <c r="N3956" s="2">
        <v>1.0219907407407414E-2</v>
      </c>
      <c r="O3956">
        <v>2</v>
      </c>
      <c r="P3956">
        <f>YEAR(_2022_2023_divvy_tripdata[[#This Row],[started_at]])</f>
        <v>2023</v>
      </c>
      <c r="Q3956">
        <f>MONTH(_2022_2023_divvy_tripdata[[#This Row],[started_at]])</f>
        <v>5</v>
      </c>
    </row>
    <row r="3957" spans="1:17" x14ac:dyDescent="0.3">
      <c r="A3957" t="s">
        <v>5053</v>
      </c>
      <c r="B3957" t="s">
        <v>16</v>
      </c>
      <c r="C3957" s="1">
        <v>45071.802546296298</v>
      </c>
      <c r="D3957" s="1">
        <v>45071.814791666664</v>
      </c>
      <c r="E3957" t="s">
        <v>17</v>
      </c>
      <c r="F3957">
        <v>0</v>
      </c>
      <c r="G3957" t="s">
        <v>432</v>
      </c>
      <c r="H3957" t="s">
        <v>433</v>
      </c>
      <c r="I3957">
        <v>41.92</v>
      </c>
      <c r="J3957">
        <v>-87.63</v>
      </c>
      <c r="K3957">
        <v>41.940231918108502</v>
      </c>
      <c r="L3957">
        <v>-87.652943730354295</v>
      </c>
      <c r="M3957" t="s">
        <v>20</v>
      </c>
      <c r="N3957" s="2">
        <v>1.2245370370370434E-2</v>
      </c>
      <c r="O3957">
        <v>5</v>
      </c>
      <c r="P3957">
        <f>YEAR(_2022_2023_divvy_tripdata[[#This Row],[started_at]])</f>
        <v>2023</v>
      </c>
      <c r="Q3957">
        <f>MONTH(_2022_2023_divvy_tripdata[[#This Row],[started_at]])</f>
        <v>5</v>
      </c>
    </row>
    <row r="3958" spans="1:17" x14ac:dyDescent="0.3">
      <c r="A3958" t="s">
        <v>5054</v>
      </c>
      <c r="B3958" t="s">
        <v>16</v>
      </c>
      <c r="C3958" s="1">
        <v>45071.713842592595</v>
      </c>
      <c r="D3958" s="1">
        <v>45071.733182870368</v>
      </c>
      <c r="E3958" t="s">
        <v>17</v>
      </c>
      <c r="F3958">
        <v>0</v>
      </c>
      <c r="G3958" t="s">
        <v>17</v>
      </c>
      <c r="H3958">
        <v>0</v>
      </c>
      <c r="I3958">
        <v>41.97</v>
      </c>
      <c r="J3958">
        <v>-87.64</v>
      </c>
      <c r="K3958">
        <v>41.98</v>
      </c>
      <c r="L3958">
        <v>-87.65</v>
      </c>
      <c r="M3958" t="s">
        <v>20</v>
      </c>
      <c r="N3958" s="2">
        <v>1.9340277777777803E-2</v>
      </c>
      <c r="O3958">
        <v>5</v>
      </c>
      <c r="P3958">
        <f>YEAR(_2022_2023_divvy_tripdata[[#This Row],[started_at]])</f>
        <v>2023</v>
      </c>
      <c r="Q3958">
        <f>MONTH(_2022_2023_divvy_tripdata[[#This Row],[started_at]])</f>
        <v>5</v>
      </c>
    </row>
    <row r="3959" spans="1:17" x14ac:dyDescent="0.3">
      <c r="A3959" t="s">
        <v>5055</v>
      </c>
      <c r="B3959" t="s">
        <v>163</v>
      </c>
      <c r="C3959" s="1">
        <v>45071.69425925926</v>
      </c>
      <c r="D3959" s="1">
        <v>45071.71806712963</v>
      </c>
      <c r="E3959" t="s">
        <v>466</v>
      </c>
      <c r="F3959" t="s">
        <v>467</v>
      </c>
      <c r="G3959" t="s">
        <v>1426</v>
      </c>
      <c r="H3959">
        <v>13034</v>
      </c>
      <c r="I3959">
        <v>41.884621000000003</v>
      </c>
      <c r="J3959">
        <v>-87.627834000000007</v>
      </c>
      <c r="K3959">
        <v>41.897660000000002</v>
      </c>
      <c r="L3959">
        <v>-87.623509999999996</v>
      </c>
      <c r="M3959" t="s">
        <v>20</v>
      </c>
      <c r="N3959" s="2">
        <v>2.3807870370370354E-2</v>
      </c>
      <c r="O3959">
        <v>5</v>
      </c>
      <c r="P3959">
        <f>YEAR(_2022_2023_divvy_tripdata[[#This Row],[started_at]])</f>
        <v>2023</v>
      </c>
      <c r="Q3959">
        <f>MONTH(_2022_2023_divvy_tripdata[[#This Row],[started_at]])</f>
        <v>5</v>
      </c>
    </row>
    <row r="3960" spans="1:17" x14ac:dyDescent="0.3">
      <c r="A3960" t="s">
        <v>5056</v>
      </c>
      <c r="B3960" t="s">
        <v>16</v>
      </c>
      <c r="C3960" s="1">
        <v>45073.91238425926</v>
      </c>
      <c r="D3960" s="1">
        <v>45073.913819444446</v>
      </c>
      <c r="E3960" t="s">
        <v>17</v>
      </c>
      <c r="F3960">
        <v>0</v>
      </c>
      <c r="G3960" t="s">
        <v>205</v>
      </c>
      <c r="H3960" t="s">
        <v>206</v>
      </c>
      <c r="I3960">
        <v>41.9</v>
      </c>
      <c r="J3960">
        <v>-87.63</v>
      </c>
      <c r="K3960">
        <v>41.907992999999998</v>
      </c>
      <c r="L3960">
        <v>-87.631501</v>
      </c>
      <c r="M3960" t="s">
        <v>26</v>
      </c>
      <c r="N3960" s="2">
        <v>1.4351851851852615E-3</v>
      </c>
      <c r="O3960">
        <v>7</v>
      </c>
      <c r="P3960">
        <f>YEAR(_2022_2023_divvy_tripdata[[#This Row],[started_at]])</f>
        <v>2023</v>
      </c>
      <c r="Q3960">
        <f>MONTH(_2022_2023_divvy_tripdata[[#This Row],[started_at]])</f>
        <v>5</v>
      </c>
    </row>
    <row r="3961" spans="1:17" x14ac:dyDescent="0.3">
      <c r="A3961" t="s">
        <v>5057</v>
      </c>
      <c r="B3961" t="s">
        <v>16</v>
      </c>
      <c r="C3961" s="1">
        <v>45068.807060185187</v>
      </c>
      <c r="D3961" s="1">
        <v>45068.817013888889</v>
      </c>
      <c r="E3961" t="s">
        <v>17</v>
      </c>
      <c r="F3961">
        <v>0</v>
      </c>
      <c r="G3961" t="s">
        <v>402</v>
      </c>
      <c r="H3961">
        <v>13229</v>
      </c>
      <c r="I3961">
        <v>41.9</v>
      </c>
      <c r="J3961">
        <v>-87.66</v>
      </c>
      <c r="K3961">
        <v>41.939477750404997</v>
      </c>
      <c r="L3961">
        <v>-87.663747668266296</v>
      </c>
      <c r="M3961" t="s">
        <v>26</v>
      </c>
      <c r="N3961" s="2">
        <v>9.9537037037036313E-3</v>
      </c>
      <c r="O3961">
        <v>2</v>
      </c>
      <c r="P3961">
        <f>YEAR(_2022_2023_divvy_tripdata[[#This Row],[started_at]])</f>
        <v>2023</v>
      </c>
      <c r="Q3961">
        <f>MONTH(_2022_2023_divvy_tripdata[[#This Row],[started_at]])</f>
        <v>5</v>
      </c>
    </row>
    <row r="3962" spans="1:17" x14ac:dyDescent="0.3">
      <c r="A3962" t="s">
        <v>5058</v>
      </c>
      <c r="B3962" t="s">
        <v>31</v>
      </c>
      <c r="C3962" s="1">
        <v>45074.148784722223</v>
      </c>
      <c r="D3962" s="1">
        <v>45074.150856481479</v>
      </c>
      <c r="E3962" t="s">
        <v>117</v>
      </c>
      <c r="F3962">
        <v>13278</v>
      </c>
      <c r="G3962" t="s">
        <v>514</v>
      </c>
      <c r="H3962" t="s">
        <v>515</v>
      </c>
      <c r="I3962">
        <v>41.945529000000001</v>
      </c>
      <c r="J3962">
        <v>-87.646439000000001</v>
      </c>
      <c r="K3962">
        <v>41.943669999999997</v>
      </c>
      <c r="L3962">
        <v>-87.648949999999999</v>
      </c>
      <c r="M3962" t="s">
        <v>26</v>
      </c>
      <c r="N3962" s="2">
        <v>2.071759259259176E-3</v>
      </c>
      <c r="O3962">
        <v>1</v>
      </c>
      <c r="P3962">
        <f>YEAR(_2022_2023_divvy_tripdata[[#This Row],[started_at]])</f>
        <v>2023</v>
      </c>
      <c r="Q3962">
        <f>MONTH(_2022_2023_divvy_tripdata[[#This Row],[started_at]])</f>
        <v>5</v>
      </c>
    </row>
    <row r="3963" spans="1:17" x14ac:dyDescent="0.3">
      <c r="A3963" t="s">
        <v>5059</v>
      </c>
      <c r="B3963" t="s">
        <v>163</v>
      </c>
      <c r="C3963" s="1">
        <v>45066.567847222221</v>
      </c>
      <c r="D3963" s="1">
        <v>45066.587881944448</v>
      </c>
      <c r="E3963" t="s">
        <v>1359</v>
      </c>
      <c r="F3963">
        <v>13143</v>
      </c>
      <c r="G3963" t="s">
        <v>2156</v>
      </c>
      <c r="H3963">
        <v>13074</v>
      </c>
      <c r="I3963">
        <v>41.940600000000003</v>
      </c>
      <c r="J3963">
        <v>-87.6785</v>
      </c>
      <c r="K3963">
        <v>41.965221</v>
      </c>
      <c r="L3963">
        <v>-87.658139000000006</v>
      </c>
      <c r="M3963" t="s">
        <v>20</v>
      </c>
      <c r="N3963" s="2">
        <v>2.0034722222222134E-2</v>
      </c>
      <c r="O3963">
        <v>7</v>
      </c>
      <c r="P3963">
        <f>YEAR(_2022_2023_divvy_tripdata[[#This Row],[started_at]])</f>
        <v>2023</v>
      </c>
      <c r="Q3963">
        <f>MONTH(_2022_2023_divvy_tripdata[[#This Row],[started_at]])</f>
        <v>5</v>
      </c>
    </row>
    <row r="3964" spans="1:17" x14ac:dyDescent="0.3">
      <c r="A3964" t="s">
        <v>5060</v>
      </c>
      <c r="B3964" t="s">
        <v>31</v>
      </c>
      <c r="C3964" s="1">
        <v>45062.877766203703</v>
      </c>
      <c r="D3964" s="1">
        <v>45062.900775462964</v>
      </c>
      <c r="E3964" t="s">
        <v>764</v>
      </c>
      <c r="F3964">
        <v>13085</v>
      </c>
      <c r="G3964" t="s">
        <v>84</v>
      </c>
      <c r="H3964">
        <v>13016</v>
      </c>
      <c r="I3964">
        <v>41.929566999999999</v>
      </c>
      <c r="J3964">
        <v>-87.707857000000004</v>
      </c>
      <c r="K3964">
        <v>41.894345137424203</v>
      </c>
      <c r="L3964">
        <v>-87.622798383235903</v>
      </c>
      <c r="M3964" t="s">
        <v>26</v>
      </c>
      <c r="N3964" s="2">
        <v>2.3009259259259229E-2</v>
      </c>
      <c r="O3964">
        <v>3</v>
      </c>
      <c r="P3964">
        <f>YEAR(_2022_2023_divvy_tripdata[[#This Row],[started_at]])</f>
        <v>2023</v>
      </c>
      <c r="Q3964">
        <f>MONTH(_2022_2023_divvy_tripdata[[#This Row],[started_at]])</f>
        <v>5</v>
      </c>
    </row>
    <row r="3965" spans="1:17" x14ac:dyDescent="0.3">
      <c r="A3965" t="s">
        <v>5061</v>
      </c>
      <c r="B3965" t="s">
        <v>31</v>
      </c>
      <c r="C3965" s="1">
        <v>45065.548831018517</v>
      </c>
      <c r="D3965" s="1">
        <v>45065.551921296297</v>
      </c>
      <c r="E3965" t="s">
        <v>240</v>
      </c>
      <c r="F3965" t="s">
        <v>241</v>
      </c>
      <c r="G3965" t="s">
        <v>1928</v>
      </c>
      <c r="H3965">
        <v>15535</v>
      </c>
      <c r="I3965">
        <v>41.884576228</v>
      </c>
      <c r="J3965">
        <v>-87.631889909999998</v>
      </c>
      <c r="K3965">
        <v>41.884616189619997</v>
      </c>
      <c r="L3965">
        <v>-87.644570584899995</v>
      </c>
      <c r="M3965" t="s">
        <v>26</v>
      </c>
      <c r="N3965" s="2">
        <v>3.0902777777777057E-3</v>
      </c>
      <c r="O3965">
        <v>6</v>
      </c>
      <c r="P3965">
        <f>YEAR(_2022_2023_divvy_tripdata[[#This Row],[started_at]])</f>
        <v>2023</v>
      </c>
      <c r="Q3965">
        <f>MONTH(_2022_2023_divvy_tripdata[[#This Row],[started_at]])</f>
        <v>5</v>
      </c>
    </row>
    <row r="3966" spans="1:17" x14ac:dyDescent="0.3">
      <c r="A3966" t="s">
        <v>5062</v>
      </c>
      <c r="B3966" t="s">
        <v>16</v>
      </c>
      <c r="C3966" s="1">
        <v>45073.37572916667</v>
      </c>
      <c r="D3966" s="1">
        <v>45073.389930555553</v>
      </c>
      <c r="E3966" t="s">
        <v>1177</v>
      </c>
      <c r="F3966" t="s">
        <v>1178</v>
      </c>
      <c r="G3966" t="s">
        <v>17</v>
      </c>
      <c r="H3966">
        <v>0</v>
      </c>
      <c r="I3966">
        <v>41.882640958000003</v>
      </c>
      <c r="J3966">
        <v>-87.641354321999998</v>
      </c>
      <c r="K3966">
        <v>41.92</v>
      </c>
      <c r="L3966">
        <v>-87.65</v>
      </c>
      <c r="M3966" t="s">
        <v>20</v>
      </c>
      <c r="N3966" s="2">
        <v>1.4201388888888999E-2</v>
      </c>
      <c r="O3966">
        <v>7</v>
      </c>
      <c r="P3966">
        <f>YEAR(_2022_2023_divvy_tripdata[[#This Row],[started_at]])</f>
        <v>2023</v>
      </c>
      <c r="Q3966">
        <f>MONTH(_2022_2023_divvy_tripdata[[#This Row],[started_at]])</f>
        <v>5</v>
      </c>
    </row>
    <row r="3967" spans="1:17" x14ac:dyDescent="0.3">
      <c r="A3967" t="s">
        <v>5063</v>
      </c>
      <c r="B3967" t="s">
        <v>31</v>
      </c>
      <c r="C3967" s="1">
        <v>45053.498032407406</v>
      </c>
      <c r="D3967" s="1">
        <v>45053.506979166668</v>
      </c>
      <c r="E3967" t="s">
        <v>331</v>
      </c>
      <c r="F3967" t="s">
        <v>332</v>
      </c>
      <c r="G3967" t="s">
        <v>310</v>
      </c>
      <c r="H3967" t="s">
        <v>311</v>
      </c>
      <c r="I3967">
        <v>41.906723999999997</v>
      </c>
      <c r="J3967">
        <v>-87.634829999999994</v>
      </c>
      <c r="K3967">
        <v>41.886021999999997</v>
      </c>
      <c r="L3967">
        <v>-87.624397999999999</v>
      </c>
      <c r="M3967" t="s">
        <v>20</v>
      </c>
      <c r="N3967" s="2">
        <v>8.9467592592593626E-3</v>
      </c>
      <c r="O3967">
        <v>1</v>
      </c>
      <c r="P3967">
        <f>YEAR(_2022_2023_divvy_tripdata[[#This Row],[started_at]])</f>
        <v>2023</v>
      </c>
      <c r="Q3967">
        <f>MONTH(_2022_2023_divvy_tripdata[[#This Row],[started_at]])</f>
        <v>5</v>
      </c>
    </row>
    <row r="3968" spans="1:17" x14ac:dyDescent="0.3">
      <c r="A3968" t="s">
        <v>5064</v>
      </c>
      <c r="B3968" t="s">
        <v>16</v>
      </c>
      <c r="C3968" s="1">
        <v>45068.737534722219</v>
      </c>
      <c r="D3968" s="1">
        <v>45068.743009259262</v>
      </c>
      <c r="E3968" t="s">
        <v>1213</v>
      </c>
      <c r="F3968" t="s">
        <v>1214</v>
      </c>
      <c r="G3968" t="s">
        <v>17</v>
      </c>
      <c r="H3968">
        <v>0</v>
      </c>
      <c r="I3968">
        <v>41.910207032999999</v>
      </c>
      <c r="J3968">
        <v>-87.643512248999997</v>
      </c>
      <c r="K3968">
        <v>41.9</v>
      </c>
      <c r="L3968">
        <v>-87.64</v>
      </c>
      <c r="M3968" t="s">
        <v>26</v>
      </c>
      <c r="N3968" s="2">
        <v>5.4745370370370416E-3</v>
      </c>
      <c r="O3968">
        <v>2</v>
      </c>
      <c r="P3968">
        <f>YEAR(_2022_2023_divvy_tripdata[[#This Row],[started_at]])</f>
        <v>2023</v>
      </c>
      <c r="Q3968">
        <f>MONTH(_2022_2023_divvy_tripdata[[#This Row],[started_at]])</f>
        <v>5</v>
      </c>
    </row>
    <row r="3969" spans="1:17" x14ac:dyDescent="0.3">
      <c r="A3969" t="s">
        <v>5065</v>
      </c>
      <c r="B3969" t="s">
        <v>31</v>
      </c>
      <c r="C3969" s="1">
        <v>45064.714143518519</v>
      </c>
      <c r="D3969" s="1">
        <v>45064.73333333333</v>
      </c>
      <c r="E3969" t="s">
        <v>213</v>
      </c>
      <c r="F3969" t="s">
        <v>214</v>
      </c>
      <c r="G3969" t="s">
        <v>2567</v>
      </c>
      <c r="H3969" t="s">
        <v>2568</v>
      </c>
      <c r="I3969">
        <v>41.909396006500003</v>
      </c>
      <c r="J3969">
        <v>-87.677691929199995</v>
      </c>
      <c r="K3969">
        <v>41.968885</v>
      </c>
      <c r="L3969">
        <v>-87.684000999999995</v>
      </c>
      <c r="M3969" t="s">
        <v>26</v>
      </c>
      <c r="N3969" s="2">
        <v>1.9189814814814854E-2</v>
      </c>
      <c r="O3969">
        <v>5</v>
      </c>
      <c r="P3969">
        <f>YEAR(_2022_2023_divvy_tripdata[[#This Row],[started_at]])</f>
        <v>2023</v>
      </c>
      <c r="Q3969">
        <f>MONTH(_2022_2023_divvy_tripdata[[#This Row],[started_at]])</f>
        <v>5</v>
      </c>
    </row>
    <row r="3970" spans="1:17" x14ac:dyDescent="0.3">
      <c r="A3970" t="s">
        <v>5066</v>
      </c>
      <c r="B3970" t="s">
        <v>31</v>
      </c>
      <c r="C3970" s="1">
        <v>45060.875543981485</v>
      </c>
      <c r="D3970" s="1">
        <v>45060.880289351851</v>
      </c>
      <c r="E3970" t="s">
        <v>120</v>
      </c>
      <c r="F3970" t="s">
        <v>121</v>
      </c>
      <c r="G3970" t="s">
        <v>446</v>
      </c>
      <c r="H3970" t="s">
        <v>447</v>
      </c>
      <c r="I3970">
        <v>41.799568000000001</v>
      </c>
      <c r="J3970">
        <v>-87.594746999999998</v>
      </c>
      <c r="K3970">
        <v>41.791477999999998</v>
      </c>
      <c r="L3970">
        <v>-87.599861000000004</v>
      </c>
      <c r="M3970" t="s">
        <v>26</v>
      </c>
      <c r="N3970" s="2">
        <v>4.745370370370372E-3</v>
      </c>
      <c r="O3970">
        <v>1</v>
      </c>
      <c r="P3970">
        <f>YEAR(_2022_2023_divvy_tripdata[[#This Row],[started_at]])</f>
        <v>2023</v>
      </c>
      <c r="Q3970">
        <f>MONTH(_2022_2023_divvy_tripdata[[#This Row],[started_at]])</f>
        <v>5</v>
      </c>
    </row>
    <row r="3971" spans="1:17" x14ac:dyDescent="0.3">
      <c r="A3971" t="s">
        <v>5067</v>
      </c>
      <c r="B3971" t="s">
        <v>16</v>
      </c>
      <c r="C3971" s="1">
        <v>45070.31459490741</v>
      </c>
      <c r="D3971" s="1">
        <v>45070.322685185187</v>
      </c>
      <c r="E3971" t="s">
        <v>17</v>
      </c>
      <c r="F3971">
        <v>0</v>
      </c>
      <c r="G3971" t="s">
        <v>17</v>
      </c>
      <c r="H3971">
        <v>0</v>
      </c>
      <c r="I3971">
        <v>41.91</v>
      </c>
      <c r="J3971">
        <v>-87.69</v>
      </c>
      <c r="K3971">
        <v>41.92</v>
      </c>
      <c r="L3971">
        <v>-87.73</v>
      </c>
      <c r="M3971" t="s">
        <v>26</v>
      </c>
      <c r="N3971" s="2">
        <v>8.0902777777778212E-3</v>
      </c>
      <c r="O3971">
        <v>4</v>
      </c>
      <c r="P3971">
        <f>YEAR(_2022_2023_divvy_tripdata[[#This Row],[started_at]])</f>
        <v>2023</v>
      </c>
      <c r="Q3971">
        <f>MONTH(_2022_2023_divvy_tripdata[[#This Row],[started_at]])</f>
        <v>5</v>
      </c>
    </row>
    <row r="3972" spans="1:17" x14ac:dyDescent="0.3">
      <c r="A3972" t="s">
        <v>5068</v>
      </c>
      <c r="B3972" t="s">
        <v>16</v>
      </c>
      <c r="C3972" s="1">
        <v>45050.449062500003</v>
      </c>
      <c r="D3972" s="1">
        <v>45050.450555555559</v>
      </c>
      <c r="E3972" t="s">
        <v>17</v>
      </c>
      <c r="F3972">
        <v>0</v>
      </c>
      <c r="G3972" t="s">
        <v>17</v>
      </c>
      <c r="H3972">
        <v>0</v>
      </c>
      <c r="I3972">
        <v>41.88</v>
      </c>
      <c r="J3972">
        <v>-87.63</v>
      </c>
      <c r="K3972">
        <v>41.88</v>
      </c>
      <c r="L3972">
        <v>-87.64</v>
      </c>
      <c r="M3972" t="s">
        <v>26</v>
      </c>
      <c r="N3972" s="2">
        <v>1.4930555555554559E-3</v>
      </c>
      <c r="O3972">
        <v>5</v>
      </c>
      <c r="P3972">
        <f>YEAR(_2022_2023_divvy_tripdata[[#This Row],[started_at]])</f>
        <v>2023</v>
      </c>
      <c r="Q3972">
        <f>MONTH(_2022_2023_divvy_tripdata[[#This Row],[started_at]])</f>
        <v>5</v>
      </c>
    </row>
    <row r="3973" spans="1:17" x14ac:dyDescent="0.3">
      <c r="A3973" t="s">
        <v>5069</v>
      </c>
      <c r="B3973" t="s">
        <v>16</v>
      </c>
      <c r="C3973" s="1">
        <v>45051.672233796293</v>
      </c>
      <c r="D3973" s="1">
        <v>45051.680428240739</v>
      </c>
      <c r="E3973" t="s">
        <v>381</v>
      </c>
      <c r="F3973">
        <v>13050</v>
      </c>
      <c r="G3973" t="s">
        <v>295</v>
      </c>
      <c r="H3973">
        <v>13022</v>
      </c>
      <c r="I3973">
        <v>41.889006971999997</v>
      </c>
      <c r="J3973">
        <v>-87.627475500000003</v>
      </c>
      <c r="K3973">
        <v>41.892277999999997</v>
      </c>
      <c r="L3973">
        <v>-87.612043</v>
      </c>
      <c r="M3973" t="s">
        <v>20</v>
      </c>
      <c r="N3973" s="2">
        <v>8.1944444444443931E-3</v>
      </c>
      <c r="O3973">
        <v>6</v>
      </c>
      <c r="P3973">
        <f>YEAR(_2022_2023_divvy_tripdata[[#This Row],[started_at]])</f>
        <v>2023</v>
      </c>
      <c r="Q3973">
        <f>MONTH(_2022_2023_divvy_tripdata[[#This Row],[started_at]])</f>
        <v>5</v>
      </c>
    </row>
    <row r="3974" spans="1:17" x14ac:dyDescent="0.3">
      <c r="A3974" t="s">
        <v>5070</v>
      </c>
      <c r="B3974" t="s">
        <v>16</v>
      </c>
      <c r="C3974" s="1">
        <v>45050.300300925926</v>
      </c>
      <c r="D3974" s="1">
        <v>45050.306516203702</v>
      </c>
      <c r="E3974" t="s">
        <v>959</v>
      </c>
      <c r="F3974" t="s">
        <v>960</v>
      </c>
      <c r="G3974" t="s">
        <v>2308</v>
      </c>
      <c r="H3974" t="s">
        <v>2309</v>
      </c>
      <c r="I3974">
        <v>41.842027999999999</v>
      </c>
      <c r="J3974">
        <v>-87.616939666666596</v>
      </c>
      <c r="K3974">
        <v>41.831036314016103</v>
      </c>
      <c r="L3974">
        <v>-87.626797556877094</v>
      </c>
      <c r="M3974" t="s">
        <v>26</v>
      </c>
      <c r="N3974" s="2">
        <v>6.2152777777777501E-3</v>
      </c>
      <c r="O3974">
        <v>5</v>
      </c>
      <c r="P3974">
        <f>YEAR(_2022_2023_divvy_tripdata[[#This Row],[started_at]])</f>
        <v>2023</v>
      </c>
      <c r="Q3974">
        <f>MONTH(_2022_2023_divvy_tripdata[[#This Row],[started_at]])</f>
        <v>5</v>
      </c>
    </row>
    <row r="3975" spans="1:17" x14ac:dyDescent="0.3">
      <c r="A3975" t="s">
        <v>5071</v>
      </c>
      <c r="B3975" t="s">
        <v>16</v>
      </c>
      <c r="C3975" s="1">
        <v>45073.413912037038</v>
      </c>
      <c r="D3975" s="1">
        <v>45073.416759259257</v>
      </c>
      <c r="E3975" t="s">
        <v>17</v>
      </c>
      <c r="F3975">
        <v>0</v>
      </c>
      <c r="G3975" t="s">
        <v>17</v>
      </c>
      <c r="H3975">
        <v>0</v>
      </c>
      <c r="I3975">
        <v>41.88</v>
      </c>
      <c r="J3975">
        <v>-87.63</v>
      </c>
      <c r="K3975">
        <v>41.87</v>
      </c>
      <c r="L3975">
        <v>-87.63</v>
      </c>
      <c r="M3975" t="s">
        <v>20</v>
      </c>
      <c r="N3975" s="2">
        <v>2.8472222222222232E-3</v>
      </c>
      <c r="O3975">
        <v>7</v>
      </c>
      <c r="P3975">
        <f>YEAR(_2022_2023_divvy_tripdata[[#This Row],[started_at]])</f>
        <v>2023</v>
      </c>
      <c r="Q3975">
        <f>MONTH(_2022_2023_divvy_tripdata[[#This Row],[started_at]])</f>
        <v>5</v>
      </c>
    </row>
    <row r="3976" spans="1:17" x14ac:dyDescent="0.3">
      <c r="A3976" t="s">
        <v>5072</v>
      </c>
      <c r="B3976" t="s">
        <v>16</v>
      </c>
      <c r="C3976" s="1">
        <v>45065.769317129627</v>
      </c>
      <c r="D3976" s="1">
        <v>45065.784085648149</v>
      </c>
      <c r="E3976" t="s">
        <v>1017</v>
      </c>
      <c r="F3976">
        <v>15545</v>
      </c>
      <c r="G3976" t="s">
        <v>1571</v>
      </c>
      <c r="H3976">
        <v>15443</v>
      </c>
      <c r="I3976">
        <v>41.857559999999999</v>
      </c>
      <c r="J3976">
        <v>-87.613841166666603</v>
      </c>
      <c r="K3976">
        <v>41.842733000000003</v>
      </c>
      <c r="L3976">
        <v>-87.635491000000002</v>
      </c>
      <c r="M3976" t="s">
        <v>26</v>
      </c>
      <c r="N3976" s="2">
        <v>1.4768518518518459E-2</v>
      </c>
      <c r="O3976">
        <v>6</v>
      </c>
      <c r="P3976">
        <f>YEAR(_2022_2023_divvy_tripdata[[#This Row],[started_at]])</f>
        <v>2023</v>
      </c>
      <c r="Q3976">
        <f>MONTH(_2022_2023_divvy_tripdata[[#This Row],[started_at]])</f>
        <v>5</v>
      </c>
    </row>
    <row r="3977" spans="1:17" x14ac:dyDescent="0.3">
      <c r="A3977" t="s">
        <v>5073</v>
      </c>
      <c r="B3977" t="s">
        <v>31</v>
      </c>
      <c r="C3977" s="1">
        <v>45074.71534722222</v>
      </c>
      <c r="D3977" s="1">
        <v>45074.717314814814</v>
      </c>
      <c r="E3977" t="s">
        <v>334</v>
      </c>
      <c r="F3977" t="s">
        <v>335</v>
      </c>
      <c r="G3977" t="s">
        <v>334</v>
      </c>
      <c r="H3977" t="s">
        <v>335</v>
      </c>
      <c r="I3977">
        <v>41.892592119709697</v>
      </c>
      <c r="J3977">
        <v>-87.617289125919299</v>
      </c>
      <c r="K3977">
        <v>41.892592119709697</v>
      </c>
      <c r="L3977">
        <v>-87.617289125919299</v>
      </c>
      <c r="M3977" t="s">
        <v>20</v>
      </c>
      <c r="N3977" s="2">
        <v>1.9675925925926041E-3</v>
      </c>
      <c r="O3977">
        <v>1</v>
      </c>
      <c r="P3977">
        <f>YEAR(_2022_2023_divvy_tripdata[[#This Row],[started_at]])</f>
        <v>2023</v>
      </c>
      <c r="Q3977">
        <f>MONTH(_2022_2023_divvy_tripdata[[#This Row],[started_at]])</f>
        <v>5</v>
      </c>
    </row>
    <row r="3978" spans="1:17" x14ac:dyDescent="0.3">
      <c r="A3978" t="s">
        <v>5074</v>
      </c>
      <c r="B3978" t="s">
        <v>16</v>
      </c>
      <c r="C3978" s="1">
        <v>45073.800532407404</v>
      </c>
      <c r="D3978" s="1">
        <v>45073.803229166668</v>
      </c>
      <c r="E3978" t="s">
        <v>17</v>
      </c>
      <c r="F3978">
        <v>0</v>
      </c>
      <c r="G3978" t="s">
        <v>17</v>
      </c>
      <c r="H3978">
        <v>0</v>
      </c>
      <c r="I3978">
        <v>41.94</v>
      </c>
      <c r="J3978">
        <v>-87.67</v>
      </c>
      <c r="K3978">
        <v>41.94</v>
      </c>
      <c r="L3978">
        <v>-87.66</v>
      </c>
      <c r="M3978" t="s">
        <v>20</v>
      </c>
      <c r="N3978" s="2">
        <v>2.6967592592592737E-3</v>
      </c>
      <c r="O3978">
        <v>7</v>
      </c>
      <c r="P3978">
        <f>YEAR(_2022_2023_divvy_tripdata[[#This Row],[started_at]])</f>
        <v>2023</v>
      </c>
      <c r="Q3978">
        <f>MONTH(_2022_2023_divvy_tripdata[[#This Row],[started_at]])</f>
        <v>5</v>
      </c>
    </row>
    <row r="3979" spans="1:17" x14ac:dyDescent="0.3">
      <c r="A3979" t="s">
        <v>5075</v>
      </c>
      <c r="B3979" t="s">
        <v>16</v>
      </c>
      <c r="C3979" s="1">
        <v>45058.922835648147</v>
      </c>
      <c r="D3979" s="1">
        <v>45058.927627314813</v>
      </c>
      <c r="E3979" t="s">
        <v>179</v>
      </c>
      <c r="F3979" t="s">
        <v>180</v>
      </c>
      <c r="G3979" t="s">
        <v>708</v>
      </c>
      <c r="H3979">
        <v>13277</v>
      </c>
      <c r="I3979">
        <v>41.950947499999998</v>
      </c>
      <c r="J3979">
        <v>-87.659182000000001</v>
      </c>
      <c r="K3979">
        <v>41.940106</v>
      </c>
      <c r="L3979">
        <v>-87.645450999999994</v>
      </c>
      <c r="M3979" t="s">
        <v>26</v>
      </c>
      <c r="N3979" s="2">
        <v>4.7916666666667496E-3</v>
      </c>
      <c r="O3979">
        <v>6</v>
      </c>
      <c r="P3979">
        <f>YEAR(_2022_2023_divvy_tripdata[[#This Row],[started_at]])</f>
        <v>2023</v>
      </c>
      <c r="Q3979">
        <f>MONTH(_2022_2023_divvy_tripdata[[#This Row],[started_at]])</f>
        <v>5</v>
      </c>
    </row>
    <row r="3980" spans="1:17" x14ac:dyDescent="0.3">
      <c r="A3980" t="s">
        <v>5076</v>
      </c>
      <c r="B3980" t="s">
        <v>31</v>
      </c>
      <c r="C3980" s="1">
        <v>45050.705127314817</v>
      </c>
      <c r="D3980" s="1">
        <v>45050.738229166665</v>
      </c>
      <c r="E3980" t="s">
        <v>1366</v>
      </c>
      <c r="F3980" t="s">
        <v>1367</v>
      </c>
      <c r="G3980" t="s">
        <v>1017</v>
      </c>
      <c r="H3980">
        <v>15545</v>
      </c>
      <c r="I3980">
        <v>41.838555999999997</v>
      </c>
      <c r="J3980">
        <v>-87.608217999999994</v>
      </c>
      <c r="K3980">
        <v>41.857411787074</v>
      </c>
      <c r="L3980">
        <v>-87.613791525363894</v>
      </c>
      <c r="M3980" t="s">
        <v>26</v>
      </c>
      <c r="N3980" s="2">
        <v>3.3101851851851771E-2</v>
      </c>
      <c r="O3980">
        <v>5</v>
      </c>
      <c r="P3980">
        <f>YEAR(_2022_2023_divvy_tripdata[[#This Row],[started_at]])</f>
        <v>2023</v>
      </c>
      <c r="Q3980">
        <f>MONTH(_2022_2023_divvy_tripdata[[#This Row],[started_at]])</f>
        <v>5</v>
      </c>
    </row>
    <row r="3981" spans="1:17" x14ac:dyDescent="0.3">
      <c r="A3981" t="s">
        <v>5077</v>
      </c>
      <c r="B3981" t="s">
        <v>16</v>
      </c>
      <c r="C3981" s="1">
        <v>45076.772685185184</v>
      </c>
      <c r="D3981" s="1">
        <v>45076.80541666667</v>
      </c>
      <c r="E3981" t="s">
        <v>732</v>
      </c>
      <c r="F3981">
        <v>13217</v>
      </c>
      <c r="G3981" t="s">
        <v>1366</v>
      </c>
      <c r="H3981" t="s">
        <v>1367</v>
      </c>
      <c r="I3981">
        <v>41.834893666666602</v>
      </c>
      <c r="J3981">
        <v>-87.617939333333297</v>
      </c>
      <c r="K3981">
        <v>41.838555999999997</v>
      </c>
      <c r="L3981">
        <v>-87.608217999999994</v>
      </c>
      <c r="M3981" t="s">
        <v>20</v>
      </c>
      <c r="N3981" s="2">
        <v>3.2731481481481417E-2</v>
      </c>
      <c r="O3981">
        <v>3</v>
      </c>
      <c r="P3981">
        <f>YEAR(_2022_2023_divvy_tripdata[[#This Row],[started_at]])</f>
        <v>2023</v>
      </c>
      <c r="Q3981">
        <f>MONTH(_2022_2023_divvy_tripdata[[#This Row],[started_at]])</f>
        <v>5</v>
      </c>
    </row>
    <row r="3982" spans="1:17" x14ac:dyDescent="0.3">
      <c r="A3982" t="s">
        <v>5078</v>
      </c>
      <c r="B3982" t="s">
        <v>16</v>
      </c>
      <c r="C3982" s="1">
        <v>45066.984571759262</v>
      </c>
      <c r="D3982" s="1">
        <v>45066.995821759258</v>
      </c>
      <c r="E3982" t="s">
        <v>897</v>
      </c>
      <c r="F3982">
        <v>13132</v>
      </c>
      <c r="G3982" t="s">
        <v>1359</v>
      </c>
      <c r="H3982">
        <v>13143</v>
      </c>
      <c r="I3982">
        <v>41.895573257999999</v>
      </c>
      <c r="J3982">
        <v>-87.677127956999996</v>
      </c>
      <c r="K3982">
        <v>41.940600000000003</v>
      </c>
      <c r="L3982">
        <v>-87.6785</v>
      </c>
      <c r="M3982" t="s">
        <v>26</v>
      </c>
      <c r="N3982" s="2">
        <v>1.1249999999999982E-2</v>
      </c>
      <c r="O3982">
        <v>7</v>
      </c>
      <c r="P3982">
        <f>YEAR(_2022_2023_divvy_tripdata[[#This Row],[started_at]])</f>
        <v>2023</v>
      </c>
      <c r="Q3982">
        <f>MONTH(_2022_2023_divvy_tripdata[[#This Row],[started_at]])</f>
        <v>5</v>
      </c>
    </row>
    <row r="3983" spans="1:17" x14ac:dyDescent="0.3">
      <c r="A3983" t="s">
        <v>5079</v>
      </c>
      <c r="B3983" t="s">
        <v>16</v>
      </c>
      <c r="C3983" s="1">
        <v>45059.539490740739</v>
      </c>
      <c r="D3983" s="1">
        <v>45059.546400462961</v>
      </c>
      <c r="E3983" t="s">
        <v>400</v>
      </c>
      <c r="F3983">
        <v>13071</v>
      </c>
      <c r="G3983" t="s">
        <v>17</v>
      </c>
      <c r="H3983">
        <v>0</v>
      </c>
      <c r="I3983">
        <v>41.9437121666666</v>
      </c>
      <c r="J3983">
        <v>-87.664125499999997</v>
      </c>
      <c r="K3983">
        <v>41.93</v>
      </c>
      <c r="L3983">
        <v>-87.66</v>
      </c>
      <c r="M3983" t="s">
        <v>20</v>
      </c>
      <c r="N3983" s="2">
        <v>6.9097222222223031E-3</v>
      </c>
      <c r="O3983">
        <v>7</v>
      </c>
      <c r="P3983">
        <f>YEAR(_2022_2023_divvy_tripdata[[#This Row],[started_at]])</f>
        <v>2023</v>
      </c>
      <c r="Q3983">
        <f>MONTH(_2022_2023_divvy_tripdata[[#This Row],[started_at]])</f>
        <v>5</v>
      </c>
    </row>
    <row r="3984" spans="1:17" x14ac:dyDescent="0.3">
      <c r="A3984" t="s">
        <v>5080</v>
      </c>
      <c r="B3984" t="s">
        <v>31</v>
      </c>
      <c r="C3984" s="1">
        <v>45055.802997685183</v>
      </c>
      <c r="D3984" s="1">
        <v>45055.807256944441</v>
      </c>
      <c r="E3984" t="s">
        <v>959</v>
      </c>
      <c r="F3984" t="s">
        <v>960</v>
      </c>
      <c r="G3984" t="s">
        <v>732</v>
      </c>
      <c r="H3984">
        <v>13217</v>
      </c>
      <c r="I3984">
        <v>41.842052000000002</v>
      </c>
      <c r="J3984">
        <v>-87.617000000000004</v>
      </c>
      <c r="K3984">
        <v>41.834899999999998</v>
      </c>
      <c r="L3984">
        <v>-87.617930000000001</v>
      </c>
      <c r="M3984" t="s">
        <v>26</v>
      </c>
      <c r="N3984" s="2">
        <v>4.2592592592591849E-3</v>
      </c>
      <c r="O3984">
        <v>3</v>
      </c>
      <c r="P3984">
        <f>YEAR(_2022_2023_divvy_tripdata[[#This Row],[started_at]])</f>
        <v>2023</v>
      </c>
      <c r="Q3984">
        <f>MONTH(_2022_2023_divvy_tripdata[[#This Row],[started_at]])</f>
        <v>5</v>
      </c>
    </row>
    <row r="3985" spans="1:17" x14ac:dyDescent="0.3">
      <c r="A3985" t="s">
        <v>5081</v>
      </c>
      <c r="B3985" t="s">
        <v>31</v>
      </c>
      <c r="C3985" s="1">
        <v>45051.598958333336</v>
      </c>
      <c r="D3985" s="1">
        <v>45051.603807870371</v>
      </c>
      <c r="E3985" t="s">
        <v>96</v>
      </c>
      <c r="F3985">
        <v>13008</v>
      </c>
      <c r="G3985" t="s">
        <v>1589</v>
      </c>
      <c r="H3985" t="s">
        <v>1590</v>
      </c>
      <c r="I3985">
        <v>41.881031700000001</v>
      </c>
      <c r="J3985">
        <v>-87.624084319999994</v>
      </c>
      <c r="K3985">
        <v>41.8794340914001</v>
      </c>
      <c r="L3985">
        <v>-87.635504007339406</v>
      </c>
      <c r="M3985" t="s">
        <v>26</v>
      </c>
      <c r="N3985" s="2">
        <v>4.8495370370369439E-3</v>
      </c>
      <c r="O3985">
        <v>6</v>
      </c>
      <c r="P3985">
        <f>YEAR(_2022_2023_divvy_tripdata[[#This Row],[started_at]])</f>
        <v>2023</v>
      </c>
      <c r="Q3985">
        <f>MONTH(_2022_2023_divvy_tripdata[[#This Row],[started_at]])</f>
        <v>5</v>
      </c>
    </row>
    <row r="3986" spans="1:17" x14ac:dyDescent="0.3">
      <c r="A3986" t="s">
        <v>5082</v>
      </c>
      <c r="B3986" t="s">
        <v>31</v>
      </c>
      <c r="C3986" s="1">
        <v>45051.539895833332</v>
      </c>
      <c r="D3986" s="1">
        <v>45051.548310185186</v>
      </c>
      <c r="E3986" t="s">
        <v>889</v>
      </c>
      <c r="F3986" t="s">
        <v>890</v>
      </c>
      <c r="G3986" t="s">
        <v>1088</v>
      </c>
      <c r="H3986" t="s">
        <v>1089</v>
      </c>
      <c r="I3986">
        <v>41.904612999999998</v>
      </c>
      <c r="J3986">
        <v>-87.640552</v>
      </c>
      <c r="K3986">
        <v>41.894877000000001</v>
      </c>
      <c r="L3986">
        <v>-87.632326000000006</v>
      </c>
      <c r="M3986" t="s">
        <v>26</v>
      </c>
      <c r="N3986" s="2">
        <v>8.4143518518517979E-3</v>
      </c>
      <c r="O3986">
        <v>6</v>
      </c>
      <c r="P3986">
        <f>YEAR(_2022_2023_divvy_tripdata[[#This Row],[started_at]])</f>
        <v>2023</v>
      </c>
      <c r="Q3986">
        <f>MONTH(_2022_2023_divvy_tripdata[[#This Row],[started_at]])</f>
        <v>5</v>
      </c>
    </row>
    <row r="3987" spans="1:17" x14ac:dyDescent="0.3">
      <c r="A3987" t="s">
        <v>5083</v>
      </c>
      <c r="B3987" t="s">
        <v>31</v>
      </c>
      <c r="C3987" s="1">
        <v>45066.653263888889</v>
      </c>
      <c r="D3987" s="1">
        <v>45066.668842592589</v>
      </c>
      <c r="E3987" t="s">
        <v>184</v>
      </c>
      <c r="F3987" t="s">
        <v>185</v>
      </c>
      <c r="G3987" t="s">
        <v>531</v>
      </c>
      <c r="H3987">
        <v>632</v>
      </c>
      <c r="I3987">
        <v>41.903222</v>
      </c>
      <c r="J3987">
        <v>-87.634324000000007</v>
      </c>
      <c r="K3987">
        <v>41.944540000000003</v>
      </c>
      <c r="L3987">
        <v>-87.654678000000004</v>
      </c>
      <c r="M3987" t="s">
        <v>20</v>
      </c>
      <c r="N3987" s="2">
        <v>1.5578703703703622E-2</v>
      </c>
      <c r="O3987">
        <v>7</v>
      </c>
      <c r="P3987">
        <f>YEAR(_2022_2023_divvy_tripdata[[#This Row],[started_at]])</f>
        <v>2023</v>
      </c>
      <c r="Q3987">
        <f>MONTH(_2022_2023_divvy_tripdata[[#This Row],[started_at]])</f>
        <v>5</v>
      </c>
    </row>
    <row r="3988" spans="1:17" x14ac:dyDescent="0.3">
      <c r="A3988" t="s">
        <v>5084</v>
      </c>
      <c r="B3988" t="s">
        <v>16</v>
      </c>
      <c r="C3988" s="1">
        <v>45056.621747685182</v>
      </c>
      <c r="D3988" s="1">
        <v>45056.626689814817</v>
      </c>
      <c r="E3988" t="s">
        <v>17</v>
      </c>
      <c r="F3988">
        <v>0</v>
      </c>
      <c r="G3988" t="s">
        <v>344</v>
      </c>
      <c r="H3988" t="s">
        <v>345</v>
      </c>
      <c r="I3988">
        <v>41.88</v>
      </c>
      <c r="J3988">
        <v>-87.64</v>
      </c>
      <c r="K3988">
        <v>41.872077632850001</v>
      </c>
      <c r="L3988">
        <v>-87.629543772900007</v>
      </c>
      <c r="M3988" t="s">
        <v>26</v>
      </c>
      <c r="N3988" s="2">
        <v>4.942129629629699E-3</v>
      </c>
      <c r="O3988">
        <v>4</v>
      </c>
      <c r="P3988">
        <f>YEAR(_2022_2023_divvy_tripdata[[#This Row],[started_at]])</f>
        <v>2023</v>
      </c>
      <c r="Q3988">
        <f>MONTH(_2022_2023_divvy_tripdata[[#This Row],[started_at]])</f>
        <v>5</v>
      </c>
    </row>
    <row r="3989" spans="1:17" x14ac:dyDescent="0.3">
      <c r="A3989" t="s">
        <v>5085</v>
      </c>
      <c r="B3989" t="s">
        <v>31</v>
      </c>
      <c r="C3989" s="1">
        <v>45074.717638888891</v>
      </c>
      <c r="D3989" s="1">
        <v>45074.738969907405</v>
      </c>
      <c r="E3989" t="s">
        <v>631</v>
      </c>
      <c r="F3989" t="s">
        <v>632</v>
      </c>
      <c r="G3989" t="s">
        <v>421</v>
      </c>
      <c r="H3989" t="s">
        <v>422</v>
      </c>
      <c r="I3989">
        <v>41.939743</v>
      </c>
      <c r="J3989">
        <v>-87.658865000000006</v>
      </c>
      <c r="K3989">
        <v>41.890847040623797</v>
      </c>
      <c r="L3989">
        <v>-87.6186168193817</v>
      </c>
      <c r="M3989" t="s">
        <v>20</v>
      </c>
      <c r="N3989" s="2">
        <v>2.1331018518518485E-2</v>
      </c>
      <c r="O3989">
        <v>1</v>
      </c>
      <c r="P3989">
        <f>YEAR(_2022_2023_divvy_tripdata[[#This Row],[started_at]])</f>
        <v>2023</v>
      </c>
      <c r="Q3989">
        <f>MONTH(_2022_2023_divvy_tripdata[[#This Row],[started_at]])</f>
        <v>5</v>
      </c>
    </row>
    <row r="3990" spans="1:17" x14ac:dyDescent="0.3">
      <c r="A3990" t="s">
        <v>5086</v>
      </c>
      <c r="B3990" t="s">
        <v>31</v>
      </c>
      <c r="C3990" s="1">
        <v>45077.446631944447</v>
      </c>
      <c r="D3990" s="1">
        <v>45077.452800925923</v>
      </c>
      <c r="E3990" t="s">
        <v>747</v>
      </c>
      <c r="F3990" t="s">
        <v>748</v>
      </c>
      <c r="G3990" t="s">
        <v>821</v>
      </c>
      <c r="H3990" t="s">
        <v>822</v>
      </c>
      <c r="I3990">
        <v>41.881319814999998</v>
      </c>
      <c r="J3990">
        <v>-87.629520919300006</v>
      </c>
      <c r="K3990">
        <v>41.867227</v>
      </c>
      <c r="L3990">
        <v>-87.625961000000004</v>
      </c>
      <c r="M3990" t="s">
        <v>20</v>
      </c>
      <c r="N3990" s="2">
        <v>6.1689814814813726E-3</v>
      </c>
      <c r="O3990">
        <v>4</v>
      </c>
      <c r="P3990">
        <f>YEAR(_2022_2023_divvy_tripdata[[#This Row],[started_at]])</f>
        <v>2023</v>
      </c>
      <c r="Q3990">
        <f>MONTH(_2022_2023_divvy_tripdata[[#This Row],[started_at]])</f>
        <v>5</v>
      </c>
    </row>
    <row r="3991" spans="1:17" x14ac:dyDescent="0.3">
      <c r="A3991" t="s">
        <v>5087</v>
      </c>
      <c r="B3991" t="s">
        <v>16</v>
      </c>
      <c r="C3991" s="1">
        <v>45049.727962962963</v>
      </c>
      <c r="D3991" s="1">
        <v>45049.732164351852</v>
      </c>
      <c r="E3991" t="s">
        <v>922</v>
      </c>
      <c r="F3991" t="s">
        <v>923</v>
      </c>
      <c r="G3991" t="s">
        <v>17</v>
      </c>
      <c r="H3991">
        <v>0</v>
      </c>
      <c r="I3991">
        <v>41.969178166666602</v>
      </c>
      <c r="J3991">
        <v>-87.674240999999995</v>
      </c>
      <c r="K3991">
        <v>41.96</v>
      </c>
      <c r="L3991">
        <v>-87.68</v>
      </c>
      <c r="M3991" t="s">
        <v>26</v>
      </c>
      <c r="N3991" s="2">
        <v>4.2013888888889905E-3</v>
      </c>
      <c r="O3991">
        <v>4</v>
      </c>
      <c r="P3991">
        <f>YEAR(_2022_2023_divvy_tripdata[[#This Row],[started_at]])</f>
        <v>2023</v>
      </c>
      <c r="Q3991">
        <f>MONTH(_2022_2023_divvy_tripdata[[#This Row],[started_at]])</f>
        <v>5</v>
      </c>
    </row>
    <row r="3992" spans="1:17" x14ac:dyDescent="0.3">
      <c r="A3992" t="s">
        <v>5088</v>
      </c>
      <c r="B3992" t="s">
        <v>31</v>
      </c>
      <c r="C3992" s="1">
        <v>45064.273518518516</v>
      </c>
      <c r="D3992" s="1">
        <v>45064.279398148145</v>
      </c>
      <c r="E3992" t="s">
        <v>670</v>
      </c>
      <c r="F3992" t="s">
        <v>671</v>
      </c>
      <c r="G3992" t="s">
        <v>2138</v>
      </c>
      <c r="H3992" t="s">
        <v>2139</v>
      </c>
      <c r="I3992">
        <v>41.870769000000003</v>
      </c>
      <c r="J3992">
        <v>-87.625733999999994</v>
      </c>
      <c r="K3992">
        <v>41.878166</v>
      </c>
      <c r="L3992">
        <v>-87.631929</v>
      </c>
      <c r="M3992" t="s">
        <v>26</v>
      </c>
      <c r="N3992" s="2">
        <v>5.8796296296297346E-3</v>
      </c>
      <c r="O3992">
        <v>5</v>
      </c>
      <c r="P3992">
        <f>YEAR(_2022_2023_divvy_tripdata[[#This Row],[started_at]])</f>
        <v>2023</v>
      </c>
      <c r="Q3992">
        <f>MONTH(_2022_2023_divvy_tripdata[[#This Row],[started_at]])</f>
        <v>5</v>
      </c>
    </row>
    <row r="3993" spans="1:17" x14ac:dyDescent="0.3">
      <c r="A3993" t="s">
        <v>5089</v>
      </c>
      <c r="B3993" t="s">
        <v>31</v>
      </c>
      <c r="C3993" s="1">
        <v>45075.580833333333</v>
      </c>
      <c r="D3993" s="1">
        <v>45075.599108796298</v>
      </c>
      <c r="E3993" t="s">
        <v>1021</v>
      </c>
      <c r="F3993">
        <v>638</v>
      </c>
      <c r="G3993" t="s">
        <v>415</v>
      </c>
      <c r="H3993">
        <v>13001</v>
      </c>
      <c r="I3993">
        <v>41.878316611830599</v>
      </c>
      <c r="J3993">
        <v>-87.640981078147803</v>
      </c>
      <c r="K3993">
        <v>41.883984064726498</v>
      </c>
      <c r="L3993">
        <v>-87.624683976173401</v>
      </c>
      <c r="M3993" t="s">
        <v>26</v>
      </c>
      <c r="N3993" s="2">
        <v>1.8275462962962896E-2</v>
      </c>
      <c r="O3993">
        <v>2</v>
      </c>
      <c r="P3993">
        <f>YEAR(_2022_2023_divvy_tripdata[[#This Row],[started_at]])</f>
        <v>2023</v>
      </c>
      <c r="Q3993">
        <f>MONTH(_2022_2023_divvy_tripdata[[#This Row],[started_at]])</f>
        <v>5</v>
      </c>
    </row>
    <row r="3994" spans="1:17" x14ac:dyDescent="0.3">
      <c r="A3994" t="s">
        <v>5090</v>
      </c>
      <c r="B3994" t="s">
        <v>31</v>
      </c>
      <c r="C3994" s="1">
        <v>45076.484814814816</v>
      </c>
      <c r="D3994" s="1">
        <v>45076.497384259259</v>
      </c>
      <c r="E3994" t="s">
        <v>5091</v>
      </c>
      <c r="F3994" t="s">
        <v>5092</v>
      </c>
      <c r="G3994" t="s">
        <v>1621</v>
      </c>
      <c r="H3994" t="s">
        <v>1622</v>
      </c>
      <c r="I3994">
        <v>41.849200000000003</v>
      </c>
      <c r="J3994">
        <v>-87.675640000000001</v>
      </c>
      <c r="K3994">
        <v>41.871737000000003</v>
      </c>
      <c r="L3994">
        <v>-87.651030000000006</v>
      </c>
      <c r="M3994" t="s">
        <v>26</v>
      </c>
      <c r="N3994" s="2">
        <v>1.2569444444444411E-2</v>
      </c>
      <c r="O3994">
        <v>3</v>
      </c>
      <c r="P3994">
        <f>YEAR(_2022_2023_divvy_tripdata[[#This Row],[started_at]])</f>
        <v>2023</v>
      </c>
      <c r="Q3994">
        <f>MONTH(_2022_2023_divvy_tripdata[[#This Row],[started_at]])</f>
        <v>5</v>
      </c>
    </row>
    <row r="3995" spans="1:17" x14ac:dyDescent="0.3">
      <c r="A3995" t="s">
        <v>5093</v>
      </c>
      <c r="B3995" t="s">
        <v>31</v>
      </c>
      <c r="C3995" s="1">
        <v>45077.300543981481</v>
      </c>
      <c r="D3995" s="1">
        <v>45077.308831018519</v>
      </c>
      <c r="E3995" t="s">
        <v>1687</v>
      </c>
      <c r="F3995">
        <v>13271</v>
      </c>
      <c r="G3995" t="s">
        <v>155</v>
      </c>
      <c r="H3995" t="s">
        <v>156</v>
      </c>
      <c r="I3995">
        <v>41.931930999999999</v>
      </c>
      <c r="J3995">
        <v>-87.677856000000006</v>
      </c>
      <c r="K3995">
        <v>41.914679999999997</v>
      </c>
      <c r="L3995">
        <v>-87.643320000000003</v>
      </c>
      <c r="M3995" t="s">
        <v>20</v>
      </c>
      <c r="N3995" s="2">
        <v>8.2870370370369262E-3</v>
      </c>
      <c r="O3995">
        <v>4</v>
      </c>
      <c r="P3995">
        <f>YEAR(_2022_2023_divvy_tripdata[[#This Row],[started_at]])</f>
        <v>2023</v>
      </c>
      <c r="Q3995">
        <f>MONTH(_2022_2023_divvy_tripdata[[#This Row],[started_at]])</f>
        <v>5</v>
      </c>
    </row>
    <row r="3996" spans="1:17" x14ac:dyDescent="0.3">
      <c r="A3996" t="s">
        <v>5094</v>
      </c>
      <c r="B3996" t="s">
        <v>16</v>
      </c>
      <c r="C3996" s="1">
        <v>45071.524004629631</v>
      </c>
      <c r="D3996" s="1">
        <v>45071.534930555557</v>
      </c>
      <c r="E3996" t="s">
        <v>17</v>
      </c>
      <c r="F3996">
        <v>0</v>
      </c>
      <c r="G3996" t="s">
        <v>17</v>
      </c>
      <c r="H3996">
        <v>0</v>
      </c>
      <c r="I3996">
        <v>41.88</v>
      </c>
      <c r="J3996">
        <v>-87.64</v>
      </c>
      <c r="K3996">
        <v>41.91</v>
      </c>
      <c r="L3996">
        <v>-87.67</v>
      </c>
      <c r="M3996" t="s">
        <v>26</v>
      </c>
      <c r="N3996" s="2">
        <v>1.0925925925926006E-2</v>
      </c>
      <c r="O3996">
        <v>5</v>
      </c>
      <c r="P3996">
        <f>YEAR(_2022_2023_divvy_tripdata[[#This Row],[started_at]])</f>
        <v>2023</v>
      </c>
      <c r="Q3996">
        <f>MONTH(_2022_2023_divvy_tripdata[[#This Row],[started_at]])</f>
        <v>5</v>
      </c>
    </row>
    <row r="3997" spans="1:17" x14ac:dyDescent="0.3">
      <c r="A3997" t="s">
        <v>5095</v>
      </c>
      <c r="B3997" t="s">
        <v>16</v>
      </c>
      <c r="C3997" s="1">
        <v>45056.439131944448</v>
      </c>
      <c r="D3997" s="1">
        <v>45056.443009259259</v>
      </c>
      <c r="E3997" t="s">
        <v>847</v>
      </c>
      <c r="F3997" t="s">
        <v>848</v>
      </c>
      <c r="G3997" t="s">
        <v>2308</v>
      </c>
      <c r="H3997" t="s">
        <v>2309</v>
      </c>
      <c r="I3997">
        <v>41.830684900000001</v>
      </c>
      <c r="J3997">
        <v>-87.647143602</v>
      </c>
      <c r="K3997">
        <v>41.831036314016103</v>
      </c>
      <c r="L3997">
        <v>-87.626797556877094</v>
      </c>
      <c r="M3997" t="s">
        <v>26</v>
      </c>
      <c r="N3997" s="2">
        <v>3.8773148148147918E-3</v>
      </c>
      <c r="O3997">
        <v>4</v>
      </c>
      <c r="P3997">
        <f>YEAR(_2022_2023_divvy_tripdata[[#This Row],[started_at]])</f>
        <v>2023</v>
      </c>
      <c r="Q3997">
        <f>MONTH(_2022_2023_divvy_tripdata[[#This Row],[started_at]])</f>
        <v>5</v>
      </c>
    </row>
    <row r="3998" spans="1:17" x14ac:dyDescent="0.3">
      <c r="A3998" t="s">
        <v>5096</v>
      </c>
      <c r="B3998" t="s">
        <v>31</v>
      </c>
      <c r="C3998" s="1">
        <v>45063.405104166668</v>
      </c>
      <c r="D3998" s="1">
        <v>45063.420648148145</v>
      </c>
      <c r="E3998" t="s">
        <v>2533</v>
      </c>
      <c r="F3998">
        <v>13081</v>
      </c>
      <c r="G3998" t="s">
        <v>1177</v>
      </c>
      <c r="H3998" t="s">
        <v>1178</v>
      </c>
      <c r="I3998">
        <v>41.875010000000003</v>
      </c>
      <c r="J3998">
        <v>-87.673280000000005</v>
      </c>
      <c r="K3998">
        <v>41.8827519656856</v>
      </c>
      <c r="L3998">
        <v>-87.641190290450993</v>
      </c>
      <c r="M3998" t="s">
        <v>26</v>
      </c>
      <c r="N3998" s="2">
        <v>1.5543981481481506E-2</v>
      </c>
      <c r="O3998">
        <v>4</v>
      </c>
      <c r="P3998">
        <f>YEAR(_2022_2023_divvy_tripdata[[#This Row],[started_at]])</f>
        <v>2023</v>
      </c>
      <c r="Q3998">
        <f>MONTH(_2022_2023_divvy_tripdata[[#This Row],[started_at]])</f>
        <v>5</v>
      </c>
    </row>
    <row r="3999" spans="1:17" x14ac:dyDescent="0.3">
      <c r="A3999" t="s">
        <v>5097</v>
      </c>
      <c r="B3999" t="s">
        <v>31</v>
      </c>
      <c r="C3999" s="1">
        <v>45072.662499999999</v>
      </c>
      <c r="D3999" s="1">
        <v>45072.663773148146</v>
      </c>
      <c r="E3999" t="s">
        <v>298</v>
      </c>
      <c r="F3999">
        <v>21544</v>
      </c>
      <c r="G3999" t="s">
        <v>305</v>
      </c>
      <c r="H3999">
        <v>13045</v>
      </c>
      <c r="I3999">
        <v>41.896617200407498</v>
      </c>
      <c r="J3999">
        <v>-87.628578543662996</v>
      </c>
      <c r="K3999">
        <v>41.893991999999997</v>
      </c>
      <c r="L3999">
        <v>-87.629317999999998</v>
      </c>
      <c r="M3999" t="s">
        <v>26</v>
      </c>
      <c r="N3999" s="2">
        <v>1.2731481481480511E-3</v>
      </c>
      <c r="O3999">
        <v>6</v>
      </c>
      <c r="P3999">
        <f>YEAR(_2022_2023_divvy_tripdata[[#This Row],[started_at]])</f>
        <v>2023</v>
      </c>
      <c r="Q3999">
        <f>MONTH(_2022_2023_divvy_tripdata[[#This Row],[started_at]])</f>
        <v>5</v>
      </c>
    </row>
    <row r="4000" spans="1:17" x14ac:dyDescent="0.3">
      <c r="A4000" t="s">
        <v>5098</v>
      </c>
      <c r="B4000" t="s">
        <v>16</v>
      </c>
      <c r="C4000" s="1">
        <v>45060.507592592592</v>
      </c>
      <c r="D4000" s="1">
        <v>45060.510752314818</v>
      </c>
      <c r="E4000" t="s">
        <v>255</v>
      </c>
      <c r="F4000" t="s">
        <v>256</v>
      </c>
      <c r="G4000" t="s">
        <v>432</v>
      </c>
      <c r="H4000" t="s">
        <v>433</v>
      </c>
      <c r="I4000">
        <v>41.931282833333299</v>
      </c>
      <c r="J4000">
        <v>-87.644139166666605</v>
      </c>
      <c r="K4000">
        <v>41.940231918108502</v>
      </c>
      <c r="L4000">
        <v>-87.652943730354295</v>
      </c>
      <c r="M4000" t="s">
        <v>26</v>
      </c>
      <c r="N4000" s="2">
        <v>3.159722222222161E-3</v>
      </c>
      <c r="O4000">
        <v>1</v>
      </c>
      <c r="P4000">
        <f>YEAR(_2022_2023_divvy_tripdata[[#This Row],[started_at]])</f>
        <v>2023</v>
      </c>
      <c r="Q4000">
        <f>MONTH(_2022_2023_divvy_tripdata[[#This Row],[started_at]])</f>
        <v>5</v>
      </c>
    </row>
    <row r="4001" spans="1:17" x14ac:dyDescent="0.3">
      <c r="A4001" t="s">
        <v>5099</v>
      </c>
      <c r="B4001" t="s">
        <v>16</v>
      </c>
      <c r="C4001" s="1">
        <v>45060.616064814814</v>
      </c>
      <c r="D4001" s="1">
        <v>45060.620775462965</v>
      </c>
      <c r="E4001" t="s">
        <v>360</v>
      </c>
      <c r="F4001" t="s">
        <v>361</v>
      </c>
      <c r="G4001" t="s">
        <v>189</v>
      </c>
      <c r="H4001" t="s">
        <v>190</v>
      </c>
      <c r="I4001">
        <v>41.894793333333297</v>
      </c>
      <c r="J4001">
        <v>-87.634478333333305</v>
      </c>
      <c r="K4001">
        <v>41.900219493229997</v>
      </c>
      <c r="L4001">
        <v>-87.642985467599999</v>
      </c>
      <c r="M4001" t="s">
        <v>26</v>
      </c>
      <c r="N4001" s="2">
        <v>4.7106481481482554E-3</v>
      </c>
      <c r="O4001">
        <v>1</v>
      </c>
      <c r="P4001">
        <f>YEAR(_2022_2023_divvy_tripdata[[#This Row],[started_at]])</f>
        <v>2023</v>
      </c>
      <c r="Q4001">
        <f>MONTH(_2022_2023_divvy_tripdata[[#This Row],[started_at]])</f>
        <v>5</v>
      </c>
    </row>
    <row r="4002" spans="1:17" x14ac:dyDescent="0.3">
      <c r="A4002" t="s">
        <v>5100</v>
      </c>
      <c r="B4002" t="s">
        <v>31</v>
      </c>
      <c r="C4002" s="1">
        <v>45051.68141203704</v>
      </c>
      <c r="D4002" s="1">
        <v>45051.696759259263</v>
      </c>
      <c r="E4002" t="s">
        <v>69</v>
      </c>
      <c r="F4002" t="s">
        <v>70</v>
      </c>
      <c r="G4002" t="s">
        <v>295</v>
      </c>
      <c r="H4002">
        <v>13022</v>
      </c>
      <c r="I4002">
        <v>41.926276999999999</v>
      </c>
      <c r="J4002">
        <v>-87.630833999999993</v>
      </c>
      <c r="K4002">
        <v>41.892277999999997</v>
      </c>
      <c r="L4002">
        <v>-87.612043</v>
      </c>
      <c r="M4002" t="s">
        <v>20</v>
      </c>
      <c r="N4002" s="2">
        <v>1.5347222222222179E-2</v>
      </c>
      <c r="O4002">
        <v>6</v>
      </c>
      <c r="P4002">
        <f>YEAR(_2022_2023_divvy_tripdata[[#This Row],[started_at]])</f>
        <v>2023</v>
      </c>
      <c r="Q4002">
        <f>MONTH(_2022_2023_divvy_tripdata[[#This Row],[started_at]])</f>
        <v>5</v>
      </c>
    </row>
    <row r="4003" spans="1:17" x14ac:dyDescent="0.3">
      <c r="A4003" t="s">
        <v>5101</v>
      </c>
      <c r="B4003" t="s">
        <v>16</v>
      </c>
      <c r="C4003" s="1">
        <v>45069.307268518518</v>
      </c>
      <c r="D4003" s="1">
        <v>45069.312951388885</v>
      </c>
      <c r="E4003" t="s">
        <v>780</v>
      </c>
      <c r="F4003" t="s">
        <v>781</v>
      </c>
      <c r="G4003" t="s">
        <v>84</v>
      </c>
      <c r="H4003">
        <v>13016</v>
      </c>
      <c r="I4003">
        <v>41.883504272000003</v>
      </c>
      <c r="J4003">
        <v>-87.641651154000002</v>
      </c>
      <c r="K4003">
        <v>41.894345137424203</v>
      </c>
      <c r="L4003">
        <v>-87.622798383235903</v>
      </c>
      <c r="M4003" t="s">
        <v>26</v>
      </c>
      <c r="N4003" s="2">
        <v>5.6828703703704075E-3</v>
      </c>
      <c r="O4003">
        <v>3</v>
      </c>
      <c r="P4003">
        <f>YEAR(_2022_2023_divvy_tripdata[[#This Row],[started_at]])</f>
        <v>2023</v>
      </c>
      <c r="Q4003">
        <f>MONTH(_2022_2023_divvy_tripdata[[#This Row],[started_at]])</f>
        <v>5</v>
      </c>
    </row>
    <row r="4004" spans="1:17" x14ac:dyDescent="0.3">
      <c r="A4004" t="s">
        <v>5102</v>
      </c>
      <c r="B4004" t="s">
        <v>31</v>
      </c>
      <c r="C4004" s="1">
        <v>45076.550787037035</v>
      </c>
      <c r="D4004" s="1">
        <v>45076.56082175926</v>
      </c>
      <c r="E4004" t="s">
        <v>276</v>
      </c>
      <c r="F4004">
        <v>13192</v>
      </c>
      <c r="G4004" t="s">
        <v>618</v>
      </c>
      <c r="H4004">
        <v>13294</v>
      </c>
      <c r="I4004">
        <v>41.919936</v>
      </c>
      <c r="J4004">
        <v>-87.648830000000004</v>
      </c>
      <c r="K4004">
        <v>41.932589634297798</v>
      </c>
      <c r="L4004">
        <v>-87.665936350822406</v>
      </c>
      <c r="M4004" t="s">
        <v>20</v>
      </c>
      <c r="N4004" s="2">
        <v>1.0034722222222126E-2</v>
      </c>
      <c r="O4004">
        <v>3</v>
      </c>
      <c r="P4004">
        <f>YEAR(_2022_2023_divvy_tripdata[[#This Row],[started_at]])</f>
        <v>2023</v>
      </c>
      <c r="Q4004">
        <f>MONTH(_2022_2023_divvy_tripdata[[#This Row],[started_at]])</f>
        <v>5</v>
      </c>
    </row>
    <row r="4005" spans="1:17" x14ac:dyDescent="0.3">
      <c r="A4005" t="s">
        <v>5103</v>
      </c>
      <c r="B4005" t="s">
        <v>31</v>
      </c>
      <c r="C4005" s="1">
        <v>45064.725243055553</v>
      </c>
      <c r="D4005" s="1">
        <v>45064.7344212963</v>
      </c>
      <c r="E4005" t="s">
        <v>466</v>
      </c>
      <c r="F4005" t="s">
        <v>467</v>
      </c>
      <c r="G4005" t="s">
        <v>876</v>
      </c>
      <c r="H4005" t="s">
        <v>877</v>
      </c>
      <c r="I4005">
        <v>41.8846210725793</v>
      </c>
      <c r="J4005">
        <v>-87.627834230661307</v>
      </c>
      <c r="K4005">
        <v>41.894503</v>
      </c>
      <c r="L4005">
        <v>-87.617853999999994</v>
      </c>
      <c r="M4005" t="s">
        <v>26</v>
      </c>
      <c r="N4005" s="2">
        <v>9.1782407407408062E-3</v>
      </c>
      <c r="O4005">
        <v>5</v>
      </c>
      <c r="P4005">
        <f>YEAR(_2022_2023_divvy_tripdata[[#This Row],[started_at]])</f>
        <v>2023</v>
      </c>
      <c r="Q4005">
        <f>MONTH(_2022_2023_divvy_tripdata[[#This Row],[started_at]])</f>
        <v>5</v>
      </c>
    </row>
    <row r="4006" spans="1:17" x14ac:dyDescent="0.3">
      <c r="A4006" t="s">
        <v>5104</v>
      </c>
      <c r="B4006" t="s">
        <v>163</v>
      </c>
      <c r="C4006" s="1">
        <v>45069.402824074074</v>
      </c>
      <c r="D4006" s="1">
        <v>45069.445127314815</v>
      </c>
      <c r="E4006" t="s">
        <v>310</v>
      </c>
      <c r="F4006" t="s">
        <v>311</v>
      </c>
      <c r="G4006" t="s">
        <v>407</v>
      </c>
      <c r="H4006">
        <v>13215</v>
      </c>
      <c r="I4006">
        <v>41.886026000000001</v>
      </c>
      <c r="J4006">
        <v>-87.624376999999996</v>
      </c>
      <c r="K4006">
        <v>41.836207999999999</v>
      </c>
      <c r="L4006">
        <v>-87.613533000000004</v>
      </c>
      <c r="M4006" t="s">
        <v>20</v>
      </c>
      <c r="N4006" s="2">
        <v>4.2303240740740655E-2</v>
      </c>
      <c r="O4006">
        <v>3</v>
      </c>
      <c r="P4006">
        <f>YEAR(_2022_2023_divvy_tripdata[[#This Row],[started_at]])</f>
        <v>2023</v>
      </c>
      <c r="Q4006">
        <f>MONTH(_2022_2023_divvy_tripdata[[#This Row],[started_at]])</f>
        <v>5</v>
      </c>
    </row>
    <row r="4007" spans="1:17" x14ac:dyDescent="0.3">
      <c r="A4007" t="s">
        <v>5105</v>
      </c>
      <c r="B4007" t="s">
        <v>31</v>
      </c>
      <c r="C4007" s="1">
        <v>45054.366412037038</v>
      </c>
      <c r="D4007" s="1">
        <v>45054.370520833334</v>
      </c>
      <c r="E4007" t="s">
        <v>393</v>
      </c>
      <c r="F4007">
        <v>623</v>
      </c>
      <c r="G4007" t="s">
        <v>96</v>
      </c>
      <c r="H4007">
        <v>13008</v>
      </c>
      <c r="I4007">
        <v>41.872773000000002</v>
      </c>
      <c r="J4007">
        <v>-87.623981000000001</v>
      </c>
      <c r="K4007">
        <v>41.881031700000001</v>
      </c>
      <c r="L4007">
        <v>-87.624084319999994</v>
      </c>
      <c r="M4007" t="s">
        <v>26</v>
      </c>
      <c r="N4007" s="2">
        <v>4.1087962962962354E-3</v>
      </c>
      <c r="O4007">
        <v>2</v>
      </c>
      <c r="P4007">
        <f>YEAR(_2022_2023_divvy_tripdata[[#This Row],[started_at]])</f>
        <v>2023</v>
      </c>
      <c r="Q4007">
        <f>MONTH(_2022_2023_divvy_tripdata[[#This Row],[started_at]])</f>
        <v>5</v>
      </c>
    </row>
    <row r="4008" spans="1:17" x14ac:dyDescent="0.3">
      <c r="A4008" t="s">
        <v>5106</v>
      </c>
      <c r="B4008" t="s">
        <v>16</v>
      </c>
      <c r="C4008" s="1">
        <v>45072.557280092595</v>
      </c>
      <c r="D4008" s="1">
        <v>45072.565451388888</v>
      </c>
      <c r="E4008" t="s">
        <v>17</v>
      </c>
      <c r="F4008">
        <v>0</v>
      </c>
      <c r="G4008" t="s">
        <v>17</v>
      </c>
      <c r="H4008">
        <v>0</v>
      </c>
      <c r="I4008">
        <v>41.84</v>
      </c>
      <c r="J4008">
        <v>-87.67</v>
      </c>
      <c r="K4008">
        <v>41.84</v>
      </c>
      <c r="L4008">
        <v>-87.71</v>
      </c>
      <c r="M4008" t="s">
        <v>20</v>
      </c>
      <c r="N4008" s="2">
        <v>8.1712962962963154E-3</v>
      </c>
      <c r="O4008">
        <v>6</v>
      </c>
      <c r="P4008">
        <f>YEAR(_2022_2023_divvy_tripdata[[#This Row],[started_at]])</f>
        <v>2023</v>
      </c>
      <c r="Q4008">
        <f>MONTH(_2022_2023_divvy_tripdata[[#This Row],[started_at]])</f>
        <v>5</v>
      </c>
    </row>
    <row r="4009" spans="1:17" x14ac:dyDescent="0.3">
      <c r="A4009" t="s">
        <v>5107</v>
      </c>
      <c r="B4009" t="s">
        <v>31</v>
      </c>
      <c r="C4009" s="1">
        <v>45050.788865740738</v>
      </c>
      <c r="D4009" s="1">
        <v>45050.79855324074</v>
      </c>
      <c r="E4009" t="s">
        <v>537</v>
      </c>
      <c r="F4009">
        <v>13042</v>
      </c>
      <c r="G4009" t="s">
        <v>1059</v>
      </c>
      <c r="H4009">
        <v>13006</v>
      </c>
      <c r="I4009">
        <v>41.900960390000002</v>
      </c>
      <c r="J4009">
        <v>-87.623776640000003</v>
      </c>
      <c r="K4009">
        <v>41.882663999999998</v>
      </c>
      <c r="L4009">
        <v>-87.632530000000003</v>
      </c>
      <c r="M4009" t="s">
        <v>26</v>
      </c>
      <c r="N4009" s="2">
        <v>9.6875000000000711E-3</v>
      </c>
      <c r="O4009">
        <v>5</v>
      </c>
      <c r="P4009">
        <f>YEAR(_2022_2023_divvy_tripdata[[#This Row],[started_at]])</f>
        <v>2023</v>
      </c>
      <c r="Q4009">
        <f>MONTH(_2022_2023_divvy_tripdata[[#This Row],[started_at]])</f>
        <v>5</v>
      </c>
    </row>
    <row r="4010" spans="1:17" x14ac:dyDescent="0.3">
      <c r="A4010" t="s">
        <v>5108</v>
      </c>
      <c r="B4010" t="s">
        <v>31</v>
      </c>
      <c r="C4010" s="1">
        <v>45059.871724537035</v>
      </c>
      <c r="D4010" s="1">
        <v>45059.942986111113</v>
      </c>
      <c r="E4010" t="s">
        <v>1404</v>
      </c>
      <c r="F4010">
        <v>13303</v>
      </c>
      <c r="G4010" t="s">
        <v>363</v>
      </c>
      <c r="H4010">
        <v>18003</v>
      </c>
      <c r="I4010">
        <v>41.896749999999997</v>
      </c>
      <c r="J4010">
        <v>-87.630889999999994</v>
      </c>
      <c r="K4010">
        <v>41.895747999999998</v>
      </c>
      <c r="L4010">
        <v>-87.620103999999998</v>
      </c>
      <c r="M4010" t="s">
        <v>20</v>
      </c>
      <c r="N4010" s="2">
        <v>7.1261574074074074E-2</v>
      </c>
      <c r="O4010">
        <v>7</v>
      </c>
      <c r="P4010">
        <f>YEAR(_2022_2023_divvy_tripdata[[#This Row],[started_at]])</f>
        <v>2023</v>
      </c>
      <c r="Q4010">
        <f>MONTH(_2022_2023_divvy_tripdata[[#This Row],[started_at]])</f>
        <v>5</v>
      </c>
    </row>
    <row r="4011" spans="1:17" x14ac:dyDescent="0.3">
      <c r="A4011" t="s">
        <v>5109</v>
      </c>
      <c r="B4011" t="s">
        <v>16</v>
      </c>
      <c r="C4011" s="1">
        <v>45074.638287037036</v>
      </c>
      <c r="D4011" s="1">
        <v>45074.646828703706</v>
      </c>
      <c r="E4011" t="s">
        <v>52</v>
      </c>
      <c r="F4011" t="s">
        <v>53</v>
      </c>
      <c r="G4011" t="s">
        <v>319</v>
      </c>
      <c r="H4011" t="s">
        <v>320</v>
      </c>
      <c r="I4011">
        <v>41.928707957</v>
      </c>
      <c r="J4011">
        <v>-87.653912425000001</v>
      </c>
      <c r="K4011">
        <v>41.949472740883301</v>
      </c>
      <c r="L4011">
        <v>-87.646452784538198</v>
      </c>
      <c r="M4011" t="s">
        <v>26</v>
      </c>
      <c r="N4011" s="2">
        <v>8.5416666666666696E-3</v>
      </c>
      <c r="O4011">
        <v>1</v>
      </c>
      <c r="P4011">
        <f>YEAR(_2022_2023_divvy_tripdata[[#This Row],[started_at]])</f>
        <v>2023</v>
      </c>
      <c r="Q4011">
        <f>MONTH(_2022_2023_divvy_tripdata[[#This Row],[started_at]])</f>
        <v>5</v>
      </c>
    </row>
    <row r="4012" spans="1:17" x14ac:dyDescent="0.3">
      <c r="A4012" t="s">
        <v>5110</v>
      </c>
      <c r="B4012" t="s">
        <v>31</v>
      </c>
      <c r="C4012" s="1">
        <v>45073.522777777776</v>
      </c>
      <c r="D4012" s="1">
        <v>45073.533078703702</v>
      </c>
      <c r="E4012" t="s">
        <v>192</v>
      </c>
      <c r="F4012">
        <v>13102</v>
      </c>
      <c r="G4012" t="s">
        <v>94</v>
      </c>
      <c r="H4012">
        <v>13300</v>
      </c>
      <c r="I4012">
        <v>41.857617552937498</v>
      </c>
      <c r="J4012">
        <v>-87.619410753250094</v>
      </c>
      <c r="K4012">
        <v>41.880958</v>
      </c>
      <c r="L4012">
        <v>-87.616743</v>
      </c>
      <c r="M4012" t="s">
        <v>26</v>
      </c>
      <c r="N4012" s="2">
        <v>1.0300925925925908E-2</v>
      </c>
      <c r="O4012">
        <v>7</v>
      </c>
      <c r="P4012">
        <f>YEAR(_2022_2023_divvy_tripdata[[#This Row],[started_at]])</f>
        <v>2023</v>
      </c>
      <c r="Q4012">
        <f>MONTH(_2022_2023_divvy_tripdata[[#This Row],[started_at]])</f>
        <v>5</v>
      </c>
    </row>
    <row r="4013" spans="1:17" x14ac:dyDescent="0.3">
      <c r="A4013" t="s">
        <v>5111</v>
      </c>
      <c r="B4013" t="s">
        <v>16</v>
      </c>
      <c r="C4013" s="1">
        <v>45059.831469907411</v>
      </c>
      <c r="D4013" s="1">
        <v>45059.840601851851</v>
      </c>
      <c r="E4013" t="s">
        <v>17</v>
      </c>
      <c r="F4013">
        <v>0</v>
      </c>
      <c r="G4013" t="s">
        <v>17</v>
      </c>
      <c r="H4013">
        <v>0</v>
      </c>
      <c r="I4013">
        <v>41.89</v>
      </c>
      <c r="J4013">
        <v>-87.65</v>
      </c>
      <c r="K4013">
        <v>41.91</v>
      </c>
      <c r="L4013">
        <v>-87.63</v>
      </c>
      <c r="M4013" t="s">
        <v>20</v>
      </c>
      <c r="N4013" s="2">
        <v>9.1319444444444287E-3</v>
      </c>
      <c r="O4013">
        <v>7</v>
      </c>
      <c r="P4013">
        <f>YEAR(_2022_2023_divvy_tripdata[[#This Row],[started_at]])</f>
        <v>2023</v>
      </c>
      <c r="Q4013">
        <f>MONTH(_2022_2023_divvy_tripdata[[#This Row],[started_at]])</f>
        <v>5</v>
      </c>
    </row>
    <row r="4014" spans="1:17" x14ac:dyDescent="0.3">
      <c r="A4014" t="s">
        <v>5112</v>
      </c>
      <c r="B4014" t="s">
        <v>31</v>
      </c>
      <c r="C4014" s="1">
        <v>45055.680289351854</v>
      </c>
      <c r="D4014" s="1">
        <v>45055.689525462964</v>
      </c>
      <c r="E4014" t="s">
        <v>5113</v>
      </c>
      <c r="F4014" t="s">
        <v>5114</v>
      </c>
      <c r="G4014" t="s">
        <v>2308</v>
      </c>
      <c r="H4014" t="s">
        <v>2309</v>
      </c>
      <c r="I4014">
        <v>41.850083693475703</v>
      </c>
      <c r="J4014">
        <v>-87.632140517234802</v>
      </c>
      <c r="K4014">
        <v>41.831036314016103</v>
      </c>
      <c r="L4014">
        <v>-87.626797556877094</v>
      </c>
      <c r="M4014" t="s">
        <v>26</v>
      </c>
      <c r="N4014" s="2">
        <v>9.2361111111110006E-3</v>
      </c>
      <c r="O4014">
        <v>3</v>
      </c>
      <c r="P4014">
        <f>YEAR(_2022_2023_divvy_tripdata[[#This Row],[started_at]])</f>
        <v>2023</v>
      </c>
      <c r="Q4014">
        <f>MONTH(_2022_2023_divvy_tripdata[[#This Row],[started_at]])</f>
        <v>5</v>
      </c>
    </row>
    <row r="4015" spans="1:17" x14ac:dyDescent="0.3">
      <c r="A4015" t="s">
        <v>5115</v>
      </c>
      <c r="B4015" t="s">
        <v>31</v>
      </c>
      <c r="C4015" s="1">
        <v>45075.429479166669</v>
      </c>
      <c r="D4015" s="1">
        <v>45075.444907407407</v>
      </c>
      <c r="E4015" t="s">
        <v>117</v>
      </c>
      <c r="F4015">
        <v>13278</v>
      </c>
      <c r="G4015" t="s">
        <v>987</v>
      </c>
      <c r="H4015" t="s">
        <v>988</v>
      </c>
      <c r="I4015">
        <v>41.945529000000001</v>
      </c>
      <c r="J4015">
        <v>-87.646439000000001</v>
      </c>
      <c r="K4015">
        <v>41.9780306224865</v>
      </c>
      <c r="L4015">
        <v>-87.668564915657001</v>
      </c>
      <c r="M4015" t="s">
        <v>20</v>
      </c>
      <c r="N4015" s="2">
        <v>1.5428240740740673E-2</v>
      </c>
      <c r="O4015">
        <v>2</v>
      </c>
      <c r="P4015">
        <f>YEAR(_2022_2023_divvy_tripdata[[#This Row],[started_at]])</f>
        <v>2023</v>
      </c>
      <c r="Q4015">
        <f>MONTH(_2022_2023_divvy_tripdata[[#This Row],[started_at]])</f>
        <v>5</v>
      </c>
    </row>
    <row r="4016" spans="1:17" x14ac:dyDescent="0.3">
      <c r="A4016" t="s">
        <v>5116</v>
      </c>
      <c r="B4016" t="s">
        <v>31</v>
      </c>
      <c r="C4016" s="1">
        <v>45068.577939814815</v>
      </c>
      <c r="D4016" s="1">
        <v>45068.587361111109</v>
      </c>
      <c r="E4016" t="s">
        <v>605</v>
      </c>
      <c r="F4016" t="s">
        <v>606</v>
      </c>
      <c r="G4016" t="s">
        <v>234</v>
      </c>
      <c r="H4016" t="s">
        <v>235</v>
      </c>
      <c r="I4016">
        <v>41.894666000000001</v>
      </c>
      <c r="J4016">
        <v>-87.638436999999996</v>
      </c>
      <c r="K4016">
        <v>41.881859328038203</v>
      </c>
      <c r="L4016">
        <v>-87.649263739585805</v>
      </c>
      <c r="M4016" t="s">
        <v>26</v>
      </c>
      <c r="N4016" s="2">
        <v>9.4212962962962887E-3</v>
      </c>
      <c r="O4016">
        <v>2</v>
      </c>
      <c r="P4016">
        <f>YEAR(_2022_2023_divvy_tripdata[[#This Row],[started_at]])</f>
        <v>2023</v>
      </c>
      <c r="Q4016">
        <f>MONTH(_2022_2023_divvy_tripdata[[#This Row],[started_at]])</f>
        <v>5</v>
      </c>
    </row>
    <row r="4017" spans="1:17" x14ac:dyDescent="0.3">
      <c r="A4017" t="s">
        <v>5117</v>
      </c>
      <c r="B4017" t="s">
        <v>16</v>
      </c>
      <c r="C4017" s="1">
        <v>45048.688101851854</v>
      </c>
      <c r="D4017" s="1">
        <v>45048.696180555555</v>
      </c>
      <c r="E4017" t="s">
        <v>602</v>
      </c>
      <c r="F4017" t="s">
        <v>603</v>
      </c>
      <c r="G4017" t="s">
        <v>17</v>
      </c>
      <c r="H4017">
        <v>0</v>
      </c>
      <c r="I4017">
        <v>41.888574839</v>
      </c>
      <c r="J4017">
        <v>-87.644398093000007</v>
      </c>
      <c r="K4017">
        <v>41.88</v>
      </c>
      <c r="L4017">
        <v>-87.63</v>
      </c>
      <c r="M4017" t="s">
        <v>26</v>
      </c>
      <c r="N4017" s="2">
        <v>8.0787037037037823E-3</v>
      </c>
      <c r="O4017">
        <v>3</v>
      </c>
      <c r="P4017">
        <f>YEAR(_2022_2023_divvy_tripdata[[#This Row],[started_at]])</f>
        <v>2023</v>
      </c>
      <c r="Q4017">
        <f>MONTH(_2022_2023_divvy_tripdata[[#This Row],[started_at]])</f>
        <v>5</v>
      </c>
    </row>
    <row r="4018" spans="1:17" x14ac:dyDescent="0.3">
      <c r="A4018" t="s">
        <v>5118</v>
      </c>
      <c r="B4018" t="s">
        <v>31</v>
      </c>
      <c r="C4018" s="1">
        <v>45060.934733796297</v>
      </c>
      <c r="D4018" s="1">
        <v>45060.937395833331</v>
      </c>
      <c r="E4018" t="s">
        <v>1504</v>
      </c>
      <c r="F4018">
        <v>13135</v>
      </c>
      <c r="G4018" t="s">
        <v>1390</v>
      </c>
      <c r="H4018">
        <v>13163</v>
      </c>
      <c r="I4018">
        <v>41.857556000000002</v>
      </c>
      <c r="J4018">
        <v>-87.661535000000001</v>
      </c>
      <c r="K4018">
        <v>41.858086</v>
      </c>
      <c r="L4018">
        <v>-87.651072999999997</v>
      </c>
      <c r="M4018" t="s">
        <v>20</v>
      </c>
      <c r="N4018" s="2">
        <v>2.6620370370369351E-3</v>
      </c>
      <c r="O4018">
        <v>1</v>
      </c>
      <c r="P4018">
        <f>YEAR(_2022_2023_divvy_tripdata[[#This Row],[started_at]])</f>
        <v>2023</v>
      </c>
      <c r="Q4018">
        <f>MONTH(_2022_2023_divvy_tripdata[[#This Row],[started_at]])</f>
        <v>5</v>
      </c>
    </row>
    <row r="4019" spans="1:17" x14ac:dyDescent="0.3">
      <c r="A4019" t="s">
        <v>5119</v>
      </c>
      <c r="B4019" t="s">
        <v>16</v>
      </c>
      <c r="C4019" s="1">
        <v>45052.036006944443</v>
      </c>
      <c r="D4019" s="1">
        <v>45052.036030092589</v>
      </c>
      <c r="E4019" t="s">
        <v>72</v>
      </c>
      <c r="F4019">
        <v>13137</v>
      </c>
      <c r="G4019" t="s">
        <v>72</v>
      </c>
      <c r="H4019">
        <v>13137</v>
      </c>
      <c r="I4019">
        <v>41.937634467999999</v>
      </c>
      <c r="J4019">
        <v>-87.644131779999995</v>
      </c>
      <c r="K4019">
        <v>41.9375823160062</v>
      </c>
      <c r="L4019">
        <v>-87.644097805023193</v>
      </c>
      <c r="M4019" t="s">
        <v>26</v>
      </c>
      <c r="N4019" s="2">
        <v>2.3148148148077752E-5</v>
      </c>
      <c r="O4019">
        <v>7</v>
      </c>
      <c r="P4019">
        <f>YEAR(_2022_2023_divvy_tripdata[[#This Row],[started_at]])</f>
        <v>2023</v>
      </c>
      <c r="Q4019">
        <f>MONTH(_2022_2023_divvy_tripdata[[#This Row],[started_at]])</f>
        <v>5</v>
      </c>
    </row>
    <row r="4020" spans="1:17" x14ac:dyDescent="0.3">
      <c r="A4020" t="s">
        <v>5120</v>
      </c>
      <c r="B4020" t="s">
        <v>16</v>
      </c>
      <c r="C4020" s="1">
        <v>45051.365983796299</v>
      </c>
      <c r="D4020" s="1">
        <v>45051.375150462962</v>
      </c>
      <c r="E4020" t="s">
        <v>81</v>
      </c>
      <c r="F4020" t="s">
        <v>82</v>
      </c>
      <c r="G4020" t="s">
        <v>145</v>
      </c>
      <c r="H4020" t="s">
        <v>146</v>
      </c>
      <c r="I4020">
        <v>41.936544894999997</v>
      </c>
      <c r="J4020">
        <v>-87.647632479999999</v>
      </c>
      <c r="K4020">
        <v>41.954689999999999</v>
      </c>
      <c r="L4020">
        <v>-87.673929999999999</v>
      </c>
      <c r="M4020" t="s">
        <v>26</v>
      </c>
      <c r="N4020" s="2">
        <v>9.1666666666667673E-3</v>
      </c>
      <c r="O4020">
        <v>6</v>
      </c>
      <c r="P4020">
        <f>YEAR(_2022_2023_divvy_tripdata[[#This Row],[started_at]])</f>
        <v>2023</v>
      </c>
      <c r="Q4020">
        <f>MONTH(_2022_2023_divvy_tripdata[[#This Row],[started_at]])</f>
        <v>5</v>
      </c>
    </row>
    <row r="4021" spans="1:17" x14ac:dyDescent="0.3">
      <c r="A4021" t="s">
        <v>5121</v>
      </c>
      <c r="B4021" t="s">
        <v>31</v>
      </c>
      <c r="C4021" s="1">
        <v>45077.504837962966</v>
      </c>
      <c r="D4021" s="1">
        <v>45077.519930555558</v>
      </c>
      <c r="E4021" t="s">
        <v>493</v>
      </c>
      <c r="F4021">
        <v>13136</v>
      </c>
      <c r="G4021" t="s">
        <v>869</v>
      </c>
      <c r="H4021" t="s">
        <v>870</v>
      </c>
      <c r="I4021">
        <v>41.903266000000002</v>
      </c>
      <c r="J4021">
        <v>-87.678434999999993</v>
      </c>
      <c r="K4021">
        <v>41.946655</v>
      </c>
      <c r="L4021">
        <v>-87.683358999999996</v>
      </c>
      <c r="M4021" t="s">
        <v>20</v>
      </c>
      <c r="N4021" s="2">
        <v>1.5092592592592657E-2</v>
      </c>
      <c r="O4021">
        <v>4</v>
      </c>
      <c r="P4021">
        <f>YEAR(_2022_2023_divvy_tripdata[[#This Row],[started_at]])</f>
        <v>2023</v>
      </c>
      <c r="Q4021">
        <f>MONTH(_2022_2023_divvy_tripdata[[#This Row],[started_at]])</f>
        <v>5</v>
      </c>
    </row>
    <row r="4022" spans="1:17" x14ac:dyDescent="0.3">
      <c r="A4022" t="s">
        <v>5122</v>
      </c>
      <c r="B4022" t="s">
        <v>16</v>
      </c>
      <c r="C4022" s="1">
        <v>45049.349976851852</v>
      </c>
      <c r="D4022" s="1">
        <v>45049.361701388887</v>
      </c>
      <c r="E4022" t="s">
        <v>505</v>
      </c>
      <c r="F4022">
        <v>15546</v>
      </c>
      <c r="G4022" t="s">
        <v>876</v>
      </c>
      <c r="H4022" t="s">
        <v>877</v>
      </c>
      <c r="I4022">
        <v>41.854170560999997</v>
      </c>
      <c r="J4022">
        <v>-87.619166374000002</v>
      </c>
      <c r="K4022">
        <v>41.894503</v>
      </c>
      <c r="L4022">
        <v>-87.617853999999994</v>
      </c>
      <c r="M4022" t="s">
        <v>26</v>
      </c>
      <c r="N4022" s="2">
        <v>1.172453703703713E-2</v>
      </c>
      <c r="O4022">
        <v>4</v>
      </c>
      <c r="P4022">
        <f>YEAR(_2022_2023_divvy_tripdata[[#This Row],[started_at]])</f>
        <v>2023</v>
      </c>
      <c r="Q4022">
        <f>MONTH(_2022_2023_divvy_tripdata[[#This Row],[started_at]])</f>
        <v>5</v>
      </c>
    </row>
    <row r="4023" spans="1:17" x14ac:dyDescent="0.3">
      <c r="A4023" t="s">
        <v>5123</v>
      </c>
      <c r="B4023" t="s">
        <v>16</v>
      </c>
      <c r="C4023" s="1">
        <v>45069.640625</v>
      </c>
      <c r="D4023" s="1">
        <v>45069.655370370368</v>
      </c>
      <c r="E4023" t="s">
        <v>622</v>
      </c>
      <c r="F4023">
        <v>15655</v>
      </c>
      <c r="G4023" t="s">
        <v>229</v>
      </c>
      <c r="H4023" t="s">
        <v>230</v>
      </c>
      <c r="I4023">
        <v>41.914181112999998</v>
      </c>
      <c r="J4023">
        <v>-87.705260873</v>
      </c>
      <c r="K4023">
        <v>41.873061087897902</v>
      </c>
      <c r="L4023">
        <v>-87.669134885072694</v>
      </c>
      <c r="M4023" t="s">
        <v>26</v>
      </c>
      <c r="N4023" s="2">
        <v>1.4745370370370381E-2</v>
      </c>
      <c r="O4023">
        <v>3</v>
      </c>
      <c r="P4023">
        <f>YEAR(_2022_2023_divvy_tripdata[[#This Row],[started_at]])</f>
        <v>2023</v>
      </c>
      <c r="Q4023">
        <f>MONTH(_2022_2023_divvy_tripdata[[#This Row],[started_at]])</f>
        <v>5</v>
      </c>
    </row>
    <row r="4024" spans="1:17" x14ac:dyDescent="0.3">
      <c r="A4024" t="s">
        <v>5124</v>
      </c>
      <c r="B4024" t="s">
        <v>31</v>
      </c>
      <c r="C4024" s="1">
        <v>45053.608136574076</v>
      </c>
      <c r="D4024" s="1">
        <v>45053.653182870374</v>
      </c>
      <c r="E4024" t="s">
        <v>298</v>
      </c>
      <c r="F4024">
        <v>21544</v>
      </c>
      <c r="G4024" t="s">
        <v>537</v>
      </c>
      <c r="H4024">
        <v>13042</v>
      </c>
      <c r="I4024">
        <v>41.896617200407498</v>
      </c>
      <c r="J4024">
        <v>-87.628578543662996</v>
      </c>
      <c r="K4024">
        <v>41.900960390000002</v>
      </c>
      <c r="L4024">
        <v>-87.623776640000003</v>
      </c>
      <c r="M4024" t="s">
        <v>20</v>
      </c>
      <c r="N4024" s="2">
        <v>4.5046296296296306E-2</v>
      </c>
      <c r="O4024">
        <v>1</v>
      </c>
      <c r="P4024">
        <f>YEAR(_2022_2023_divvy_tripdata[[#This Row],[started_at]])</f>
        <v>2023</v>
      </c>
      <c r="Q4024">
        <f>MONTH(_2022_2023_divvy_tripdata[[#This Row],[started_at]])</f>
        <v>5</v>
      </c>
    </row>
    <row r="4025" spans="1:17" x14ac:dyDescent="0.3">
      <c r="A4025" t="s">
        <v>5125</v>
      </c>
      <c r="B4025" t="s">
        <v>31</v>
      </c>
      <c r="C4025" s="1">
        <v>45066.737766203703</v>
      </c>
      <c r="D4025" s="1">
        <v>45066.746863425928</v>
      </c>
      <c r="E4025" t="s">
        <v>1177</v>
      </c>
      <c r="F4025" t="s">
        <v>1178</v>
      </c>
      <c r="G4025" t="s">
        <v>525</v>
      </c>
      <c r="H4025">
        <v>624</v>
      </c>
      <c r="I4025">
        <v>41.8827519656856</v>
      </c>
      <c r="J4025">
        <v>-87.641190290450993</v>
      </c>
      <c r="K4025">
        <v>41.876268000000003</v>
      </c>
      <c r="L4025">
        <v>-87.629154999999997</v>
      </c>
      <c r="M4025" t="s">
        <v>26</v>
      </c>
      <c r="N4025" s="2">
        <v>9.097222222222312E-3</v>
      </c>
      <c r="O4025">
        <v>7</v>
      </c>
      <c r="P4025">
        <f>YEAR(_2022_2023_divvy_tripdata[[#This Row],[started_at]])</f>
        <v>2023</v>
      </c>
      <c r="Q4025">
        <f>MONTH(_2022_2023_divvy_tripdata[[#This Row],[started_at]])</f>
        <v>5</v>
      </c>
    </row>
    <row r="4026" spans="1:17" x14ac:dyDescent="0.3">
      <c r="A4026" t="s">
        <v>5126</v>
      </c>
      <c r="B4026" t="s">
        <v>16</v>
      </c>
      <c r="C4026" s="1">
        <v>45067.738854166666</v>
      </c>
      <c r="D4026" s="1">
        <v>45067.755428240744</v>
      </c>
      <c r="E4026" t="s">
        <v>50</v>
      </c>
      <c r="F4026">
        <v>13179</v>
      </c>
      <c r="G4026" t="s">
        <v>17</v>
      </c>
      <c r="H4026">
        <v>0</v>
      </c>
      <c r="I4026">
        <v>41.915752333333302</v>
      </c>
      <c r="J4026">
        <v>-87.634665833333301</v>
      </c>
      <c r="K4026">
        <v>41.92</v>
      </c>
      <c r="L4026">
        <v>-87.66</v>
      </c>
      <c r="M4026" t="s">
        <v>20</v>
      </c>
      <c r="N4026" s="2">
        <v>1.6574074074074074E-2</v>
      </c>
      <c r="O4026">
        <v>1</v>
      </c>
      <c r="P4026">
        <f>YEAR(_2022_2023_divvy_tripdata[[#This Row],[started_at]])</f>
        <v>2023</v>
      </c>
      <c r="Q4026">
        <f>MONTH(_2022_2023_divvy_tripdata[[#This Row],[started_at]])</f>
        <v>5</v>
      </c>
    </row>
    <row r="4027" spans="1:17" x14ac:dyDescent="0.3">
      <c r="A4027" t="s">
        <v>5127</v>
      </c>
      <c r="B4027" t="s">
        <v>16</v>
      </c>
      <c r="C4027" s="1">
        <v>45071.74417824074</v>
      </c>
      <c r="D4027" s="1">
        <v>45071.745844907404</v>
      </c>
      <c r="E4027" t="s">
        <v>750</v>
      </c>
      <c r="F4027">
        <v>13266</v>
      </c>
      <c r="G4027" t="s">
        <v>4056</v>
      </c>
      <c r="H4027">
        <v>15651</v>
      </c>
      <c r="I4027">
        <v>41.917702198000001</v>
      </c>
      <c r="J4027">
        <v>-87.691545844000004</v>
      </c>
      <c r="K4027">
        <v>41.917513393989999</v>
      </c>
      <c r="L4027">
        <v>-87.701808955499999</v>
      </c>
      <c r="M4027" t="s">
        <v>20</v>
      </c>
      <c r="N4027" s="2">
        <v>1.6666666666667052E-3</v>
      </c>
      <c r="O4027">
        <v>5</v>
      </c>
      <c r="P4027">
        <f>YEAR(_2022_2023_divvy_tripdata[[#This Row],[started_at]])</f>
        <v>2023</v>
      </c>
      <c r="Q4027">
        <f>MONTH(_2022_2023_divvy_tripdata[[#This Row],[started_at]])</f>
        <v>5</v>
      </c>
    </row>
    <row r="4028" spans="1:17" x14ac:dyDescent="0.3">
      <c r="A4028" t="s">
        <v>5128</v>
      </c>
      <c r="B4028" t="s">
        <v>16</v>
      </c>
      <c r="C4028" s="1">
        <v>45069.815069444441</v>
      </c>
      <c r="D4028" s="1">
        <v>45069.8203587963</v>
      </c>
      <c r="E4028" t="s">
        <v>354</v>
      </c>
      <c r="F4028" t="s">
        <v>355</v>
      </c>
      <c r="G4028" t="s">
        <v>17</v>
      </c>
      <c r="H4028">
        <v>0</v>
      </c>
      <c r="I4028">
        <v>41.963984666666597</v>
      </c>
      <c r="J4028">
        <v>-87.638221666666595</v>
      </c>
      <c r="K4028">
        <v>41.97</v>
      </c>
      <c r="L4028">
        <v>-87.64</v>
      </c>
      <c r="M4028" t="s">
        <v>20</v>
      </c>
      <c r="N4028" s="2">
        <v>5.2893518518517535E-3</v>
      </c>
      <c r="O4028">
        <v>3</v>
      </c>
      <c r="P4028">
        <f>YEAR(_2022_2023_divvy_tripdata[[#This Row],[started_at]])</f>
        <v>2023</v>
      </c>
      <c r="Q4028">
        <f>MONTH(_2022_2023_divvy_tripdata[[#This Row],[started_at]])</f>
        <v>5</v>
      </c>
    </row>
    <row r="4029" spans="1:17" x14ac:dyDescent="0.3">
      <c r="A4029" t="s">
        <v>5129</v>
      </c>
      <c r="B4029" t="s">
        <v>16</v>
      </c>
      <c r="C4029" s="1">
        <v>45070.712291666663</v>
      </c>
      <c r="D4029" s="1">
        <v>45070.71671296296</v>
      </c>
      <c r="E4029" t="s">
        <v>240</v>
      </c>
      <c r="F4029" t="s">
        <v>241</v>
      </c>
      <c r="G4029" t="s">
        <v>17</v>
      </c>
      <c r="H4029">
        <v>0</v>
      </c>
      <c r="I4029">
        <v>41.884818500000002</v>
      </c>
      <c r="J4029">
        <v>-87.631499666666599</v>
      </c>
      <c r="K4029">
        <v>41.9</v>
      </c>
      <c r="L4029">
        <v>-87.63</v>
      </c>
      <c r="M4029" t="s">
        <v>20</v>
      </c>
      <c r="N4029" s="2">
        <v>4.4212962962963953E-3</v>
      </c>
      <c r="O4029">
        <v>4</v>
      </c>
      <c r="P4029">
        <f>YEAR(_2022_2023_divvy_tripdata[[#This Row],[started_at]])</f>
        <v>2023</v>
      </c>
      <c r="Q4029">
        <f>MONTH(_2022_2023_divvy_tripdata[[#This Row],[started_at]])</f>
        <v>5</v>
      </c>
    </row>
    <row r="4030" spans="1:17" x14ac:dyDescent="0.3">
      <c r="A4030" t="s">
        <v>5130</v>
      </c>
      <c r="B4030" t="s">
        <v>31</v>
      </c>
      <c r="C4030" s="1">
        <v>45053.484837962962</v>
      </c>
      <c r="D4030" s="1">
        <v>45053.486666666664</v>
      </c>
      <c r="E4030" t="s">
        <v>32</v>
      </c>
      <c r="F4030">
        <v>13063</v>
      </c>
      <c r="G4030" t="s">
        <v>179</v>
      </c>
      <c r="H4030" t="s">
        <v>180</v>
      </c>
      <c r="I4030">
        <v>41.954245</v>
      </c>
      <c r="J4030">
        <v>-87.654405999999994</v>
      </c>
      <c r="K4030">
        <v>41.950780000000002</v>
      </c>
      <c r="L4030">
        <v>-87.659171999999998</v>
      </c>
      <c r="M4030" t="s">
        <v>26</v>
      </c>
      <c r="N4030" s="2">
        <v>1.8287037037036935E-3</v>
      </c>
      <c r="O4030">
        <v>1</v>
      </c>
      <c r="P4030">
        <f>YEAR(_2022_2023_divvy_tripdata[[#This Row],[started_at]])</f>
        <v>2023</v>
      </c>
      <c r="Q4030">
        <f>MONTH(_2022_2023_divvy_tripdata[[#This Row],[started_at]])</f>
        <v>5</v>
      </c>
    </row>
    <row r="4031" spans="1:17" x14ac:dyDescent="0.3">
      <c r="A4031" t="s">
        <v>5131</v>
      </c>
      <c r="B4031" t="s">
        <v>31</v>
      </c>
      <c r="C4031" s="1">
        <v>45066.707951388889</v>
      </c>
      <c r="D4031" s="1">
        <v>45066.732349537036</v>
      </c>
      <c r="E4031" t="s">
        <v>250</v>
      </c>
      <c r="F4031">
        <v>17660</v>
      </c>
      <c r="G4031" t="s">
        <v>1128</v>
      </c>
      <c r="H4031">
        <v>13307</v>
      </c>
      <c r="I4031">
        <v>41.900362999999999</v>
      </c>
      <c r="J4031">
        <v>-87.696703999999997</v>
      </c>
      <c r="K4031">
        <v>41.854914575765697</v>
      </c>
      <c r="L4031">
        <v>-87.663559913635197</v>
      </c>
      <c r="M4031" t="s">
        <v>26</v>
      </c>
      <c r="N4031" s="2">
        <v>2.4398148148148113E-2</v>
      </c>
      <c r="O4031">
        <v>7</v>
      </c>
      <c r="P4031">
        <f>YEAR(_2022_2023_divvy_tripdata[[#This Row],[started_at]])</f>
        <v>2023</v>
      </c>
      <c r="Q4031">
        <f>MONTH(_2022_2023_divvy_tripdata[[#This Row],[started_at]])</f>
        <v>5</v>
      </c>
    </row>
    <row r="4032" spans="1:17" x14ac:dyDescent="0.3">
      <c r="A4032" t="s">
        <v>5132</v>
      </c>
      <c r="B4032" t="s">
        <v>16</v>
      </c>
      <c r="C4032" s="1">
        <v>45050.332465277781</v>
      </c>
      <c r="D4032" s="1">
        <v>45050.345011574071</v>
      </c>
      <c r="E4032" t="s">
        <v>579</v>
      </c>
      <c r="F4032" t="s">
        <v>580</v>
      </c>
      <c r="G4032" t="s">
        <v>66</v>
      </c>
      <c r="H4032" t="s">
        <v>67</v>
      </c>
      <c r="I4032">
        <v>41.921728610999999</v>
      </c>
      <c r="J4032">
        <v>-87.653746963000003</v>
      </c>
      <c r="K4032">
        <v>41.891466000000001</v>
      </c>
      <c r="L4032">
        <v>-87.626761000000002</v>
      </c>
      <c r="M4032" t="s">
        <v>26</v>
      </c>
      <c r="N4032" s="2">
        <v>1.2546296296296333E-2</v>
      </c>
      <c r="O4032">
        <v>5</v>
      </c>
      <c r="P4032">
        <f>YEAR(_2022_2023_divvy_tripdata[[#This Row],[started_at]])</f>
        <v>2023</v>
      </c>
      <c r="Q4032">
        <f>MONTH(_2022_2023_divvy_tripdata[[#This Row],[started_at]])</f>
        <v>5</v>
      </c>
    </row>
    <row r="4033" spans="1:17" x14ac:dyDescent="0.3">
      <c r="A4033" t="s">
        <v>5133</v>
      </c>
      <c r="B4033" t="s">
        <v>31</v>
      </c>
      <c r="C4033" s="1">
        <v>45067.544872685183</v>
      </c>
      <c r="D4033" s="1">
        <v>45067.549386574072</v>
      </c>
      <c r="E4033" t="s">
        <v>599</v>
      </c>
      <c r="F4033" t="s">
        <v>600</v>
      </c>
      <c r="G4033" t="s">
        <v>129</v>
      </c>
      <c r="H4033" t="s">
        <v>130</v>
      </c>
      <c r="I4033">
        <v>41.932588000000003</v>
      </c>
      <c r="J4033">
        <v>-87.636426999999998</v>
      </c>
      <c r="K4033">
        <v>41.932225000000003</v>
      </c>
      <c r="L4033">
        <v>-87.658617000000007</v>
      </c>
      <c r="M4033" t="s">
        <v>26</v>
      </c>
      <c r="N4033" s="2">
        <v>4.5138888888889284E-3</v>
      </c>
      <c r="O4033">
        <v>1</v>
      </c>
      <c r="P4033">
        <f>YEAR(_2022_2023_divvy_tripdata[[#This Row],[started_at]])</f>
        <v>2023</v>
      </c>
      <c r="Q4033">
        <f>MONTH(_2022_2023_divvy_tripdata[[#This Row],[started_at]])</f>
        <v>5</v>
      </c>
    </row>
    <row r="4034" spans="1:17" x14ac:dyDescent="0.3">
      <c r="A4034" t="s">
        <v>5134</v>
      </c>
      <c r="B4034" t="s">
        <v>16</v>
      </c>
      <c r="C4034" s="1">
        <v>45047.643472222226</v>
      </c>
      <c r="D4034" s="1">
        <v>45047.647245370368</v>
      </c>
      <c r="E4034" t="s">
        <v>349</v>
      </c>
      <c r="F4034">
        <v>13332</v>
      </c>
      <c r="G4034" t="s">
        <v>17</v>
      </c>
      <c r="H4034">
        <v>0</v>
      </c>
      <c r="I4034">
        <v>41.872190355999997</v>
      </c>
      <c r="J4034">
        <v>-87.661407948000004</v>
      </c>
      <c r="K4034">
        <v>41.87</v>
      </c>
      <c r="L4034">
        <v>-87.65</v>
      </c>
      <c r="M4034" t="s">
        <v>26</v>
      </c>
      <c r="N4034" s="2">
        <v>3.7731481481482199E-3</v>
      </c>
      <c r="O4034">
        <v>2</v>
      </c>
      <c r="P4034">
        <f>YEAR(_2022_2023_divvy_tripdata[[#This Row],[started_at]])</f>
        <v>2023</v>
      </c>
      <c r="Q4034">
        <f>MONTH(_2022_2023_divvy_tripdata[[#This Row],[started_at]])</f>
        <v>5</v>
      </c>
    </row>
    <row r="4035" spans="1:17" x14ac:dyDescent="0.3">
      <c r="A4035" t="s">
        <v>5135</v>
      </c>
      <c r="B4035" t="s">
        <v>16</v>
      </c>
      <c r="C4035" s="1">
        <v>45052.680856481478</v>
      </c>
      <c r="D4035" s="1">
        <v>45052.705636574072</v>
      </c>
      <c r="E4035" t="s">
        <v>402</v>
      </c>
      <c r="F4035">
        <v>13229</v>
      </c>
      <c r="G4035" t="s">
        <v>984</v>
      </c>
      <c r="H4035">
        <v>13154</v>
      </c>
      <c r="I4035">
        <v>41.939463833333299</v>
      </c>
      <c r="J4035">
        <v>-87.663926000000004</v>
      </c>
      <c r="K4035">
        <v>41.910522</v>
      </c>
      <c r="L4035">
        <v>-87.653105999999994</v>
      </c>
      <c r="M4035" t="s">
        <v>20</v>
      </c>
      <c r="N4035" s="2">
        <v>2.4780092592592506E-2</v>
      </c>
      <c r="O4035">
        <v>7</v>
      </c>
      <c r="P4035">
        <f>YEAR(_2022_2023_divvy_tripdata[[#This Row],[started_at]])</f>
        <v>2023</v>
      </c>
      <c r="Q4035">
        <f>MONTH(_2022_2023_divvy_tripdata[[#This Row],[started_at]])</f>
        <v>5</v>
      </c>
    </row>
    <row r="4036" spans="1:17" x14ac:dyDescent="0.3">
      <c r="A4036" t="s">
        <v>5136</v>
      </c>
      <c r="B4036" t="s">
        <v>16</v>
      </c>
      <c r="C4036" s="1">
        <v>45058.669803240744</v>
      </c>
      <c r="D4036" s="1">
        <v>45058.69321759259</v>
      </c>
      <c r="E4036" t="s">
        <v>174</v>
      </c>
      <c r="F4036">
        <v>13157</v>
      </c>
      <c r="G4036" t="s">
        <v>17</v>
      </c>
      <c r="H4036">
        <v>0</v>
      </c>
      <c r="I4036">
        <v>41.877803499999999</v>
      </c>
      <c r="J4036">
        <v>-87.654859500000001</v>
      </c>
      <c r="K4036">
        <v>41.91</v>
      </c>
      <c r="L4036">
        <v>-87.67</v>
      </c>
      <c r="M4036" t="s">
        <v>20</v>
      </c>
      <c r="N4036" s="2">
        <v>2.3414351851851922E-2</v>
      </c>
      <c r="O4036">
        <v>6</v>
      </c>
      <c r="P4036">
        <f>YEAR(_2022_2023_divvy_tripdata[[#This Row],[started_at]])</f>
        <v>2023</v>
      </c>
      <c r="Q4036">
        <f>MONTH(_2022_2023_divvy_tripdata[[#This Row],[started_at]])</f>
        <v>5</v>
      </c>
    </row>
    <row r="4037" spans="1:17" x14ac:dyDescent="0.3">
      <c r="A4037" t="s">
        <v>5137</v>
      </c>
      <c r="B4037" t="s">
        <v>31</v>
      </c>
      <c r="C4037" s="1">
        <v>45063.263379629629</v>
      </c>
      <c r="D4037" s="1">
        <v>45063.264340277776</v>
      </c>
      <c r="E4037" t="s">
        <v>52</v>
      </c>
      <c r="F4037" t="s">
        <v>53</v>
      </c>
      <c r="G4037" t="s">
        <v>719</v>
      </c>
      <c r="H4037" t="s">
        <v>720</v>
      </c>
      <c r="I4037">
        <v>41.928711999999997</v>
      </c>
      <c r="J4037">
        <v>-87.653833000000006</v>
      </c>
      <c r="K4037">
        <v>41.9256018819</v>
      </c>
      <c r="L4037">
        <v>-87.653708042299996</v>
      </c>
      <c r="M4037" t="s">
        <v>26</v>
      </c>
      <c r="N4037" s="2">
        <v>9.6064814814811328E-4</v>
      </c>
      <c r="O4037">
        <v>4</v>
      </c>
      <c r="P4037">
        <f>YEAR(_2022_2023_divvy_tripdata[[#This Row],[started_at]])</f>
        <v>2023</v>
      </c>
      <c r="Q4037">
        <f>MONTH(_2022_2023_divvy_tripdata[[#This Row],[started_at]])</f>
        <v>5</v>
      </c>
    </row>
    <row r="4038" spans="1:17" x14ac:dyDescent="0.3">
      <c r="A4038" t="s">
        <v>5138</v>
      </c>
      <c r="B4038" t="s">
        <v>31</v>
      </c>
      <c r="C4038" s="1">
        <v>45049.705717592595</v>
      </c>
      <c r="D4038" s="1">
        <v>45049.719375000001</v>
      </c>
      <c r="E4038" t="s">
        <v>393</v>
      </c>
      <c r="F4038">
        <v>623</v>
      </c>
      <c r="G4038" t="s">
        <v>272</v>
      </c>
      <c r="H4038">
        <v>13021</v>
      </c>
      <c r="I4038">
        <v>41.872773000000002</v>
      </c>
      <c r="J4038">
        <v>-87.623981000000001</v>
      </c>
      <c r="K4038">
        <v>41.885637000000003</v>
      </c>
      <c r="L4038">
        <v>-87.641823000000002</v>
      </c>
      <c r="M4038" t="s">
        <v>26</v>
      </c>
      <c r="N4038" s="2">
        <v>1.3657407407407396E-2</v>
      </c>
      <c r="O4038">
        <v>4</v>
      </c>
      <c r="P4038">
        <f>YEAR(_2022_2023_divvy_tripdata[[#This Row],[started_at]])</f>
        <v>2023</v>
      </c>
      <c r="Q4038">
        <f>MONTH(_2022_2023_divvy_tripdata[[#This Row],[started_at]])</f>
        <v>5</v>
      </c>
    </row>
    <row r="4039" spans="1:17" x14ac:dyDescent="0.3">
      <c r="A4039" t="s">
        <v>5139</v>
      </c>
      <c r="B4039" t="s">
        <v>31</v>
      </c>
      <c r="C4039" s="1">
        <v>45069.86378472222</v>
      </c>
      <c r="D4039" s="1">
        <v>45069.868414351855</v>
      </c>
      <c r="E4039" t="s">
        <v>1168</v>
      </c>
      <c r="F4039" t="s">
        <v>1169</v>
      </c>
      <c r="G4039" t="s">
        <v>602</v>
      </c>
      <c r="H4039" t="s">
        <v>603</v>
      </c>
      <c r="I4039">
        <v>41.884241000000003</v>
      </c>
      <c r="J4039">
        <v>-87.629633999999996</v>
      </c>
      <c r="K4039">
        <v>41.888716035999998</v>
      </c>
      <c r="L4039">
        <v>-87.644447853299994</v>
      </c>
      <c r="M4039" t="s">
        <v>26</v>
      </c>
      <c r="N4039" s="2">
        <v>4.6296296296295392E-3</v>
      </c>
      <c r="O4039">
        <v>3</v>
      </c>
      <c r="P4039">
        <f>YEAR(_2022_2023_divvy_tripdata[[#This Row],[started_at]])</f>
        <v>2023</v>
      </c>
      <c r="Q4039">
        <f>MONTH(_2022_2023_divvy_tripdata[[#This Row],[started_at]])</f>
        <v>5</v>
      </c>
    </row>
    <row r="4040" spans="1:17" x14ac:dyDescent="0.3">
      <c r="A4040" t="s">
        <v>5140</v>
      </c>
      <c r="B4040" t="s">
        <v>16</v>
      </c>
      <c r="C4040" s="1">
        <v>45057.665752314817</v>
      </c>
      <c r="D4040" s="1">
        <v>45057.672905092593</v>
      </c>
      <c r="E4040" t="s">
        <v>1121</v>
      </c>
      <c r="F4040">
        <v>13080</v>
      </c>
      <c r="G4040" t="s">
        <v>17</v>
      </c>
      <c r="H4040">
        <v>0</v>
      </c>
      <c r="I4040">
        <v>41.871516823999997</v>
      </c>
      <c r="J4040">
        <v>-87.669882177999995</v>
      </c>
      <c r="K4040">
        <v>41.87</v>
      </c>
      <c r="L4040">
        <v>-87.63</v>
      </c>
      <c r="M4040" t="s">
        <v>26</v>
      </c>
      <c r="N4040" s="2">
        <v>7.1527777777777857E-3</v>
      </c>
      <c r="O4040">
        <v>5</v>
      </c>
      <c r="P4040">
        <f>YEAR(_2022_2023_divvy_tripdata[[#This Row],[started_at]])</f>
        <v>2023</v>
      </c>
      <c r="Q4040">
        <f>MONTH(_2022_2023_divvy_tripdata[[#This Row],[started_at]])</f>
        <v>5</v>
      </c>
    </row>
    <row r="4041" spans="1:17" x14ac:dyDescent="0.3">
      <c r="A4041" t="s">
        <v>5141</v>
      </c>
      <c r="B4041" t="s">
        <v>31</v>
      </c>
      <c r="C4041" s="1">
        <v>45064.629664351851</v>
      </c>
      <c r="D4041" s="1">
        <v>45064.69730324074</v>
      </c>
      <c r="E4041" t="s">
        <v>415</v>
      </c>
      <c r="F4041">
        <v>13001</v>
      </c>
      <c r="G4041" t="s">
        <v>2889</v>
      </c>
      <c r="H4041" t="s">
        <v>2890</v>
      </c>
      <c r="I4041">
        <v>41.883984064726498</v>
      </c>
      <c r="J4041">
        <v>-87.624683976173401</v>
      </c>
      <c r="K4041">
        <v>41.946176000000001</v>
      </c>
      <c r="L4041">
        <v>-87.673308000000006</v>
      </c>
      <c r="M4041" t="s">
        <v>20</v>
      </c>
      <c r="N4041" s="2">
        <v>6.7638888888888804E-2</v>
      </c>
      <c r="O4041">
        <v>5</v>
      </c>
      <c r="P4041">
        <f>YEAR(_2022_2023_divvy_tripdata[[#This Row],[started_at]])</f>
        <v>2023</v>
      </c>
      <c r="Q4041">
        <f>MONTH(_2022_2023_divvy_tripdata[[#This Row],[started_at]])</f>
        <v>5</v>
      </c>
    </row>
    <row r="4042" spans="1:17" x14ac:dyDescent="0.3">
      <c r="A4042" t="s">
        <v>5142</v>
      </c>
      <c r="B4042" t="s">
        <v>16</v>
      </c>
      <c r="C4042" s="1">
        <v>45069.606354166666</v>
      </c>
      <c r="D4042" s="1">
        <v>45069.639247685183</v>
      </c>
      <c r="E4042" t="s">
        <v>316</v>
      </c>
      <c r="F4042">
        <v>15544</v>
      </c>
      <c r="G4042" t="s">
        <v>17</v>
      </c>
      <c r="H4042">
        <v>0</v>
      </c>
      <c r="I4042">
        <v>41.867252827000002</v>
      </c>
      <c r="J4042">
        <v>-87.615607858000004</v>
      </c>
      <c r="K4042">
        <v>41.89</v>
      </c>
      <c r="L4042">
        <v>-87.62</v>
      </c>
      <c r="M4042" t="s">
        <v>20</v>
      </c>
      <c r="N4042" s="2">
        <v>3.2893518518518627E-2</v>
      </c>
      <c r="O4042">
        <v>3</v>
      </c>
      <c r="P4042">
        <f>YEAR(_2022_2023_divvy_tripdata[[#This Row],[started_at]])</f>
        <v>2023</v>
      </c>
      <c r="Q4042">
        <f>MONTH(_2022_2023_divvy_tripdata[[#This Row],[started_at]])</f>
        <v>5</v>
      </c>
    </row>
    <row r="4043" spans="1:17" x14ac:dyDescent="0.3">
      <c r="A4043" t="s">
        <v>5143</v>
      </c>
      <c r="B4043" t="s">
        <v>16</v>
      </c>
      <c r="C4043" s="1">
        <v>45051.649502314816</v>
      </c>
      <c r="D4043" s="1">
        <v>45051.656678240739</v>
      </c>
      <c r="E4043" t="s">
        <v>17</v>
      </c>
      <c r="F4043">
        <v>0</v>
      </c>
      <c r="G4043" t="s">
        <v>22</v>
      </c>
      <c r="H4043" t="s">
        <v>23</v>
      </c>
      <c r="I4043">
        <v>41.95</v>
      </c>
      <c r="J4043">
        <v>-87.66</v>
      </c>
      <c r="K4043">
        <v>41.967094000000003</v>
      </c>
      <c r="L4043">
        <v>-87.679028000000002</v>
      </c>
      <c r="M4043" t="s">
        <v>20</v>
      </c>
      <c r="N4043" s="2">
        <v>7.1759259259258634E-3</v>
      </c>
      <c r="O4043">
        <v>6</v>
      </c>
      <c r="P4043">
        <f>YEAR(_2022_2023_divvy_tripdata[[#This Row],[started_at]])</f>
        <v>2023</v>
      </c>
      <c r="Q4043">
        <f>MONTH(_2022_2023_divvy_tripdata[[#This Row],[started_at]])</f>
        <v>5</v>
      </c>
    </row>
    <row r="4044" spans="1:17" x14ac:dyDescent="0.3">
      <c r="A4044" t="s">
        <v>5144</v>
      </c>
      <c r="B4044" t="s">
        <v>16</v>
      </c>
      <c r="C4044" s="1">
        <v>45072.589560185188</v>
      </c>
      <c r="D4044" s="1">
        <v>45072.593472222223</v>
      </c>
      <c r="E4044" t="s">
        <v>806</v>
      </c>
      <c r="F4044" t="s">
        <v>807</v>
      </c>
      <c r="G4044" t="s">
        <v>17</v>
      </c>
      <c r="H4044">
        <v>0</v>
      </c>
      <c r="I4044">
        <v>41.9688448333333</v>
      </c>
      <c r="J4044">
        <v>-87.657522666666594</v>
      </c>
      <c r="K4044">
        <v>41.98</v>
      </c>
      <c r="L4044">
        <v>-87.66</v>
      </c>
      <c r="M4044" t="s">
        <v>20</v>
      </c>
      <c r="N4044" s="2">
        <v>3.9120370370371305E-3</v>
      </c>
      <c r="O4044">
        <v>6</v>
      </c>
      <c r="P4044">
        <f>YEAR(_2022_2023_divvy_tripdata[[#This Row],[started_at]])</f>
        <v>2023</v>
      </c>
      <c r="Q4044">
        <f>MONTH(_2022_2023_divvy_tripdata[[#This Row],[started_at]])</f>
        <v>5</v>
      </c>
    </row>
    <row r="4045" spans="1:17" x14ac:dyDescent="0.3">
      <c r="A4045" t="s">
        <v>5145</v>
      </c>
      <c r="B4045" t="s">
        <v>16</v>
      </c>
      <c r="C4045" s="1">
        <v>45053.510185185187</v>
      </c>
      <c r="D4045" s="1">
        <v>45053.522372685184</v>
      </c>
      <c r="E4045" t="s">
        <v>17</v>
      </c>
      <c r="F4045">
        <v>0</v>
      </c>
      <c r="G4045" t="s">
        <v>625</v>
      </c>
      <c r="H4045">
        <v>13084</v>
      </c>
      <c r="I4045">
        <v>41.9</v>
      </c>
      <c r="J4045">
        <v>-87.65</v>
      </c>
      <c r="K4045">
        <v>41.922694999999997</v>
      </c>
      <c r="L4045">
        <v>-87.697153</v>
      </c>
      <c r="M4045" t="s">
        <v>26</v>
      </c>
      <c r="N4045" s="2">
        <v>1.2187500000000018E-2</v>
      </c>
      <c r="O4045">
        <v>1</v>
      </c>
      <c r="P4045">
        <f>YEAR(_2022_2023_divvy_tripdata[[#This Row],[started_at]])</f>
        <v>2023</v>
      </c>
      <c r="Q4045">
        <f>MONTH(_2022_2023_divvy_tripdata[[#This Row],[started_at]])</f>
        <v>5</v>
      </c>
    </row>
    <row r="4046" spans="1:17" x14ac:dyDescent="0.3">
      <c r="A4046" t="s">
        <v>5146</v>
      </c>
      <c r="B4046" t="s">
        <v>31</v>
      </c>
      <c r="C4046" s="1">
        <v>45063.819872685184</v>
      </c>
      <c r="D4046" s="1">
        <v>45063.825428240743</v>
      </c>
      <c r="E4046" t="s">
        <v>951</v>
      </c>
      <c r="F4046" t="s">
        <v>952</v>
      </c>
      <c r="G4046" t="s">
        <v>2142</v>
      </c>
      <c r="H4046" t="s">
        <v>2143</v>
      </c>
      <c r="I4046">
        <v>41.939393953443002</v>
      </c>
      <c r="J4046">
        <v>-87.712067663669501</v>
      </c>
      <c r="K4046">
        <v>41.924815596811797</v>
      </c>
      <c r="L4046">
        <v>-87.714495062827993</v>
      </c>
      <c r="M4046" t="s">
        <v>26</v>
      </c>
      <c r="N4046" s="2">
        <v>5.5555555555555358E-3</v>
      </c>
      <c r="O4046">
        <v>4</v>
      </c>
      <c r="P4046">
        <f>YEAR(_2022_2023_divvy_tripdata[[#This Row],[started_at]])</f>
        <v>2023</v>
      </c>
      <c r="Q4046">
        <f>MONTH(_2022_2023_divvy_tripdata[[#This Row],[started_at]])</f>
        <v>5</v>
      </c>
    </row>
    <row r="4047" spans="1:17" x14ac:dyDescent="0.3">
      <c r="A4047" t="s">
        <v>5147</v>
      </c>
      <c r="B4047" t="s">
        <v>16</v>
      </c>
      <c r="C4047" s="1">
        <v>45053.55265046296</v>
      </c>
      <c r="D4047" s="1">
        <v>45053.561365740738</v>
      </c>
      <c r="E4047" t="s">
        <v>17</v>
      </c>
      <c r="F4047">
        <v>0</v>
      </c>
      <c r="G4047" t="s">
        <v>354</v>
      </c>
      <c r="H4047" t="s">
        <v>355</v>
      </c>
      <c r="I4047">
        <v>41.95</v>
      </c>
      <c r="J4047">
        <v>-87.64</v>
      </c>
      <c r="K4047">
        <v>41.963982000000001</v>
      </c>
      <c r="L4047">
        <v>-87.638181000000003</v>
      </c>
      <c r="M4047" t="s">
        <v>20</v>
      </c>
      <c r="N4047" s="2">
        <v>8.7152777777776969E-3</v>
      </c>
      <c r="O4047">
        <v>1</v>
      </c>
      <c r="P4047">
        <f>YEAR(_2022_2023_divvy_tripdata[[#This Row],[started_at]])</f>
        <v>2023</v>
      </c>
      <c r="Q4047">
        <f>MONTH(_2022_2023_divvy_tripdata[[#This Row],[started_at]])</f>
        <v>5</v>
      </c>
    </row>
    <row r="4048" spans="1:17" x14ac:dyDescent="0.3">
      <c r="A4048" t="s">
        <v>5148</v>
      </c>
      <c r="B4048" t="s">
        <v>31</v>
      </c>
      <c r="C4048" s="1">
        <v>45066.662708333337</v>
      </c>
      <c r="D4048" s="1">
        <v>45066.688692129632</v>
      </c>
      <c r="E4048" t="s">
        <v>537</v>
      </c>
      <c r="F4048">
        <v>13042</v>
      </c>
      <c r="G4048" t="s">
        <v>537</v>
      </c>
      <c r="H4048">
        <v>13042</v>
      </c>
      <c r="I4048">
        <v>41.900960390000002</v>
      </c>
      <c r="J4048">
        <v>-87.623776640000003</v>
      </c>
      <c r="K4048">
        <v>41.900960390000002</v>
      </c>
      <c r="L4048">
        <v>-87.623776640000003</v>
      </c>
      <c r="M4048" t="s">
        <v>20</v>
      </c>
      <c r="N4048" s="2">
        <v>2.5983796296296324E-2</v>
      </c>
      <c r="O4048">
        <v>7</v>
      </c>
      <c r="P4048">
        <f>YEAR(_2022_2023_divvy_tripdata[[#This Row],[started_at]])</f>
        <v>2023</v>
      </c>
      <c r="Q4048">
        <f>MONTH(_2022_2023_divvy_tripdata[[#This Row],[started_at]])</f>
        <v>5</v>
      </c>
    </row>
    <row r="4049" spans="1:17" x14ac:dyDescent="0.3">
      <c r="A4049" t="s">
        <v>5149</v>
      </c>
      <c r="B4049" t="s">
        <v>16</v>
      </c>
      <c r="C4049" s="1">
        <v>45075.919537037036</v>
      </c>
      <c r="D4049" s="1">
        <v>45075.927673611113</v>
      </c>
      <c r="E4049" t="s">
        <v>17</v>
      </c>
      <c r="F4049">
        <v>0</v>
      </c>
      <c r="G4049" t="s">
        <v>678</v>
      </c>
      <c r="H4049">
        <v>13124</v>
      </c>
      <c r="I4049">
        <v>41.9</v>
      </c>
      <c r="J4049">
        <v>-87.62</v>
      </c>
      <c r="K4049">
        <v>41.926755987500002</v>
      </c>
      <c r="L4049">
        <v>-87.634428784799994</v>
      </c>
      <c r="M4049" t="s">
        <v>20</v>
      </c>
      <c r="N4049" s="2">
        <v>8.1365740740739767E-3</v>
      </c>
      <c r="O4049">
        <v>2</v>
      </c>
      <c r="P4049">
        <f>YEAR(_2022_2023_divvy_tripdata[[#This Row],[started_at]])</f>
        <v>2023</v>
      </c>
      <c r="Q4049">
        <f>MONTH(_2022_2023_divvy_tripdata[[#This Row],[started_at]])</f>
        <v>5</v>
      </c>
    </row>
    <row r="4050" spans="1:17" x14ac:dyDescent="0.3">
      <c r="A4050" t="s">
        <v>5150</v>
      </c>
      <c r="B4050" t="s">
        <v>31</v>
      </c>
      <c r="C4050" s="1">
        <v>45074.728125000001</v>
      </c>
      <c r="D4050" s="1">
        <v>45074.747106481482</v>
      </c>
      <c r="E4050" t="s">
        <v>1101</v>
      </c>
      <c r="F4050" t="s">
        <v>1102</v>
      </c>
      <c r="G4050" t="s">
        <v>1101</v>
      </c>
      <c r="H4050" t="s">
        <v>1102</v>
      </c>
      <c r="I4050">
        <v>41.795211999999999</v>
      </c>
      <c r="J4050">
        <v>-87.580714999999998</v>
      </c>
      <c r="K4050">
        <v>41.795211999999999</v>
      </c>
      <c r="L4050">
        <v>-87.580714999999998</v>
      </c>
      <c r="M4050" t="s">
        <v>26</v>
      </c>
      <c r="N4050" s="2">
        <v>1.8981481481481488E-2</v>
      </c>
      <c r="O4050">
        <v>1</v>
      </c>
      <c r="P4050">
        <f>YEAR(_2022_2023_divvy_tripdata[[#This Row],[started_at]])</f>
        <v>2023</v>
      </c>
      <c r="Q4050">
        <f>MONTH(_2022_2023_divvy_tripdata[[#This Row],[started_at]])</f>
        <v>5</v>
      </c>
    </row>
    <row r="4051" spans="1:17" x14ac:dyDescent="0.3">
      <c r="A4051" t="s">
        <v>5151</v>
      </c>
      <c r="B4051" t="s">
        <v>16</v>
      </c>
      <c r="C4051" s="1">
        <v>45076.554525462961</v>
      </c>
      <c r="D4051" s="1">
        <v>45076.554791666669</v>
      </c>
      <c r="E4051" t="s">
        <v>17</v>
      </c>
      <c r="F4051">
        <v>0</v>
      </c>
      <c r="G4051" t="s">
        <v>17</v>
      </c>
      <c r="H4051">
        <v>0</v>
      </c>
      <c r="I4051">
        <v>41.9</v>
      </c>
      <c r="J4051">
        <v>-87.69</v>
      </c>
      <c r="K4051">
        <v>41.9</v>
      </c>
      <c r="L4051">
        <v>-87.69</v>
      </c>
      <c r="M4051" t="s">
        <v>20</v>
      </c>
      <c r="N4051" s="2">
        <v>2.6620370370378232E-4</v>
      </c>
      <c r="O4051">
        <v>3</v>
      </c>
      <c r="P4051">
        <f>YEAR(_2022_2023_divvy_tripdata[[#This Row],[started_at]])</f>
        <v>2023</v>
      </c>
      <c r="Q4051">
        <f>MONTH(_2022_2023_divvy_tripdata[[#This Row],[started_at]])</f>
        <v>5</v>
      </c>
    </row>
    <row r="4052" spans="1:17" x14ac:dyDescent="0.3">
      <c r="A4052" t="s">
        <v>5152</v>
      </c>
      <c r="B4052" t="s">
        <v>16</v>
      </c>
      <c r="C4052" s="1">
        <v>45072.592581018522</v>
      </c>
      <c r="D4052" s="1">
        <v>45072.59275462963</v>
      </c>
      <c r="E4052" t="s">
        <v>17</v>
      </c>
      <c r="F4052">
        <v>0</v>
      </c>
      <c r="G4052" t="s">
        <v>17</v>
      </c>
      <c r="H4052">
        <v>0</v>
      </c>
      <c r="I4052">
        <v>41.91</v>
      </c>
      <c r="J4052">
        <v>-87.64</v>
      </c>
      <c r="K4052">
        <v>41.91</v>
      </c>
      <c r="L4052">
        <v>-87.64</v>
      </c>
      <c r="M4052" t="s">
        <v>26</v>
      </c>
      <c r="N4052" s="2">
        <v>1.7361111111102723E-4</v>
      </c>
      <c r="O4052">
        <v>6</v>
      </c>
      <c r="P4052">
        <f>YEAR(_2022_2023_divvy_tripdata[[#This Row],[started_at]])</f>
        <v>2023</v>
      </c>
      <c r="Q4052">
        <f>MONTH(_2022_2023_divvy_tripdata[[#This Row],[started_at]])</f>
        <v>5</v>
      </c>
    </row>
    <row r="4053" spans="1:17" x14ac:dyDescent="0.3">
      <c r="A4053" t="s">
        <v>5153</v>
      </c>
      <c r="B4053" t="s">
        <v>16</v>
      </c>
      <c r="C4053" s="1">
        <v>45059.883518518516</v>
      </c>
      <c r="D4053" s="1">
        <v>45059.88722222222</v>
      </c>
      <c r="E4053" t="s">
        <v>115</v>
      </c>
      <c r="F4053" t="s">
        <v>116</v>
      </c>
      <c r="G4053" t="s">
        <v>258</v>
      </c>
      <c r="H4053">
        <v>13235</v>
      </c>
      <c r="I4053">
        <v>41.957933187000002</v>
      </c>
      <c r="J4053">
        <v>-87.673520922999998</v>
      </c>
      <c r="K4053">
        <v>41.948149999999998</v>
      </c>
      <c r="L4053">
        <v>-87.663939999999997</v>
      </c>
      <c r="M4053" t="s">
        <v>26</v>
      </c>
      <c r="N4053" s="2">
        <v>3.7037037037037646E-3</v>
      </c>
      <c r="O4053">
        <v>7</v>
      </c>
      <c r="P4053">
        <f>YEAR(_2022_2023_divvy_tripdata[[#This Row],[started_at]])</f>
        <v>2023</v>
      </c>
      <c r="Q4053">
        <f>MONTH(_2022_2023_divvy_tripdata[[#This Row],[started_at]])</f>
        <v>5</v>
      </c>
    </row>
    <row r="4054" spans="1:17" x14ac:dyDescent="0.3">
      <c r="A4054" t="s">
        <v>5154</v>
      </c>
      <c r="B4054" t="s">
        <v>16</v>
      </c>
      <c r="C4054" s="1">
        <v>45071.545590277776</v>
      </c>
      <c r="D4054" s="1">
        <v>45071.551342592589</v>
      </c>
      <c r="E4054" t="s">
        <v>234</v>
      </c>
      <c r="F4054" t="s">
        <v>235</v>
      </c>
      <c r="G4054" t="s">
        <v>2476</v>
      </c>
      <c r="H4054">
        <v>13354</v>
      </c>
      <c r="I4054">
        <v>41.881851554000001</v>
      </c>
      <c r="J4054">
        <v>-87.649273395999998</v>
      </c>
      <c r="K4054">
        <v>41.865234000000001</v>
      </c>
      <c r="L4054">
        <v>-87.666506999999996</v>
      </c>
      <c r="M4054" t="s">
        <v>26</v>
      </c>
      <c r="N4054" s="2">
        <v>5.7523148148148628E-3</v>
      </c>
      <c r="O4054">
        <v>5</v>
      </c>
      <c r="P4054">
        <f>YEAR(_2022_2023_divvy_tripdata[[#This Row],[started_at]])</f>
        <v>2023</v>
      </c>
      <c r="Q4054">
        <f>MONTH(_2022_2023_divvy_tripdata[[#This Row],[started_at]])</f>
        <v>5</v>
      </c>
    </row>
    <row r="4055" spans="1:17" x14ac:dyDescent="0.3">
      <c r="A4055" t="s">
        <v>5155</v>
      </c>
      <c r="B4055" t="s">
        <v>31</v>
      </c>
      <c r="C4055" s="1">
        <v>45060.602627314816</v>
      </c>
      <c r="D4055" s="1">
        <v>45060.611932870372</v>
      </c>
      <c r="E4055" t="s">
        <v>216</v>
      </c>
      <c r="F4055" t="s">
        <v>217</v>
      </c>
      <c r="G4055" t="s">
        <v>699</v>
      </c>
      <c r="H4055" t="s">
        <v>700</v>
      </c>
      <c r="I4055">
        <v>41.898969000000001</v>
      </c>
      <c r="J4055">
        <v>-87.629912000000004</v>
      </c>
      <c r="K4055">
        <v>41.87947235235</v>
      </c>
      <c r="L4055">
        <v>-87.625688605899995</v>
      </c>
      <c r="M4055" t="s">
        <v>20</v>
      </c>
      <c r="N4055" s="2">
        <v>9.3055555555554559E-3</v>
      </c>
      <c r="O4055">
        <v>1</v>
      </c>
      <c r="P4055">
        <f>YEAR(_2022_2023_divvy_tripdata[[#This Row],[started_at]])</f>
        <v>2023</v>
      </c>
      <c r="Q4055">
        <f>MONTH(_2022_2023_divvy_tripdata[[#This Row],[started_at]])</f>
        <v>5</v>
      </c>
    </row>
    <row r="4056" spans="1:17" x14ac:dyDescent="0.3">
      <c r="A4056" t="s">
        <v>5156</v>
      </c>
      <c r="B4056" t="s">
        <v>31</v>
      </c>
      <c r="C4056" s="1">
        <v>45073.743703703702</v>
      </c>
      <c r="D4056" s="1">
        <v>45073.785613425927</v>
      </c>
      <c r="E4056" t="s">
        <v>334</v>
      </c>
      <c r="F4056" t="s">
        <v>335</v>
      </c>
      <c r="G4056" t="s">
        <v>908</v>
      </c>
      <c r="H4056">
        <v>13029</v>
      </c>
      <c r="I4056">
        <v>41.892592119709697</v>
      </c>
      <c r="J4056">
        <v>-87.617289125919299</v>
      </c>
      <c r="K4056">
        <v>41.865312000000003</v>
      </c>
      <c r="L4056">
        <v>-87.617867000000004</v>
      </c>
      <c r="M4056" t="s">
        <v>20</v>
      </c>
      <c r="N4056" s="2">
        <v>4.1909722222222223E-2</v>
      </c>
      <c r="O4056">
        <v>7</v>
      </c>
      <c r="P4056">
        <f>YEAR(_2022_2023_divvy_tripdata[[#This Row],[started_at]])</f>
        <v>2023</v>
      </c>
      <c r="Q4056">
        <f>MONTH(_2022_2023_divvy_tripdata[[#This Row],[started_at]])</f>
        <v>5</v>
      </c>
    </row>
    <row r="4057" spans="1:17" x14ac:dyDescent="0.3">
      <c r="A4057" t="s">
        <v>5157</v>
      </c>
      <c r="B4057" t="s">
        <v>31</v>
      </c>
      <c r="C4057" s="1">
        <v>45053.642835648148</v>
      </c>
      <c r="D4057" s="1">
        <v>45053.647013888891</v>
      </c>
      <c r="E4057" t="s">
        <v>319</v>
      </c>
      <c r="F4057" t="s">
        <v>320</v>
      </c>
      <c r="G4057" t="s">
        <v>514</v>
      </c>
      <c r="H4057" t="s">
        <v>515</v>
      </c>
      <c r="I4057">
        <v>41.949472740883301</v>
      </c>
      <c r="J4057">
        <v>-87.646452784538198</v>
      </c>
      <c r="K4057">
        <v>41.943669999999997</v>
      </c>
      <c r="L4057">
        <v>-87.648949999999999</v>
      </c>
      <c r="M4057" t="s">
        <v>20</v>
      </c>
      <c r="N4057" s="2">
        <v>4.1782407407406907E-3</v>
      </c>
      <c r="O4057">
        <v>1</v>
      </c>
      <c r="P4057">
        <f>YEAR(_2022_2023_divvy_tripdata[[#This Row],[started_at]])</f>
        <v>2023</v>
      </c>
      <c r="Q4057">
        <f>MONTH(_2022_2023_divvy_tripdata[[#This Row],[started_at]])</f>
        <v>5</v>
      </c>
    </row>
    <row r="4058" spans="1:17" x14ac:dyDescent="0.3">
      <c r="A4058" t="s">
        <v>5158</v>
      </c>
      <c r="B4058" t="s">
        <v>31</v>
      </c>
      <c r="C4058" s="1">
        <v>45070.370763888888</v>
      </c>
      <c r="D4058" s="1">
        <v>45070.373865740738</v>
      </c>
      <c r="E4058" t="s">
        <v>240</v>
      </c>
      <c r="F4058" t="s">
        <v>241</v>
      </c>
      <c r="G4058" t="s">
        <v>61</v>
      </c>
      <c r="H4058">
        <v>13011</v>
      </c>
      <c r="I4058">
        <v>41.884576228</v>
      </c>
      <c r="J4058">
        <v>-87.631889909999998</v>
      </c>
      <c r="K4058">
        <v>41.879255000000001</v>
      </c>
      <c r="L4058">
        <v>-87.639904000000001</v>
      </c>
      <c r="M4058" t="s">
        <v>26</v>
      </c>
      <c r="N4058" s="2">
        <v>3.1018518518517446E-3</v>
      </c>
      <c r="O4058">
        <v>4</v>
      </c>
      <c r="P4058">
        <f>YEAR(_2022_2023_divvy_tripdata[[#This Row],[started_at]])</f>
        <v>2023</v>
      </c>
      <c r="Q4058">
        <f>MONTH(_2022_2023_divvy_tripdata[[#This Row],[started_at]])</f>
        <v>5</v>
      </c>
    </row>
    <row r="4059" spans="1:17" x14ac:dyDescent="0.3">
      <c r="A4059" t="s">
        <v>5159</v>
      </c>
      <c r="B4059" t="s">
        <v>31</v>
      </c>
      <c r="C4059" s="1">
        <v>45068.646296296298</v>
      </c>
      <c r="D4059" s="1">
        <v>45068.659733796296</v>
      </c>
      <c r="E4059" t="s">
        <v>1121</v>
      </c>
      <c r="F4059">
        <v>13080</v>
      </c>
      <c r="G4059" t="s">
        <v>102</v>
      </c>
      <c r="H4059" t="s">
        <v>103</v>
      </c>
      <c r="I4059">
        <v>41.871513999999998</v>
      </c>
      <c r="J4059">
        <v>-87.669886000000005</v>
      </c>
      <c r="K4059">
        <v>41.875023628033297</v>
      </c>
      <c r="L4059">
        <v>-87.633094042539597</v>
      </c>
      <c r="M4059" t="s">
        <v>26</v>
      </c>
      <c r="N4059" s="2">
        <v>1.3437499999999991E-2</v>
      </c>
      <c r="O4059">
        <v>2</v>
      </c>
      <c r="P4059">
        <f>YEAR(_2022_2023_divvy_tripdata[[#This Row],[started_at]])</f>
        <v>2023</v>
      </c>
      <c r="Q4059">
        <f>MONTH(_2022_2023_divvy_tripdata[[#This Row],[started_at]])</f>
        <v>5</v>
      </c>
    </row>
    <row r="4060" spans="1:17" x14ac:dyDescent="0.3">
      <c r="A4060" t="s">
        <v>5160</v>
      </c>
      <c r="B4060" t="s">
        <v>16</v>
      </c>
      <c r="C4060" s="1">
        <v>45063.754571759258</v>
      </c>
      <c r="D4060" s="1">
        <v>45063.765833333331</v>
      </c>
      <c r="E4060" t="s">
        <v>137</v>
      </c>
      <c r="F4060">
        <v>13265</v>
      </c>
      <c r="G4060" t="s">
        <v>52</v>
      </c>
      <c r="H4060" t="s">
        <v>53</v>
      </c>
      <c r="I4060">
        <v>41.893805622999999</v>
      </c>
      <c r="J4060">
        <v>-87.641595124999995</v>
      </c>
      <c r="K4060">
        <v>41.928711999999997</v>
      </c>
      <c r="L4060">
        <v>-87.653833000000006</v>
      </c>
      <c r="M4060" t="s">
        <v>26</v>
      </c>
      <c r="N4060" s="2">
        <v>1.1261574074074021E-2</v>
      </c>
      <c r="O4060">
        <v>4</v>
      </c>
      <c r="P4060">
        <f>YEAR(_2022_2023_divvy_tripdata[[#This Row],[started_at]])</f>
        <v>2023</v>
      </c>
      <c r="Q4060">
        <f>MONTH(_2022_2023_divvy_tripdata[[#This Row],[started_at]])</f>
        <v>5</v>
      </c>
    </row>
    <row r="4061" spans="1:17" x14ac:dyDescent="0.3">
      <c r="A4061" t="s">
        <v>5161</v>
      </c>
      <c r="B4061" t="s">
        <v>16</v>
      </c>
      <c r="C4061" s="1">
        <v>45071.528668981482</v>
      </c>
      <c r="D4061" s="1">
        <v>45071.534131944441</v>
      </c>
      <c r="E4061" t="s">
        <v>1621</v>
      </c>
      <c r="F4061" t="s">
        <v>1622</v>
      </c>
      <c r="G4061" t="s">
        <v>374</v>
      </c>
      <c r="H4061" t="s">
        <v>375</v>
      </c>
      <c r="I4061">
        <v>41.871976333333301</v>
      </c>
      <c r="J4061">
        <v>-87.6509948333333</v>
      </c>
      <c r="K4061">
        <v>41.871262000000002</v>
      </c>
      <c r="L4061">
        <v>-87.673687999999999</v>
      </c>
      <c r="M4061" t="s">
        <v>20</v>
      </c>
      <c r="N4061" s="2">
        <v>5.4629629629630028E-3</v>
      </c>
      <c r="O4061">
        <v>5</v>
      </c>
      <c r="P4061">
        <f>YEAR(_2022_2023_divvy_tripdata[[#This Row],[started_at]])</f>
        <v>2023</v>
      </c>
      <c r="Q4061">
        <f>MONTH(_2022_2023_divvy_tripdata[[#This Row],[started_at]])</f>
        <v>5</v>
      </c>
    </row>
    <row r="4062" spans="1:17" x14ac:dyDescent="0.3">
      <c r="A4062" t="s">
        <v>5162</v>
      </c>
      <c r="B4062" t="s">
        <v>31</v>
      </c>
      <c r="C4062" s="1">
        <v>45056.637129629627</v>
      </c>
      <c r="D4062" s="1">
        <v>45056.644247685188</v>
      </c>
      <c r="E4062" t="s">
        <v>802</v>
      </c>
      <c r="F4062" t="s">
        <v>803</v>
      </c>
      <c r="G4062" t="s">
        <v>5163</v>
      </c>
      <c r="H4062" t="s">
        <v>5164</v>
      </c>
      <c r="I4062">
        <v>41.785097146360002</v>
      </c>
      <c r="J4062">
        <v>-87.601072760600005</v>
      </c>
      <c r="K4062">
        <v>41.79342945658</v>
      </c>
      <c r="L4062">
        <v>-87.6158532619</v>
      </c>
      <c r="M4062" t="s">
        <v>26</v>
      </c>
      <c r="N4062" s="2">
        <v>7.118055555555447E-3</v>
      </c>
      <c r="O4062">
        <v>4</v>
      </c>
      <c r="P4062">
        <f>YEAR(_2022_2023_divvy_tripdata[[#This Row],[started_at]])</f>
        <v>2023</v>
      </c>
      <c r="Q4062">
        <f>MONTH(_2022_2023_divvy_tripdata[[#This Row],[started_at]])</f>
        <v>5</v>
      </c>
    </row>
    <row r="4063" spans="1:17" x14ac:dyDescent="0.3">
      <c r="A4063" t="s">
        <v>5165</v>
      </c>
      <c r="B4063" t="s">
        <v>16</v>
      </c>
      <c r="C4063" s="1">
        <v>45050.529305555552</v>
      </c>
      <c r="D4063" s="1">
        <v>45050.532916666663</v>
      </c>
      <c r="E4063" t="s">
        <v>84</v>
      </c>
      <c r="F4063">
        <v>13016</v>
      </c>
      <c r="G4063" t="s">
        <v>876</v>
      </c>
      <c r="H4063" t="s">
        <v>877</v>
      </c>
      <c r="I4063">
        <v>41.894345641000001</v>
      </c>
      <c r="J4063">
        <v>-87.622808933000002</v>
      </c>
      <c r="K4063">
        <v>41.894503</v>
      </c>
      <c r="L4063">
        <v>-87.617853999999994</v>
      </c>
      <c r="M4063" t="s">
        <v>20</v>
      </c>
      <c r="N4063" s="2">
        <v>3.6111111111110095E-3</v>
      </c>
      <c r="O4063">
        <v>5</v>
      </c>
      <c r="P4063">
        <f>YEAR(_2022_2023_divvy_tripdata[[#This Row],[started_at]])</f>
        <v>2023</v>
      </c>
      <c r="Q4063">
        <f>MONTH(_2022_2023_divvy_tripdata[[#This Row],[started_at]])</f>
        <v>5</v>
      </c>
    </row>
    <row r="4064" spans="1:17" x14ac:dyDescent="0.3">
      <c r="A4064" t="s">
        <v>5166</v>
      </c>
      <c r="B4064" t="s">
        <v>31</v>
      </c>
      <c r="C4064" s="1">
        <v>45056.735000000001</v>
      </c>
      <c r="D4064" s="1">
        <v>45056.740856481483</v>
      </c>
      <c r="E4064" t="s">
        <v>4685</v>
      </c>
      <c r="F4064">
        <v>13259</v>
      </c>
      <c r="G4064" t="s">
        <v>764</v>
      </c>
      <c r="H4064">
        <v>13085</v>
      </c>
      <c r="I4064">
        <v>41.918491153686901</v>
      </c>
      <c r="J4064">
        <v>-87.697422802448202</v>
      </c>
      <c r="K4064">
        <v>41.929566999999999</v>
      </c>
      <c r="L4064">
        <v>-87.707857000000004</v>
      </c>
      <c r="M4064" t="s">
        <v>26</v>
      </c>
      <c r="N4064" s="2">
        <v>5.8564814814814348E-3</v>
      </c>
      <c r="O4064">
        <v>4</v>
      </c>
      <c r="P4064">
        <f>YEAR(_2022_2023_divvy_tripdata[[#This Row],[started_at]])</f>
        <v>2023</v>
      </c>
      <c r="Q4064">
        <f>MONTH(_2022_2023_divvy_tripdata[[#This Row],[started_at]])</f>
        <v>5</v>
      </c>
    </row>
    <row r="4065" spans="1:17" x14ac:dyDescent="0.3">
      <c r="A4065" t="s">
        <v>5167</v>
      </c>
      <c r="B4065" t="s">
        <v>16</v>
      </c>
      <c r="C4065" s="1">
        <v>45049.282407407409</v>
      </c>
      <c r="D4065" s="1">
        <v>45049.287592592591</v>
      </c>
      <c r="E4065" t="s">
        <v>1753</v>
      </c>
      <c r="F4065">
        <v>438</v>
      </c>
      <c r="G4065" t="s">
        <v>2148</v>
      </c>
      <c r="H4065">
        <v>20253</v>
      </c>
      <c r="I4065">
        <v>41.96</v>
      </c>
      <c r="J4065">
        <v>-87.69</v>
      </c>
      <c r="K4065">
        <v>41.94</v>
      </c>
      <c r="L4065">
        <v>-87.67</v>
      </c>
      <c r="M4065" t="s">
        <v>26</v>
      </c>
      <c r="N4065" s="2">
        <v>5.1851851851851816E-3</v>
      </c>
      <c r="O4065">
        <v>4</v>
      </c>
      <c r="P4065">
        <f>YEAR(_2022_2023_divvy_tripdata[[#This Row],[started_at]])</f>
        <v>2023</v>
      </c>
      <c r="Q4065">
        <f>MONTH(_2022_2023_divvy_tripdata[[#This Row],[started_at]])</f>
        <v>5</v>
      </c>
    </row>
    <row r="4066" spans="1:17" x14ac:dyDescent="0.3">
      <c r="A4066" t="s">
        <v>5168</v>
      </c>
      <c r="B4066" t="s">
        <v>16</v>
      </c>
      <c r="C4066" s="1">
        <v>45077.715011574073</v>
      </c>
      <c r="D4066" s="1">
        <v>45077.72625</v>
      </c>
      <c r="E4066" t="s">
        <v>61</v>
      </c>
      <c r="F4066">
        <v>13011</v>
      </c>
      <c r="G4066" t="s">
        <v>17</v>
      </c>
      <c r="H4066">
        <v>0</v>
      </c>
      <c r="I4066">
        <v>41.879345833333304</v>
      </c>
      <c r="J4066">
        <v>-87.640228333333297</v>
      </c>
      <c r="K4066">
        <v>41.92</v>
      </c>
      <c r="L4066">
        <v>-87.65</v>
      </c>
      <c r="M4066" t="s">
        <v>26</v>
      </c>
      <c r="N4066" s="2">
        <v>1.1238425925925943E-2</v>
      </c>
      <c r="O4066">
        <v>4</v>
      </c>
      <c r="P4066">
        <f>YEAR(_2022_2023_divvy_tripdata[[#This Row],[started_at]])</f>
        <v>2023</v>
      </c>
      <c r="Q4066">
        <f>MONTH(_2022_2023_divvy_tripdata[[#This Row],[started_at]])</f>
        <v>5</v>
      </c>
    </row>
    <row r="4067" spans="1:17" x14ac:dyDescent="0.3">
      <c r="A4067" t="s">
        <v>5169</v>
      </c>
      <c r="B4067" t="s">
        <v>16</v>
      </c>
      <c r="C4067" s="1">
        <v>45069.635266203702</v>
      </c>
      <c r="D4067" s="1">
        <v>45069.643483796295</v>
      </c>
      <c r="E4067" t="s">
        <v>2087</v>
      </c>
      <c r="F4067">
        <v>15632</v>
      </c>
      <c r="G4067" t="s">
        <v>17</v>
      </c>
      <c r="H4067">
        <v>0</v>
      </c>
      <c r="I4067">
        <v>41.946654166666598</v>
      </c>
      <c r="J4067">
        <v>-87.694691166666601</v>
      </c>
      <c r="K4067">
        <v>41.96</v>
      </c>
      <c r="L4067">
        <v>-87.71</v>
      </c>
      <c r="M4067" t="s">
        <v>20</v>
      </c>
      <c r="N4067" s="2">
        <v>8.2175925925926929E-3</v>
      </c>
      <c r="O4067">
        <v>3</v>
      </c>
      <c r="P4067">
        <f>YEAR(_2022_2023_divvy_tripdata[[#This Row],[started_at]])</f>
        <v>2023</v>
      </c>
      <c r="Q4067">
        <f>MONTH(_2022_2023_divvy_tripdata[[#This Row],[started_at]])</f>
        <v>5</v>
      </c>
    </row>
    <row r="4068" spans="1:17" x14ac:dyDescent="0.3">
      <c r="A4068" t="s">
        <v>5170</v>
      </c>
      <c r="B4068" t="s">
        <v>31</v>
      </c>
      <c r="C4068" s="1">
        <v>45062.565625000003</v>
      </c>
      <c r="D4068" s="1">
        <v>45062.595300925925</v>
      </c>
      <c r="E4068" t="s">
        <v>673</v>
      </c>
      <c r="F4068" t="s">
        <v>674</v>
      </c>
      <c r="G4068" t="s">
        <v>448</v>
      </c>
      <c r="H4068" t="s">
        <v>449</v>
      </c>
      <c r="I4068">
        <v>41.79172820953</v>
      </c>
      <c r="J4068">
        <v>-87.583945009000004</v>
      </c>
      <c r="K4068">
        <v>41.793241999999999</v>
      </c>
      <c r="L4068">
        <v>-87.587782000000004</v>
      </c>
      <c r="M4068" t="s">
        <v>20</v>
      </c>
      <c r="N4068" s="2">
        <v>2.9675925925925828E-2</v>
      </c>
      <c r="O4068">
        <v>3</v>
      </c>
      <c r="P4068">
        <f>YEAR(_2022_2023_divvy_tripdata[[#This Row],[started_at]])</f>
        <v>2023</v>
      </c>
      <c r="Q4068">
        <f>MONTH(_2022_2023_divvy_tripdata[[#This Row],[started_at]])</f>
        <v>5</v>
      </c>
    </row>
    <row r="4069" spans="1:17" x14ac:dyDescent="0.3">
      <c r="A4069" t="s">
        <v>5171</v>
      </c>
      <c r="B4069" t="s">
        <v>31</v>
      </c>
      <c r="C4069" s="1">
        <v>45074.930937500001</v>
      </c>
      <c r="D4069" s="1">
        <v>45074.934907407405</v>
      </c>
      <c r="E4069" t="s">
        <v>176</v>
      </c>
      <c r="F4069" t="s">
        <v>177</v>
      </c>
      <c r="G4069" t="s">
        <v>181</v>
      </c>
      <c r="H4069">
        <v>13319</v>
      </c>
      <c r="I4069">
        <v>41.949399</v>
      </c>
      <c r="J4069">
        <v>-87.654528999999997</v>
      </c>
      <c r="K4069">
        <v>41.950687000000002</v>
      </c>
      <c r="L4069">
        <v>-87.668700000000001</v>
      </c>
      <c r="M4069" t="s">
        <v>26</v>
      </c>
      <c r="N4069" s="2">
        <v>3.9699074074073248E-3</v>
      </c>
      <c r="O4069">
        <v>1</v>
      </c>
      <c r="P4069">
        <f>YEAR(_2022_2023_divvy_tripdata[[#This Row],[started_at]])</f>
        <v>2023</v>
      </c>
      <c r="Q4069">
        <f>MONTH(_2022_2023_divvy_tripdata[[#This Row],[started_at]])</f>
        <v>5</v>
      </c>
    </row>
    <row r="4070" spans="1:17" x14ac:dyDescent="0.3">
      <c r="A4070" t="s">
        <v>5172</v>
      </c>
      <c r="B4070" t="s">
        <v>16</v>
      </c>
      <c r="C4070" s="1">
        <v>45051.516469907408</v>
      </c>
      <c r="D4070" s="1">
        <v>45051.522326388891</v>
      </c>
      <c r="E4070" t="s">
        <v>17</v>
      </c>
      <c r="F4070">
        <v>0</v>
      </c>
      <c r="G4070" t="s">
        <v>1035</v>
      </c>
      <c r="H4070" t="s">
        <v>1036</v>
      </c>
      <c r="I4070">
        <v>41.9</v>
      </c>
      <c r="J4070">
        <v>-87.67</v>
      </c>
      <c r="K4070">
        <v>41.889906000000003</v>
      </c>
      <c r="L4070">
        <v>-87.634265999999997</v>
      </c>
      <c r="M4070" t="s">
        <v>26</v>
      </c>
      <c r="N4070" s="2">
        <v>5.8564814814814348E-3</v>
      </c>
      <c r="O4070">
        <v>6</v>
      </c>
      <c r="P4070">
        <f>YEAR(_2022_2023_divvy_tripdata[[#This Row],[started_at]])</f>
        <v>2023</v>
      </c>
      <c r="Q4070">
        <f>MONTH(_2022_2023_divvy_tripdata[[#This Row],[started_at]])</f>
        <v>5</v>
      </c>
    </row>
    <row r="4071" spans="1:17" x14ac:dyDescent="0.3">
      <c r="A4071" t="s">
        <v>5173</v>
      </c>
      <c r="B4071" t="s">
        <v>31</v>
      </c>
      <c r="C4071" s="1">
        <v>45073.411851851852</v>
      </c>
      <c r="D4071" s="1">
        <v>45073.437164351853</v>
      </c>
      <c r="E4071" t="s">
        <v>354</v>
      </c>
      <c r="F4071" t="s">
        <v>355</v>
      </c>
      <c r="G4071" t="s">
        <v>354</v>
      </c>
      <c r="H4071" t="s">
        <v>355</v>
      </c>
      <c r="I4071">
        <v>41.963982000000001</v>
      </c>
      <c r="J4071">
        <v>-87.638181000000003</v>
      </c>
      <c r="K4071">
        <v>41.963982000000001</v>
      </c>
      <c r="L4071">
        <v>-87.638181000000003</v>
      </c>
      <c r="M4071" t="s">
        <v>20</v>
      </c>
      <c r="N4071" s="2">
        <v>2.5312500000000071E-2</v>
      </c>
      <c r="O4071">
        <v>7</v>
      </c>
      <c r="P4071">
        <f>YEAR(_2022_2023_divvy_tripdata[[#This Row],[started_at]])</f>
        <v>2023</v>
      </c>
      <c r="Q4071">
        <f>MONTH(_2022_2023_divvy_tripdata[[#This Row],[started_at]])</f>
        <v>5</v>
      </c>
    </row>
    <row r="4072" spans="1:17" x14ac:dyDescent="0.3">
      <c r="A4072" t="s">
        <v>5174</v>
      </c>
      <c r="B4072" t="s">
        <v>31</v>
      </c>
      <c r="C4072" s="1">
        <v>45057.604629629626</v>
      </c>
      <c r="D4072" s="1">
        <v>45057.611724537041</v>
      </c>
      <c r="E4072" t="s">
        <v>52</v>
      </c>
      <c r="F4072" t="s">
        <v>53</v>
      </c>
      <c r="G4072" t="s">
        <v>139</v>
      </c>
      <c r="H4072">
        <v>331</v>
      </c>
      <c r="I4072">
        <v>41.928711999999997</v>
      </c>
      <c r="J4072">
        <v>-87.653833000000006</v>
      </c>
      <c r="K4072">
        <v>41.909668000000003</v>
      </c>
      <c r="L4072">
        <v>-87.648128</v>
      </c>
      <c r="M4072" t="s">
        <v>26</v>
      </c>
      <c r="N4072" s="2">
        <v>7.0949074074073692E-3</v>
      </c>
      <c r="O4072">
        <v>5</v>
      </c>
      <c r="P4072">
        <f>YEAR(_2022_2023_divvy_tripdata[[#This Row],[started_at]])</f>
        <v>2023</v>
      </c>
      <c r="Q4072">
        <f>MONTH(_2022_2023_divvy_tripdata[[#This Row],[started_at]])</f>
        <v>5</v>
      </c>
    </row>
    <row r="4073" spans="1:17" x14ac:dyDescent="0.3">
      <c r="A4073" t="s">
        <v>5175</v>
      </c>
      <c r="B4073" t="s">
        <v>16</v>
      </c>
      <c r="C4073" s="1">
        <v>45052.871747685182</v>
      </c>
      <c r="D4073" s="1">
        <v>45052.879004629627</v>
      </c>
      <c r="E4073" t="s">
        <v>17</v>
      </c>
      <c r="F4073">
        <v>0</v>
      </c>
      <c r="G4073" t="s">
        <v>17</v>
      </c>
      <c r="H4073">
        <v>0</v>
      </c>
      <c r="I4073">
        <v>41.93</v>
      </c>
      <c r="J4073">
        <v>-87.68</v>
      </c>
      <c r="K4073">
        <v>41.93</v>
      </c>
      <c r="L4073">
        <v>-87.67</v>
      </c>
      <c r="M4073" t="s">
        <v>26</v>
      </c>
      <c r="N4073" s="2">
        <v>7.2569444444443576E-3</v>
      </c>
      <c r="O4073">
        <v>7</v>
      </c>
      <c r="P4073">
        <f>YEAR(_2022_2023_divvy_tripdata[[#This Row],[started_at]])</f>
        <v>2023</v>
      </c>
      <c r="Q4073">
        <f>MONTH(_2022_2023_divvy_tripdata[[#This Row],[started_at]])</f>
        <v>5</v>
      </c>
    </row>
    <row r="4074" spans="1:17" x14ac:dyDescent="0.3">
      <c r="A4074" t="s">
        <v>5176</v>
      </c>
      <c r="B4074" t="s">
        <v>16</v>
      </c>
      <c r="C4074" s="1">
        <v>45050.840185185189</v>
      </c>
      <c r="D4074" s="1">
        <v>45050.84516203704</v>
      </c>
      <c r="E4074" t="s">
        <v>17</v>
      </c>
      <c r="F4074">
        <v>0</v>
      </c>
      <c r="G4074" t="s">
        <v>17</v>
      </c>
      <c r="H4074">
        <v>0</v>
      </c>
      <c r="I4074">
        <v>41.94</v>
      </c>
      <c r="J4074">
        <v>-87.65</v>
      </c>
      <c r="K4074">
        <v>41.92</v>
      </c>
      <c r="L4074">
        <v>-87.66</v>
      </c>
      <c r="M4074" t="s">
        <v>26</v>
      </c>
      <c r="N4074" s="2">
        <v>4.9768518518518157E-3</v>
      </c>
      <c r="O4074">
        <v>5</v>
      </c>
      <c r="P4074">
        <f>YEAR(_2022_2023_divvy_tripdata[[#This Row],[started_at]])</f>
        <v>2023</v>
      </c>
      <c r="Q4074">
        <f>MONTH(_2022_2023_divvy_tripdata[[#This Row],[started_at]])</f>
        <v>5</v>
      </c>
    </row>
    <row r="4075" spans="1:17" x14ac:dyDescent="0.3">
      <c r="A4075" t="s">
        <v>5177</v>
      </c>
      <c r="B4075" t="s">
        <v>16</v>
      </c>
      <c r="C4075" s="1">
        <v>45064.672812500001</v>
      </c>
      <c r="D4075" s="1">
        <v>45064.692337962966</v>
      </c>
      <c r="E4075" t="s">
        <v>1722</v>
      </c>
      <c r="F4075">
        <v>13241</v>
      </c>
      <c r="G4075" t="s">
        <v>743</v>
      </c>
      <c r="H4075">
        <v>13338</v>
      </c>
      <c r="I4075">
        <v>41.9029143333333</v>
      </c>
      <c r="J4075">
        <v>-87.687307833333307</v>
      </c>
      <c r="K4075">
        <v>41.896944626370797</v>
      </c>
      <c r="L4075">
        <v>-87.621757686138096</v>
      </c>
      <c r="M4075" t="s">
        <v>20</v>
      </c>
      <c r="N4075" s="2">
        <v>1.952546296296287E-2</v>
      </c>
      <c r="O4075">
        <v>5</v>
      </c>
      <c r="P4075">
        <f>YEAR(_2022_2023_divvy_tripdata[[#This Row],[started_at]])</f>
        <v>2023</v>
      </c>
      <c r="Q4075">
        <f>MONTH(_2022_2023_divvy_tripdata[[#This Row],[started_at]])</f>
        <v>5</v>
      </c>
    </row>
    <row r="4076" spans="1:17" x14ac:dyDescent="0.3">
      <c r="A4076" t="s">
        <v>5178</v>
      </c>
      <c r="B4076" t="s">
        <v>16</v>
      </c>
      <c r="C4076" s="1">
        <v>45063.843148148146</v>
      </c>
      <c r="D4076" s="1">
        <v>45063.850312499999</v>
      </c>
      <c r="E4076" t="s">
        <v>267</v>
      </c>
      <c r="F4076" t="s">
        <v>268</v>
      </c>
      <c r="G4076" t="s">
        <v>17</v>
      </c>
      <c r="H4076">
        <v>0</v>
      </c>
      <c r="I4076">
        <v>41.924134166666597</v>
      </c>
      <c r="J4076">
        <v>-87.646472000000003</v>
      </c>
      <c r="K4076">
        <v>41.95</v>
      </c>
      <c r="L4076">
        <v>-87.65</v>
      </c>
      <c r="M4076" t="s">
        <v>26</v>
      </c>
      <c r="N4076" s="2">
        <v>7.1643518518518245E-3</v>
      </c>
      <c r="O4076">
        <v>4</v>
      </c>
      <c r="P4076">
        <f>YEAR(_2022_2023_divvy_tripdata[[#This Row],[started_at]])</f>
        <v>2023</v>
      </c>
      <c r="Q4076">
        <f>MONTH(_2022_2023_divvy_tripdata[[#This Row],[started_at]])</f>
        <v>5</v>
      </c>
    </row>
    <row r="4077" spans="1:17" x14ac:dyDescent="0.3">
      <c r="A4077" t="s">
        <v>5179</v>
      </c>
      <c r="B4077" t="s">
        <v>16</v>
      </c>
      <c r="C4077" s="1">
        <v>45069.570254629631</v>
      </c>
      <c r="D4077" s="1">
        <v>45069.573993055557</v>
      </c>
      <c r="E4077" t="s">
        <v>503</v>
      </c>
      <c r="F4077">
        <v>13138</v>
      </c>
      <c r="G4077" t="s">
        <v>914</v>
      </c>
      <c r="H4077">
        <v>13156</v>
      </c>
      <c r="I4077">
        <v>41.877521037999998</v>
      </c>
      <c r="J4077">
        <v>-87.638733744999996</v>
      </c>
      <c r="K4077">
        <v>41.880419000000003</v>
      </c>
      <c r="L4077">
        <v>-87.655518999999998</v>
      </c>
      <c r="M4077" t="s">
        <v>20</v>
      </c>
      <c r="N4077" s="2">
        <v>3.7384259259258812E-3</v>
      </c>
      <c r="O4077">
        <v>3</v>
      </c>
      <c r="P4077">
        <f>YEAR(_2022_2023_divvy_tripdata[[#This Row],[started_at]])</f>
        <v>2023</v>
      </c>
      <c r="Q4077">
        <f>MONTH(_2022_2023_divvy_tripdata[[#This Row],[started_at]])</f>
        <v>5</v>
      </c>
    </row>
    <row r="4078" spans="1:17" x14ac:dyDescent="0.3">
      <c r="A4078" t="s">
        <v>5180</v>
      </c>
      <c r="B4078" t="s">
        <v>31</v>
      </c>
      <c r="C4078" s="1">
        <v>45050.465949074074</v>
      </c>
      <c r="D4078" s="1">
        <v>45050.48300925926</v>
      </c>
      <c r="E4078" t="s">
        <v>1466</v>
      </c>
      <c r="F4078" t="s">
        <v>1467</v>
      </c>
      <c r="G4078" t="s">
        <v>1062</v>
      </c>
      <c r="H4078">
        <v>18062</v>
      </c>
      <c r="I4078">
        <v>41.916433429126499</v>
      </c>
      <c r="J4078">
        <v>-87.666746377944904</v>
      </c>
      <c r="K4078">
        <v>41.884113999999997</v>
      </c>
      <c r="L4078">
        <v>-87.654263999999998</v>
      </c>
      <c r="M4078" t="s">
        <v>20</v>
      </c>
      <c r="N4078" s="2">
        <v>1.7060185185185262E-2</v>
      </c>
      <c r="O4078">
        <v>5</v>
      </c>
      <c r="P4078">
        <f>YEAR(_2022_2023_divvy_tripdata[[#This Row],[started_at]])</f>
        <v>2023</v>
      </c>
      <c r="Q4078">
        <f>MONTH(_2022_2023_divvy_tripdata[[#This Row],[started_at]])</f>
        <v>5</v>
      </c>
    </row>
    <row r="4079" spans="1:17" x14ac:dyDescent="0.3">
      <c r="A4079" t="s">
        <v>5181</v>
      </c>
      <c r="B4079" t="s">
        <v>31</v>
      </c>
      <c r="C4079" s="1">
        <v>45051.743171296293</v>
      </c>
      <c r="D4079" s="1">
        <v>45051.753611111111</v>
      </c>
      <c r="E4079" t="s">
        <v>58</v>
      </c>
      <c r="F4079">
        <v>643</v>
      </c>
      <c r="G4079" t="s">
        <v>1321</v>
      </c>
      <c r="H4079">
        <v>13258</v>
      </c>
      <c r="I4079">
        <v>41.892048000000003</v>
      </c>
      <c r="J4079">
        <v>-87.689397</v>
      </c>
      <c r="K4079">
        <v>41.910475400000003</v>
      </c>
      <c r="L4079">
        <v>-87.696894400000005</v>
      </c>
      <c r="M4079" t="s">
        <v>26</v>
      </c>
      <c r="N4079" s="2">
        <v>1.0439814814814818E-2</v>
      </c>
      <c r="O4079">
        <v>6</v>
      </c>
      <c r="P4079">
        <f>YEAR(_2022_2023_divvy_tripdata[[#This Row],[started_at]])</f>
        <v>2023</v>
      </c>
      <c r="Q4079">
        <f>MONTH(_2022_2023_divvy_tripdata[[#This Row],[started_at]])</f>
        <v>5</v>
      </c>
    </row>
    <row r="4080" spans="1:17" x14ac:dyDescent="0.3">
      <c r="A4080" t="s">
        <v>5182</v>
      </c>
      <c r="B4080" t="s">
        <v>31</v>
      </c>
      <c r="C4080" s="1">
        <v>45055.671342592592</v>
      </c>
      <c r="D4080" s="1">
        <v>45055.673634259256</v>
      </c>
      <c r="E4080" t="s">
        <v>276</v>
      </c>
      <c r="F4080">
        <v>13192</v>
      </c>
      <c r="G4080" t="s">
        <v>579</v>
      </c>
      <c r="H4080" t="s">
        <v>580</v>
      </c>
      <c r="I4080">
        <v>41.919936</v>
      </c>
      <c r="J4080">
        <v>-87.648830000000004</v>
      </c>
      <c r="K4080">
        <v>41.92154</v>
      </c>
      <c r="L4080">
        <v>-87.653818000000001</v>
      </c>
      <c r="M4080" t="s">
        <v>26</v>
      </c>
      <c r="N4080" s="2">
        <v>2.2916666666665808E-3</v>
      </c>
      <c r="O4080">
        <v>3</v>
      </c>
      <c r="P4080">
        <f>YEAR(_2022_2023_divvy_tripdata[[#This Row],[started_at]])</f>
        <v>2023</v>
      </c>
      <c r="Q4080">
        <f>MONTH(_2022_2023_divvy_tripdata[[#This Row],[started_at]])</f>
        <v>5</v>
      </c>
    </row>
    <row r="4081" spans="1:17" x14ac:dyDescent="0.3">
      <c r="A4081" t="s">
        <v>5183</v>
      </c>
      <c r="B4081" t="s">
        <v>31</v>
      </c>
      <c r="C4081" s="1">
        <v>45067.032280092593</v>
      </c>
      <c r="D4081" s="1">
        <v>45067.034479166665</v>
      </c>
      <c r="E4081" t="s">
        <v>432</v>
      </c>
      <c r="F4081" t="s">
        <v>433</v>
      </c>
      <c r="G4081" t="s">
        <v>631</v>
      </c>
      <c r="H4081" t="s">
        <v>632</v>
      </c>
      <c r="I4081">
        <v>41.940231918108502</v>
      </c>
      <c r="J4081">
        <v>-87.652943730354295</v>
      </c>
      <c r="K4081">
        <v>41.939743</v>
      </c>
      <c r="L4081">
        <v>-87.658865000000006</v>
      </c>
      <c r="M4081" t="s">
        <v>20</v>
      </c>
      <c r="N4081" s="2">
        <v>2.1990740740740478E-3</v>
      </c>
      <c r="O4081">
        <v>1</v>
      </c>
      <c r="P4081">
        <f>YEAR(_2022_2023_divvy_tripdata[[#This Row],[started_at]])</f>
        <v>2023</v>
      </c>
      <c r="Q4081">
        <f>MONTH(_2022_2023_divvy_tripdata[[#This Row],[started_at]])</f>
        <v>5</v>
      </c>
    </row>
    <row r="4082" spans="1:17" x14ac:dyDescent="0.3">
      <c r="A4082" t="s">
        <v>5184</v>
      </c>
      <c r="B4082" t="s">
        <v>31</v>
      </c>
      <c r="C4082" s="1">
        <v>45070.614212962966</v>
      </c>
      <c r="D4082" s="1">
        <v>45070.617025462961</v>
      </c>
      <c r="E4082" t="s">
        <v>122</v>
      </c>
      <c r="F4082" t="s">
        <v>123</v>
      </c>
      <c r="G4082" t="s">
        <v>198</v>
      </c>
      <c r="H4082" t="s">
        <v>199</v>
      </c>
      <c r="I4082">
        <v>41.795264000000003</v>
      </c>
      <c r="J4082">
        <v>-87.596470999999994</v>
      </c>
      <c r="K4082">
        <v>41.788746000000003</v>
      </c>
      <c r="L4082">
        <v>-87.601333999999994</v>
      </c>
      <c r="M4082" t="s">
        <v>26</v>
      </c>
      <c r="N4082" s="2">
        <v>2.8125000000001066E-3</v>
      </c>
      <c r="O4082">
        <v>4</v>
      </c>
      <c r="P4082">
        <f>YEAR(_2022_2023_divvy_tripdata[[#This Row],[started_at]])</f>
        <v>2023</v>
      </c>
      <c r="Q4082">
        <f>MONTH(_2022_2023_divvy_tripdata[[#This Row],[started_at]])</f>
        <v>5</v>
      </c>
    </row>
    <row r="4083" spans="1:17" x14ac:dyDescent="0.3">
      <c r="A4083" t="s">
        <v>5185</v>
      </c>
      <c r="B4083" t="s">
        <v>16</v>
      </c>
      <c r="C4083" s="1">
        <v>45063.871493055558</v>
      </c>
      <c r="D4083" s="1">
        <v>45063.874710648146</v>
      </c>
      <c r="E4083" t="s">
        <v>792</v>
      </c>
      <c r="F4083" t="s">
        <v>793</v>
      </c>
      <c r="G4083" t="s">
        <v>17</v>
      </c>
      <c r="H4083">
        <v>0</v>
      </c>
      <c r="I4083">
        <v>42.009055500000002</v>
      </c>
      <c r="J4083">
        <v>-87.674279999999996</v>
      </c>
      <c r="K4083">
        <v>42.01</v>
      </c>
      <c r="L4083">
        <v>-87.69</v>
      </c>
      <c r="M4083" t="s">
        <v>20</v>
      </c>
      <c r="N4083" s="2">
        <v>3.2175925925925775E-3</v>
      </c>
      <c r="O4083">
        <v>4</v>
      </c>
      <c r="P4083">
        <f>YEAR(_2022_2023_divvy_tripdata[[#This Row],[started_at]])</f>
        <v>2023</v>
      </c>
      <c r="Q4083">
        <f>MONTH(_2022_2023_divvy_tripdata[[#This Row],[started_at]])</f>
        <v>5</v>
      </c>
    </row>
    <row r="4084" spans="1:17" x14ac:dyDescent="0.3">
      <c r="A4084" t="s">
        <v>5186</v>
      </c>
      <c r="B4084" t="s">
        <v>16</v>
      </c>
      <c r="C4084" s="1">
        <v>45069.989479166667</v>
      </c>
      <c r="D4084" s="1">
        <v>45069.991678240738</v>
      </c>
      <c r="E4084" t="s">
        <v>279</v>
      </c>
      <c r="F4084">
        <v>13379</v>
      </c>
      <c r="G4084" t="s">
        <v>18</v>
      </c>
      <c r="H4084">
        <v>13325</v>
      </c>
      <c r="I4084">
        <v>41.957842827</v>
      </c>
      <c r="J4084">
        <v>-87.649405955999995</v>
      </c>
      <c r="K4084">
        <v>41.949074000000003</v>
      </c>
      <c r="L4084">
        <v>-87.648635999999996</v>
      </c>
      <c r="M4084" t="s">
        <v>26</v>
      </c>
      <c r="N4084" s="2">
        <v>2.1990740740740478E-3</v>
      </c>
      <c r="O4084">
        <v>3</v>
      </c>
      <c r="P4084">
        <f>YEAR(_2022_2023_divvy_tripdata[[#This Row],[started_at]])</f>
        <v>2023</v>
      </c>
      <c r="Q4084">
        <f>MONTH(_2022_2023_divvy_tripdata[[#This Row],[started_at]])</f>
        <v>5</v>
      </c>
    </row>
    <row r="4085" spans="1:17" x14ac:dyDescent="0.3">
      <c r="A4085" t="s">
        <v>5187</v>
      </c>
      <c r="B4085" t="s">
        <v>16</v>
      </c>
      <c r="C4085" s="1">
        <v>45068.48578703704</v>
      </c>
      <c r="D4085" s="1">
        <v>45068.488749999997</v>
      </c>
      <c r="E4085" t="s">
        <v>234</v>
      </c>
      <c r="F4085" t="s">
        <v>235</v>
      </c>
      <c r="G4085" t="s">
        <v>4238</v>
      </c>
      <c r="H4085">
        <v>23001</v>
      </c>
      <c r="I4085">
        <v>41.881894350000003</v>
      </c>
      <c r="J4085">
        <v>-87.649142146000003</v>
      </c>
      <c r="K4085">
        <v>41.884335999999998</v>
      </c>
      <c r="L4085">
        <v>-87.658901999999998</v>
      </c>
      <c r="M4085" t="s">
        <v>26</v>
      </c>
      <c r="N4085" s="2">
        <v>2.9629629629630561E-3</v>
      </c>
      <c r="O4085">
        <v>2</v>
      </c>
      <c r="P4085">
        <f>YEAR(_2022_2023_divvy_tripdata[[#This Row],[started_at]])</f>
        <v>2023</v>
      </c>
      <c r="Q4085">
        <f>MONTH(_2022_2023_divvy_tripdata[[#This Row],[started_at]])</f>
        <v>5</v>
      </c>
    </row>
    <row r="4086" spans="1:17" x14ac:dyDescent="0.3">
      <c r="A4086" t="s">
        <v>5188</v>
      </c>
      <c r="B4086" t="s">
        <v>31</v>
      </c>
      <c r="C4086" s="1">
        <v>45067.537870370368</v>
      </c>
      <c r="D4086" s="1">
        <v>45067.559074074074</v>
      </c>
      <c r="E4086" t="s">
        <v>349</v>
      </c>
      <c r="F4086">
        <v>13332</v>
      </c>
      <c r="G4086" t="s">
        <v>349</v>
      </c>
      <c r="H4086">
        <v>13332</v>
      </c>
      <c r="I4086">
        <v>41.872228732240302</v>
      </c>
      <c r="J4086">
        <v>-87.661363855004296</v>
      </c>
      <c r="K4086">
        <v>41.872228732240302</v>
      </c>
      <c r="L4086">
        <v>-87.661363855004296</v>
      </c>
      <c r="M4086" t="s">
        <v>20</v>
      </c>
      <c r="N4086" s="2">
        <v>2.1203703703703614E-2</v>
      </c>
      <c r="O4086">
        <v>1</v>
      </c>
      <c r="P4086">
        <f>YEAR(_2022_2023_divvy_tripdata[[#This Row],[started_at]])</f>
        <v>2023</v>
      </c>
      <c r="Q4086">
        <f>MONTH(_2022_2023_divvy_tripdata[[#This Row],[started_at]])</f>
        <v>5</v>
      </c>
    </row>
    <row r="4087" spans="1:17" x14ac:dyDescent="0.3">
      <c r="A4087" t="s">
        <v>5189</v>
      </c>
      <c r="B4087" t="s">
        <v>31</v>
      </c>
      <c r="C4087" s="1">
        <v>45075.76730324074</v>
      </c>
      <c r="D4087" s="1">
        <v>45075.776944444442</v>
      </c>
      <c r="E4087" t="s">
        <v>155</v>
      </c>
      <c r="F4087" t="s">
        <v>156</v>
      </c>
      <c r="G4087" t="s">
        <v>1180</v>
      </c>
      <c r="H4087" t="s">
        <v>1181</v>
      </c>
      <c r="I4087">
        <v>41.914679999999997</v>
      </c>
      <c r="J4087">
        <v>-87.643320000000003</v>
      </c>
      <c r="K4087">
        <v>41.906866000000001</v>
      </c>
      <c r="L4087">
        <v>-87.626216999999997</v>
      </c>
      <c r="M4087" t="s">
        <v>20</v>
      </c>
      <c r="N4087" s="2">
        <v>9.6412037037036935E-3</v>
      </c>
      <c r="O4087">
        <v>2</v>
      </c>
      <c r="P4087">
        <f>YEAR(_2022_2023_divvy_tripdata[[#This Row],[started_at]])</f>
        <v>2023</v>
      </c>
      <c r="Q4087">
        <f>MONTH(_2022_2023_divvy_tripdata[[#This Row],[started_at]])</f>
        <v>5</v>
      </c>
    </row>
    <row r="4088" spans="1:17" x14ac:dyDescent="0.3">
      <c r="A4088" t="s">
        <v>5190</v>
      </c>
      <c r="B4088" t="s">
        <v>16</v>
      </c>
      <c r="C4088" s="1">
        <v>45058.11173611111</v>
      </c>
      <c r="D4088" s="1">
        <v>45058.114016203705</v>
      </c>
      <c r="E4088" t="s">
        <v>5191</v>
      </c>
      <c r="F4088">
        <v>516</v>
      </c>
      <c r="G4088" t="s">
        <v>17</v>
      </c>
      <c r="H4088">
        <v>0</v>
      </c>
      <c r="I4088">
        <v>41.92</v>
      </c>
      <c r="J4088">
        <v>-87.74</v>
      </c>
      <c r="K4088">
        <v>41.92</v>
      </c>
      <c r="L4088">
        <v>-87.74</v>
      </c>
      <c r="M4088" t="s">
        <v>20</v>
      </c>
      <c r="N4088" s="2">
        <v>2.2800925925925419E-3</v>
      </c>
      <c r="O4088">
        <v>6</v>
      </c>
      <c r="P4088">
        <f>YEAR(_2022_2023_divvy_tripdata[[#This Row],[started_at]])</f>
        <v>2023</v>
      </c>
      <c r="Q4088">
        <f>MONTH(_2022_2023_divvy_tripdata[[#This Row],[started_at]])</f>
        <v>5</v>
      </c>
    </row>
    <row r="4089" spans="1:17" x14ac:dyDescent="0.3">
      <c r="A4089" t="s">
        <v>5192</v>
      </c>
      <c r="B4089" t="s">
        <v>16</v>
      </c>
      <c r="C4089" s="1">
        <v>45075.802604166667</v>
      </c>
      <c r="D4089" s="1">
        <v>45075.834907407407</v>
      </c>
      <c r="E4089" t="s">
        <v>1101</v>
      </c>
      <c r="F4089" t="s">
        <v>1102</v>
      </c>
      <c r="G4089" t="s">
        <v>1101</v>
      </c>
      <c r="H4089" t="s">
        <v>1102</v>
      </c>
      <c r="I4089">
        <v>41.795201182</v>
      </c>
      <c r="J4089">
        <v>-87.580941916</v>
      </c>
      <c r="K4089">
        <v>41.795211999999999</v>
      </c>
      <c r="L4089">
        <v>-87.580714999999998</v>
      </c>
      <c r="M4089" t="s">
        <v>20</v>
      </c>
      <c r="N4089" s="2">
        <v>3.2303240740740646E-2</v>
      </c>
      <c r="O4089">
        <v>2</v>
      </c>
      <c r="P4089">
        <f>YEAR(_2022_2023_divvy_tripdata[[#This Row],[started_at]])</f>
        <v>2023</v>
      </c>
      <c r="Q4089">
        <f>MONTH(_2022_2023_divvy_tripdata[[#This Row],[started_at]])</f>
        <v>5</v>
      </c>
    </row>
    <row r="4090" spans="1:17" x14ac:dyDescent="0.3">
      <c r="A4090" t="s">
        <v>5193</v>
      </c>
      <c r="B4090" t="s">
        <v>31</v>
      </c>
      <c r="C4090" s="1">
        <v>45072.746458333335</v>
      </c>
      <c r="D4090" s="1">
        <v>45072.753020833334</v>
      </c>
      <c r="E4090" t="s">
        <v>84</v>
      </c>
      <c r="F4090">
        <v>13016</v>
      </c>
      <c r="G4090" t="s">
        <v>216</v>
      </c>
      <c r="H4090" t="s">
        <v>217</v>
      </c>
      <c r="I4090">
        <v>41.894345137424203</v>
      </c>
      <c r="J4090">
        <v>-87.622798383235903</v>
      </c>
      <c r="K4090">
        <v>41.898969000000001</v>
      </c>
      <c r="L4090">
        <v>-87.629912000000004</v>
      </c>
      <c r="M4090" t="s">
        <v>26</v>
      </c>
      <c r="N4090" s="2">
        <v>6.5625000000000266E-3</v>
      </c>
      <c r="O4090">
        <v>6</v>
      </c>
      <c r="P4090">
        <f>YEAR(_2022_2023_divvy_tripdata[[#This Row],[started_at]])</f>
        <v>2023</v>
      </c>
      <c r="Q4090">
        <f>MONTH(_2022_2023_divvy_tripdata[[#This Row],[started_at]])</f>
        <v>5</v>
      </c>
    </row>
    <row r="4091" spans="1:17" x14ac:dyDescent="0.3">
      <c r="A4091" t="s">
        <v>5194</v>
      </c>
      <c r="B4091" t="s">
        <v>16</v>
      </c>
      <c r="C4091" s="1">
        <v>45051.364594907405</v>
      </c>
      <c r="D4091" s="1">
        <v>45051.383217592593</v>
      </c>
      <c r="E4091" t="s">
        <v>255</v>
      </c>
      <c r="F4091" t="s">
        <v>256</v>
      </c>
      <c r="G4091" t="s">
        <v>17</v>
      </c>
      <c r="H4091">
        <v>0</v>
      </c>
      <c r="I4091">
        <v>41.931234500000002</v>
      </c>
      <c r="J4091">
        <v>-87.644299000000004</v>
      </c>
      <c r="K4091">
        <v>41.93</v>
      </c>
      <c r="L4091">
        <v>-87.64</v>
      </c>
      <c r="M4091" t="s">
        <v>26</v>
      </c>
      <c r="N4091" s="2">
        <v>1.8622685185185173E-2</v>
      </c>
      <c r="O4091">
        <v>6</v>
      </c>
      <c r="P4091">
        <f>YEAR(_2022_2023_divvy_tripdata[[#This Row],[started_at]])</f>
        <v>2023</v>
      </c>
      <c r="Q4091">
        <f>MONTH(_2022_2023_divvy_tripdata[[#This Row],[started_at]])</f>
        <v>5</v>
      </c>
    </row>
    <row r="4092" spans="1:17" x14ac:dyDescent="0.3">
      <c r="A4092" t="s">
        <v>5195</v>
      </c>
      <c r="B4092" t="s">
        <v>31</v>
      </c>
      <c r="C4092" s="1">
        <v>45073.359270833331</v>
      </c>
      <c r="D4092" s="1">
        <v>45073.367685185185</v>
      </c>
      <c r="E4092" t="s">
        <v>508</v>
      </c>
      <c r="F4092" t="s">
        <v>509</v>
      </c>
      <c r="G4092" t="s">
        <v>676</v>
      </c>
      <c r="H4092">
        <v>13058</v>
      </c>
      <c r="I4092">
        <v>41.933140000000002</v>
      </c>
      <c r="J4092">
        <v>-87.647760000000005</v>
      </c>
      <c r="K4092">
        <v>41.910578034899999</v>
      </c>
      <c r="L4092">
        <v>-87.649421928799995</v>
      </c>
      <c r="M4092" t="s">
        <v>26</v>
      </c>
      <c r="N4092" s="2">
        <v>8.4143518518517979E-3</v>
      </c>
      <c r="O4092">
        <v>7</v>
      </c>
      <c r="P4092">
        <f>YEAR(_2022_2023_divvy_tripdata[[#This Row],[started_at]])</f>
        <v>2023</v>
      </c>
      <c r="Q4092">
        <f>MONTH(_2022_2023_divvy_tripdata[[#This Row],[started_at]])</f>
        <v>5</v>
      </c>
    </row>
    <row r="4093" spans="1:17" x14ac:dyDescent="0.3">
      <c r="A4093" t="s">
        <v>5196</v>
      </c>
      <c r="B4093" t="s">
        <v>31</v>
      </c>
      <c r="C4093" s="1">
        <v>45050.343854166669</v>
      </c>
      <c r="D4093" s="1">
        <v>45050.349120370367</v>
      </c>
      <c r="E4093" t="s">
        <v>473</v>
      </c>
      <c r="F4093">
        <v>604</v>
      </c>
      <c r="G4093" t="s">
        <v>1029</v>
      </c>
      <c r="H4093">
        <v>596</v>
      </c>
      <c r="I4093">
        <v>42.058239</v>
      </c>
      <c r="J4093">
        <v>-87.677431999999996</v>
      </c>
      <c r="K4093">
        <v>42.048214000000002</v>
      </c>
      <c r="L4093">
        <v>-87.683485000000005</v>
      </c>
      <c r="M4093" t="s">
        <v>26</v>
      </c>
      <c r="N4093" s="2">
        <v>5.2662037037036757E-3</v>
      </c>
      <c r="O4093">
        <v>5</v>
      </c>
      <c r="P4093">
        <f>YEAR(_2022_2023_divvy_tripdata[[#This Row],[started_at]])</f>
        <v>2023</v>
      </c>
      <c r="Q4093">
        <f>MONTH(_2022_2023_divvy_tripdata[[#This Row],[started_at]])</f>
        <v>5</v>
      </c>
    </row>
    <row r="4094" spans="1:17" x14ac:dyDescent="0.3">
      <c r="A4094" t="s">
        <v>5197</v>
      </c>
      <c r="B4094" t="s">
        <v>31</v>
      </c>
      <c r="C4094" s="1">
        <v>45069.701967592591</v>
      </c>
      <c r="D4094" s="1">
        <v>45069.714930555558</v>
      </c>
      <c r="E4094" t="s">
        <v>1021</v>
      </c>
      <c r="F4094">
        <v>638</v>
      </c>
      <c r="G4094" t="s">
        <v>889</v>
      </c>
      <c r="H4094" t="s">
        <v>890</v>
      </c>
      <c r="I4094">
        <v>41.878316611830599</v>
      </c>
      <c r="J4094">
        <v>-87.640981078147803</v>
      </c>
      <c r="K4094">
        <v>41.904612999999998</v>
      </c>
      <c r="L4094">
        <v>-87.640552</v>
      </c>
      <c r="M4094" t="s">
        <v>26</v>
      </c>
      <c r="N4094" s="2">
        <v>1.2962962962963065E-2</v>
      </c>
      <c r="O4094">
        <v>3</v>
      </c>
      <c r="P4094">
        <f>YEAR(_2022_2023_divvy_tripdata[[#This Row],[started_at]])</f>
        <v>2023</v>
      </c>
      <c r="Q4094">
        <f>MONTH(_2022_2023_divvy_tripdata[[#This Row],[started_at]])</f>
        <v>5</v>
      </c>
    </row>
    <row r="4095" spans="1:17" x14ac:dyDescent="0.3">
      <c r="A4095" t="s">
        <v>5198</v>
      </c>
      <c r="B4095" t="s">
        <v>31</v>
      </c>
      <c r="C4095" s="1">
        <v>45054.681284722225</v>
      </c>
      <c r="D4095" s="1">
        <v>45054.683749999997</v>
      </c>
      <c r="E4095" t="s">
        <v>1314</v>
      </c>
      <c r="F4095">
        <v>13398</v>
      </c>
      <c r="G4095" t="s">
        <v>120</v>
      </c>
      <c r="H4095" t="s">
        <v>121</v>
      </c>
      <c r="I4095">
        <v>41.802562000000002</v>
      </c>
      <c r="J4095">
        <v>-87.590367999999998</v>
      </c>
      <c r="K4095">
        <v>41.799568000000001</v>
      </c>
      <c r="L4095">
        <v>-87.594746999999998</v>
      </c>
      <c r="M4095" t="s">
        <v>20</v>
      </c>
      <c r="N4095" s="2">
        <v>2.4652777777778301E-3</v>
      </c>
      <c r="O4095">
        <v>2</v>
      </c>
      <c r="P4095">
        <f>YEAR(_2022_2023_divvy_tripdata[[#This Row],[started_at]])</f>
        <v>2023</v>
      </c>
      <c r="Q4095">
        <f>MONTH(_2022_2023_divvy_tripdata[[#This Row],[started_at]])</f>
        <v>5</v>
      </c>
    </row>
    <row r="4096" spans="1:17" x14ac:dyDescent="0.3">
      <c r="A4096" t="s">
        <v>5199</v>
      </c>
      <c r="B4096" t="s">
        <v>31</v>
      </c>
      <c r="C4096" s="1">
        <v>45077.816678240742</v>
      </c>
      <c r="D4096" s="1">
        <v>45077.844155092593</v>
      </c>
      <c r="E4096" t="s">
        <v>527</v>
      </c>
      <c r="F4096">
        <v>13263</v>
      </c>
      <c r="G4096" t="s">
        <v>334</v>
      </c>
      <c r="H4096" t="s">
        <v>335</v>
      </c>
      <c r="I4096">
        <v>41.884728000000003</v>
      </c>
      <c r="J4096">
        <v>-87.619521000000006</v>
      </c>
      <c r="K4096">
        <v>41.892592119709697</v>
      </c>
      <c r="L4096">
        <v>-87.617289125919299</v>
      </c>
      <c r="M4096" t="s">
        <v>26</v>
      </c>
      <c r="N4096" s="2">
        <v>2.747685185185178E-2</v>
      </c>
      <c r="O4096">
        <v>4</v>
      </c>
      <c r="P4096">
        <f>YEAR(_2022_2023_divvy_tripdata[[#This Row],[started_at]])</f>
        <v>2023</v>
      </c>
      <c r="Q4096">
        <f>MONTH(_2022_2023_divvy_tripdata[[#This Row],[started_at]])</f>
        <v>5</v>
      </c>
    </row>
    <row r="4097" spans="1:17" x14ac:dyDescent="0.3">
      <c r="A4097" t="s">
        <v>5200</v>
      </c>
      <c r="B4097" t="s">
        <v>16</v>
      </c>
      <c r="C4097" s="1">
        <v>45054.82953703704</v>
      </c>
      <c r="D4097" s="1">
        <v>45054.833148148151</v>
      </c>
      <c r="E4097" t="s">
        <v>134</v>
      </c>
      <c r="F4097" t="s">
        <v>135</v>
      </c>
      <c r="G4097" t="s">
        <v>137</v>
      </c>
      <c r="H4097">
        <v>13265</v>
      </c>
      <c r="I4097">
        <v>41.880340333333301</v>
      </c>
      <c r="J4097">
        <v>-87.642662999999999</v>
      </c>
      <c r="K4097">
        <v>41.8938080562435</v>
      </c>
      <c r="L4097">
        <v>-87.641697227954793</v>
      </c>
      <c r="M4097" t="s">
        <v>20</v>
      </c>
      <c r="N4097" s="2">
        <v>3.6111111111110095E-3</v>
      </c>
      <c r="O4097">
        <v>2</v>
      </c>
      <c r="P4097">
        <f>YEAR(_2022_2023_divvy_tripdata[[#This Row],[started_at]])</f>
        <v>2023</v>
      </c>
      <c r="Q4097">
        <f>MONTH(_2022_2023_divvy_tripdata[[#This Row],[started_at]])</f>
        <v>5</v>
      </c>
    </row>
    <row r="4098" spans="1:17" x14ac:dyDescent="0.3">
      <c r="A4098" t="s">
        <v>5201</v>
      </c>
      <c r="B4098" t="s">
        <v>16</v>
      </c>
      <c r="C4098" s="1">
        <v>45047.824363425927</v>
      </c>
      <c r="D4098" s="1">
        <v>45047.833333333336</v>
      </c>
      <c r="E4098" t="s">
        <v>17</v>
      </c>
      <c r="F4098">
        <v>0</v>
      </c>
      <c r="G4098" t="s">
        <v>5202</v>
      </c>
      <c r="H4098">
        <v>554</v>
      </c>
      <c r="I4098">
        <v>41.79</v>
      </c>
      <c r="J4098">
        <v>-87.7</v>
      </c>
      <c r="K4098">
        <v>41.800908</v>
      </c>
      <c r="L4098">
        <v>-87.674683999999999</v>
      </c>
      <c r="M4098" t="s">
        <v>26</v>
      </c>
      <c r="N4098" s="2">
        <v>8.9699074074074403E-3</v>
      </c>
      <c r="O4098">
        <v>2</v>
      </c>
      <c r="P4098">
        <f>YEAR(_2022_2023_divvy_tripdata[[#This Row],[started_at]])</f>
        <v>2023</v>
      </c>
      <c r="Q4098">
        <f>MONTH(_2022_2023_divvy_tripdata[[#This Row],[started_at]])</f>
        <v>5</v>
      </c>
    </row>
    <row r="4099" spans="1:17" x14ac:dyDescent="0.3">
      <c r="A4099" t="s">
        <v>5203</v>
      </c>
      <c r="B4099" t="s">
        <v>31</v>
      </c>
      <c r="C4099" s="1">
        <v>45063.386400462965</v>
      </c>
      <c r="D4099" s="1">
        <v>45063.388553240744</v>
      </c>
      <c r="E4099" t="s">
        <v>1128</v>
      </c>
      <c r="F4099">
        <v>13307</v>
      </c>
      <c r="G4099" t="s">
        <v>1504</v>
      </c>
      <c r="H4099">
        <v>13135</v>
      </c>
      <c r="I4099">
        <v>41.854914575765697</v>
      </c>
      <c r="J4099">
        <v>-87.663559913635197</v>
      </c>
      <c r="K4099">
        <v>41.857556000000002</v>
      </c>
      <c r="L4099">
        <v>-87.661535000000001</v>
      </c>
      <c r="M4099" t="s">
        <v>26</v>
      </c>
      <c r="N4099" s="2">
        <v>2.1527777777776702E-3</v>
      </c>
      <c r="O4099">
        <v>4</v>
      </c>
      <c r="P4099">
        <f>YEAR(_2022_2023_divvy_tripdata[[#This Row],[started_at]])</f>
        <v>2023</v>
      </c>
      <c r="Q4099">
        <f>MONTH(_2022_2023_divvy_tripdata[[#This Row],[started_at]])</f>
        <v>5</v>
      </c>
    </row>
    <row r="4100" spans="1:17" x14ac:dyDescent="0.3">
      <c r="A4100" t="s">
        <v>5204</v>
      </c>
      <c r="B4100" t="s">
        <v>31</v>
      </c>
      <c r="C4100" s="1">
        <v>45064.717638888891</v>
      </c>
      <c r="D4100" s="1">
        <v>45064.721458333333</v>
      </c>
      <c r="E4100" t="s">
        <v>443</v>
      </c>
      <c r="F4100" t="s">
        <v>444</v>
      </c>
      <c r="G4100" t="s">
        <v>628</v>
      </c>
      <c r="H4100" t="s">
        <v>629</v>
      </c>
      <c r="I4100">
        <v>41.874639999999999</v>
      </c>
      <c r="J4100">
        <v>-87.657030000000006</v>
      </c>
      <c r="K4100">
        <v>41.871839999999999</v>
      </c>
      <c r="L4100">
        <v>-87.646640000000005</v>
      </c>
      <c r="M4100" t="s">
        <v>26</v>
      </c>
      <c r="N4100" s="2">
        <v>3.8194444444443754E-3</v>
      </c>
      <c r="O4100">
        <v>5</v>
      </c>
      <c r="P4100">
        <f>YEAR(_2022_2023_divvy_tripdata[[#This Row],[started_at]])</f>
        <v>2023</v>
      </c>
      <c r="Q4100">
        <f>MONTH(_2022_2023_divvy_tripdata[[#This Row],[started_at]])</f>
        <v>5</v>
      </c>
    </row>
    <row r="4101" spans="1:17" x14ac:dyDescent="0.3">
      <c r="A4101" t="s">
        <v>5205</v>
      </c>
      <c r="B4101" t="s">
        <v>31</v>
      </c>
      <c r="C4101" s="1">
        <v>45050.312418981484</v>
      </c>
      <c r="D4101" s="1">
        <v>45050.321087962962</v>
      </c>
      <c r="E4101" t="s">
        <v>897</v>
      </c>
      <c r="F4101">
        <v>13132</v>
      </c>
      <c r="G4101" t="s">
        <v>1062</v>
      </c>
      <c r="H4101">
        <v>18062</v>
      </c>
      <c r="I4101">
        <v>41.895769000000001</v>
      </c>
      <c r="J4101">
        <v>-87.677220000000005</v>
      </c>
      <c r="K4101">
        <v>41.884113999999997</v>
      </c>
      <c r="L4101">
        <v>-87.654263999999998</v>
      </c>
      <c r="M4101" t="s">
        <v>26</v>
      </c>
      <c r="N4101" s="2">
        <v>8.6689814814815414E-3</v>
      </c>
      <c r="O4101">
        <v>5</v>
      </c>
      <c r="P4101">
        <f>YEAR(_2022_2023_divvy_tripdata[[#This Row],[started_at]])</f>
        <v>2023</v>
      </c>
      <c r="Q4101">
        <f>MONTH(_2022_2023_divvy_tripdata[[#This Row],[started_at]])</f>
        <v>5</v>
      </c>
    </row>
    <row r="4102" spans="1:17" x14ac:dyDescent="0.3">
      <c r="A4102" t="s">
        <v>5206</v>
      </c>
      <c r="B4102" t="s">
        <v>31</v>
      </c>
      <c r="C4102" s="1">
        <v>45074.306967592594</v>
      </c>
      <c r="D4102" s="1">
        <v>45074.312048611115</v>
      </c>
      <c r="E4102" t="s">
        <v>860</v>
      </c>
      <c r="F4102" t="s">
        <v>861</v>
      </c>
      <c r="G4102" t="s">
        <v>292</v>
      </c>
      <c r="H4102">
        <v>13430</v>
      </c>
      <c r="I4102">
        <v>41.899930009999999</v>
      </c>
      <c r="J4102">
        <v>-87.634430069999993</v>
      </c>
      <c r="K4102">
        <v>41.890762000000002</v>
      </c>
      <c r="L4102">
        <v>-87.631697000000003</v>
      </c>
      <c r="M4102" t="s">
        <v>26</v>
      </c>
      <c r="N4102" s="2">
        <v>5.0810185185186096E-3</v>
      </c>
      <c r="O4102">
        <v>1</v>
      </c>
      <c r="P4102">
        <f>YEAR(_2022_2023_divvy_tripdata[[#This Row],[started_at]])</f>
        <v>2023</v>
      </c>
      <c r="Q4102">
        <f>MONTH(_2022_2023_divvy_tripdata[[#This Row],[started_at]])</f>
        <v>5</v>
      </c>
    </row>
    <row r="4103" spans="1:17" x14ac:dyDescent="0.3">
      <c r="A4103" t="s">
        <v>5207</v>
      </c>
      <c r="B4103" t="s">
        <v>31</v>
      </c>
      <c r="C4103" s="1">
        <v>45066.126307870371</v>
      </c>
      <c r="D4103" s="1">
        <v>45066.130266203705</v>
      </c>
      <c r="E4103" t="s">
        <v>432</v>
      </c>
      <c r="F4103" t="s">
        <v>433</v>
      </c>
      <c r="G4103" t="s">
        <v>129</v>
      </c>
      <c r="H4103" t="s">
        <v>130</v>
      </c>
      <c r="I4103">
        <v>41.940231918108502</v>
      </c>
      <c r="J4103">
        <v>-87.652943730354295</v>
      </c>
      <c r="K4103">
        <v>41.932225000000003</v>
      </c>
      <c r="L4103">
        <v>-87.658617000000007</v>
      </c>
      <c r="M4103" t="s">
        <v>26</v>
      </c>
      <c r="N4103" s="2">
        <v>3.958333333333286E-3</v>
      </c>
      <c r="O4103">
        <v>7</v>
      </c>
      <c r="P4103">
        <f>YEAR(_2022_2023_divvy_tripdata[[#This Row],[started_at]])</f>
        <v>2023</v>
      </c>
      <c r="Q4103">
        <f>MONTH(_2022_2023_divvy_tripdata[[#This Row],[started_at]])</f>
        <v>5</v>
      </c>
    </row>
    <row r="4104" spans="1:17" x14ac:dyDescent="0.3">
      <c r="A4104" t="s">
        <v>5208</v>
      </c>
      <c r="B4104" t="s">
        <v>16</v>
      </c>
      <c r="C4104" s="1">
        <v>45067.99386574074</v>
      </c>
      <c r="D4104" s="1">
        <v>45067.999224537038</v>
      </c>
      <c r="E4104" t="s">
        <v>99</v>
      </c>
      <c r="F4104" t="s">
        <v>100</v>
      </c>
      <c r="G4104" t="s">
        <v>625</v>
      </c>
      <c r="H4104">
        <v>13084</v>
      </c>
      <c r="I4104">
        <v>41.910311499999999</v>
      </c>
      <c r="J4104">
        <v>-87.670083166666601</v>
      </c>
      <c r="K4104">
        <v>41.922694999999997</v>
      </c>
      <c r="L4104">
        <v>-87.697153</v>
      </c>
      <c r="M4104" t="s">
        <v>20</v>
      </c>
      <c r="N4104" s="2">
        <v>5.3587962962962088E-3</v>
      </c>
      <c r="O4104">
        <v>1</v>
      </c>
      <c r="P4104">
        <f>YEAR(_2022_2023_divvy_tripdata[[#This Row],[started_at]])</f>
        <v>2023</v>
      </c>
      <c r="Q4104">
        <f>MONTH(_2022_2023_divvy_tripdata[[#This Row],[started_at]])</f>
        <v>5</v>
      </c>
    </row>
    <row r="4105" spans="1:17" x14ac:dyDescent="0.3">
      <c r="A4105" t="s">
        <v>5209</v>
      </c>
      <c r="B4105" t="s">
        <v>16</v>
      </c>
      <c r="C4105" s="1">
        <v>45066.906956018516</v>
      </c>
      <c r="D4105" s="1">
        <v>45066.921527777777</v>
      </c>
      <c r="E4105" t="s">
        <v>316</v>
      </c>
      <c r="F4105">
        <v>15544</v>
      </c>
      <c r="G4105" t="s">
        <v>74</v>
      </c>
      <c r="H4105" t="s">
        <v>75</v>
      </c>
      <c r="I4105">
        <v>41.867223619999997</v>
      </c>
      <c r="J4105">
        <v>-87.615626335000002</v>
      </c>
      <c r="K4105">
        <v>41.902308701220001</v>
      </c>
      <c r="L4105">
        <v>-87.627690528000002</v>
      </c>
      <c r="M4105" t="s">
        <v>20</v>
      </c>
      <c r="N4105" s="2">
        <v>1.4571759259259354E-2</v>
      </c>
      <c r="O4105">
        <v>7</v>
      </c>
      <c r="P4105">
        <f>YEAR(_2022_2023_divvy_tripdata[[#This Row],[started_at]])</f>
        <v>2023</v>
      </c>
      <c r="Q4105">
        <f>MONTH(_2022_2023_divvy_tripdata[[#This Row],[started_at]])</f>
        <v>5</v>
      </c>
    </row>
    <row r="4106" spans="1:17" x14ac:dyDescent="0.3">
      <c r="A4106" t="s">
        <v>5210</v>
      </c>
      <c r="B4106" t="s">
        <v>31</v>
      </c>
      <c r="C4106" s="1">
        <v>45048.699247685188</v>
      </c>
      <c r="D4106" s="1">
        <v>45048.704097222224</v>
      </c>
      <c r="E4106" t="s">
        <v>446</v>
      </c>
      <c r="F4106" t="s">
        <v>447</v>
      </c>
      <c r="G4106" t="s">
        <v>1109</v>
      </c>
      <c r="H4106" t="s">
        <v>1110</v>
      </c>
      <c r="I4106">
        <v>41.791477999999998</v>
      </c>
      <c r="J4106">
        <v>-87.599861000000004</v>
      </c>
      <c r="K4106">
        <v>41.794853000000003</v>
      </c>
      <c r="L4106">
        <v>-87.618690999999998</v>
      </c>
      <c r="M4106" t="s">
        <v>26</v>
      </c>
      <c r="N4106" s="2">
        <v>4.8495370370369439E-3</v>
      </c>
      <c r="O4106">
        <v>3</v>
      </c>
      <c r="P4106">
        <f>YEAR(_2022_2023_divvy_tripdata[[#This Row],[started_at]])</f>
        <v>2023</v>
      </c>
      <c r="Q4106">
        <f>MONTH(_2022_2023_divvy_tripdata[[#This Row],[started_at]])</f>
        <v>5</v>
      </c>
    </row>
    <row r="4107" spans="1:17" x14ac:dyDescent="0.3">
      <c r="A4107" t="s">
        <v>5211</v>
      </c>
      <c r="B4107" t="s">
        <v>16</v>
      </c>
      <c r="C4107" s="1">
        <v>45064.344050925924</v>
      </c>
      <c r="D4107" s="1">
        <v>45064.347974537035</v>
      </c>
      <c r="E4107" t="s">
        <v>231</v>
      </c>
      <c r="F4107" t="s">
        <v>232</v>
      </c>
      <c r="G4107" t="s">
        <v>61</v>
      </c>
      <c r="H4107">
        <v>13011</v>
      </c>
      <c r="I4107">
        <v>41.889182329</v>
      </c>
      <c r="J4107">
        <v>-87.638660431000005</v>
      </c>
      <c r="K4107">
        <v>41.879255000000001</v>
      </c>
      <c r="L4107">
        <v>-87.639904000000001</v>
      </c>
      <c r="M4107" t="s">
        <v>26</v>
      </c>
      <c r="N4107" s="2">
        <v>3.9236111111111693E-3</v>
      </c>
      <c r="O4107">
        <v>5</v>
      </c>
      <c r="P4107">
        <f>YEAR(_2022_2023_divvy_tripdata[[#This Row],[started_at]])</f>
        <v>2023</v>
      </c>
      <c r="Q4107">
        <f>MONTH(_2022_2023_divvy_tripdata[[#This Row],[started_at]])</f>
        <v>5</v>
      </c>
    </row>
    <row r="4108" spans="1:17" x14ac:dyDescent="0.3">
      <c r="A4108" t="s">
        <v>5212</v>
      </c>
      <c r="B4108" t="s">
        <v>16</v>
      </c>
      <c r="C4108" s="1">
        <v>45055.85800925926</v>
      </c>
      <c r="D4108" s="1">
        <v>45055.864282407405</v>
      </c>
      <c r="E4108" t="s">
        <v>290</v>
      </c>
      <c r="F4108" t="s">
        <v>291</v>
      </c>
      <c r="G4108" t="s">
        <v>267</v>
      </c>
      <c r="H4108" t="s">
        <v>268</v>
      </c>
      <c r="I4108">
        <v>41.902980685000003</v>
      </c>
      <c r="J4108">
        <v>-87.631445764999995</v>
      </c>
      <c r="K4108">
        <v>41.924161029067598</v>
      </c>
      <c r="L4108">
        <v>-87.646380364894796</v>
      </c>
      <c r="M4108" t="s">
        <v>26</v>
      </c>
      <c r="N4108" s="2">
        <v>6.2731481481481666E-3</v>
      </c>
      <c r="O4108">
        <v>3</v>
      </c>
      <c r="P4108">
        <f>YEAR(_2022_2023_divvy_tripdata[[#This Row],[started_at]])</f>
        <v>2023</v>
      </c>
      <c r="Q4108">
        <f>MONTH(_2022_2023_divvy_tripdata[[#This Row],[started_at]])</f>
        <v>5</v>
      </c>
    </row>
    <row r="4109" spans="1:17" x14ac:dyDescent="0.3">
      <c r="A4109" t="s">
        <v>5213</v>
      </c>
      <c r="B4109" t="s">
        <v>31</v>
      </c>
      <c r="C4109" s="1">
        <v>45066.733171296299</v>
      </c>
      <c r="D4109" s="1">
        <v>45066.745011574072</v>
      </c>
      <c r="E4109" t="s">
        <v>208</v>
      </c>
      <c r="F4109" t="s">
        <v>209</v>
      </c>
      <c r="G4109" t="s">
        <v>1611</v>
      </c>
      <c r="H4109" t="s">
        <v>1612</v>
      </c>
      <c r="I4109">
        <v>41.983592999999999</v>
      </c>
      <c r="J4109">
        <v>-87.669154000000006</v>
      </c>
      <c r="K4109">
        <v>41.956003550785397</v>
      </c>
      <c r="L4109">
        <v>-87.680161446332903</v>
      </c>
      <c r="M4109" t="s">
        <v>26</v>
      </c>
      <c r="N4109" s="2">
        <v>1.1840277777777741E-2</v>
      </c>
      <c r="O4109">
        <v>7</v>
      </c>
      <c r="P4109">
        <f>YEAR(_2022_2023_divvy_tripdata[[#This Row],[started_at]])</f>
        <v>2023</v>
      </c>
      <c r="Q4109">
        <f>MONTH(_2022_2023_divvy_tripdata[[#This Row],[started_at]])</f>
        <v>5</v>
      </c>
    </row>
    <row r="4110" spans="1:17" x14ac:dyDescent="0.3">
      <c r="A4110" t="s">
        <v>5214</v>
      </c>
      <c r="B4110" t="s">
        <v>31</v>
      </c>
      <c r="C4110" s="1">
        <v>45071.704131944447</v>
      </c>
      <c r="D4110" s="1">
        <v>45071.706099537034</v>
      </c>
      <c r="E4110" t="s">
        <v>1059</v>
      </c>
      <c r="F4110">
        <v>13006</v>
      </c>
      <c r="G4110" t="s">
        <v>2138</v>
      </c>
      <c r="H4110" t="s">
        <v>2139</v>
      </c>
      <c r="I4110">
        <v>41.882663999999998</v>
      </c>
      <c r="J4110">
        <v>-87.632530000000003</v>
      </c>
      <c r="K4110">
        <v>41.878166</v>
      </c>
      <c r="L4110">
        <v>-87.631929</v>
      </c>
      <c r="M4110" t="s">
        <v>26</v>
      </c>
      <c r="N4110" s="2">
        <v>1.9675925925926041E-3</v>
      </c>
      <c r="O4110">
        <v>5</v>
      </c>
      <c r="P4110">
        <f>YEAR(_2022_2023_divvy_tripdata[[#This Row],[started_at]])</f>
        <v>2023</v>
      </c>
      <c r="Q4110">
        <f>MONTH(_2022_2023_divvy_tripdata[[#This Row],[started_at]])</f>
        <v>5</v>
      </c>
    </row>
    <row r="4111" spans="1:17" x14ac:dyDescent="0.3">
      <c r="A4111" t="s">
        <v>5215</v>
      </c>
      <c r="B4111" t="s">
        <v>31</v>
      </c>
      <c r="C4111" s="1">
        <v>45048.297986111109</v>
      </c>
      <c r="D4111" s="1">
        <v>45048.300798611112</v>
      </c>
      <c r="E4111" t="s">
        <v>1023</v>
      </c>
      <c r="F4111">
        <v>13139</v>
      </c>
      <c r="G4111" t="s">
        <v>1621</v>
      </c>
      <c r="H4111" t="s">
        <v>1622</v>
      </c>
      <c r="I4111">
        <v>41.868968000000002</v>
      </c>
      <c r="J4111">
        <v>-87.659141000000005</v>
      </c>
      <c r="K4111">
        <v>41.871737000000003</v>
      </c>
      <c r="L4111">
        <v>-87.651030000000006</v>
      </c>
      <c r="M4111" t="s">
        <v>26</v>
      </c>
      <c r="N4111" s="2">
        <v>2.8125000000001066E-3</v>
      </c>
      <c r="O4111">
        <v>3</v>
      </c>
      <c r="P4111">
        <f>YEAR(_2022_2023_divvy_tripdata[[#This Row],[started_at]])</f>
        <v>2023</v>
      </c>
      <c r="Q4111">
        <f>MONTH(_2022_2023_divvy_tripdata[[#This Row],[started_at]])</f>
        <v>5</v>
      </c>
    </row>
    <row r="4112" spans="1:17" x14ac:dyDescent="0.3">
      <c r="A4112" t="s">
        <v>5216</v>
      </c>
      <c r="B4112" t="s">
        <v>16</v>
      </c>
      <c r="C4112" s="1">
        <v>45070.382199074076</v>
      </c>
      <c r="D4112" s="1">
        <v>45070.382384259261</v>
      </c>
      <c r="E4112" t="s">
        <v>17</v>
      </c>
      <c r="F4112">
        <v>0</v>
      </c>
      <c r="G4112" t="s">
        <v>17</v>
      </c>
      <c r="H4112">
        <v>0</v>
      </c>
      <c r="I4112">
        <v>41.92</v>
      </c>
      <c r="J4112">
        <v>-87.65</v>
      </c>
      <c r="K4112">
        <v>41.92</v>
      </c>
      <c r="L4112">
        <v>-87.65</v>
      </c>
      <c r="M4112" t="s">
        <v>26</v>
      </c>
      <c r="N4112" s="2">
        <v>1.8518518518528815E-4</v>
      </c>
      <c r="O4112">
        <v>4</v>
      </c>
      <c r="P4112">
        <f>YEAR(_2022_2023_divvy_tripdata[[#This Row],[started_at]])</f>
        <v>2023</v>
      </c>
      <c r="Q4112">
        <f>MONTH(_2022_2023_divvy_tripdata[[#This Row],[started_at]])</f>
        <v>5</v>
      </c>
    </row>
    <row r="4113" spans="1:17" x14ac:dyDescent="0.3">
      <c r="A4113" t="s">
        <v>5217</v>
      </c>
      <c r="B4113" t="s">
        <v>16</v>
      </c>
      <c r="C4113" s="1">
        <v>45074.588125000002</v>
      </c>
      <c r="D4113" s="1">
        <v>45074.590162037035</v>
      </c>
      <c r="E4113" t="s">
        <v>148</v>
      </c>
      <c r="F4113">
        <v>13146</v>
      </c>
      <c r="G4113" t="s">
        <v>17</v>
      </c>
      <c r="H4113">
        <v>0</v>
      </c>
      <c r="I4113">
        <v>41.918315666666601</v>
      </c>
      <c r="J4113">
        <v>-87.636306333333295</v>
      </c>
      <c r="K4113">
        <v>41.91</v>
      </c>
      <c r="L4113">
        <v>-87.63</v>
      </c>
      <c r="M4113" t="s">
        <v>26</v>
      </c>
      <c r="N4113" s="2">
        <v>2.0370370370370594E-3</v>
      </c>
      <c r="O4113">
        <v>1</v>
      </c>
      <c r="P4113">
        <f>YEAR(_2022_2023_divvy_tripdata[[#This Row],[started_at]])</f>
        <v>2023</v>
      </c>
      <c r="Q4113">
        <f>MONTH(_2022_2023_divvy_tripdata[[#This Row],[started_at]])</f>
        <v>5</v>
      </c>
    </row>
    <row r="4114" spans="1:17" x14ac:dyDescent="0.3">
      <c r="A4114" t="s">
        <v>5218</v>
      </c>
      <c r="B4114" t="s">
        <v>16</v>
      </c>
      <c r="C4114" s="1">
        <v>45076.917071759257</v>
      </c>
      <c r="D4114" s="1">
        <v>45076.919953703706</v>
      </c>
      <c r="E4114" t="s">
        <v>17</v>
      </c>
      <c r="F4114">
        <v>0</v>
      </c>
      <c r="G4114" t="s">
        <v>17</v>
      </c>
      <c r="H4114">
        <v>0</v>
      </c>
      <c r="I4114">
        <v>41.94</v>
      </c>
      <c r="J4114">
        <v>-87.65</v>
      </c>
      <c r="K4114">
        <v>41.94</v>
      </c>
      <c r="L4114">
        <v>-87.64</v>
      </c>
      <c r="M4114" t="s">
        <v>26</v>
      </c>
      <c r="N4114" s="2">
        <v>2.8819444444443398E-3</v>
      </c>
      <c r="O4114">
        <v>3</v>
      </c>
      <c r="P4114">
        <f>YEAR(_2022_2023_divvy_tripdata[[#This Row],[started_at]])</f>
        <v>2023</v>
      </c>
      <c r="Q4114">
        <f>MONTH(_2022_2023_divvy_tripdata[[#This Row],[started_at]])</f>
        <v>5</v>
      </c>
    </row>
    <row r="4115" spans="1:17" x14ac:dyDescent="0.3">
      <c r="A4115" t="s">
        <v>5219</v>
      </c>
      <c r="B4115" t="s">
        <v>31</v>
      </c>
      <c r="C4115" s="1">
        <v>45077.723263888889</v>
      </c>
      <c r="D4115" s="1">
        <v>45077.744837962964</v>
      </c>
      <c r="E4115" t="s">
        <v>96</v>
      </c>
      <c r="F4115">
        <v>13008</v>
      </c>
      <c r="G4115" t="s">
        <v>514</v>
      </c>
      <c r="H4115" t="s">
        <v>515</v>
      </c>
      <c r="I4115">
        <v>41.881031700000001</v>
      </c>
      <c r="J4115">
        <v>-87.624084319999994</v>
      </c>
      <c r="K4115">
        <v>41.943669999999997</v>
      </c>
      <c r="L4115">
        <v>-87.648949999999999</v>
      </c>
      <c r="M4115" t="s">
        <v>26</v>
      </c>
      <c r="N4115" s="2">
        <v>2.1574074074073968E-2</v>
      </c>
      <c r="O4115">
        <v>4</v>
      </c>
      <c r="P4115">
        <f>YEAR(_2022_2023_divvy_tripdata[[#This Row],[started_at]])</f>
        <v>2023</v>
      </c>
      <c r="Q4115">
        <f>MONTH(_2022_2023_divvy_tripdata[[#This Row],[started_at]])</f>
        <v>5</v>
      </c>
    </row>
    <row r="4116" spans="1:17" x14ac:dyDescent="0.3">
      <c r="A4116" t="s">
        <v>5220</v>
      </c>
      <c r="B4116" t="s">
        <v>16</v>
      </c>
      <c r="C4116" s="1">
        <v>45055.712557870371</v>
      </c>
      <c r="D4116" s="1">
        <v>45055.725868055553</v>
      </c>
      <c r="E4116" t="s">
        <v>84</v>
      </c>
      <c r="F4116">
        <v>13016</v>
      </c>
      <c r="G4116" t="s">
        <v>313</v>
      </c>
      <c r="H4116">
        <v>13224</v>
      </c>
      <c r="I4116">
        <v>41.894323</v>
      </c>
      <c r="J4116">
        <v>-87.622752500000004</v>
      </c>
      <c r="K4116">
        <v>41.907066</v>
      </c>
      <c r="L4116">
        <v>-87.667252000000005</v>
      </c>
      <c r="M4116" t="s">
        <v>26</v>
      </c>
      <c r="N4116" s="2">
        <v>1.3310185185185119E-2</v>
      </c>
      <c r="O4116">
        <v>3</v>
      </c>
      <c r="P4116">
        <f>YEAR(_2022_2023_divvy_tripdata[[#This Row],[started_at]])</f>
        <v>2023</v>
      </c>
      <c r="Q4116">
        <f>MONTH(_2022_2023_divvy_tripdata[[#This Row],[started_at]])</f>
        <v>5</v>
      </c>
    </row>
    <row r="4117" spans="1:17" x14ac:dyDescent="0.3">
      <c r="A4117" t="s">
        <v>5221</v>
      </c>
      <c r="B4117" t="s">
        <v>16</v>
      </c>
      <c r="C4117" s="1">
        <v>45073.537974537037</v>
      </c>
      <c r="D4117" s="1">
        <v>45073.563379629632</v>
      </c>
      <c r="E4117" t="s">
        <v>295</v>
      </c>
      <c r="F4117">
        <v>13022</v>
      </c>
      <c r="G4117" t="s">
        <v>405</v>
      </c>
      <c r="H4117" t="s">
        <v>406</v>
      </c>
      <c r="I4117">
        <v>41.892205333333301</v>
      </c>
      <c r="J4117">
        <v>-87.612148833333293</v>
      </c>
      <c r="K4117">
        <v>41.877850000000002</v>
      </c>
      <c r="L4117">
        <v>-87.624080000000006</v>
      </c>
      <c r="M4117" t="s">
        <v>20</v>
      </c>
      <c r="N4117" s="2">
        <v>2.5405092592592604E-2</v>
      </c>
      <c r="O4117">
        <v>7</v>
      </c>
      <c r="P4117">
        <f>YEAR(_2022_2023_divvy_tripdata[[#This Row],[started_at]])</f>
        <v>2023</v>
      </c>
      <c r="Q4117">
        <f>MONTH(_2022_2023_divvy_tripdata[[#This Row],[started_at]])</f>
        <v>5</v>
      </c>
    </row>
    <row r="4118" spans="1:17" x14ac:dyDescent="0.3">
      <c r="A4118" t="s">
        <v>5222</v>
      </c>
      <c r="B4118" t="s">
        <v>16</v>
      </c>
      <c r="C4118" s="1">
        <v>45050.450474537036</v>
      </c>
      <c r="D4118" s="1">
        <v>45050.454918981479</v>
      </c>
      <c r="E4118" t="s">
        <v>84</v>
      </c>
      <c r="F4118">
        <v>13016</v>
      </c>
      <c r="G4118" t="s">
        <v>17</v>
      </c>
      <c r="H4118">
        <v>0</v>
      </c>
      <c r="I4118">
        <v>41.894696236000001</v>
      </c>
      <c r="J4118">
        <v>-87.623355864999994</v>
      </c>
      <c r="K4118">
        <v>41.89</v>
      </c>
      <c r="L4118">
        <v>-87.63</v>
      </c>
      <c r="M4118" t="s">
        <v>20</v>
      </c>
      <c r="N4118" s="2">
        <v>4.4444444444444731E-3</v>
      </c>
      <c r="O4118">
        <v>5</v>
      </c>
      <c r="P4118">
        <f>YEAR(_2022_2023_divvy_tripdata[[#This Row],[started_at]])</f>
        <v>2023</v>
      </c>
      <c r="Q4118">
        <f>MONTH(_2022_2023_divvy_tripdata[[#This Row],[started_at]])</f>
        <v>5</v>
      </c>
    </row>
    <row r="4119" spans="1:17" x14ac:dyDescent="0.3">
      <c r="A4119" t="s">
        <v>5223</v>
      </c>
      <c r="B4119" t="s">
        <v>16</v>
      </c>
      <c r="C4119" s="1">
        <v>45055.268993055557</v>
      </c>
      <c r="D4119" s="1">
        <v>45055.273078703707</v>
      </c>
      <c r="E4119" t="s">
        <v>290</v>
      </c>
      <c r="F4119" t="s">
        <v>291</v>
      </c>
      <c r="G4119" t="s">
        <v>363</v>
      </c>
      <c r="H4119">
        <v>18003</v>
      </c>
      <c r="I4119">
        <v>41.902702666666599</v>
      </c>
      <c r="J4119">
        <v>-87.631702666666598</v>
      </c>
      <c r="K4119">
        <v>41.895747999999998</v>
      </c>
      <c r="L4119">
        <v>-87.620103999999998</v>
      </c>
      <c r="M4119" t="s">
        <v>20</v>
      </c>
      <c r="N4119" s="2">
        <v>4.0856481481481577E-3</v>
      </c>
      <c r="O4119">
        <v>3</v>
      </c>
      <c r="P4119">
        <f>YEAR(_2022_2023_divvy_tripdata[[#This Row],[started_at]])</f>
        <v>2023</v>
      </c>
      <c r="Q4119">
        <f>MONTH(_2022_2023_divvy_tripdata[[#This Row],[started_at]])</f>
        <v>5</v>
      </c>
    </row>
    <row r="4120" spans="1:17" x14ac:dyDescent="0.3">
      <c r="A4120" t="s">
        <v>5224</v>
      </c>
      <c r="B4120" t="s">
        <v>31</v>
      </c>
      <c r="C4120" s="1">
        <v>45077.890810185185</v>
      </c>
      <c r="D4120" s="1">
        <v>45077.894224537034</v>
      </c>
      <c r="E4120" t="s">
        <v>631</v>
      </c>
      <c r="F4120" t="s">
        <v>632</v>
      </c>
      <c r="G4120" t="s">
        <v>81</v>
      </c>
      <c r="H4120" t="s">
        <v>82</v>
      </c>
      <c r="I4120">
        <v>41.939743</v>
      </c>
      <c r="J4120">
        <v>-87.658865000000006</v>
      </c>
      <c r="K4120">
        <v>41.9364968219</v>
      </c>
      <c r="L4120">
        <v>-87.647538658200006</v>
      </c>
      <c r="M4120" t="s">
        <v>26</v>
      </c>
      <c r="N4120" s="2">
        <v>3.4143518518519045E-3</v>
      </c>
      <c r="O4120">
        <v>4</v>
      </c>
      <c r="P4120">
        <f>YEAR(_2022_2023_divvy_tripdata[[#This Row],[started_at]])</f>
        <v>2023</v>
      </c>
      <c r="Q4120">
        <f>MONTH(_2022_2023_divvy_tripdata[[#This Row],[started_at]])</f>
        <v>5</v>
      </c>
    </row>
    <row r="4121" spans="1:17" x14ac:dyDescent="0.3">
      <c r="A4121" t="s">
        <v>5225</v>
      </c>
      <c r="B4121" t="s">
        <v>16</v>
      </c>
      <c r="C4121" s="1">
        <v>45061.786840277775</v>
      </c>
      <c r="D4121" s="1">
        <v>45061.79</v>
      </c>
      <c r="E4121" t="s">
        <v>18</v>
      </c>
      <c r="F4121">
        <v>13325</v>
      </c>
      <c r="G4121" t="s">
        <v>279</v>
      </c>
      <c r="H4121">
        <v>13379</v>
      </c>
      <c r="I4121">
        <v>41.949061751000002</v>
      </c>
      <c r="J4121">
        <v>-87.648628591999994</v>
      </c>
      <c r="K4121">
        <v>41.957866524151697</v>
      </c>
      <c r="L4121">
        <v>-87.649505138397203</v>
      </c>
      <c r="M4121" t="s">
        <v>26</v>
      </c>
      <c r="N4121" s="2">
        <v>3.159722222222161E-3</v>
      </c>
      <c r="O4121">
        <v>2</v>
      </c>
      <c r="P4121">
        <f>YEAR(_2022_2023_divvy_tripdata[[#This Row],[started_at]])</f>
        <v>2023</v>
      </c>
      <c r="Q4121">
        <f>MONTH(_2022_2023_divvy_tripdata[[#This Row],[started_at]])</f>
        <v>5</v>
      </c>
    </row>
    <row r="4122" spans="1:17" x14ac:dyDescent="0.3">
      <c r="A4122" t="s">
        <v>5226</v>
      </c>
      <c r="B4122" t="s">
        <v>16</v>
      </c>
      <c r="C4122" s="1">
        <v>45064.709849537037</v>
      </c>
      <c r="D4122" s="1">
        <v>45064.732245370367</v>
      </c>
      <c r="E4122" t="s">
        <v>17</v>
      </c>
      <c r="F4122">
        <v>0</v>
      </c>
      <c r="G4122" t="s">
        <v>407</v>
      </c>
      <c r="H4122">
        <v>13215</v>
      </c>
      <c r="I4122">
        <v>41.87</v>
      </c>
      <c r="J4122">
        <v>-87.68</v>
      </c>
      <c r="K4122">
        <v>41.836207999999999</v>
      </c>
      <c r="L4122">
        <v>-87.613533000000004</v>
      </c>
      <c r="M4122" t="s">
        <v>26</v>
      </c>
      <c r="N4122" s="2">
        <v>2.2395833333333393E-2</v>
      </c>
      <c r="O4122">
        <v>5</v>
      </c>
      <c r="P4122">
        <f>YEAR(_2022_2023_divvy_tripdata[[#This Row],[started_at]])</f>
        <v>2023</v>
      </c>
      <c r="Q4122">
        <f>MONTH(_2022_2023_divvy_tripdata[[#This Row],[started_at]])</f>
        <v>5</v>
      </c>
    </row>
    <row r="4123" spans="1:17" x14ac:dyDescent="0.3">
      <c r="A4123" t="s">
        <v>5227</v>
      </c>
      <c r="B4123" t="s">
        <v>31</v>
      </c>
      <c r="C4123" s="1">
        <v>45067.638738425929</v>
      </c>
      <c r="D4123" s="1">
        <v>45067.675300925926</v>
      </c>
      <c r="E4123" t="s">
        <v>295</v>
      </c>
      <c r="F4123">
        <v>13022</v>
      </c>
      <c r="G4123" t="s">
        <v>1509</v>
      </c>
      <c r="H4123" t="s">
        <v>1510</v>
      </c>
      <c r="I4123">
        <v>41.892277999999997</v>
      </c>
      <c r="J4123">
        <v>-87.612043</v>
      </c>
      <c r="K4123">
        <v>41.867491000000001</v>
      </c>
      <c r="L4123">
        <v>-87.632189999999994</v>
      </c>
      <c r="M4123" t="s">
        <v>26</v>
      </c>
      <c r="N4123" s="2">
        <v>3.6562500000000053E-2</v>
      </c>
      <c r="O4123">
        <v>1</v>
      </c>
      <c r="P4123">
        <f>YEAR(_2022_2023_divvy_tripdata[[#This Row],[started_at]])</f>
        <v>2023</v>
      </c>
      <c r="Q4123">
        <f>MONTH(_2022_2023_divvy_tripdata[[#This Row],[started_at]])</f>
        <v>5</v>
      </c>
    </row>
    <row r="4124" spans="1:17" x14ac:dyDescent="0.3">
      <c r="A4124" t="s">
        <v>5228</v>
      </c>
      <c r="B4124" t="s">
        <v>31</v>
      </c>
      <c r="C4124" s="1">
        <v>45053.687210648146</v>
      </c>
      <c r="D4124" s="1">
        <v>45053.699895833335</v>
      </c>
      <c r="E4124" t="s">
        <v>328</v>
      </c>
      <c r="F4124">
        <v>13191</v>
      </c>
      <c r="G4124" t="s">
        <v>263</v>
      </c>
      <c r="H4124" t="s">
        <v>264</v>
      </c>
      <c r="I4124">
        <v>41.922167000000002</v>
      </c>
      <c r="J4124">
        <v>-87.638887999999994</v>
      </c>
      <c r="K4124">
        <v>41.928773</v>
      </c>
      <c r="L4124">
        <v>-87.663912999999994</v>
      </c>
      <c r="M4124" t="s">
        <v>26</v>
      </c>
      <c r="N4124" s="2">
        <v>1.2685185185185244E-2</v>
      </c>
      <c r="O4124">
        <v>1</v>
      </c>
      <c r="P4124">
        <f>YEAR(_2022_2023_divvy_tripdata[[#This Row],[started_at]])</f>
        <v>2023</v>
      </c>
      <c r="Q4124">
        <f>MONTH(_2022_2023_divvy_tripdata[[#This Row],[started_at]])</f>
        <v>5</v>
      </c>
    </row>
    <row r="4125" spans="1:17" x14ac:dyDescent="0.3">
      <c r="A4125" t="s">
        <v>5229</v>
      </c>
      <c r="B4125" t="s">
        <v>16</v>
      </c>
      <c r="C4125" s="1">
        <v>45057.928553240738</v>
      </c>
      <c r="D4125" s="1">
        <v>45057.949814814812</v>
      </c>
      <c r="E4125" t="s">
        <v>17</v>
      </c>
      <c r="F4125">
        <v>0</v>
      </c>
      <c r="G4125" t="s">
        <v>47</v>
      </c>
      <c r="H4125" t="s">
        <v>48</v>
      </c>
      <c r="I4125">
        <v>41.89</v>
      </c>
      <c r="J4125">
        <v>-87.63</v>
      </c>
      <c r="K4125">
        <v>41.897447999999997</v>
      </c>
      <c r="L4125">
        <v>-87.628721999999996</v>
      </c>
      <c r="M4125" t="s">
        <v>26</v>
      </c>
      <c r="N4125" s="2">
        <v>2.126157407407403E-2</v>
      </c>
      <c r="O4125">
        <v>5</v>
      </c>
      <c r="P4125">
        <f>YEAR(_2022_2023_divvy_tripdata[[#This Row],[started_at]])</f>
        <v>2023</v>
      </c>
      <c r="Q4125">
        <f>MONTH(_2022_2023_divvy_tripdata[[#This Row],[started_at]])</f>
        <v>5</v>
      </c>
    </row>
    <row r="4126" spans="1:17" x14ac:dyDescent="0.3">
      <c r="A4126" t="s">
        <v>5230</v>
      </c>
      <c r="B4126" t="s">
        <v>31</v>
      </c>
      <c r="C4126" s="1">
        <v>45075.399641203701</v>
      </c>
      <c r="D4126" s="1">
        <v>45075.443032407406</v>
      </c>
      <c r="E4126" t="s">
        <v>432</v>
      </c>
      <c r="F4126" t="s">
        <v>433</v>
      </c>
      <c r="G4126" t="s">
        <v>2999</v>
      </c>
      <c r="H4126" t="s">
        <v>3000</v>
      </c>
      <c r="I4126">
        <v>41.940231918108502</v>
      </c>
      <c r="J4126">
        <v>-87.652943730354295</v>
      </c>
      <c r="K4126">
        <v>42.032561999999999</v>
      </c>
      <c r="L4126">
        <v>-87.679101000000003</v>
      </c>
      <c r="M4126" t="s">
        <v>20</v>
      </c>
      <c r="N4126" s="2">
        <v>4.339120370370364E-2</v>
      </c>
      <c r="O4126">
        <v>2</v>
      </c>
      <c r="P4126">
        <f>YEAR(_2022_2023_divvy_tripdata[[#This Row],[started_at]])</f>
        <v>2023</v>
      </c>
      <c r="Q4126">
        <f>MONTH(_2022_2023_divvy_tripdata[[#This Row],[started_at]])</f>
        <v>5</v>
      </c>
    </row>
    <row r="4127" spans="1:17" x14ac:dyDescent="0.3">
      <c r="A4127" t="s">
        <v>5231</v>
      </c>
      <c r="B4127" t="s">
        <v>163</v>
      </c>
      <c r="C4127" s="1">
        <v>45075.817627314813</v>
      </c>
      <c r="D4127" s="1">
        <v>45075.856805555559</v>
      </c>
      <c r="E4127" t="s">
        <v>1295</v>
      </c>
      <c r="F4127" t="s">
        <v>1296</v>
      </c>
      <c r="G4127" t="s">
        <v>637</v>
      </c>
      <c r="H4127" t="s">
        <v>638</v>
      </c>
      <c r="I4127">
        <v>41.879344000000003</v>
      </c>
      <c r="J4127">
        <v>-87.631985</v>
      </c>
      <c r="K4127">
        <v>41.880316999999998</v>
      </c>
      <c r="L4127">
        <v>-87.635185000000007</v>
      </c>
      <c r="M4127" t="s">
        <v>20</v>
      </c>
      <c r="N4127" s="2">
        <v>3.9178240740740833E-2</v>
      </c>
      <c r="O4127">
        <v>2</v>
      </c>
      <c r="P4127">
        <f>YEAR(_2022_2023_divvy_tripdata[[#This Row],[started_at]])</f>
        <v>2023</v>
      </c>
      <c r="Q4127">
        <f>MONTH(_2022_2023_divvy_tripdata[[#This Row],[started_at]])</f>
        <v>5</v>
      </c>
    </row>
    <row r="4128" spans="1:17" x14ac:dyDescent="0.3">
      <c r="A4128" t="s">
        <v>5232</v>
      </c>
      <c r="B4128" t="s">
        <v>16</v>
      </c>
      <c r="C4128" s="1">
        <v>45067.997465277775</v>
      </c>
      <c r="D4128" s="1">
        <v>45068.010335648149</v>
      </c>
      <c r="E4128" t="s">
        <v>17</v>
      </c>
      <c r="F4128">
        <v>0</v>
      </c>
      <c r="G4128" t="s">
        <v>17</v>
      </c>
      <c r="H4128">
        <v>0</v>
      </c>
      <c r="I4128">
        <v>42.05</v>
      </c>
      <c r="J4128">
        <v>-87.69</v>
      </c>
      <c r="K4128">
        <v>42.05</v>
      </c>
      <c r="L4128">
        <v>-87.68</v>
      </c>
      <c r="M4128" t="s">
        <v>20</v>
      </c>
      <c r="N4128" s="2">
        <v>1.287037037037031E-2</v>
      </c>
      <c r="O4128">
        <v>1</v>
      </c>
      <c r="P4128">
        <f>YEAR(_2022_2023_divvy_tripdata[[#This Row],[started_at]])</f>
        <v>2023</v>
      </c>
      <c r="Q4128">
        <f>MONTH(_2022_2023_divvy_tripdata[[#This Row],[started_at]])</f>
        <v>5</v>
      </c>
    </row>
    <row r="4129" spans="1:17" x14ac:dyDescent="0.3">
      <c r="A4129" t="s">
        <v>5233</v>
      </c>
      <c r="B4129" t="s">
        <v>16</v>
      </c>
      <c r="C4129" s="1">
        <v>45053.709837962961</v>
      </c>
      <c r="D4129" s="1">
        <v>45053.722997685189</v>
      </c>
      <c r="E4129" t="s">
        <v>17</v>
      </c>
      <c r="F4129">
        <v>0</v>
      </c>
      <c r="G4129" t="s">
        <v>17</v>
      </c>
      <c r="H4129">
        <v>0</v>
      </c>
      <c r="I4129">
        <v>41.95</v>
      </c>
      <c r="J4129">
        <v>-87.71</v>
      </c>
      <c r="K4129">
        <v>41.95</v>
      </c>
      <c r="L4129">
        <v>-87.71</v>
      </c>
      <c r="M4129" t="s">
        <v>20</v>
      </c>
      <c r="N4129" s="2">
        <v>1.315972222222217E-2</v>
      </c>
      <c r="O4129">
        <v>1</v>
      </c>
      <c r="P4129">
        <f>YEAR(_2022_2023_divvy_tripdata[[#This Row],[started_at]])</f>
        <v>2023</v>
      </c>
      <c r="Q4129">
        <f>MONTH(_2022_2023_divvy_tripdata[[#This Row],[started_at]])</f>
        <v>5</v>
      </c>
    </row>
    <row r="4130" spans="1:17" x14ac:dyDescent="0.3">
      <c r="A4130" t="s">
        <v>5234</v>
      </c>
      <c r="B4130" t="s">
        <v>31</v>
      </c>
      <c r="C4130" s="1">
        <v>45051.022210648145</v>
      </c>
      <c r="D4130" s="1">
        <v>45051.030474537038</v>
      </c>
      <c r="E4130" t="s">
        <v>2277</v>
      </c>
      <c r="F4130">
        <v>636</v>
      </c>
      <c r="G4130" t="s">
        <v>2036</v>
      </c>
      <c r="H4130" t="s">
        <v>2037</v>
      </c>
      <c r="I4130">
        <v>41.890028000000001</v>
      </c>
      <c r="J4130">
        <v>-87.636617999999999</v>
      </c>
      <c r="K4130">
        <v>41.870815999999998</v>
      </c>
      <c r="L4130">
        <v>-87.631246000000004</v>
      </c>
      <c r="M4130" t="s">
        <v>26</v>
      </c>
      <c r="N4130" s="2">
        <v>8.2638888888888484E-3</v>
      </c>
      <c r="O4130">
        <v>6</v>
      </c>
      <c r="P4130">
        <f>YEAR(_2022_2023_divvy_tripdata[[#This Row],[started_at]])</f>
        <v>2023</v>
      </c>
      <c r="Q4130">
        <f>MONTH(_2022_2023_divvy_tripdata[[#This Row],[started_at]])</f>
        <v>5</v>
      </c>
    </row>
    <row r="4131" spans="1:17" x14ac:dyDescent="0.3">
      <c r="A4131" t="s">
        <v>5235</v>
      </c>
      <c r="B4131" t="s">
        <v>16</v>
      </c>
      <c r="C4131" s="1">
        <v>45050.626203703701</v>
      </c>
      <c r="D4131" s="1">
        <v>45050.631956018522</v>
      </c>
      <c r="E4131" t="s">
        <v>374</v>
      </c>
      <c r="F4131" t="s">
        <v>375</v>
      </c>
      <c r="G4131" t="s">
        <v>2089</v>
      </c>
      <c r="H4131">
        <v>15668</v>
      </c>
      <c r="I4131">
        <v>41.871322499999998</v>
      </c>
      <c r="J4131">
        <v>-87.673674666666599</v>
      </c>
      <c r="K4131">
        <v>41.874748850789999</v>
      </c>
      <c r="L4131">
        <v>-87.686445275699995</v>
      </c>
      <c r="M4131" t="s">
        <v>20</v>
      </c>
      <c r="N4131" s="2">
        <v>5.7523148148148628E-3</v>
      </c>
      <c r="O4131">
        <v>5</v>
      </c>
      <c r="P4131">
        <f>YEAR(_2022_2023_divvy_tripdata[[#This Row],[started_at]])</f>
        <v>2023</v>
      </c>
      <c r="Q4131">
        <f>MONTH(_2022_2023_divvy_tripdata[[#This Row],[started_at]])</f>
        <v>5</v>
      </c>
    </row>
    <row r="4132" spans="1:17" x14ac:dyDescent="0.3">
      <c r="A4132" t="s">
        <v>5236</v>
      </c>
      <c r="B4132" t="s">
        <v>16</v>
      </c>
      <c r="C4132" s="1">
        <v>45051.256863425922</v>
      </c>
      <c r="D4132" s="1">
        <v>45051.25980324074</v>
      </c>
      <c r="E4132" t="s">
        <v>234</v>
      </c>
      <c r="F4132" t="s">
        <v>235</v>
      </c>
      <c r="G4132" t="s">
        <v>325</v>
      </c>
      <c r="H4132" t="s">
        <v>326</v>
      </c>
      <c r="I4132">
        <v>41.881873499999998</v>
      </c>
      <c r="J4132">
        <v>-87.649153999999996</v>
      </c>
      <c r="K4132">
        <v>41.8831433643902</v>
      </c>
      <c r="L4132">
        <v>-87.6372420787811</v>
      </c>
      <c r="M4132" t="s">
        <v>20</v>
      </c>
      <c r="N4132" s="2">
        <v>2.9398148148147563E-3</v>
      </c>
      <c r="O4132">
        <v>6</v>
      </c>
      <c r="P4132">
        <f>YEAR(_2022_2023_divvy_tripdata[[#This Row],[started_at]])</f>
        <v>2023</v>
      </c>
      <c r="Q4132">
        <f>MONTH(_2022_2023_divvy_tripdata[[#This Row],[started_at]])</f>
        <v>5</v>
      </c>
    </row>
    <row r="4133" spans="1:17" x14ac:dyDescent="0.3">
      <c r="A4133" t="s">
        <v>5237</v>
      </c>
      <c r="B4133" t="s">
        <v>31</v>
      </c>
      <c r="C4133" s="1">
        <v>45077.690960648149</v>
      </c>
      <c r="D4133" s="1">
        <v>45077.7028125</v>
      </c>
      <c r="E4133" t="s">
        <v>427</v>
      </c>
      <c r="F4133" t="s">
        <v>428</v>
      </c>
      <c r="G4133" t="s">
        <v>1941</v>
      </c>
      <c r="H4133">
        <v>13288</v>
      </c>
      <c r="I4133">
        <v>41.929546000000002</v>
      </c>
      <c r="J4133">
        <v>-87.643118000000001</v>
      </c>
      <c r="K4133">
        <v>41.920082000000001</v>
      </c>
      <c r="L4133">
        <v>-87.677854999999994</v>
      </c>
      <c r="M4133" t="s">
        <v>26</v>
      </c>
      <c r="N4133" s="2">
        <v>1.185185185185178E-2</v>
      </c>
      <c r="O4133">
        <v>4</v>
      </c>
      <c r="P4133">
        <f>YEAR(_2022_2023_divvy_tripdata[[#This Row],[started_at]])</f>
        <v>2023</v>
      </c>
      <c r="Q4133">
        <f>MONTH(_2022_2023_divvy_tripdata[[#This Row],[started_at]])</f>
        <v>5</v>
      </c>
    </row>
    <row r="4134" spans="1:17" x14ac:dyDescent="0.3">
      <c r="A4134" t="s">
        <v>5238</v>
      </c>
      <c r="B4134" t="s">
        <v>31</v>
      </c>
      <c r="C4134" s="1">
        <v>45059.471759259257</v>
      </c>
      <c r="D4134" s="1">
        <v>45059.477407407408</v>
      </c>
      <c r="E4134" t="s">
        <v>1107</v>
      </c>
      <c r="F4134" t="s">
        <v>1108</v>
      </c>
      <c r="G4134" t="s">
        <v>1018</v>
      </c>
      <c r="H4134" t="s">
        <v>1019</v>
      </c>
      <c r="I4134">
        <v>41.816499</v>
      </c>
      <c r="J4134">
        <v>-87.606582000000003</v>
      </c>
      <c r="K4134">
        <v>41.83127423549</v>
      </c>
      <c r="L4134">
        <v>-87.608799194599996</v>
      </c>
      <c r="M4134" t="s">
        <v>26</v>
      </c>
      <c r="N4134" s="2">
        <v>5.6481481481480689E-3</v>
      </c>
      <c r="O4134">
        <v>7</v>
      </c>
      <c r="P4134">
        <f>YEAR(_2022_2023_divvy_tripdata[[#This Row],[started_at]])</f>
        <v>2023</v>
      </c>
      <c r="Q4134">
        <f>MONTH(_2022_2023_divvy_tripdata[[#This Row],[started_at]])</f>
        <v>5</v>
      </c>
    </row>
    <row r="4135" spans="1:17" x14ac:dyDescent="0.3">
      <c r="A4135" t="s">
        <v>5239</v>
      </c>
      <c r="B4135" t="s">
        <v>16</v>
      </c>
      <c r="C4135" s="1">
        <v>45071.750543981485</v>
      </c>
      <c r="D4135" s="1">
        <v>45071.755752314813</v>
      </c>
      <c r="E4135" t="s">
        <v>17</v>
      </c>
      <c r="F4135">
        <v>0</v>
      </c>
      <c r="G4135" t="s">
        <v>17</v>
      </c>
      <c r="H4135">
        <v>0</v>
      </c>
      <c r="I4135">
        <v>41.9</v>
      </c>
      <c r="J4135">
        <v>-87.64</v>
      </c>
      <c r="K4135">
        <v>41.89</v>
      </c>
      <c r="L4135">
        <v>-87.63</v>
      </c>
      <c r="M4135" t="s">
        <v>26</v>
      </c>
      <c r="N4135" s="2">
        <v>5.2083333333332593E-3</v>
      </c>
      <c r="O4135">
        <v>5</v>
      </c>
      <c r="P4135">
        <f>YEAR(_2022_2023_divvy_tripdata[[#This Row],[started_at]])</f>
        <v>2023</v>
      </c>
      <c r="Q4135">
        <f>MONTH(_2022_2023_divvy_tripdata[[#This Row],[started_at]])</f>
        <v>5</v>
      </c>
    </row>
    <row r="4136" spans="1:17" x14ac:dyDescent="0.3">
      <c r="A4136" t="s">
        <v>5240</v>
      </c>
      <c r="B4136" t="s">
        <v>16</v>
      </c>
      <c r="C4136" s="1">
        <v>45067.597500000003</v>
      </c>
      <c r="D4136" s="1">
        <v>45067.604710648149</v>
      </c>
      <c r="E4136" t="s">
        <v>2047</v>
      </c>
      <c r="F4136" t="s">
        <v>2048</v>
      </c>
      <c r="G4136" t="s">
        <v>322</v>
      </c>
      <c r="H4136" t="s">
        <v>323</v>
      </c>
      <c r="I4136">
        <v>41.939339398999998</v>
      </c>
      <c r="J4136">
        <v>-87.683139682000004</v>
      </c>
      <c r="K4136">
        <v>41.918216000000001</v>
      </c>
      <c r="L4136">
        <v>-87.656936000000002</v>
      </c>
      <c r="M4136" t="s">
        <v>20</v>
      </c>
      <c r="N4136" s="2">
        <v>7.2106481481482021E-3</v>
      </c>
      <c r="O4136">
        <v>1</v>
      </c>
      <c r="P4136">
        <f>YEAR(_2022_2023_divvy_tripdata[[#This Row],[started_at]])</f>
        <v>2023</v>
      </c>
      <c r="Q4136">
        <f>MONTH(_2022_2023_divvy_tripdata[[#This Row],[started_at]])</f>
        <v>5</v>
      </c>
    </row>
    <row r="4137" spans="1:17" x14ac:dyDescent="0.3">
      <c r="A4137" t="s">
        <v>5241</v>
      </c>
      <c r="B4137" t="s">
        <v>31</v>
      </c>
      <c r="C4137" s="1">
        <v>45073.716724537036</v>
      </c>
      <c r="D4137" s="1">
        <v>45073.733761574076</v>
      </c>
      <c r="E4137" t="s">
        <v>436</v>
      </c>
      <c r="F4137">
        <v>15576</v>
      </c>
      <c r="G4137" t="s">
        <v>72</v>
      </c>
      <c r="H4137">
        <v>13137</v>
      </c>
      <c r="I4137">
        <v>41.984044115192098</v>
      </c>
      <c r="J4137">
        <v>-87.652281224727602</v>
      </c>
      <c r="K4137">
        <v>41.9375823160062</v>
      </c>
      <c r="L4137">
        <v>-87.644097805023193</v>
      </c>
      <c r="M4137" t="s">
        <v>26</v>
      </c>
      <c r="N4137" s="2">
        <v>1.7037037037036962E-2</v>
      </c>
      <c r="O4137">
        <v>7</v>
      </c>
      <c r="P4137">
        <f>YEAR(_2022_2023_divvy_tripdata[[#This Row],[started_at]])</f>
        <v>2023</v>
      </c>
      <c r="Q4137">
        <f>MONTH(_2022_2023_divvy_tripdata[[#This Row],[started_at]])</f>
        <v>5</v>
      </c>
    </row>
    <row r="4138" spans="1:17" x14ac:dyDescent="0.3">
      <c r="A4138" t="s">
        <v>5242</v>
      </c>
      <c r="B4138" t="s">
        <v>16</v>
      </c>
      <c r="C4138" s="1">
        <v>45056.665798611109</v>
      </c>
      <c r="D4138" s="1">
        <v>45056.669571759259</v>
      </c>
      <c r="E4138" t="s">
        <v>747</v>
      </c>
      <c r="F4138" t="s">
        <v>748</v>
      </c>
      <c r="G4138" t="s">
        <v>780</v>
      </c>
      <c r="H4138" t="s">
        <v>781</v>
      </c>
      <c r="I4138">
        <v>41.881512499999999</v>
      </c>
      <c r="J4138">
        <v>-87.630442833333305</v>
      </c>
      <c r="K4138">
        <v>41.883380000000002</v>
      </c>
      <c r="L4138">
        <v>-87.641170000000002</v>
      </c>
      <c r="M4138" t="s">
        <v>20</v>
      </c>
      <c r="N4138" s="2">
        <v>3.7731481481482199E-3</v>
      </c>
      <c r="O4138">
        <v>4</v>
      </c>
      <c r="P4138">
        <f>YEAR(_2022_2023_divvy_tripdata[[#This Row],[started_at]])</f>
        <v>2023</v>
      </c>
      <c r="Q4138">
        <f>MONTH(_2022_2023_divvy_tripdata[[#This Row],[started_at]])</f>
        <v>5</v>
      </c>
    </row>
    <row r="4139" spans="1:17" x14ac:dyDescent="0.3">
      <c r="A4139" t="s">
        <v>5243</v>
      </c>
      <c r="B4139" t="s">
        <v>16</v>
      </c>
      <c r="C4139" s="1">
        <v>45052.555509259262</v>
      </c>
      <c r="D4139" s="1">
        <v>45052.558946759258</v>
      </c>
      <c r="E4139" t="s">
        <v>17</v>
      </c>
      <c r="F4139">
        <v>0</v>
      </c>
      <c r="G4139" t="s">
        <v>802</v>
      </c>
      <c r="H4139" t="s">
        <v>803</v>
      </c>
      <c r="I4139">
        <v>41.79</v>
      </c>
      <c r="J4139">
        <v>-87.6</v>
      </c>
      <c r="K4139">
        <v>41.785097146360002</v>
      </c>
      <c r="L4139">
        <v>-87.601072760600005</v>
      </c>
      <c r="M4139" t="s">
        <v>20</v>
      </c>
      <c r="N4139" s="2">
        <v>3.4374999999999822E-3</v>
      </c>
      <c r="O4139">
        <v>7</v>
      </c>
      <c r="P4139">
        <f>YEAR(_2022_2023_divvy_tripdata[[#This Row],[started_at]])</f>
        <v>2023</v>
      </c>
      <c r="Q4139">
        <f>MONTH(_2022_2023_divvy_tripdata[[#This Row],[started_at]])</f>
        <v>5</v>
      </c>
    </row>
    <row r="4140" spans="1:17" x14ac:dyDescent="0.3">
      <c r="A4140" t="s">
        <v>5244</v>
      </c>
      <c r="B4140" t="s">
        <v>31</v>
      </c>
      <c r="C4140" s="1">
        <v>45076.409282407411</v>
      </c>
      <c r="D4140" s="1">
        <v>45076.411747685182</v>
      </c>
      <c r="E4140" t="s">
        <v>255</v>
      </c>
      <c r="F4140" t="s">
        <v>256</v>
      </c>
      <c r="G4140" t="s">
        <v>72</v>
      </c>
      <c r="H4140">
        <v>13137</v>
      </c>
      <c r="I4140">
        <v>41.931247999999997</v>
      </c>
      <c r="J4140">
        <v>-87.644335999999996</v>
      </c>
      <c r="K4140">
        <v>41.9375823160062</v>
      </c>
      <c r="L4140">
        <v>-87.644097805023193</v>
      </c>
      <c r="M4140" t="s">
        <v>26</v>
      </c>
      <c r="N4140" s="2">
        <v>2.4652777777778301E-3</v>
      </c>
      <c r="O4140">
        <v>3</v>
      </c>
      <c r="P4140">
        <f>YEAR(_2022_2023_divvy_tripdata[[#This Row],[started_at]])</f>
        <v>2023</v>
      </c>
      <c r="Q4140">
        <f>MONTH(_2022_2023_divvy_tripdata[[#This Row],[started_at]])</f>
        <v>5</v>
      </c>
    </row>
    <row r="4141" spans="1:17" x14ac:dyDescent="0.3">
      <c r="A4141" t="s">
        <v>5245</v>
      </c>
      <c r="B4141" t="s">
        <v>16</v>
      </c>
      <c r="C4141" s="1">
        <v>45064.495891203704</v>
      </c>
      <c r="D4141" s="1">
        <v>45064.500347222223</v>
      </c>
      <c r="E4141" t="s">
        <v>17</v>
      </c>
      <c r="F4141">
        <v>0</v>
      </c>
      <c r="G4141" t="s">
        <v>882</v>
      </c>
      <c r="H4141" t="s">
        <v>883</v>
      </c>
      <c r="I4141">
        <v>41.92</v>
      </c>
      <c r="J4141">
        <v>-87.65</v>
      </c>
      <c r="K4141">
        <v>41.925330000000002</v>
      </c>
      <c r="L4141">
        <v>-87.665800000000004</v>
      </c>
      <c r="M4141" t="s">
        <v>26</v>
      </c>
      <c r="N4141" s="2">
        <v>4.4560185185185119E-3</v>
      </c>
      <c r="O4141">
        <v>5</v>
      </c>
      <c r="P4141">
        <f>YEAR(_2022_2023_divvy_tripdata[[#This Row],[started_at]])</f>
        <v>2023</v>
      </c>
      <c r="Q4141">
        <f>MONTH(_2022_2023_divvy_tripdata[[#This Row],[started_at]])</f>
        <v>5</v>
      </c>
    </row>
    <row r="4142" spans="1:17" x14ac:dyDescent="0.3">
      <c r="A4142" t="s">
        <v>5246</v>
      </c>
      <c r="B4142" t="s">
        <v>16</v>
      </c>
      <c r="C4142" s="1">
        <v>45062.793344907404</v>
      </c>
      <c r="D4142" s="1">
        <v>45062.797835648147</v>
      </c>
      <c r="E4142" t="s">
        <v>2087</v>
      </c>
      <c r="F4142">
        <v>15632</v>
      </c>
      <c r="G4142" t="s">
        <v>237</v>
      </c>
      <c r="H4142">
        <v>446</v>
      </c>
      <c r="I4142">
        <v>41.946611666666598</v>
      </c>
      <c r="J4142">
        <v>-87.694664333333293</v>
      </c>
      <c r="K4142">
        <v>41.96</v>
      </c>
      <c r="L4142">
        <v>-87.7</v>
      </c>
      <c r="M4142" t="s">
        <v>26</v>
      </c>
      <c r="N4142" s="2">
        <v>4.4907407407408506E-3</v>
      </c>
      <c r="O4142">
        <v>3</v>
      </c>
      <c r="P4142">
        <f>YEAR(_2022_2023_divvy_tripdata[[#This Row],[started_at]])</f>
        <v>2023</v>
      </c>
      <c r="Q4142">
        <f>MONTH(_2022_2023_divvy_tripdata[[#This Row],[started_at]])</f>
        <v>5</v>
      </c>
    </row>
    <row r="4143" spans="1:17" x14ac:dyDescent="0.3">
      <c r="A4143" t="s">
        <v>5247</v>
      </c>
      <c r="B4143" t="s">
        <v>16</v>
      </c>
      <c r="C4143" s="1">
        <v>45064.725949074076</v>
      </c>
      <c r="D4143" s="1">
        <v>45064.737453703703</v>
      </c>
      <c r="E4143" t="s">
        <v>17</v>
      </c>
      <c r="F4143">
        <v>0</v>
      </c>
      <c r="G4143" t="s">
        <v>17</v>
      </c>
      <c r="H4143">
        <v>0</v>
      </c>
      <c r="I4143">
        <v>41.93</v>
      </c>
      <c r="J4143">
        <v>-87.69</v>
      </c>
      <c r="K4143">
        <v>41.93</v>
      </c>
      <c r="L4143">
        <v>-87.71</v>
      </c>
      <c r="M4143" t="s">
        <v>20</v>
      </c>
      <c r="N4143" s="2">
        <v>1.1504629629629726E-2</v>
      </c>
      <c r="O4143">
        <v>5</v>
      </c>
      <c r="P4143">
        <f>YEAR(_2022_2023_divvy_tripdata[[#This Row],[started_at]])</f>
        <v>2023</v>
      </c>
      <c r="Q4143">
        <f>MONTH(_2022_2023_divvy_tripdata[[#This Row],[started_at]])</f>
        <v>5</v>
      </c>
    </row>
    <row r="4144" spans="1:17" x14ac:dyDescent="0.3">
      <c r="A4144" t="s">
        <v>5248</v>
      </c>
      <c r="B4144" t="s">
        <v>163</v>
      </c>
      <c r="C4144" s="1">
        <v>45053.607812499999</v>
      </c>
      <c r="D4144" s="1">
        <v>45053.652488425927</v>
      </c>
      <c r="E4144" t="s">
        <v>290</v>
      </c>
      <c r="F4144" t="s">
        <v>291</v>
      </c>
      <c r="G4144" t="s">
        <v>290</v>
      </c>
      <c r="H4144" t="s">
        <v>291</v>
      </c>
      <c r="I4144">
        <v>41.902973000000003</v>
      </c>
      <c r="J4144">
        <v>-87.631280000000004</v>
      </c>
      <c r="K4144">
        <v>41.902973000000003</v>
      </c>
      <c r="L4144">
        <v>-87.631280000000004</v>
      </c>
      <c r="M4144" t="s">
        <v>20</v>
      </c>
      <c r="N4144" s="2">
        <v>4.4675925925925952E-2</v>
      </c>
      <c r="O4144">
        <v>1</v>
      </c>
      <c r="P4144">
        <f>YEAR(_2022_2023_divvy_tripdata[[#This Row],[started_at]])</f>
        <v>2023</v>
      </c>
      <c r="Q4144">
        <f>MONTH(_2022_2023_divvy_tripdata[[#This Row],[started_at]])</f>
        <v>5</v>
      </c>
    </row>
    <row r="4145" spans="1:17" x14ac:dyDescent="0.3">
      <c r="A4145" t="s">
        <v>5249</v>
      </c>
      <c r="B4145" t="s">
        <v>16</v>
      </c>
      <c r="C4145" s="1">
        <v>45053.409421296295</v>
      </c>
      <c r="D4145" s="1">
        <v>45053.419525462959</v>
      </c>
      <c r="E4145" t="s">
        <v>91</v>
      </c>
      <c r="F4145" t="s">
        <v>92</v>
      </c>
      <c r="G4145" t="s">
        <v>499</v>
      </c>
      <c r="H4145">
        <v>13068</v>
      </c>
      <c r="I4145">
        <v>41.901395321000003</v>
      </c>
      <c r="J4145">
        <v>-87.677321552999999</v>
      </c>
      <c r="K4145">
        <v>41.915520000000001</v>
      </c>
      <c r="L4145">
        <v>-87.687021999999999</v>
      </c>
      <c r="M4145" t="s">
        <v>20</v>
      </c>
      <c r="N4145" s="2">
        <v>1.0104166666666581E-2</v>
      </c>
      <c r="O4145">
        <v>1</v>
      </c>
      <c r="P4145">
        <f>YEAR(_2022_2023_divvy_tripdata[[#This Row],[started_at]])</f>
        <v>2023</v>
      </c>
      <c r="Q4145">
        <f>MONTH(_2022_2023_divvy_tripdata[[#This Row],[started_at]])</f>
        <v>5</v>
      </c>
    </row>
    <row r="4146" spans="1:17" x14ac:dyDescent="0.3">
      <c r="A4146" t="s">
        <v>5250</v>
      </c>
      <c r="B4146" t="s">
        <v>31</v>
      </c>
      <c r="C4146" s="1">
        <v>45051.742222222223</v>
      </c>
      <c r="D4146" s="1">
        <v>45051.775775462964</v>
      </c>
      <c r="E4146" t="s">
        <v>2689</v>
      </c>
      <c r="F4146" t="s">
        <v>2690</v>
      </c>
      <c r="G4146" t="s">
        <v>2689</v>
      </c>
      <c r="H4146" t="s">
        <v>2690</v>
      </c>
      <c r="I4146">
        <v>41.845686999999998</v>
      </c>
      <c r="J4146">
        <v>-87.622480999999993</v>
      </c>
      <c r="K4146">
        <v>41.845686999999998</v>
      </c>
      <c r="L4146">
        <v>-87.622480999999993</v>
      </c>
      <c r="M4146" t="s">
        <v>20</v>
      </c>
      <c r="N4146" s="2">
        <v>3.3553240740740842E-2</v>
      </c>
      <c r="O4146">
        <v>6</v>
      </c>
      <c r="P4146">
        <f>YEAR(_2022_2023_divvy_tripdata[[#This Row],[started_at]])</f>
        <v>2023</v>
      </c>
      <c r="Q4146">
        <f>MONTH(_2022_2023_divvy_tripdata[[#This Row],[started_at]])</f>
        <v>5</v>
      </c>
    </row>
    <row r="4147" spans="1:17" x14ac:dyDescent="0.3">
      <c r="A4147" t="s">
        <v>5251</v>
      </c>
      <c r="B4147" t="s">
        <v>16</v>
      </c>
      <c r="C4147" s="1">
        <v>45064.842233796298</v>
      </c>
      <c r="D4147" s="1">
        <v>45064.850983796299</v>
      </c>
      <c r="E4147" t="s">
        <v>17</v>
      </c>
      <c r="F4147">
        <v>0</v>
      </c>
      <c r="G4147" t="s">
        <v>1083</v>
      </c>
      <c r="H4147" t="s">
        <v>1084</v>
      </c>
      <c r="I4147">
        <v>41.85</v>
      </c>
      <c r="J4147">
        <v>-87.64</v>
      </c>
      <c r="K4147">
        <v>41.867888000000001</v>
      </c>
      <c r="L4147">
        <v>-87.623041000000001</v>
      </c>
      <c r="M4147" t="s">
        <v>20</v>
      </c>
      <c r="N4147" s="2">
        <v>8.7500000000000355E-3</v>
      </c>
      <c r="O4147">
        <v>5</v>
      </c>
      <c r="P4147">
        <f>YEAR(_2022_2023_divvy_tripdata[[#This Row],[started_at]])</f>
        <v>2023</v>
      </c>
      <c r="Q4147">
        <f>MONTH(_2022_2023_divvy_tripdata[[#This Row],[started_at]])</f>
        <v>5</v>
      </c>
    </row>
    <row r="4148" spans="1:17" x14ac:dyDescent="0.3">
      <c r="A4148" t="s">
        <v>5252</v>
      </c>
      <c r="B4148" t="s">
        <v>16</v>
      </c>
      <c r="C4148" s="1">
        <v>45072.749756944446</v>
      </c>
      <c r="D4148" s="1">
        <v>45072.756898148145</v>
      </c>
      <c r="E4148" t="s">
        <v>2167</v>
      </c>
      <c r="F4148" t="s">
        <v>2168</v>
      </c>
      <c r="G4148" t="s">
        <v>17</v>
      </c>
      <c r="H4148">
        <v>0</v>
      </c>
      <c r="I4148">
        <v>41.8993446666666</v>
      </c>
      <c r="J4148">
        <v>-87.648483833333302</v>
      </c>
      <c r="K4148">
        <v>41.92</v>
      </c>
      <c r="L4148">
        <v>-87.66</v>
      </c>
      <c r="M4148" t="s">
        <v>26</v>
      </c>
      <c r="N4148" s="2">
        <v>7.1412037037037468E-3</v>
      </c>
      <c r="O4148">
        <v>6</v>
      </c>
      <c r="P4148">
        <f>YEAR(_2022_2023_divvy_tripdata[[#This Row],[started_at]])</f>
        <v>2023</v>
      </c>
      <c r="Q4148">
        <f>MONTH(_2022_2023_divvy_tripdata[[#This Row],[started_at]])</f>
        <v>5</v>
      </c>
    </row>
    <row r="4149" spans="1:17" x14ac:dyDescent="0.3">
      <c r="A4149" t="s">
        <v>5253</v>
      </c>
      <c r="B4149" t="s">
        <v>16</v>
      </c>
      <c r="C4149" s="1">
        <v>45056.714212962965</v>
      </c>
      <c r="D4149" s="1">
        <v>45056.717569444445</v>
      </c>
      <c r="E4149" t="s">
        <v>42</v>
      </c>
      <c r="F4149" t="s">
        <v>43</v>
      </c>
      <c r="G4149" t="s">
        <v>42</v>
      </c>
      <c r="H4149" t="s">
        <v>43</v>
      </c>
      <c r="I4149">
        <v>41.940725</v>
      </c>
      <c r="J4149">
        <v>-87.639147166666604</v>
      </c>
      <c r="K4149">
        <v>41.940775000000002</v>
      </c>
      <c r="L4149">
        <v>-87.639191999999994</v>
      </c>
      <c r="M4149" t="s">
        <v>20</v>
      </c>
      <c r="N4149" s="2">
        <v>3.3564814814814881E-3</v>
      </c>
      <c r="O4149">
        <v>4</v>
      </c>
      <c r="P4149">
        <f>YEAR(_2022_2023_divvy_tripdata[[#This Row],[started_at]])</f>
        <v>2023</v>
      </c>
      <c r="Q4149">
        <f>MONTH(_2022_2023_divvy_tripdata[[#This Row],[started_at]])</f>
        <v>5</v>
      </c>
    </row>
    <row r="4150" spans="1:17" x14ac:dyDescent="0.3">
      <c r="A4150" t="s">
        <v>5254</v>
      </c>
      <c r="B4150" t="s">
        <v>16</v>
      </c>
      <c r="C4150" s="1">
        <v>45063.69462962963</v>
      </c>
      <c r="D4150" s="1">
        <v>45063.708090277774</v>
      </c>
      <c r="E4150" t="s">
        <v>17</v>
      </c>
      <c r="F4150">
        <v>0</v>
      </c>
      <c r="G4150" t="s">
        <v>139</v>
      </c>
      <c r="H4150">
        <v>331</v>
      </c>
      <c r="I4150">
        <v>41.87</v>
      </c>
      <c r="J4150">
        <v>-87.65</v>
      </c>
      <c r="K4150">
        <v>41.909668000000003</v>
      </c>
      <c r="L4150">
        <v>-87.648128</v>
      </c>
      <c r="M4150" t="s">
        <v>26</v>
      </c>
      <c r="N4150" s="2">
        <v>1.3460648148148069E-2</v>
      </c>
      <c r="O4150">
        <v>4</v>
      </c>
      <c r="P4150">
        <f>YEAR(_2022_2023_divvy_tripdata[[#This Row],[started_at]])</f>
        <v>2023</v>
      </c>
      <c r="Q4150">
        <f>MONTH(_2022_2023_divvy_tripdata[[#This Row],[started_at]])</f>
        <v>5</v>
      </c>
    </row>
    <row r="4151" spans="1:17" x14ac:dyDescent="0.3">
      <c r="A4151" t="s">
        <v>5255</v>
      </c>
      <c r="B4151" t="s">
        <v>31</v>
      </c>
      <c r="C4151" s="1">
        <v>45066.992685185185</v>
      </c>
      <c r="D4151" s="1">
        <v>45066.995486111111</v>
      </c>
      <c r="E4151" t="s">
        <v>602</v>
      </c>
      <c r="F4151" t="s">
        <v>603</v>
      </c>
      <c r="G4151" t="s">
        <v>780</v>
      </c>
      <c r="H4151" t="s">
        <v>781</v>
      </c>
      <c r="I4151">
        <v>41.888716035999998</v>
      </c>
      <c r="J4151">
        <v>-87.644447853299994</v>
      </c>
      <c r="K4151">
        <v>41.883380000000002</v>
      </c>
      <c r="L4151">
        <v>-87.641170000000002</v>
      </c>
      <c r="M4151" t="s">
        <v>20</v>
      </c>
      <c r="N4151" s="2">
        <v>2.8009259259258457E-3</v>
      </c>
      <c r="O4151">
        <v>7</v>
      </c>
      <c r="P4151">
        <f>YEAR(_2022_2023_divvy_tripdata[[#This Row],[started_at]])</f>
        <v>2023</v>
      </c>
      <c r="Q4151">
        <f>MONTH(_2022_2023_divvy_tripdata[[#This Row],[started_at]])</f>
        <v>5</v>
      </c>
    </row>
    <row r="4152" spans="1:17" x14ac:dyDescent="0.3">
      <c r="A4152" t="s">
        <v>5256</v>
      </c>
      <c r="B4152" t="s">
        <v>16</v>
      </c>
      <c r="C4152" s="1">
        <v>45077.630150462966</v>
      </c>
      <c r="D4152" s="1">
        <v>45077.636990740742</v>
      </c>
      <c r="E4152" t="s">
        <v>5257</v>
      </c>
      <c r="F4152">
        <v>20</v>
      </c>
      <c r="G4152" t="s">
        <v>222</v>
      </c>
      <c r="H4152">
        <v>637</v>
      </c>
      <c r="I4152">
        <v>41.912199974000004</v>
      </c>
      <c r="J4152">
        <v>-87.677228689000003</v>
      </c>
      <c r="K4152">
        <v>41.895634000000001</v>
      </c>
      <c r="L4152">
        <v>-87.672068999999993</v>
      </c>
      <c r="M4152" t="s">
        <v>26</v>
      </c>
      <c r="N4152" s="2">
        <v>6.8402777777778478E-3</v>
      </c>
      <c r="O4152">
        <v>4</v>
      </c>
      <c r="P4152">
        <f>YEAR(_2022_2023_divvy_tripdata[[#This Row],[started_at]])</f>
        <v>2023</v>
      </c>
      <c r="Q4152">
        <f>MONTH(_2022_2023_divvy_tripdata[[#This Row],[started_at]])</f>
        <v>5</v>
      </c>
    </row>
    <row r="4153" spans="1:17" x14ac:dyDescent="0.3">
      <c r="A4153" t="s">
        <v>5258</v>
      </c>
      <c r="B4153" t="s">
        <v>31</v>
      </c>
      <c r="C4153" s="1">
        <v>45075.618090277778</v>
      </c>
      <c r="D4153" s="1">
        <v>45075.634814814817</v>
      </c>
      <c r="E4153" t="s">
        <v>295</v>
      </c>
      <c r="F4153">
        <v>13022</v>
      </c>
      <c r="G4153" t="s">
        <v>1267</v>
      </c>
      <c r="H4153" t="s">
        <v>1268</v>
      </c>
      <c r="I4153">
        <v>41.892277999999997</v>
      </c>
      <c r="J4153">
        <v>-87.612043</v>
      </c>
      <c r="K4153">
        <v>41.864058999999997</v>
      </c>
      <c r="L4153">
        <v>-87.623727000000002</v>
      </c>
      <c r="M4153" t="s">
        <v>20</v>
      </c>
      <c r="N4153" s="2">
        <v>1.6724537037037024E-2</v>
      </c>
      <c r="O4153">
        <v>2</v>
      </c>
      <c r="P4153">
        <f>YEAR(_2022_2023_divvy_tripdata[[#This Row],[started_at]])</f>
        <v>2023</v>
      </c>
      <c r="Q4153">
        <f>MONTH(_2022_2023_divvy_tripdata[[#This Row],[started_at]])</f>
        <v>5</v>
      </c>
    </row>
    <row r="4154" spans="1:17" x14ac:dyDescent="0.3">
      <c r="A4154" t="s">
        <v>5259</v>
      </c>
      <c r="B4154" t="s">
        <v>31</v>
      </c>
      <c r="C4154" s="1">
        <v>45059.799270833333</v>
      </c>
      <c r="D4154" s="1">
        <v>45059.803912037038</v>
      </c>
      <c r="E4154" t="s">
        <v>514</v>
      </c>
      <c r="F4154" t="s">
        <v>515</v>
      </c>
      <c r="G4154" t="s">
        <v>491</v>
      </c>
      <c r="H4154" t="s">
        <v>492</v>
      </c>
      <c r="I4154">
        <v>41.943669999999997</v>
      </c>
      <c r="J4154">
        <v>-87.648949999999999</v>
      </c>
      <c r="K4154">
        <v>41.954383</v>
      </c>
      <c r="L4154">
        <v>-87.648043000000001</v>
      </c>
      <c r="M4154" t="s">
        <v>26</v>
      </c>
      <c r="N4154" s="2">
        <v>4.6412037037038001E-3</v>
      </c>
      <c r="O4154">
        <v>7</v>
      </c>
      <c r="P4154">
        <f>YEAR(_2022_2023_divvy_tripdata[[#This Row],[started_at]])</f>
        <v>2023</v>
      </c>
      <c r="Q4154">
        <f>MONTH(_2022_2023_divvy_tripdata[[#This Row],[started_at]])</f>
        <v>5</v>
      </c>
    </row>
    <row r="4155" spans="1:17" x14ac:dyDescent="0.3">
      <c r="A4155" t="s">
        <v>5260</v>
      </c>
      <c r="B4155" t="s">
        <v>16</v>
      </c>
      <c r="C4155" s="1">
        <v>45075.46603009259</v>
      </c>
      <c r="D4155" s="1">
        <v>45075.496446759258</v>
      </c>
      <c r="E4155" t="s">
        <v>579</v>
      </c>
      <c r="F4155" t="s">
        <v>580</v>
      </c>
      <c r="G4155" t="s">
        <v>17</v>
      </c>
      <c r="H4155">
        <v>0</v>
      </c>
      <c r="I4155">
        <v>41.9217935</v>
      </c>
      <c r="J4155">
        <v>-87.653750333333306</v>
      </c>
      <c r="K4155">
        <v>41.96</v>
      </c>
      <c r="L4155">
        <v>-87.64</v>
      </c>
      <c r="M4155" t="s">
        <v>26</v>
      </c>
      <c r="N4155" s="2">
        <v>3.0416666666666758E-2</v>
      </c>
      <c r="O4155">
        <v>2</v>
      </c>
      <c r="P4155">
        <f>YEAR(_2022_2023_divvy_tripdata[[#This Row],[started_at]])</f>
        <v>2023</v>
      </c>
      <c r="Q4155">
        <f>MONTH(_2022_2023_divvy_tripdata[[#This Row],[started_at]])</f>
        <v>5</v>
      </c>
    </row>
    <row r="4156" spans="1:17" x14ac:dyDescent="0.3">
      <c r="A4156" t="s">
        <v>5261</v>
      </c>
      <c r="B4156" t="s">
        <v>16</v>
      </c>
      <c r="C4156" s="1">
        <v>45068.627858796295</v>
      </c>
      <c r="D4156" s="1">
        <v>45068.628622685188</v>
      </c>
      <c r="E4156" t="s">
        <v>4238</v>
      </c>
      <c r="F4156">
        <v>23001</v>
      </c>
      <c r="G4156" t="s">
        <v>2057</v>
      </c>
      <c r="H4156">
        <v>13197</v>
      </c>
      <c r="I4156">
        <v>41.8842863333333</v>
      </c>
      <c r="J4156">
        <v>-87.658988500000007</v>
      </c>
      <c r="K4156">
        <v>41.886710773184397</v>
      </c>
      <c r="L4156">
        <v>-87.6596572995185</v>
      </c>
      <c r="M4156" t="s">
        <v>26</v>
      </c>
      <c r="N4156" s="2">
        <v>7.6388888888878625E-4</v>
      </c>
      <c r="O4156">
        <v>2</v>
      </c>
      <c r="P4156">
        <f>YEAR(_2022_2023_divvy_tripdata[[#This Row],[started_at]])</f>
        <v>2023</v>
      </c>
      <c r="Q4156">
        <f>MONTH(_2022_2023_divvy_tripdata[[#This Row],[started_at]])</f>
        <v>5</v>
      </c>
    </row>
    <row r="4157" spans="1:17" x14ac:dyDescent="0.3">
      <c r="A4157" t="s">
        <v>5262</v>
      </c>
      <c r="B4157" t="s">
        <v>31</v>
      </c>
      <c r="C4157" s="1">
        <v>45062.720127314817</v>
      </c>
      <c r="D4157" s="1">
        <v>45062.744814814818</v>
      </c>
      <c r="E4157" t="s">
        <v>937</v>
      </c>
      <c r="F4157">
        <v>13341</v>
      </c>
      <c r="G4157" t="s">
        <v>18</v>
      </c>
      <c r="H4157">
        <v>13325</v>
      </c>
      <c r="I4157">
        <v>41.882409000000003</v>
      </c>
      <c r="J4157">
        <v>-87.639767000000006</v>
      </c>
      <c r="K4157">
        <v>41.949074000000003</v>
      </c>
      <c r="L4157">
        <v>-87.648635999999996</v>
      </c>
      <c r="M4157" t="s">
        <v>26</v>
      </c>
      <c r="N4157" s="2">
        <v>2.4687499999999973E-2</v>
      </c>
      <c r="O4157">
        <v>3</v>
      </c>
      <c r="P4157">
        <f>YEAR(_2022_2023_divvy_tripdata[[#This Row],[started_at]])</f>
        <v>2023</v>
      </c>
      <c r="Q4157">
        <f>MONTH(_2022_2023_divvy_tripdata[[#This Row],[started_at]])</f>
        <v>5</v>
      </c>
    </row>
    <row r="4158" spans="1:17" x14ac:dyDescent="0.3">
      <c r="A4158" t="s">
        <v>5263</v>
      </c>
      <c r="B4158" t="s">
        <v>16</v>
      </c>
      <c r="C4158" s="1">
        <v>45070.852916666663</v>
      </c>
      <c r="D4158" s="1">
        <v>45070.862245370372</v>
      </c>
      <c r="E4158" t="s">
        <v>17</v>
      </c>
      <c r="F4158">
        <v>0</v>
      </c>
      <c r="G4158" t="s">
        <v>400</v>
      </c>
      <c r="H4158">
        <v>13071</v>
      </c>
      <c r="I4158">
        <v>41.96</v>
      </c>
      <c r="J4158">
        <v>-87.65</v>
      </c>
      <c r="K4158">
        <v>41.943739000000001</v>
      </c>
      <c r="L4158">
        <v>-87.664019999999994</v>
      </c>
      <c r="M4158" t="s">
        <v>20</v>
      </c>
      <c r="N4158" s="2">
        <v>9.3287037037037557E-3</v>
      </c>
      <c r="O4158">
        <v>4</v>
      </c>
      <c r="P4158">
        <f>YEAR(_2022_2023_divvy_tripdata[[#This Row],[started_at]])</f>
        <v>2023</v>
      </c>
      <c r="Q4158">
        <f>MONTH(_2022_2023_divvy_tripdata[[#This Row],[started_at]])</f>
        <v>5</v>
      </c>
    </row>
    <row r="4159" spans="1:17" x14ac:dyDescent="0.3">
      <c r="A4159" t="s">
        <v>5264</v>
      </c>
      <c r="B4159" t="s">
        <v>31</v>
      </c>
      <c r="C4159" s="1">
        <v>45066.732222222221</v>
      </c>
      <c r="D4159" s="1">
        <v>45066.734988425924</v>
      </c>
      <c r="E4159" t="s">
        <v>908</v>
      </c>
      <c r="F4159">
        <v>13029</v>
      </c>
      <c r="G4159" t="s">
        <v>1083</v>
      </c>
      <c r="H4159" t="s">
        <v>1084</v>
      </c>
      <c r="I4159">
        <v>41.865312000000003</v>
      </c>
      <c r="J4159">
        <v>-87.617867000000004</v>
      </c>
      <c r="K4159">
        <v>41.867888000000001</v>
      </c>
      <c r="L4159">
        <v>-87.623041000000001</v>
      </c>
      <c r="M4159" t="s">
        <v>20</v>
      </c>
      <c r="N4159" s="2">
        <v>2.766203703703729E-3</v>
      </c>
      <c r="O4159">
        <v>7</v>
      </c>
      <c r="P4159">
        <f>YEAR(_2022_2023_divvy_tripdata[[#This Row],[started_at]])</f>
        <v>2023</v>
      </c>
      <c r="Q4159">
        <f>MONTH(_2022_2023_divvy_tripdata[[#This Row],[started_at]])</f>
        <v>5</v>
      </c>
    </row>
    <row r="4160" spans="1:17" x14ac:dyDescent="0.3">
      <c r="A4160" t="s">
        <v>5265</v>
      </c>
      <c r="B4160" t="s">
        <v>16</v>
      </c>
      <c r="C4160" s="1">
        <v>45077.781099537038</v>
      </c>
      <c r="D4160" s="1">
        <v>45077.78361111111</v>
      </c>
      <c r="E4160" t="s">
        <v>429</v>
      </c>
      <c r="F4160">
        <v>13133</v>
      </c>
      <c r="G4160" t="s">
        <v>1004</v>
      </c>
      <c r="H4160" t="s">
        <v>1005</v>
      </c>
      <c r="I4160">
        <v>41.916079760000002</v>
      </c>
      <c r="J4160">
        <v>-87.677471638</v>
      </c>
      <c r="K4160">
        <v>41.924090850379997</v>
      </c>
      <c r="L4160">
        <v>-87.676460074700003</v>
      </c>
      <c r="M4160" t="s">
        <v>26</v>
      </c>
      <c r="N4160" s="2">
        <v>2.5115740740739856E-3</v>
      </c>
      <c r="O4160">
        <v>4</v>
      </c>
      <c r="P4160">
        <f>YEAR(_2022_2023_divvy_tripdata[[#This Row],[started_at]])</f>
        <v>2023</v>
      </c>
      <c r="Q4160">
        <f>MONTH(_2022_2023_divvy_tripdata[[#This Row],[started_at]])</f>
        <v>5</v>
      </c>
    </row>
    <row r="4161" spans="1:17" x14ac:dyDescent="0.3">
      <c r="A4161" t="s">
        <v>5266</v>
      </c>
      <c r="B4161" t="s">
        <v>16</v>
      </c>
      <c r="C4161" s="1">
        <v>45063.709918981483</v>
      </c>
      <c r="D4161" s="1">
        <v>45063.71533564815</v>
      </c>
      <c r="E4161" t="s">
        <v>505</v>
      </c>
      <c r="F4161">
        <v>15546</v>
      </c>
      <c r="G4161" t="s">
        <v>908</v>
      </c>
      <c r="H4161">
        <v>13029</v>
      </c>
      <c r="I4161">
        <v>41.854005336999997</v>
      </c>
      <c r="J4161">
        <v>-87.619131683999996</v>
      </c>
      <c r="K4161">
        <v>41.865312000000003</v>
      </c>
      <c r="L4161">
        <v>-87.617867000000004</v>
      </c>
      <c r="M4161" t="s">
        <v>20</v>
      </c>
      <c r="N4161" s="2">
        <v>5.4166666666666252E-3</v>
      </c>
      <c r="O4161">
        <v>4</v>
      </c>
      <c r="P4161">
        <f>YEAR(_2022_2023_divvy_tripdata[[#This Row],[started_at]])</f>
        <v>2023</v>
      </c>
      <c r="Q4161">
        <f>MONTH(_2022_2023_divvy_tripdata[[#This Row],[started_at]])</f>
        <v>5</v>
      </c>
    </row>
    <row r="4162" spans="1:17" x14ac:dyDescent="0.3">
      <c r="A4162" t="s">
        <v>5267</v>
      </c>
      <c r="B4162" t="s">
        <v>16</v>
      </c>
      <c r="C4162" s="1">
        <v>45067.215902777774</v>
      </c>
      <c r="D4162" s="1">
        <v>45067.217974537038</v>
      </c>
      <c r="E4162" t="s">
        <v>1107</v>
      </c>
      <c r="F4162" t="s">
        <v>1108</v>
      </c>
      <c r="G4162" t="s">
        <v>247</v>
      </c>
      <c r="H4162" t="s">
        <v>248</v>
      </c>
      <c r="I4162">
        <v>41.816481666666597</v>
      </c>
      <c r="J4162">
        <v>-87.606514666666598</v>
      </c>
      <c r="K4162">
        <v>41.816658893019998</v>
      </c>
      <c r="L4162">
        <v>-87.619412461899998</v>
      </c>
      <c r="M4162" t="s">
        <v>26</v>
      </c>
      <c r="N4162" s="2">
        <v>2.071759259259176E-3</v>
      </c>
      <c r="O4162">
        <v>1</v>
      </c>
      <c r="P4162">
        <f>YEAR(_2022_2023_divvy_tripdata[[#This Row],[started_at]])</f>
        <v>2023</v>
      </c>
      <c r="Q4162">
        <f>MONTH(_2022_2023_divvy_tripdata[[#This Row],[started_at]])</f>
        <v>5</v>
      </c>
    </row>
    <row r="4163" spans="1:17" x14ac:dyDescent="0.3">
      <c r="A4163" t="s">
        <v>5268</v>
      </c>
      <c r="B4163" t="s">
        <v>31</v>
      </c>
      <c r="C4163" s="1">
        <v>45075.870949074073</v>
      </c>
      <c r="D4163" s="1">
        <v>45075.887476851851</v>
      </c>
      <c r="E4163" t="s">
        <v>1928</v>
      </c>
      <c r="F4163">
        <v>15535</v>
      </c>
      <c r="G4163" t="s">
        <v>1048</v>
      </c>
      <c r="H4163" t="s">
        <v>1049</v>
      </c>
      <c r="I4163">
        <v>41.884616189619997</v>
      </c>
      <c r="J4163">
        <v>-87.644570584899995</v>
      </c>
      <c r="K4163">
        <v>41.888243000000003</v>
      </c>
      <c r="L4163">
        <v>-87.636390000000006</v>
      </c>
      <c r="M4163" t="s">
        <v>26</v>
      </c>
      <c r="N4163" s="2">
        <v>1.6527777777777697E-2</v>
      </c>
      <c r="O4163">
        <v>2</v>
      </c>
      <c r="P4163">
        <f>YEAR(_2022_2023_divvy_tripdata[[#This Row],[started_at]])</f>
        <v>2023</v>
      </c>
      <c r="Q4163">
        <f>MONTH(_2022_2023_divvy_tripdata[[#This Row],[started_at]])</f>
        <v>5</v>
      </c>
    </row>
    <row r="4164" spans="1:17" x14ac:dyDescent="0.3">
      <c r="A4164" t="s">
        <v>5269</v>
      </c>
      <c r="B4164" t="s">
        <v>16</v>
      </c>
      <c r="C4164" s="1">
        <v>45076.789467592593</v>
      </c>
      <c r="D4164" s="1">
        <v>45076.794583333336</v>
      </c>
      <c r="E4164" t="s">
        <v>1017</v>
      </c>
      <c r="F4164">
        <v>15545</v>
      </c>
      <c r="G4164" t="s">
        <v>462</v>
      </c>
      <c r="H4164">
        <v>13431</v>
      </c>
      <c r="I4164">
        <v>41.857426500000003</v>
      </c>
      <c r="J4164">
        <v>-87.613780666666599</v>
      </c>
      <c r="K4164">
        <v>41.866095000000001</v>
      </c>
      <c r="L4164">
        <v>-87.607266999999993</v>
      </c>
      <c r="M4164" t="s">
        <v>26</v>
      </c>
      <c r="N4164" s="2">
        <v>5.1157407407407263E-3</v>
      </c>
      <c r="O4164">
        <v>3</v>
      </c>
      <c r="P4164">
        <f>YEAR(_2022_2023_divvy_tripdata[[#This Row],[started_at]])</f>
        <v>2023</v>
      </c>
      <c r="Q4164">
        <f>MONTH(_2022_2023_divvy_tripdata[[#This Row],[started_at]])</f>
        <v>5</v>
      </c>
    </row>
    <row r="4165" spans="1:17" x14ac:dyDescent="0.3">
      <c r="A4165" t="s">
        <v>5270</v>
      </c>
      <c r="B4165" t="s">
        <v>16</v>
      </c>
      <c r="C4165" s="1">
        <v>45069.343634259261</v>
      </c>
      <c r="D4165" s="1">
        <v>45069.346967592595</v>
      </c>
      <c r="E4165" t="s">
        <v>131</v>
      </c>
      <c r="F4165" t="s">
        <v>132</v>
      </c>
      <c r="G4165" t="s">
        <v>922</v>
      </c>
      <c r="H4165" t="s">
        <v>923</v>
      </c>
      <c r="I4165">
        <v>41.975676</v>
      </c>
      <c r="J4165">
        <v>-87.679463666666607</v>
      </c>
      <c r="K4165">
        <v>41.969090000000001</v>
      </c>
      <c r="L4165">
        <v>-87.674237000000005</v>
      </c>
      <c r="M4165" t="s">
        <v>26</v>
      </c>
      <c r="N4165" s="2">
        <v>3.3333333333334103E-3</v>
      </c>
      <c r="O4165">
        <v>3</v>
      </c>
      <c r="P4165">
        <f>YEAR(_2022_2023_divvy_tripdata[[#This Row],[started_at]])</f>
        <v>2023</v>
      </c>
      <c r="Q4165">
        <f>MONTH(_2022_2023_divvy_tripdata[[#This Row],[started_at]])</f>
        <v>5</v>
      </c>
    </row>
    <row r="4166" spans="1:17" x14ac:dyDescent="0.3">
      <c r="A4166" t="s">
        <v>5271</v>
      </c>
      <c r="B4166" t="s">
        <v>31</v>
      </c>
      <c r="C4166" s="1">
        <v>45077.957152777781</v>
      </c>
      <c r="D4166" s="1">
        <v>45077.959108796298</v>
      </c>
      <c r="E4166" t="s">
        <v>2851</v>
      </c>
      <c r="F4166">
        <v>15445</v>
      </c>
      <c r="G4166" t="s">
        <v>642</v>
      </c>
      <c r="H4166" t="s">
        <v>643</v>
      </c>
      <c r="I4166">
        <v>41.834529885629998</v>
      </c>
      <c r="J4166">
        <v>-87.631822981400006</v>
      </c>
      <c r="K4166">
        <v>41.838464000000002</v>
      </c>
      <c r="L4166">
        <v>-87.635406000000003</v>
      </c>
      <c r="M4166" t="s">
        <v>26</v>
      </c>
      <c r="N4166" s="2">
        <v>1.9560185185185652E-3</v>
      </c>
      <c r="O4166">
        <v>4</v>
      </c>
      <c r="P4166">
        <f>YEAR(_2022_2023_divvy_tripdata[[#This Row],[started_at]])</f>
        <v>2023</v>
      </c>
      <c r="Q4166">
        <f>MONTH(_2022_2023_divvy_tripdata[[#This Row],[started_at]])</f>
        <v>5</v>
      </c>
    </row>
    <row r="4167" spans="1:17" x14ac:dyDescent="0.3">
      <c r="A4167" t="s">
        <v>5272</v>
      </c>
      <c r="B4167" t="s">
        <v>31</v>
      </c>
      <c r="C4167" s="1">
        <v>45048.569432870368</v>
      </c>
      <c r="D4167" s="1">
        <v>45048.57271990741</v>
      </c>
      <c r="E4167" t="s">
        <v>747</v>
      </c>
      <c r="F4167" t="s">
        <v>748</v>
      </c>
      <c r="G4167" t="s">
        <v>344</v>
      </c>
      <c r="H4167" t="s">
        <v>345</v>
      </c>
      <c r="I4167">
        <v>41.881319814999998</v>
      </c>
      <c r="J4167">
        <v>-87.629520919300006</v>
      </c>
      <c r="K4167">
        <v>41.872077632850001</v>
      </c>
      <c r="L4167">
        <v>-87.629543772900007</v>
      </c>
      <c r="M4167" t="s">
        <v>26</v>
      </c>
      <c r="N4167" s="2">
        <v>3.2870370370370328E-3</v>
      </c>
      <c r="O4167">
        <v>3</v>
      </c>
      <c r="P4167">
        <f>YEAR(_2022_2023_divvy_tripdata[[#This Row],[started_at]])</f>
        <v>2023</v>
      </c>
      <c r="Q4167">
        <f>MONTH(_2022_2023_divvy_tripdata[[#This Row],[started_at]])</f>
        <v>5</v>
      </c>
    </row>
    <row r="4168" spans="1:17" x14ac:dyDescent="0.3">
      <c r="A4168" t="s">
        <v>5273</v>
      </c>
      <c r="B4168" t="s">
        <v>31</v>
      </c>
      <c r="C4168" s="1">
        <v>45063.739305555559</v>
      </c>
      <c r="D4168" s="1">
        <v>45063.764027777775</v>
      </c>
      <c r="E4168" t="s">
        <v>72</v>
      </c>
      <c r="F4168">
        <v>13137</v>
      </c>
      <c r="G4168" t="s">
        <v>1150</v>
      </c>
      <c r="H4168" t="s">
        <v>1151</v>
      </c>
      <c r="I4168">
        <v>41.9375823160062</v>
      </c>
      <c r="J4168">
        <v>-87.644097805023193</v>
      </c>
      <c r="K4168">
        <v>41.903486070040003</v>
      </c>
      <c r="L4168">
        <v>-87.643353493600003</v>
      </c>
      <c r="M4168" t="s">
        <v>20</v>
      </c>
      <c r="N4168" s="2">
        <v>2.4722222222222312E-2</v>
      </c>
      <c r="O4168">
        <v>4</v>
      </c>
      <c r="P4168">
        <f>YEAR(_2022_2023_divvy_tripdata[[#This Row],[started_at]])</f>
        <v>2023</v>
      </c>
      <c r="Q4168">
        <f>MONTH(_2022_2023_divvy_tripdata[[#This Row],[started_at]])</f>
        <v>5</v>
      </c>
    </row>
    <row r="4169" spans="1:17" x14ac:dyDescent="0.3">
      <c r="A4169" t="s">
        <v>5274</v>
      </c>
      <c r="B4169" t="s">
        <v>31</v>
      </c>
      <c r="C4169" s="1">
        <v>45056.686620370368</v>
      </c>
      <c r="D4169" s="1">
        <v>45056.780347222222</v>
      </c>
      <c r="E4169" t="s">
        <v>796</v>
      </c>
      <c r="F4169">
        <v>18058</v>
      </c>
      <c r="G4169" t="s">
        <v>796</v>
      </c>
      <c r="H4169">
        <v>18058</v>
      </c>
      <c r="I4169">
        <v>41.895501000000003</v>
      </c>
      <c r="J4169">
        <v>-87.682017000000002</v>
      </c>
      <c r="K4169">
        <v>41.895501000000003</v>
      </c>
      <c r="L4169">
        <v>-87.682017000000002</v>
      </c>
      <c r="M4169" t="s">
        <v>20</v>
      </c>
      <c r="N4169" s="2">
        <v>9.3726851851851922E-2</v>
      </c>
      <c r="O4169">
        <v>4</v>
      </c>
      <c r="P4169">
        <f>YEAR(_2022_2023_divvy_tripdata[[#This Row],[started_at]])</f>
        <v>2023</v>
      </c>
      <c r="Q4169">
        <f>MONTH(_2022_2023_divvy_tripdata[[#This Row],[started_at]])</f>
        <v>5</v>
      </c>
    </row>
    <row r="4170" spans="1:17" x14ac:dyDescent="0.3">
      <c r="A4170" t="s">
        <v>5275</v>
      </c>
      <c r="B4170" t="s">
        <v>16</v>
      </c>
      <c r="C4170" s="1">
        <v>45077.634745370371</v>
      </c>
      <c r="D4170" s="1">
        <v>45077.642280092594</v>
      </c>
      <c r="E4170" t="s">
        <v>584</v>
      </c>
      <c r="F4170" t="s">
        <v>585</v>
      </c>
      <c r="G4170" t="s">
        <v>17</v>
      </c>
      <c r="H4170">
        <v>0</v>
      </c>
      <c r="I4170">
        <v>41.954046833333301</v>
      </c>
      <c r="J4170">
        <v>-87.664269500000003</v>
      </c>
      <c r="K4170">
        <v>41.94</v>
      </c>
      <c r="L4170">
        <v>-87.65</v>
      </c>
      <c r="M4170" t="s">
        <v>26</v>
      </c>
      <c r="N4170" s="2">
        <v>7.5347222222221788E-3</v>
      </c>
      <c r="O4170">
        <v>4</v>
      </c>
      <c r="P4170">
        <f>YEAR(_2022_2023_divvy_tripdata[[#This Row],[started_at]])</f>
        <v>2023</v>
      </c>
      <c r="Q4170">
        <f>MONTH(_2022_2023_divvy_tripdata[[#This Row],[started_at]])</f>
        <v>5</v>
      </c>
    </row>
    <row r="4171" spans="1:17" x14ac:dyDescent="0.3">
      <c r="A4171" t="s">
        <v>5276</v>
      </c>
      <c r="B4171" t="s">
        <v>31</v>
      </c>
      <c r="C4171" s="1">
        <v>45072.403090277781</v>
      </c>
      <c r="D4171" s="1">
        <v>45072.406770833331</v>
      </c>
      <c r="E4171" t="s">
        <v>446</v>
      </c>
      <c r="F4171" t="s">
        <v>447</v>
      </c>
      <c r="G4171" t="s">
        <v>448</v>
      </c>
      <c r="H4171" t="s">
        <v>449</v>
      </c>
      <c r="I4171">
        <v>41.791477999999998</v>
      </c>
      <c r="J4171">
        <v>-87.599861000000004</v>
      </c>
      <c r="K4171">
        <v>41.793241999999999</v>
      </c>
      <c r="L4171">
        <v>-87.587782000000004</v>
      </c>
      <c r="M4171" t="s">
        <v>20</v>
      </c>
      <c r="N4171" s="2">
        <v>3.6805555555554648E-3</v>
      </c>
      <c r="O4171">
        <v>6</v>
      </c>
      <c r="P4171">
        <f>YEAR(_2022_2023_divvy_tripdata[[#This Row],[started_at]])</f>
        <v>2023</v>
      </c>
      <c r="Q4171">
        <f>MONTH(_2022_2023_divvy_tripdata[[#This Row],[started_at]])</f>
        <v>5</v>
      </c>
    </row>
    <row r="4172" spans="1:17" x14ac:dyDescent="0.3">
      <c r="A4172" t="s">
        <v>5277</v>
      </c>
      <c r="B4172" t="s">
        <v>16</v>
      </c>
      <c r="C4172" s="1">
        <v>45066.728819444441</v>
      </c>
      <c r="D4172" s="1">
        <v>45066.735462962963</v>
      </c>
      <c r="E4172" t="s">
        <v>1339</v>
      </c>
      <c r="F4172">
        <v>13144</v>
      </c>
      <c r="G4172" t="s">
        <v>1941</v>
      </c>
      <c r="H4172">
        <v>13288</v>
      </c>
      <c r="I4172">
        <v>41.943382024999998</v>
      </c>
      <c r="J4172">
        <v>-87.679844021999997</v>
      </c>
      <c r="K4172">
        <v>41.920082000000001</v>
      </c>
      <c r="L4172">
        <v>-87.677854999999994</v>
      </c>
      <c r="M4172" t="s">
        <v>20</v>
      </c>
      <c r="N4172" s="2">
        <v>6.6435185185185208E-3</v>
      </c>
      <c r="O4172">
        <v>7</v>
      </c>
      <c r="P4172">
        <f>YEAR(_2022_2023_divvy_tripdata[[#This Row],[started_at]])</f>
        <v>2023</v>
      </c>
      <c r="Q4172">
        <f>MONTH(_2022_2023_divvy_tripdata[[#This Row],[started_at]])</f>
        <v>5</v>
      </c>
    </row>
    <row r="4173" spans="1:17" x14ac:dyDescent="0.3">
      <c r="A4173" t="s">
        <v>5278</v>
      </c>
      <c r="B4173" t="s">
        <v>31</v>
      </c>
      <c r="C4173" s="1">
        <v>45060.907847222225</v>
      </c>
      <c r="D4173" s="1">
        <v>45060.916261574072</v>
      </c>
      <c r="E4173" t="s">
        <v>5279</v>
      </c>
      <c r="F4173">
        <v>16010</v>
      </c>
      <c r="G4173" t="s">
        <v>735</v>
      </c>
      <c r="H4173">
        <v>15646</v>
      </c>
      <c r="I4173">
        <v>41.924590000000002</v>
      </c>
      <c r="J4173">
        <v>-87.727850000000004</v>
      </c>
      <c r="K4173">
        <v>41.926690000000001</v>
      </c>
      <c r="L4173">
        <v>-87.697667999999993</v>
      </c>
      <c r="M4173" t="s">
        <v>26</v>
      </c>
      <c r="N4173" s="2">
        <v>8.4143518518517979E-3</v>
      </c>
      <c r="O4173">
        <v>1</v>
      </c>
      <c r="P4173">
        <f>YEAR(_2022_2023_divvy_tripdata[[#This Row],[started_at]])</f>
        <v>2023</v>
      </c>
      <c r="Q4173">
        <f>MONTH(_2022_2023_divvy_tripdata[[#This Row],[started_at]])</f>
        <v>5</v>
      </c>
    </row>
    <row r="4174" spans="1:17" x14ac:dyDescent="0.3">
      <c r="A4174" t="s">
        <v>5280</v>
      </c>
      <c r="B4174" t="s">
        <v>16</v>
      </c>
      <c r="C4174" s="1">
        <v>45059.453159722223</v>
      </c>
      <c r="D4174" s="1">
        <v>45059.460231481484</v>
      </c>
      <c r="E4174" t="s">
        <v>1354</v>
      </c>
      <c r="F4174" t="s">
        <v>1355</v>
      </c>
      <c r="G4174" t="s">
        <v>17</v>
      </c>
      <c r="H4174">
        <v>0</v>
      </c>
      <c r="I4174">
        <v>41.837751150000003</v>
      </c>
      <c r="J4174">
        <v>-87.651186465999999</v>
      </c>
      <c r="K4174">
        <v>41.84</v>
      </c>
      <c r="L4174">
        <v>-87.65</v>
      </c>
      <c r="M4174" t="s">
        <v>20</v>
      </c>
      <c r="N4174" s="2">
        <v>7.0717592592592915E-3</v>
      </c>
      <c r="O4174">
        <v>7</v>
      </c>
      <c r="P4174">
        <f>YEAR(_2022_2023_divvy_tripdata[[#This Row],[started_at]])</f>
        <v>2023</v>
      </c>
      <c r="Q4174">
        <f>MONTH(_2022_2023_divvy_tripdata[[#This Row],[started_at]])</f>
        <v>5</v>
      </c>
    </row>
    <row r="4175" spans="1:17" x14ac:dyDescent="0.3">
      <c r="A4175" t="s">
        <v>5281</v>
      </c>
      <c r="B4175" t="s">
        <v>16</v>
      </c>
      <c r="C4175" s="1">
        <v>45055.422164351854</v>
      </c>
      <c r="D4175" s="1">
        <v>45055.433900462966</v>
      </c>
      <c r="E4175" t="s">
        <v>402</v>
      </c>
      <c r="F4175">
        <v>13229</v>
      </c>
      <c r="G4175" t="s">
        <v>4740</v>
      </c>
      <c r="H4175">
        <v>23003</v>
      </c>
      <c r="I4175">
        <v>41.939413000000002</v>
      </c>
      <c r="J4175">
        <v>-87.663826166666595</v>
      </c>
      <c r="K4175">
        <v>41.89</v>
      </c>
      <c r="L4175">
        <v>-87.65</v>
      </c>
      <c r="M4175" t="s">
        <v>26</v>
      </c>
      <c r="N4175" s="2">
        <v>1.1736111111111169E-2</v>
      </c>
      <c r="O4175">
        <v>3</v>
      </c>
      <c r="P4175">
        <f>YEAR(_2022_2023_divvy_tripdata[[#This Row],[started_at]])</f>
        <v>2023</v>
      </c>
      <c r="Q4175">
        <f>MONTH(_2022_2023_divvy_tripdata[[#This Row],[started_at]])</f>
        <v>5</v>
      </c>
    </row>
    <row r="4176" spans="1:17" x14ac:dyDescent="0.3">
      <c r="A4176" t="s">
        <v>5282</v>
      </c>
      <c r="B4176" t="s">
        <v>31</v>
      </c>
      <c r="C4176" s="1">
        <v>45063.729791666665</v>
      </c>
      <c r="D4176" s="1">
        <v>45063.735821759263</v>
      </c>
      <c r="E4176" t="s">
        <v>231</v>
      </c>
      <c r="F4176" t="s">
        <v>232</v>
      </c>
      <c r="G4176" t="s">
        <v>66</v>
      </c>
      <c r="H4176" t="s">
        <v>67</v>
      </c>
      <c r="I4176">
        <v>41.889176832579999</v>
      </c>
      <c r="J4176">
        <v>-87.638505771799998</v>
      </c>
      <c r="K4176">
        <v>41.891466000000001</v>
      </c>
      <c r="L4176">
        <v>-87.626761000000002</v>
      </c>
      <c r="M4176" t="s">
        <v>26</v>
      </c>
      <c r="N4176" s="2">
        <v>6.030092592592684E-3</v>
      </c>
      <c r="O4176">
        <v>4</v>
      </c>
      <c r="P4176">
        <f>YEAR(_2022_2023_divvy_tripdata[[#This Row],[started_at]])</f>
        <v>2023</v>
      </c>
      <c r="Q4176">
        <f>MONTH(_2022_2023_divvy_tripdata[[#This Row],[started_at]])</f>
        <v>5</v>
      </c>
    </row>
    <row r="4177" spans="1:17" x14ac:dyDescent="0.3">
      <c r="A4177" t="s">
        <v>5283</v>
      </c>
      <c r="B4177" t="s">
        <v>16</v>
      </c>
      <c r="C4177" s="1">
        <v>45053.657789351855</v>
      </c>
      <c r="D4177" s="1">
        <v>45053.6875462963</v>
      </c>
      <c r="E4177" t="s">
        <v>17</v>
      </c>
      <c r="F4177">
        <v>0</v>
      </c>
      <c r="G4177" t="s">
        <v>17</v>
      </c>
      <c r="H4177">
        <v>0</v>
      </c>
      <c r="I4177">
        <v>41.83</v>
      </c>
      <c r="J4177">
        <v>-87.6</v>
      </c>
      <c r="K4177">
        <v>41.85</v>
      </c>
      <c r="L4177">
        <v>-87.63</v>
      </c>
      <c r="M4177" t="s">
        <v>26</v>
      </c>
      <c r="N4177" s="2">
        <v>2.9756944444444544E-2</v>
      </c>
      <c r="O4177">
        <v>1</v>
      </c>
      <c r="P4177">
        <f>YEAR(_2022_2023_divvy_tripdata[[#This Row],[started_at]])</f>
        <v>2023</v>
      </c>
      <c r="Q4177">
        <f>MONTH(_2022_2023_divvy_tripdata[[#This Row],[started_at]])</f>
        <v>5</v>
      </c>
    </row>
    <row r="4178" spans="1:17" x14ac:dyDescent="0.3">
      <c r="A4178" t="s">
        <v>5284</v>
      </c>
      <c r="B4178" t="s">
        <v>31</v>
      </c>
      <c r="C4178" s="1">
        <v>45077.541388888887</v>
      </c>
      <c r="D4178" s="1">
        <v>45077.548310185186</v>
      </c>
      <c r="E4178" t="s">
        <v>432</v>
      </c>
      <c r="F4178" t="s">
        <v>433</v>
      </c>
      <c r="G4178" t="s">
        <v>181</v>
      </c>
      <c r="H4178">
        <v>13319</v>
      </c>
      <c r="I4178">
        <v>41.940231918108502</v>
      </c>
      <c r="J4178">
        <v>-87.652943730354295</v>
      </c>
      <c r="K4178">
        <v>41.950687000000002</v>
      </c>
      <c r="L4178">
        <v>-87.668700000000001</v>
      </c>
      <c r="M4178" t="s">
        <v>26</v>
      </c>
      <c r="N4178" s="2">
        <v>6.921296296296342E-3</v>
      </c>
      <c r="O4178">
        <v>4</v>
      </c>
      <c r="P4178">
        <f>YEAR(_2022_2023_divvy_tripdata[[#This Row],[started_at]])</f>
        <v>2023</v>
      </c>
      <c r="Q4178">
        <f>MONTH(_2022_2023_divvy_tripdata[[#This Row],[started_at]])</f>
        <v>5</v>
      </c>
    </row>
    <row r="4179" spans="1:17" x14ac:dyDescent="0.3">
      <c r="A4179" t="s">
        <v>5285</v>
      </c>
      <c r="B4179" t="s">
        <v>16</v>
      </c>
      <c r="C4179" s="1">
        <v>45051.787800925929</v>
      </c>
      <c r="D4179" s="1">
        <v>45051.801365740743</v>
      </c>
      <c r="E4179" t="s">
        <v>4984</v>
      </c>
      <c r="F4179">
        <v>15621</v>
      </c>
      <c r="G4179" t="s">
        <v>17</v>
      </c>
      <c r="H4179">
        <v>0</v>
      </c>
      <c r="I4179">
        <v>41.961040666666598</v>
      </c>
      <c r="J4179">
        <v>-87.705850666666606</v>
      </c>
      <c r="K4179">
        <v>41.92</v>
      </c>
      <c r="L4179">
        <v>-87.7</v>
      </c>
      <c r="M4179" t="s">
        <v>20</v>
      </c>
      <c r="N4179" s="2">
        <v>1.3564814814814863E-2</v>
      </c>
      <c r="O4179">
        <v>6</v>
      </c>
      <c r="P4179">
        <f>YEAR(_2022_2023_divvy_tripdata[[#This Row],[started_at]])</f>
        <v>2023</v>
      </c>
      <c r="Q4179">
        <f>MONTH(_2022_2023_divvy_tripdata[[#This Row],[started_at]])</f>
        <v>5</v>
      </c>
    </row>
    <row r="4180" spans="1:17" x14ac:dyDescent="0.3">
      <c r="A4180" t="s">
        <v>5286</v>
      </c>
      <c r="B4180" t="s">
        <v>31</v>
      </c>
      <c r="C4180" s="1">
        <v>45065.769814814812</v>
      </c>
      <c r="D4180" s="1">
        <v>45065.77925925926</v>
      </c>
      <c r="E4180" t="s">
        <v>322</v>
      </c>
      <c r="F4180" t="s">
        <v>323</v>
      </c>
      <c r="G4180" t="s">
        <v>255</v>
      </c>
      <c r="H4180" t="s">
        <v>256</v>
      </c>
      <c r="I4180">
        <v>41.918216000000001</v>
      </c>
      <c r="J4180">
        <v>-87.656936000000002</v>
      </c>
      <c r="K4180">
        <v>41.931247999999997</v>
      </c>
      <c r="L4180">
        <v>-87.644335999999996</v>
      </c>
      <c r="M4180" t="s">
        <v>26</v>
      </c>
      <c r="N4180" s="2">
        <v>9.4444444444443665E-3</v>
      </c>
      <c r="O4180">
        <v>6</v>
      </c>
      <c r="P4180">
        <f>YEAR(_2022_2023_divvy_tripdata[[#This Row],[started_at]])</f>
        <v>2023</v>
      </c>
      <c r="Q4180">
        <f>MONTH(_2022_2023_divvy_tripdata[[#This Row],[started_at]])</f>
        <v>5</v>
      </c>
    </row>
    <row r="4181" spans="1:17" x14ac:dyDescent="0.3">
      <c r="A4181" t="s">
        <v>5287</v>
      </c>
      <c r="B4181" t="s">
        <v>16</v>
      </c>
      <c r="C4181" s="1">
        <v>45076.335532407407</v>
      </c>
      <c r="D4181" s="1">
        <v>45076.350960648146</v>
      </c>
      <c r="E4181" t="s">
        <v>667</v>
      </c>
      <c r="F4181">
        <v>13256</v>
      </c>
      <c r="G4181" t="s">
        <v>17</v>
      </c>
      <c r="H4181">
        <v>0</v>
      </c>
      <c r="I4181">
        <v>41.903043388999997</v>
      </c>
      <c r="J4181">
        <v>-87.697422861999996</v>
      </c>
      <c r="K4181">
        <v>41.9</v>
      </c>
      <c r="L4181">
        <v>-87.62</v>
      </c>
      <c r="M4181" t="s">
        <v>26</v>
      </c>
      <c r="N4181" s="2">
        <v>1.5428240740740673E-2</v>
      </c>
      <c r="O4181">
        <v>3</v>
      </c>
      <c r="P4181">
        <f>YEAR(_2022_2023_divvy_tripdata[[#This Row],[started_at]])</f>
        <v>2023</v>
      </c>
      <c r="Q4181">
        <f>MONTH(_2022_2023_divvy_tripdata[[#This Row],[started_at]])</f>
        <v>5</v>
      </c>
    </row>
    <row r="4182" spans="1:17" x14ac:dyDescent="0.3">
      <c r="A4182" t="s">
        <v>5288</v>
      </c>
      <c r="B4182" t="s">
        <v>16</v>
      </c>
      <c r="C4182" s="1">
        <v>45067.726111111115</v>
      </c>
      <c r="D4182" s="1">
        <v>45067.728819444441</v>
      </c>
      <c r="E4182" t="s">
        <v>17</v>
      </c>
      <c r="F4182">
        <v>0</v>
      </c>
      <c r="G4182" t="s">
        <v>17</v>
      </c>
      <c r="H4182">
        <v>0</v>
      </c>
      <c r="I4182">
        <v>41.9</v>
      </c>
      <c r="J4182">
        <v>-87.63</v>
      </c>
      <c r="K4182">
        <v>41.9</v>
      </c>
      <c r="L4182">
        <v>-87.63</v>
      </c>
      <c r="M4182" t="s">
        <v>20</v>
      </c>
      <c r="N4182" s="2">
        <v>2.7083333333333126E-3</v>
      </c>
      <c r="O4182">
        <v>1</v>
      </c>
      <c r="P4182">
        <f>YEAR(_2022_2023_divvy_tripdata[[#This Row],[started_at]])</f>
        <v>2023</v>
      </c>
      <c r="Q4182">
        <f>MONTH(_2022_2023_divvy_tripdata[[#This Row],[started_at]])</f>
        <v>5</v>
      </c>
    </row>
    <row r="4183" spans="1:17" x14ac:dyDescent="0.3">
      <c r="A4183" t="s">
        <v>5289</v>
      </c>
      <c r="B4183" t="s">
        <v>16</v>
      </c>
      <c r="C4183" s="1">
        <v>45064.72383101852</v>
      </c>
      <c r="D4183" s="1">
        <v>45064.74119212963</v>
      </c>
      <c r="E4183" t="s">
        <v>780</v>
      </c>
      <c r="F4183" t="s">
        <v>781</v>
      </c>
      <c r="G4183" t="s">
        <v>1339</v>
      </c>
      <c r="H4183">
        <v>13144</v>
      </c>
      <c r="I4183">
        <v>41.883513000000001</v>
      </c>
      <c r="J4183">
        <v>-87.641356500000001</v>
      </c>
      <c r="K4183">
        <v>41.943403000000004</v>
      </c>
      <c r="L4183">
        <v>-87.679618000000005</v>
      </c>
      <c r="M4183" t="s">
        <v>26</v>
      </c>
      <c r="N4183" s="2">
        <v>1.736111111111116E-2</v>
      </c>
      <c r="O4183">
        <v>5</v>
      </c>
      <c r="P4183">
        <f>YEAR(_2022_2023_divvy_tripdata[[#This Row],[started_at]])</f>
        <v>2023</v>
      </c>
      <c r="Q4183">
        <f>MONTH(_2022_2023_divvy_tripdata[[#This Row],[started_at]])</f>
        <v>5</v>
      </c>
    </row>
    <row r="4184" spans="1:17" x14ac:dyDescent="0.3">
      <c r="A4184" t="s">
        <v>5290</v>
      </c>
      <c r="B4184" t="s">
        <v>16</v>
      </c>
      <c r="C4184" s="1">
        <v>45073.797581018516</v>
      </c>
      <c r="D4184" s="1">
        <v>45073.80127314815</v>
      </c>
      <c r="E4184" t="s">
        <v>5291</v>
      </c>
      <c r="F4184">
        <v>23002</v>
      </c>
      <c r="G4184" t="s">
        <v>496</v>
      </c>
      <c r="H4184" t="s">
        <v>497</v>
      </c>
      <c r="I4184">
        <v>41.952354550000003</v>
      </c>
      <c r="J4184">
        <v>-87.677323461</v>
      </c>
      <c r="K4184">
        <v>41.939531619822503</v>
      </c>
      <c r="L4184">
        <v>-87.671114355325699</v>
      </c>
      <c r="M4184" t="s">
        <v>20</v>
      </c>
      <c r="N4184" s="2">
        <v>3.6921296296297257E-3</v>
      </c>
      <c r="O4184">
        <v>7</v>
      </c>
      <c r="P4184">
        <f>YEAR(_2022_2023_divvy_tripdata[[#This Row],[started_at]])</f>
        <v>2023</v>
      </c>
      <c r="Q4184">
        <f>MONTH(_2022_2023_divvy_tripdata[[#This Row],[started_at]])</f>
        <v>5</v>
      </c>
    </row>
    <row r="4185" spans="1:17" x14ac:dyDescent="0.3">
      <c r="A4185" t="s">
        <v>5292</v>
      </c>
      <c r="B4185" t="s">
        <v>16</v>
      </c>
      <c r="C4185" s="1">
        <v>45074.752685185187</v>
      </c>
      <c r="D4185" s="1">
        <v>45074.757245370369</v>
      </c>
      <c r="E4185" t="s">
        <v>602</v>
      </c>
      <c r="F4185" t="s">
        <v>603</v>
      </c>
      <c r="G4185" t="s">
        <v>830</v>
      </c>
      <c r="H4185">
        <v>13290</v>
      </c>
      <c r="I4185">
        <v>41.888519500000001</v>
      </c>
      <c r="J4185">
        <v>-87.644506500000006</v>
      </c>
      <c r="K4185">
        <v>41.900680000000001</v>
      </c>
      <c r="L4185">
        <v>-87.662599999999998</v>
      </c>
      <c r="M4185" t="s">
        <v>26</v>
      </c>
      <c r="N4185" s="2">
        <v>4.5601851851850839E-3</v>
      </c>
      <c r="O4185">
        <v>1</v>
      </c>
      <c r="P4185">
        <f>YEAR(_2022_2023_divvy_tripdata[[#This Row],[started_at]])</f>
        <v>2023</v>
      </c>
      <c r="Q4185">
        <f>MONTH(_2022_2023_divvy_tripdata[[#This Row],[started_at]])</f>
        <v>5</v>
      </c>
    </row>
    <row r="4186" spans="1:17" x14ac:dyDescent="0.3">
      <c r="A4186" t="s">
        <v>5293</v>
      </c>
      <c r="B4186" t="s">
        <v>16</v>
      </c>
      <c r="C4186" s="1">
        <v>45065.252349537041</v>
      </c>
      <c r="D4186" s="1">
        <v>45065.254479166666</v>
      </c>
      <c r="E4186" t="s">
        <v>328</v>
      </c>
      <c r="F4186">
        <v>13191</v>
      </c>
      <c r="G4186" t="s">
        <v>267</v>
      </c>
      <c r="H4186" t="s">
        <v>268</v>
      </c>
      <c r="I4186">
        <v>41.9221723333333</v>
      </c>
      <c r="J4186">
        <v>-87.638927499999994</v>
      </c>
      <c r="K4186">
        <v>41.924161029067598</v>
      </c>
      <c r="L4186">
        <v>-87.646380364894796</v>
      </c>
      <c r="M4186" t="s">
        <v>26</v>
      </c>
      <c r="N4186" s="2">
        <v>2.1296296296295925E-3</v>
      </c>
      <c r="O4186">
        <v>6</v>
      </c>
      <c r="P4186">
        <f>YEAR(_2022_2023_divvy_tripdata[[#This Row],[started_at]])</f>
        <v>2023</v>
      </c>
      <c r="Q4186">
        <f>MONTH(_2022_2023_divvy_tripdata[[#This Row],[started_at]])</f>
        <v>5</v>
      </c>
    </row>
    <row r="4187" spans="1:17" x14ac:dyDescent="0.3">
      <c r="A4187" t="s">
        <v>5294</v>
      </c>
      <c r="B4187" t="s">
        <v>31</v>
      </c>
      <c r="C4187" s="1">
        <v>45051.905428240738</v>
      </c>
      <c r="D4187" s="1">
        <v>45051.914305555554</v>
      </c>
      <c r="E4187" t="s">
        <v>860</v>
      </c>
      <c r="F4187" t="s">
        <v>861</v>
      </c>
      <c r="G4187" t="s">
        <v>476</v>
      </c>
      <c r="H4187">
        <v>13033</v>
      </c>
      <c r="I4187">
        <v>41.899930009999999</v>
      </c>
      <c r="J4187">
        <v>-87.634430069999993</v>
      </c>
      <c r="K4187">
        <v>41.891578000000003</v>
      </c>
      <c r="L4187">
        <v>-87.648383999999993</v>
      </c>
      <c r="M4187" t="s">
        <v>26</v>
      </c>
      <c r="N4187" s="2">
        <v>8.8773148148149073E-3</v>
      </c>
      <c r="O4187">
        <v>6</v>
      </c>
      <c r="P4187">
        <f>YEAR(_2022_2023_divvy_tripdata[[#This Row],[started_at]])</f>
        <v>2023</v>
      </c>
      <c r="Q4187">
        <f>MONTH(_2022_2023_divvy_tripdata[[#This Row],[started_at]])</f>
        <v>5</v>
      </c>
    </row>
    <row r="4188" spans="1:17" x14ac:dyDescent="0.3">
      <c r="A4188" t="s">
        <v>5295</v>
      </c>
      <c r="B4188" t="s">
        <v>16</v>
      </c>
      <c r="C4188" s="1">
        <v>45047.313379629632</v>
      </c>
      <c r="D4188" s="1">
        <v>45047.322766203702</v>
      </c>
      <c r="E4188" t="s">
        <v>1213</v>
      </c>
      <c r="F4188" t="s">
        <v>1214</v>
      </c>
      <c r="G4188" t="s">
        <v>2138</v>
      </c>
      <c r="H4188" t="s">
        <v>2139</v>
      </c>
      <c r="I4188">
        <v>41.910184666666602</v>
      </c>
      <c r="J4188">
        <v>-87.643467833333304</v>
      </c>
      <c r="K4188">
        <v>41.878166</v>
      </c>
      <c r="L4188">
        <v>-87.631929</v>
      </c>
      <c r="M4188" t="s">
        <v>26</v>
      </c>
      <c r="N4188" s="2">
        <v>9.3865740740741721E-3</v>
      </c>
      <c r="O4188">
        <v>2</v>
      </c>
      <c r="P4188">
        <f>YEAR(_2022_2023_divvy_tripdata[[#This Row],[started_at]])</f>
        <v>2023</v>
      </c>
      <c r="Q4188">
        <f>MONTH(_2022_2023_divvy_tripdata[[#This Row],[started_at]])</f>
        <v>5</v>
      </c>
    </row>
    <row r="4189" spans="1:17" x14ac:dyDescent="0.3">
      <c r="A4189" t="s">
        <v>5296</v>
      </c>
      <c r="B4189" t="s">
        <v>31</v>
      </c>
      <c r="C4189" s="1">
        <v>45069.316192129627</v>
      </c>
      <c r="D4189" s="1">
        <v>45069.338217592594</v>
      </c>
      <c r="E4189" t="s">
        <v>258</v>
      </c>
      <c r="F4189">
        <v>13235</v>
      </c>
      <c r="G4189" t="s">
        <v>1141</v>
      </c>
      <c r="H4189" t="s">
        <v>1142</v>
      </c>
      <c r="I4189">
        <v>41.948149999999998</v>
      </c>
      <c r="J4189">
        <v>-87.663939999999997</v>
      </c>
      <c r="K4189">
        <v>41.885950999999999</v>
      </c>
      <c r="L4189">
        <v>-87.677008999999998</v>
      </c>
      <c r="M4189" t="s">
        <v>20</v>
      </c>
      <c r="N4189" s="2">
        <v>2.2025462962963038E-2</v>
      </c>
      <c r="O4189">
        <v>3</v>
      </c>
      <c r="P4189">
        <f>YEAR(_2022_2023_divvy_tripdata[[#This Row],[started_at]])</f>
        <v>2023</v>
      </c>
      <c r="Q4189">
        <f>MONTH(_2022_2023_divvy_tripdata[[#This Row],[started_at]])</f>
        <v>5</v>
      </c>
    </row>
    <row r="4190" spans="1:17" x14ac:dyDescent="0.3">
      <c r="A4190" t="s">
        <v>5297</v>
      </c>
      <c r="B4190" t="s">
        <v>16</v>
      </c>
      <c r="C4190" s="1">
        <v>45055.38722222222</v>
      </c>
      <c r="D4190" s="1">
        <v>45055.392523148148</v>
      </c>
      <c r="E4190" t="s">
        <v>1069</v>
      </c>
      <c r="F4190" t="s">
        <v>1070</v>
      </c>
      <c r="G4190" t="s">
        <v>187</v>
      </c>
      <c r="H4190" t="s">
        <v>188</v>
      </c>
      <c r="I4190">
        <v>41.912945747000002</v>
      </c>
      <c r="J4190">
        <v>-87.664184927999997</v>
      </c>
      <c r="K4190">
        <v>41.896362457999999</v>
      </c>
      <c r="L4190">
        <v>-87.654061272899995</v>
      </c>
      <c r="M4190" t="s">
        <v>20</v>
      </c>
      <c r="N4190" s="2">
        <v>5.3009259259260144E-3</v>
      </c>
      <c r="O4190">
        <v>3</v>
      </c>
      <c r="P4190">
        <f>YEAR(_2022_2023_divvy_tripdata[[#This Row],[started_at]])</f>
        <v>2023</v>
      </c>
      <c r="Q4190">
        <f>MONTH(_2022_2023_divvy_tripdata[[#This Row],[started_at]])</f>
        <v>5</v>
      </c>
    </row>
    <row r="4191" spans="1:17" x14ac:dyDescent="0.3">
      <c r="A4191" t="s">
        <v>5298</v>
      </c>
      <c r="B4191" t="s">
        <v>16</v>
      </c>
      <c r="C4191" s="1">
        <v>45064.341944444444</v>
      </c>
      <c r="D4191" s="1">
        <v>45064.34412037037</v>
      </c>
      <c r="E4191" t="s">
        <v>1008</v>
      </c>
      <c r="F4191">
        <v>20251</v>
      </c>
      <c r="G4191" t="s">
        <v>17</v>
      </c>
      <c r="H4191">
        <v>0</v>
      </c>
      <c r="I4191">
        <v>41.89</v>
      </c>
      <c r="J4191">
        <v>-87.65</v>
      </c>
      <c r="K4191">
        <v>41.88</v>
      </c>
      <c r="L4191">
        <v>-87.66</v>
      </c>
      <c r="M4191" t="s">
        <v>26</v>
      </c>
      <c r="N4191" s="2">
        <v>2.17592592592597E-3</v>
      </c>
      <c r="O4191">
        <v>5</v>
      </c>
      <c r="P4191">
        <f>YEAR(_2022_2023_divvy_tripdata[[#This Row],[started_at]])</f>
        <v>2023</v>
      </c>
      <c r="Q4191">
        <f>MONTH(_2022_2023_divvy_tripdata[[#This Row],[started_at]])</f>
        <v>5</v>
      </c>
    </row>
    <row r="4192" spans="1:17" x14ac:dyDescent="0.3">
      <c r="A4192" t="s">
        <v>5299</v>
      </c>
      <c r="B4192" t="s">
        <v>31</v>
      </c>
      <c r="C4192" s="1">
        <v>45071.745462962965</v>
      </c>
      <c r="D4192" s="1">
        <v>45071.77443287037</v>
      </c>
      <c r="E4192" t="s">
        <v>69</v>
      </c>
      <c r="F4192" t="s">
        <v>70</v>
      </c>
      <c r="G4192" t="s">
        <v>483</v>
      </c>
      <c r="H4192" t="s">
        <v>484</v>
      </c>
      <c r="I4192">
        <v>41.926276999999999</v>
      </c>
      <c r="J4192">
        <v>-87.630833999999993</v>
      </c>
      <c r="K4192">
        <v>41.923931311366097</v>
      </c>
      <c r="L4192">
        <v>-87.6358245313167</v>
      </c>
      <c r="M4192" t="s">
        <v>26</v>
      </c>
      <c r="N4192" s="2">
        <v>2.8969907407407458E-2</v>
      </c>
      <c r="O4192">
        <v>5</v>
      </c>
      <c r="P4192">
        <f>YEAR(_2022_2023_divvy_tripdata[[#This Row],[started_at]])</f>
        <v>2023</v>
      </c>
      <c r="Q4192">
        <f>MONTH(_2022_2023_divvy_tripdata[[#This Row],[started_at]])</f>
        <v>5</v>
      </c>
    </row>
    <row r="4193" spans="1:17" x14ac:dyDescent="0.3">
      <c r="A4193" t="s">
        <v>5300</v>
      </c>
      <c r="B4193" t="s">
        <v>16</v>
      </c>
      <c r="C4193" s="1">
        <v>45049.316944444443</v>
      </c>
      <c r="D4193" s="1">
        <v>45049.320763888885</v>
      </c>
      <c r="E4193" t="s">
        <v>184</v>
      </c>
      <c r="F4193" t="s">
        <v>185</v>
      </c>
      <c r="G4193" t="s">
        <v>1035</v>
      </c>
      <c r="H4193" t="s">
        <v>1036</v>
      </c>
      <c r="I4193">
        <v>41.903134999999999</v>
      </c>
      <c r="J4193">
        <v>-87.634657166666599</v>
      </c>
      <c r="K4193">
        <v>41.889906000000003</v>
      </c>
      <c r="L4193">
        <v>-87.634265999999997</v>
      </c>
      <c r="M4193" t="s">
        <v>26</v>
      </c>
      <c r="N4193" s="2">
        <v>3.8194444444443754E-3</v>
      </c>
      <c r="O4193">
        <v>4</v>
      </c>
      <c r="P4193">
        <f>YEAR(_2022_2023_divvy_tripdata[[#This Row],[started_at]])</f>
        <v>2023</v>
      </c>
      <c r="Q4193">
        <f>MONTH(_2022_2023_divvy_tripdata[[#This Row],[started_at]])</f>
        <v>5</v>
      </c>
    </row>
    <row r="4194" spans="1:17" x14ac:dyDescent="0.3">
      <c r="A4194" t="s">
        <v>5301</v>
      </c>
      <c r="B4194" t="s">
        <v>16</v>
      </c>
      <c r="C4194" s="1">
        <v>45066.695567129631</v>
      </c>
      <c r="D4194" s="1">
        <v>45066.701747685183</v>
      </c>
      <c r="E4194" t="s">
        <v>17</v>
      </c>
      <c r="F4194">
        <v>0</v>
      </c>
      <c r="G4194" t="s">
        <v>17</v>
      </c>
      <c r="H4194">
        <v>0</v>
      </c>
      <c r="I4194">
        <v>41.98</v>
      </c>
      <c r="J4194">
        <v>-87.67</v>
      </c>
      <c r="K4194">
        <v>41.97</v>
      </c>
      <c r="L4194">
        <v>-87.66</v>
      </c>
      <c r="M4194" t="s">
        <v>26</v>
      </c>
      <c r="N4194" s="2">
        <v>6.1805555555556335E-3</v>
      </c>
      <c r="O4194">
        <v>7</v>
      </c>
      <c r="P4194">
        <f>YEAR(_2022_2023_divvy_tripdata[[#This Row],[started_at]])</f>
        <v>2023</v>
      </c>
      <c r="Q4194">
        <f>MONTH(_2022_2023_divvy_tripdata[[#This Row],[started_at]])</f>
        <v>5</v>
      </c>
    </row>
    <row r="4195" spans="1:17" x14ac:dyDescent="0.3">
      <c r="A4195" t="s">
        <v>5302</v>
      </c>
      <c r="B4195" t="s">
        <v>31</v>
      </c>
      <c r="C4195" s="1">
        <v>45072.76840277778</v>
      </c>
      <c r="D4195" s="1">
        <v>45072.774525462963</v>
      </c>
      <c r="E4195" t="s">
        <v>272</v>
      </c>
      <c r="F4195">
        <v>13021</v>
      </c>
      <c r="G4195" t="s">
        <v>63</v>
      </c>
      <c r="H4195">
        <v>13196</v>
      </c>
      <c r="I4195">
        <v>41.885637000000003</v>
      </c>
      <c r="J4195">
        <v>-87.641823000000002</v>
      </c>
      <c r="K4195">
        <v>41.894556000000001</v>
      </c>
      <c r="L4195">
        <v>-87.653448999999995</v>
      </c>
      <c r="M4195" t="s">
        <v>26</v>
      </c>
      <c r="N4195" s="2">
        <v>6.1226851851852171E-3</v>
      </c>
      <c r="O4195">
        <v>6</v>
      </c>
      <c r="P4195">
        <f>YEAR(_2022_2023_divvy_tripdata[[#This Row],[started_at]])</f>
        <v>2023</v>
      </c>
      <c r="Q4195">
        <f>MONTH(_2022_2023_divvy_tripdata[[#This Row],[started_at]])</f>
        <v>5</v>
      </c>
    </row>
    <row r="4196" spans="1:17" x14ac:dyDescent="0.3">
      <c r="A4196" t="s">
        <v>5303</v>
      </c>
      <c r="B4196" t="s">
        <v>16</v>
      </c>
      <c r="C4196" s="1">
        <v>45052.936736111114</v>
      </c>
      <c r="D4196" s="1">
        <v>45052.97483796296</v>
      </c>
      <c r="E4196" t="s">
        <v>17</v>
      </c>
      <c r="F4196">
        <v>0</v>
      </c>
      <c r="G4196" t="s">
        <v>17</v>
      </c>
      <c r="H4196">
        <v>0</v>
      </c>
      <c r="I4196">
        <v>41.89</v>
      </c>
      <c r="J4196">
        <v>-87.65</v>
      </c>
      <c r="K4196">
        <v>41.98</v>
      </c>
      <c r="L4196">
        <v>-87.67</v>
      </c>
      <c r="M4196" t="s">
        <v>20</v>
      </c>
      <c r="N4196" s="2">
        <v>3.8101851851851887E-2</v>
      </c>
      <c r="O4196">
        <v>7</v>
      </c>
      <c r="P4196">
        <f>YEAR(_2022_2023_divvy_tripdata[[#This Row],[started_at]])</f>
        <v>2023</v>
      </c>
      <c r="Q4196">
        <f>MONTH(_2022_2023_divvy_tripdata[[#This Row],[started_at]])</f>
        <v>5</v>
      </c>
    </row>
    <row r="4197" spans="1:17" x14ac:dyDescent="0.3">
      <c r="A4197" t="s">
        <v>5304</v>
      </c>
      <c r="B4197" t="s">
        <v>31</v>
      </c>
      <c r="C4197" s="1">
        <v>45057.691342592596</v>
      </c>
      <c r="D4197" s="1">
        <v>45057.699143518519</v>
      </c>
      <c r="E4197" t="s">
        <v>945</v>
      </c>
      <c r="F4197" t="s">
        <v>946</v>
      </c>
      <c r="G4197" t="s">
        <v>2975</v>
      </c>
      <c r="H4197">
        <v>15643</v>
      </c>
      <c r="I4197">
        <v>41.947325999999997</v>
      </c>
      <c r="J4197">
        <v>-87.717581999999993</v>
      </c>
      <c r="K4197">
        <v>41.930585371379998</v>
      </c>
      <c r="L4197">
        <v>-87.723777363500005</v>
      </c>
      <c r="M4197" t="s">
        <v>26</v>
      </c>
      <c r="N4197" s="2">
        <v>7.8009259259259611E-3</v>
      </c>
      <c r="O4197">
        <v>5</v>
      </c>
      <c r="P4197">
        <f>YEAR(_2022_2023_divvy_tripdata[[#This Row],[started_at]])</f>
        <v>2023</v>
      </c>
      <c r="Q4197">
        <f>MONTH(_2022_2023_divvy_tripdata[[#This Row],[started_at]])</f>
        <v>5</v>
      </c>
    </row>
    <row r="4198" spans="1:17" x14ac:dyDescent="0.3">
      <c r="A4198" t="s">
        <v>5305</v>
      </c>
      <c r="B4198" t="s">
        <v>31</v>
      </c>
      <c r="C4198" s="1">
        <v>45053.603113425925</v>
      </c>
      <c r="D4198" s="1">
        <v>45053.60460648148</v>
      </c>
      <c r="E4198" t="s">
        <v>1267</v>
      </c>
      <c r="F4198" t="s">
        <v>1268</v>
      </c>
      <c r="G4198" t="s">
        <v>821</v>
      </c>
      <c r="H4198" t="s">
        <v>822</v>
      </c>
      <c r="I4198">
        <v>41.864058999999997</v>
      </c>
      <c r="J4198">
        <v>-87.623727000000002</v>
      </c>
      <c r="K4198">
        <v>41.867227</v>
      </c>
      <c r="L4198">
        <v>-87.625961000000004</v>
      </c>
      <c r="M4198" t="s">
        <v>26</v>
      </c>
      <c r="N4198" s="2">
        <v>1.4930555555554559E-3</v>
      </c>
      <c r="O4198">
        <v>1</v>
      </c>
      <c r="P4198">
        <f>YEAR(_2022_2023_divvy_tripdata[[#This Row],[started_at]])</f>
        <v>2023</v>
      </c>
      <c r="Q4198">
        <f>MONTH(_2022_2023_divvy_tripdata[[#This Row],[started_at]])</f>
        <v>5</v>
      </c>
    </row>
    <row r="4199" spans="1:17" x14ac:dyDescent="0.3">
      <c r="A4199" t="s">
        <v>5306</v>
      </c>
      <c r="B4199" t="s">
        <v>16</v>
      </c>
      <c r="C4199" s="1">
        <v>45067.61917824074</v>
      </c>
      <c r="D4199" s="1">
        <v>45067.63685185185</v>
      </c>
      <c r="E4199" t="s">
        <v>517</v>
      </c>
      <c r="F4199">
        <v>15578</v>
      </c>
      <c r="G4199" t="s">
        <v>117</v>
      </c>
      <c r="H4199">
        <v>13278</v>
      </c>
      <c r="I4199">
        <v>41.984014333333299</v>
      </c>
      <c r="J4199">
        <v>-87.660274333333305</v>
      </c>
      <c r="K4199">
        <v>41.945529000000001</v>
      </c>
      <c r="L4199">
        <v>-87.646439000000001</v>
      </c>
      <c r="M4199" t="s">
        <v>20</v>
      </c>
      <c r="N4199" s="2">
        <v>1.7673611111111098E-2</v>
      </c>
      <c r="O4199">
        <v>1</v>
      </c>
      <c r="P4199">
        <f>YEAR(_2022_2023_divvy_tripdata[[#This Row],[started_at]])</f>
        <v>2023</v>
      </c>
      <c r="Q4199">
        <f>MONTH(_2022_2023_divvy_tripdata[[#This Row],[started_at]])</f>
        <v>5</v>
      </c>
    </row>
    <row r="4200" spans="1:17" x14ac:dyDescent="0.3">
      <c r="A4200" t="s">
        <v>5307</v>
      </c>
      <c r="B4200" t="s">
        <v>16</v>
      </c>
      <c r="C4200" s="1">
        <v>45062.62736111111</v>
      </c>
      <c r="D4200" s="1">
        <v>45062.63548611111</v>
      </c>
      <c r="E4200" t="s">
        <v>17</v>
      </c>
      <c r="F4200">
        <v>0</v>
      </c>
      <c r="G4200" t="s">
        <v>17</v>
      </c>
      <c r="H4200">
        <v>0</v>
      </c>
      <c r="I4200">
        <v>41.96</v>
      </c>
      <c r="J4200">
        <v>-87.65</v>
      </c>
      <c r="K4200">
        <v>41.97</v>
      </c>
      <c r="L4200">
        <v>-87.69</v>
      </c>
      <c r="M4200" t="s">
        <v>20</v>
      </c>
      <c r="N4200" s="2">
        <v>8.1249999999999378E-3</v>
      </c>
      <c r="O4200">
        <v>3</v>
      </c>
      <c r="P4200">
        <f>YEAR(_2022_2023_divvy_tripdata[[#This Row],[started_at]])</f>
        <v>2023</v>
      </c>
      <c r="Q4200">
        <f>MONTH(_2022_2023_divvy_tripdata[[#This Row],[started_at]])</f>
        <v>5</v>
      </c>
    </row>
    <row r="4201" spans="1:17" x14ac:dyDescent="0.3">
      <c r="A4201" t="s">
        <v>5308</v>
      </c>
      <c r="B4201" t="s">
        <v>16</v>
      </c>
      <c r="C4201" s="1">
        <v>45051.213865740741</v>
      </c>
      <c r="D4201" s="1">
        <v>45051.215046296296</v>
      </c>
      <c r="E4201" t="s">
        <v>716</v>
      </c>
      <c r="F4201" t="s">
        <v>717</v>
      </c>
      <c r="G4201" t="s">
        <v>522</v>
      </c>
      <c r="H4201">
        <v>13061</v>
      </c>
      <c r="I4201">
        <v>41.903126121</v>
      </c>
      <c r="J4201">
        <v>-87.673839688000001</v>
      </c>
      <c r="K4201">
        <v>41.903449999999999</v>
      </c>
      <c r="L4201">
        <v>-87.667747000000006</v>
      </c>
      <c r="M4201" t="s">
        <v>20</v>
      </c>
      <c r="N4201" s="2">
        <v>1.1805555555555181E-3</v>
      </c>
      <c r="O4201">
        <v>6</v>
      </c>
      <c r="P4201">
        <f>YEAR(_2022_2023_divvy_tripdata[[#This Row],[started_at]])</f>
        <v>2023</v>
      </c>
      <c r="Q4201">
        <f>MONTH(_2022_2023_divvy_tripdata[[#This Row],[started_at]])</f>
        <v>5</v>
      </c>
    </row>
    <row r="4202" spans="1:17" x14ac:dyDescent="0.3">
      <c r="A4202" t="s">
        <v>5309</v>
      </c>
      <c r="B4202" t="s">
        <v>16</v>
      </c>
      <c r="C4202" s="1">
        <v>45074.625219907408</v>
      </c>
      <c r="D4202" s="1">
        <v>45074.628993055558</v>
      </c>
      <c r="E4202" t="s">
        <v>17</v>
      </c>
      <c r="F4202">
        <v>0</v>
      </c>
      <c r="G4202" t="s">
        <v>17</v>
      </c>
      <c r="H4202">
        <v>0</v>
      </c>
      <c r="I4202">
        <v>41.93</v>
      </c>
      <c r="J4202">
        <v>-87.64</v>
      </c>
      <c r="K4202">
        <v>41.93</v>
      </c>
      <c r="L4202">
        <v>-87.64</v>
      </c>
      <c r="M4202" t="s">
        <v>26</v>
      </c>
      <c r="N4202" s="2">
        <v>3.7731481481482199E-3</v>
      </c>
      <c r="O4202">
        <v>1</v>
      </c>
      <c r="P4202">
        <f>YEAR(_2022_2023_divvy_tripdata[[#This Row],[started_at]])</f>
        <v>2023</v>
      </c>
      <c r="Q4202">
        <f>MONTH(_2022_2023_divvy_tripdata[[#This Row],[started_at]])</f>
        <v>5</v>
      </c>
    </row>
    <row r="4203" spans="1:17" x14ac:dyDescent="0.3">
      <c r="A4203" t="s">
        <v>5310</v>
      </c>
      <c r="B4203" t="s">
        <v>31</v>
      </c>
      <c r="C4203" s="1">
        <v>45069.464629629627</v>
      </c>
      <c r="D4203" s="1">
        <v>45069.479004629633</v>
      </c>
      <c r="E4203" t="s">
        <v>110</v>
      </c>
      <c r="F4203" t="s">
        <v>111</v>
      </c>
      <c r="G4203" t="s">
        <v>42</v>
      </c>
      <c r="H4203" t="s">
        <v>43</v>
      </c>
      <c r="I4203">
        <v>41.885837000000002</v>
      </c>
      <c r="J4203">
        <v>-87.635499999999993</v>
      </c>
      <c r="K4203">
        <v>41.940775000000002</v>
      </c>
      <c r="L4203">
        <v>-87.639191999999994</v>
      </c>
      <c r="M4203" t="s">
        <v>26</v>
      </c>
      <c r="N4203" s="2">
        <v>1.4375000000000027E-2</v>
      </c>
      <c r="O4203">
        <v>3</v>
      </c>
      <c r="P4203">
        <f>YEAR(_2022_2023_divvy_tripdata[[#This Row],[started_at]])</f>
        <v>2023</v>
      </c>
      <c r="Q4203">
        <f>MONTH(_2022_2023_divvy_tripdata[[#This Row],[started_at]])</f>
        <v>5</v>
      </c>
    </row>
    <row r="4204" spans="1:17" x14ac:dyDescent="0.3">
      <c r="A4204" t="s">
        <v>5311</v>
      </c>
      <c r="B4204" t="s">
        <v>31</v>
      </c>
      <c r="C4204" s="1">
        <v>45077.807604166665</v>
      </c>
      <c r="D4204" s="1">
        <v>45077.813958333332</v>
      </c>
      <c r="E4204" t="s">
        <v>117</v>
      </c>
      <c r="F4204">
        <v>13278</v>
      </c>
      <c r="G4204" t="s">
        <v>1137</v>
      </c>
      <c r="H4204" t="s">
        <v>1138</v>
      </c>
      <c r="I4204">
        <v>41.945529000000001</v>
      </c>
      <c r="J4204">
        <v>-87.646439000000001</v>
      </c>
      <c r="K4204">
        <v>41.932417999999998</v>
      </c>
      <c r="L4204">
        <v>-87.652704999999997</v>
      </c>
      <c r="M4204" t="s">
        <v>26</v>
      </c>
      <c r="N4204" s="2">
        <v>6.3541666666666607E-3</v>
      </c>
      <c r="O4204">
        <v>4</v>
      </c>
      <c r="P4204">
        <f>YEAR(_2022_2023_divvy_tripdata[[#This Row],[started_at]])</f>
        <v>2023</v>
      </c>
      <c r="Q4204">
        <f>MONTH(_2022_2023_divvy_tripdata[[#This Row],[started_at]])</f>
        <v>5</v>
      </c>
    </row>
    <row r="4205" spans="1:17" x14ac:dyDescent="0.3">
      <c r="A4205" t="s">
        <v>5312</v>
      </c>
      <c r="B4205" t="s">
        <v>31</v>
      </c>
      <c r="C4205" s="1">
        <v>45055.686203703706</v>
      </c>
      <c r="D4205" s="1">
        <v>45055.688263888886</v>
      </c>
      <c r="E4205" t="s">
        <v>181</v>
      </c>
      <c r="F4205">
        <v>13319</v>
      </c>
      <c r="G4205" t="s">
        <v>584</v>
      </c>
      <c r="H4205" t="s">
        <v>585</v>
      </c>
      <c r="I4205">
        <v>41.950687000000002</v>
      </c>
      <c r="J4205">
        <v>-87.668700000000001</v>
      </c>
      <c r="K4205">
        <v>41.954177000000001</v>
      </c>
      <c r="L4205">
        <v>-87.664357999999993</v>
      </c>
      <c r="M4205" t="s">
        <v>26</v>
      </c>
      <c r="N4205" s="2">
        <v>2.0601851851851372E-3</v>
      </c>
      <c r="O4205">
        <v>3</v>
      </c>
      <c r="P4205">
        <f>YEAR(_2022_2023_divvy_tripdata[[#This Row],[started_at]])</f>
        <v>2023</v>
      </c>
      <c r="Q4205">
        <f>MONTH(_2022_2023_divvy_tripdata[[#This Row],[started_at]])</f>
        <v>5</v>
      </c>
    </row>
    <row r="4206" spans="1:17" x14ac:dyDescent="0.3">
      <c r="A4206" t="s">
        <v>5313</v>
      </c>
      <c r="B4206" t="s">
        <v>31</v>
      </c>
      <c r="C4206" s="1">
        <v>45070.243333333332</v>
      </c>
      <c r="D4206" s="1">
        <v>45070.248483796298</v>
      </c>
      <c r="E4206" t="s">
        <v>1177</v>
      </c>
      <c r="F4206" t="s">
        <v>1178</v>
      </c>
      <c r="G4206" t="s">
        <v>310</v>
      </c>
      <c r="H4206" t="s">
        <v>311</v>
      </c>
      <c r="I4206">
        <v>41.8827519656856</v>
      </c>
      <c r="J4206">
        <v>-87.641190290450993</v>
      </c>
      <c r="K4206">
        <v>41.886021999999997</v>
      </c>
      <c r="L4206">
        <v>-87.624397999999999</v>
      </c>
      <c r="M4206" t="s">
        <v>26</v>
      </c>
      <c r="N4206" s="2">
        <v>5.1504629629630649E-3</v>
      </c>
      <c r="O4206">
        <v>4</v>
      </c>
      <c r="P4206">
        <f>YEAR(_2022_2023_divvy_tripdata[[#This Row],[started_at]])</f>
        <v>2023</v>
      </c>
      <c r="Q4206">
        <f>MONTH(_2022_2023_divvy_tripdata[[#This Row],[started_at]])</f>
        <v>5</v>
      </c>
    </row>
    <row r="4207" spans="1:17" x14ac:dyDescent="0.3">
      <c r="A4207" t="s">
        <v>5314</v>
      </c>
      <c r="B4207" t="s">
        <v>31</v>
      </c>
      <c r="C4207" s="1">
        <v>45073.705324074072</v>
      </c>
      <c r="D4207" s="1">
        <v>45073.718009259261</v>
      </c>
      <c r="E4207" t="s">
        <v>716</v>
      </c>
      <c r="F4207" t="s">
        <v>717</v>
      </c>
      <c r="G4207" t="s">
        <v>750</v>
      </c>
      <c r="H4207">
        <v>13266</v>
      </c>
      <c r="I4207">
        <v>41.903118999999997</v>
      </c>
      <c r="J4207">
        <v>-87.673935</v>
      </c>
      <c r="K4207">
        <v>41.917740999999999</v>
      </c>
      <c r="L4207">
        <v>-87.691391999999993</v>
      </c>
      <c r="M4207" t="s">
        <v>20</v>
      </c>
      <c r="N4207" s="2">
        <v>1.2685185185185244E-2</v>
      </c>
      <c r="O4207">
        <v>7</v>
      </c>
      <c r="P4207">
        <f>YEAR(_2022_2023_divvy_tripdata[[#This Row],[started_at]])</f>
        <v>2023</v>
      </c>
      <c r="Q4207">
        <f>MONTH(_2022_2023_divvy_tripdata[[#This Row],[started_at]])</f>
        <v>5</v>
      </c>
    </row>
    <row r="4208" spans="1:17" x14ac:dyDescent="0.3">
      <c r="A4208" t="s">
        <v>5315</v>
      </c>
      <c r="B4208" t="s">
        <v>31</v>
      </c>
      <c r="C4208" s="1">
        <v>45077.499351851853</v>
      </c>
      <c r="D4208" s="1">
        <v>45077.501886574071</v>
      </c>
      <c r="E4208" t="s">
        <v>451</v>
      </c>
      <c r="F4208" t="s">
        <v>452</v>
      </c>
      <c r="G4208" t="s">
        <v>231</v>
      </c>
      <c r="H4208" t="s">
        <v>232</v>
      </c>
      <c r="I4208">
        <v>41.890172999999997</v>
      </c>
      <c r="J4208">
        <v>-87.626185000000007</v>
      </c>
      <c r="K4208">
        <v>41.889176832579999</v>
      </c>
      <c r="L4208">
        <v>-87.638505771799998</v>
      </c>
      <c r="M4208" t="s">
        <v>26</v>
      </c>
      <c r="N4208" s="2">
        <v>2.5347222222222854E-3</v>
      </c>
      <c r="O4208">
        <v>4</v>
      </c>
      <c r="P4208">
        <f>YEAR(_2022_2023_divvy_tripdata[[#This Row],[started_at]])</f>
        <v>2023</v>
      </c>
      <c r="Q4208">
        <f>MONTH(_2022_2023_divvy_tripdata[[#This Row],[started_at]])</f>
        <v>5</v>
      </c>
    </row>
    <row r="4209" spans="1:17" x14ac:dyDescent="0.3">
      <c r="A4209" t="s">
        <v>5316</v>
      </c>
      <c r="B4209" t="s">
        <v>16</v>
      </c>
      <c r="C4209" s="1">
        <v>45055.974664351852</v>
      </c>
      <c r="D4209" s="1">
        <v>45055.977500000001</v>
      </c>
      <c r="E4209" t="s">
        <v>1390</v>
      </c>
      <c r="F4209">
        <v>13163</v>
      </c>
      <c r="G4209" t="s">
        <v>17</v>
      </c>
      <c r="H4209">
        <v>0</v>
      </c>
      <c r="I4209">
        <v>41.858008146000003</v>
      </c>
      <c r="J4209">
        <v>-87.651252747000001</v>
      </c>
      <c r="K4209">
        <v>41.85</v>
      </c>
      <c r="L4209">
        <v>-87.65</v>
      </c>
      <c r="M4209" t="s">
        <v>20</v>
      </c>
      <c r="N4209" s="2">
        <v>2.8356481481481843E-3</v>
      </c>
      <c r="O4209">
        <v>3</v>
      </c>
      <c r="P4209">
        <f>YEAR(_2022_2023_divvy_tripdata[[#This Row],[started_at]])</f>
        <v>2023</v>
      </c>
      <c r="Q4209">
        <f>MONTH(_2022_2023_divvy_tripdata[[#This Row],[started_at]])</f>
        <v>5</v>
      </c>
    </row>
    <row r="4210" spans="1:17" x14ac:dyDescent="0.3">
      <c r="A4210" t="s">
        <v>5317</v>
      </c>
      <c r="B4210" t="s">
        <v>16</v>
      </c>
      <c r="C4210" s="1">
        <v>45049.85292824074</v>
      </c>
      <c r="D4210" s="1">
        <v>45049.8674537037</v>
      </c>
      <c r="E4210" t="s">
        <v>1120</v>
      </c>
      <c r="F4210">
        <v>13245</v>
      </c>
      <c r="G4210" t="s">
        <v>1758</v>
      </c>
      <c r="H4210" t="s">
        <v>1759</v>
      </c>
      <c r="I4210">
        <v>41.907765746000003</v>
      </c>
      <c r="J4210">
        <v>-87.685916423999998</v>
      </c>
      <c r="K4210">
        <v>41.874053000000004</v>
      </c>
      <c r="L4210">
        <v>-87.627716000000007</v>
      </c>
      <c r="M4210" t="s">
        <v>26</v>
      </c>
      <c r="N4210" s="2">
        <v>1.4525462962962976E-2</v>
      </c>
      <c r="O4210">
        <v>4</v>
      </c>
      <c r="P4210">
        <f>YEAR(_2022_2023_divvy_tripdata[[#This Row],[started_at]])</f>
        <v>2023</v>
      </c>
      <c r="Q4210">
        <f>MONTH(_2022_2023_divvy_tripdata[[#This Row],[started_at]])</f>
        <v>5</v>
      </c>
    </row>
    <row r="4211" spans="1:17" x14ac:dyDescent="0.3">
      <c r="A4211" t="s">
        <v>5318</v>
      </c>
      <c r="B4211" t="s">
        <v>31</v>
      </c>
      <c r="C4211" s="1">
        <v>45068.00503472222</v>
      </c>
      <c r="D4211" s="1">
        <v>45068.014178240737</v>
      </c>
      <c r="E4211" t="s">
        <v>735</v>
      </c>
      <c r="F4211">
        <v>15646</v>
      </c>
      <c r="G4211" t="s">
        <v>250</v>
      </c>
      <c r="H4211">
        <v>17660</v>
      </c>
      <c r="I4211">
        <v>41.926690000000001</v>
      </c>
      <c r="J4211">
        <v>-87.697667999999993</v>
      </c>
      <c r="K4211">
        <v>41.900362999999999</v>
      </c>
      <c r="L4211">
        <v>-87.696703999999997</v>
      </c>
      <c r="M4211" t="s">
        <v>26</v>
      </c>
      <c r="N4211" s="2">
        <v>9.1435185185184675E-3</v>
      </c>
      <c r="O4211">
        <v>2</v>
      </c>
      <c r="P4211">
        <f>YEAR(_2022_2023_divvy_tripdata[[#This Row],[started_at]])</f>
        <v>2023</v>
      </c>
      <c r="Q4211">
        <f>MONTH(_2022_2023_divvy_tripdata[[#This Row],[started_at]])</f>
        <v>5</v>
      </c>
    </row>
    <row r="4212" spans="1:17" x14ac:dyDescent="0.3">
      <c r="A4212" t="s">
        <v>5319</v>
      </c>
      <c r="B4212" t="s">
        <v>16</v>
      </c>
      <c r="C4212" s="1">
        <v>45068.171724537038</v>
      </c>
      <c r="D4212" s="1">
        <v>45068.181516203702</v>
      </c>
      <c r="E4212" t="s">
        <v>363</v>
      </c>
      <c r="F4212">
        <v>18003</v>
      </c>
      <c r="G4212" t="s">
        <v>708</v>
      </c>
      <c r="H4212">
        <v>13277</v>
      </c>
      <c r="I4212">
        <v>41.895893666666602</v>
      </c>
      <c r="J4212">
        <v>-87.620029333333306</v>
      </c>
      <c r="K4212">
        <v>41.940106</v>
      </c>
      <c r="L4212">
        <v>-87.645450999999994</v>
      </c>
      <c r="M4212" t="s">
        <v>26</v>
      </c>
      <c r="N4212" s="2">
        <v>9.791666666666643E-3</v>
      </c>
      <c r="O4212">
        <v>2</v>
      </c>
      <c r="P4212">
        <f>YEAR(_2022_2023_divvy_tripdata[[#This Row],[started_at]])</f>
        <v>2023</v>
      </c>
      <c r="Q4212">
        <f>MONTH(_2022_2023_divvy_tripdata[[#This Row],[started_at]])</f>
        <v>5</v>
      </c>
    </row>
    <row r="4213" spans="1:17" x14ac:dyDescent="0.3">
      <c r="A4213" t="s">
        <v>5320</v>
      </c>
      <c r="B4213" t="s">
        <v>16</v>
      </c>
      <c r="C4213" s="1">
        <v>45077.323368055557</v>
      </c>
      <c r="D4213" s="1">
        <v>45077.328541666669</v>
      </c>
      <c r="E4213" t="s">
        <v>17</v>
      </c>
      <c r="F4213">
        <v>0</v>
      </c>
      <c r="G4213" t="s">
        <v>673</v>
      </c>
      <c r="H4213" t="s">
        <v>674</v>
      </c>
      <c r="I4213">
        <v>41.8</v>
      </c>
      <c r="J4213">
        <v>-87.6</v>
      </c>
      <c r="K4213">
        <v>41.79172820953</v>
      </c>
      <c r="L4213">
        <v>-87.583945009000004</v>
      </c>
      <c r="M4213" t="s">
        <v>20</v>
      </c>
      <c r="N4213" s="2">
        <v>5.1736111111111427E-3</v>
      </c>
      <c r="O4213">
        <v>4</v>
      </c>
      <c r="P4213">
        <f>YEAR(_2022_2023_divvy_tripdata[[#This Row],[started_at]])</f>
        <v>2023</v>
      </c>
      <c r="Q4213">
        <f>MONTH(_2022_2023_divvy_tripdata[[#This Row],[started_at]])</f>
        <v>5</v>
      </c>
    </row>
    <row r="4214" spans="1:17" x14ac:dyDescent="0.3">
      <c r="A4214" t="s">
        <v>5321</v>
      </c>
      <c r="B4214" t="s">
        <v>31</v>
      </c>
      <c r="C4214" s="1">
        <v>45063.705567129633</v>
      </c>
      <c r="D4214" s="1">
        <v>45063.716724537036</v>
      </c>
      <c r="E4214" t="s">
        <v>2053</v>
      </c>
      <c r="F4214" t="s">
        <v>2054</v>
      </c>
      <c r="G4214" t="s">
        <v>872</v>
      </c>
      <c r="H4214" t="s">
        <v>873</v>
      </c>
      <c r="I4214">
        <v>41.928887000000003</v>
      </c>
      <c r="J4214">
        <v>-87.658970999999994</v>
      </c>
      <c r="K4214">
        <v>41.920771000000002</v>
      </c>
      <c r="L4214">
        <v>-87.663712000000004</v>
      </c>
      <c r="M4214" t="s">
        <v>20</v>
      </c>
      <c r="N4214" s="2">
        <v>1.1157407407407449E-2</v>
      </c>
      <c r="O4214">
        <v>4</v>
      </c>
      <c r="P4214">
        <f>YEAR(_2022_2023_divvy_tripdata[[#This Row],[started_at]])</f>
        <v>2023</v>
      </c>
      <c r="Q4214">
        <f>MONTH(_2022_2023_divvy_tripdata[[#This Row],[started_at]])</f>
        <v>5</v>
      </c>
    </row>
    <row r="4215" spans="1:17" x14ac:dyDescent="0.3">
      <c r="A4215" t="s">
        <v>5322</v>
      </c>
      <c r="B4215" t="s">
        <v>16</v>
      </c>
      <c r="C4215" s="1">
        <v>45071.409594907411</v>
      </c>
      <c r="D4215" s="1">
        <v>45071.414259259262</v>
      </c>
      <c r="E4215" t="s">
        <v>1048</v>
      </c>
      <c r="F4215" t="s">
        <v>1049</v>
      </c>
      <c r="G4215" t="s">
        <v>1008</v>
      </c>
      <c r="H4215">
        <v>20251</v>
      </c>
      <c r="I4215">
        <v>41.887967467000003</v>
      </c>
      <c r="J4215">
        <v>-87.636750101999993</v>
      </c>
      <c r="K4215">
        <v>41.885639787000002</v>
      </c>
      <c r="L4215">
        <v>-87.652994156000005</v>
      </c>
      <c r="M4215" t="s">
        <v>26</v>
      </c>
      <c r="N4215" s="2">
        <v>4.6643518518518778E-3</v>
      </c>
      <c r="O4215">
        <v>5</v>
      </c>
      <c r="P4215">
        <f>YEAR(_2022_2023_divvy_tripdata[[#This Row],[started_at]])</f>
        <v>2023</v>
      </c>
      <c r="Q4215">
        <f>MONTH(_2022_2023_divvy_tripdata[[#This Row],[started_at]])</f>
        <v>5</v>
      </c>
    </row>
    <row r="4216" spans="1:17" x14ac:dyDescent="0.3">
      <c r="A4216" t="s">
        <v>5323</v>
      </c>
      <c r="B4216" t="s">
        <v>31</v>
      </c>
      <c r="C4216" s="1">
        <v>45069.750706018516</v>
      </c>
      <c r="D4216" s="1">
        <v>45069.770590277774</v>
      </c>
      <c r="E4216" t="s">
        <v>32</v>
      </c>
      <c r="F4216">
        <v>13063</v>
      </c>
      <c r="G4216" t="s">
        <v>522</v>
      </c>
      <c r="H4216">
        <v>13061</v>
      </c>
      <c r="I4216">
        <v>41.954245</v>
      </c>
      <c r="J4216">
        <v>-87.654405999999994</v>
      </c>
      <c r="K4216">
        <v>41.903449999999999</v>
      </c>
      <c r="L4216">
        <v>-87.667747000000006</v>
      </c>
      <c r="M4216" t="s">
        <v>26</v>
      </c>
      <c r="N4216" s="2">
        <v>1.9884259259259185E-2</v>
      </c>
      <c r="O4216">
        <v>3</v>
      </c>
      <c r="P4216">
        <f>YEAR(_2022_2023_divvy_tripdata[[#This Row],[started_at]])</f>
        <v>2023</v>
      </c>
      <c r="Q4216">
        <f>MONTH(_2022_2023_divvy_tripdata[[#This Row],[started_at]])</f>
        <v>5</v>
      </c>
    </row>
    <row r="4217" spans="1:17" x14ac:dyDescent="0.3">
      <c r="A4217" t="s">
        <v>5324</v>
      </c>
      <c r="B4217" t="s">
        <v>16</v>
      </c>
      <c r="C4217" s="1">
        <v>45069.525104166663</v>
      </c>
      <c r="D4217" s="1">
        <v>45069.537638888891</v>
      </c>
      <c r="E4217" t="s">
        <v>1710</v>
      </c>
      <c r="F4217" t="s">
        <v>1711</v>
      </c>
      <c r="G4217" t="s">
        <v>310</v>
      </c>
      <c r="H4217" t="s">
        <v>311</v>
      </c>
      <c r="I4217">
        <v>41.913827538</v>
      </c>
      <c r="J4217">
        <v>-87.648730516000001</v>
      </c>
      <c r="K4217">
        <v>41.886021999999997</v>
      </c>
      <c r="L4217">
        <v>-87.624397999999999</v>
      </c>
      <c r="M4217" t="s">
        <v>26</v>
      </c>
      <c r="N4217" s="2">
        <v>1.2534722222222294E-2</v>
      </c>
      <c r="O4217">
        <v>3</v>
      </c>
      <c r="P4217">
        <f>YEAR(_2022_2023_divvy_tripdata[[#This Row],[started_at]])</f>
        <v>2023</v>
      </c>
      <c r="Q4217">
        <f>MONTH(_2022_2023_divvy_tripdata[[#This Row],[started_at]])</f>
        <v>5</v>
      </c>
    </row>
    <row r="4218" spans="1:17" x14ac:dyDescent="0.3">
      <c r="A4218" t="s">
        <v>5325</v>
      </c>
      <c r="B4218" t="s">
        <v>16</v>
      </c>
      <c r="C4218" s="1">
        <v>45066.866712962961</v>
      </c>
      <c r="D4218" s="1">
        <v>45066.869976851849</v>
      </c>
      <c r="E4218" t="s">
        <v>432</v>
      </c>
      <c r="F4218" t="s">
        <v>433</v>
      </c>
      <c r="G4218" t="s">
        <v>17</v>
      </c>
      <c r="H4218">
        <v>0</v>
      </c>
      <c r="I4218">
        <v>41.940127850000003</v>
      </c>
      <c r="J4218">
        <v>-87.652982354000002</v>
      </c>
      <c r="K4218">
        <v>41.94</v>
      </c>
      <c r="L4218">
        <v>-87.64</v>
      </c>
      <c r="M4218" t="s">
        <v>20</v>
      </c>
      <c r="N4218" s="2">
        <v>3.263888888888955E-3</v>
      </c>
      <c r="O4218">
        <v>7</v>
      </c>
      <c r="P4218">
        <f>YEAR(_2022_2023_divvy_tripdata[[#This Row],[started_at]])</f>
        <v>2023</v>
      </c>
      <c r="Q4218">
        <f>MONTH(_2022_2023_divvy_tripdata[[#This Row],[started_at]])</f>
        <v>5</v>
      </c>
    </row>
    <row r="4219" spans="1:17" x14ac:dyDescent="0.3">
      <c r="A4219" t="s">
        <v>5326</v>
      </c>
      <c r="B4219" t="s">
        <v>16</v>
      </c>
      <c r="C4219" s="1">
        <v>45069.794664351852</v>
      </c>
      <c r="D4219" s="1">
        <v>45069.795289351852</v>
      </c>
      <c r="E4219" t="s">
        <v>17</v>
      </c>
      <c r="F4219">
        <v>0</v>
      </c>
      <c r="G4219" t="s">
        <v>17</v>
      </c>
      <c r="H4219">
        <v>0</v>
      </c>
      <c r="I4219">
        <v>41.93</v>
      </c>
      <c r="J4219">
        <v>-87.63</v>
      </c>
      <c r="K4219">
        <v>41.93</v>
      </c>
      <c r="L4219">
        <v>-87.63</v>
      </c>
      <c r="M4219" t="s">
        <v>20</v>
      </c>
      <c r="N4219" s="2">
        <v>6.250000000000977E-4</v>
      </c>
      <c r="O4219">
        <v>3</v>
      </c>
      <c r="P4219">
        <f>YEAR(_2022_2023_divvy_tripdata[[#This Row],[started_at]])</f>
        <v>2023</v>
      </c>
      <c r="Q4219">
        <f>MONTH(_2022_2023_divvy_tripdata[[#This Row],[started_at]])</f>
        <v>5</v>
      </c>
    </row>
    <row r="4220" spans="1:17" x14ac:dyDescent="0.3">
      <c r="A4220" t="s">
        <v>5327</v>
      </c>
      <c r="B4220" t="s">
        <v>16</v>
      </c>
      <c r="C4220" s="1">
        <v>45050.682222222225</v>
      </c>
      <c r="D4220" s="1">
        <v>45050.694872685184</v>
      </c>
      <c r="E4220" t="s">
        <v>334</v>
      </c>
      <c r="F4220" t="s">
        <v>335</v>
      </c>
      <c r="G4220" t="s">
        <v>334</v>
      </c>
      <c r="H4220" t="s">
        <v>335</v>
      </c>
      <c r="I4220">
        <v>41.892873645000002</v>
      </c>
      <c r="J4220">
        <v>-87.617308140000006</v>
      </c>
      <c r="K4220">
        <v>41.892592119709697</v>
      </c>
      <c r="L4220">
        <v>-87.617289125919299</v>
      </c>
      <c r="M4220" t="s">
        <v>26</v>
      </c>
      <c r="N4220" s="2">
        <v>1.2650462962962905E-2</v>
      </c>
      <c r="O4220">
        <v>5</v>
      </c>
      <c r="P4220">
        <f>YEAR(_2022_2023_divvy_tripdata[[#This Row],[started_at]])</f>
        <v>2023</v>
      </c>
      <c r="Q4220">
        <f>MONTH(_2022_2023_divvy_tripdata[[#This Row],[started_at]])</f>
        <v>5</v>
      </c>
    </row>
    <row r="4221" spans="1:17" x14ac:dyDescent="0.3">
      <c r="A4221" t="s">
        <v>5328</v>
      </c>
      <c r="B4221" t="s">
        <v>16</v>
      </c>
      <c r="C4221" s="1">
        <v>45055.59238425926</v>
      </c>
      <c r="D4221" s="1">
        <v>45055.603402777779</v>
      </c>
      <c r="E4221" t="s">
        <v>1137</v>
      </c>
      <c r="F4221" t="s">
        <v>1138</v>
      </c>
      <c r="G4221" t="s">
        <v>1232</v>
      </c>
      <c r="H4221" t="s">
        <v>1233</v>
      </c>
      <c r="I4221">
        <v>41.932462333333298</v>
      </c>
      <c r="J4221">
        <v>-87.652668500000004</v>
      </c>
      <c r="K4221">
        <v>41.961405999999997</v>
      </c>
      <c r="L4221">
        <v>-87.676169000000002</v>
      </c>
      <c r="M4221" t="s">
        <v>26</v>
      </c>
      <c r="N4221" s="2">
        <v>1.1018518518518539E-2</v>
      </c>
      <c r="O4221">
        <v>3</v>
      </c>
      <c r="P4221">
        <f>YEAR(_2022_2023_divvy_tripdata[[#This Row],[started_at]])</f>
        <v>2023</v>
      </c>
      <c r="Q4221">
        <f>MONTH(_2022_2023_divvy_tripdata[[#This Row],[started_at]])</f>
        <v>5</v>
      </c>
    </row>
    <row r="4222" spans="1:17" x14ac:dyDescent="0.3">
      <c r="A4222" t="s">
        <v>5329</v>
      </c>
      <c r="B4222" t="s">
        <v>16</v>
      </c>
      <c r="C4222" s="1">
        <v>45047.641018518516</v>
      </c>
      <c r="D4222" s="1">
        <v>45047.642731481479</v>
      </c>
      <c r="E4222" t="s">
        <v>2199</v>
      </c>
      <c r="F4222">
        <v>13056</v>
      </c>
      <c r="G4222" t="s">
        <v>234</v>
      </c>
      <c r="H4222" t="s">
        <v>235</v>
      </c>
      <c r="I4222">
        <v>41.881677627999998</v>
      </c>
      <c r="J4222">
        <v>-87.639482021000006</v>
      </c>
      <c r="K4222">
        <v>41.881859328038203</v>
      </c>
      <c r="L4222">
        <v>-87.649263739585805</v>
      </c>
      <c r="M4222" t="s">
        <v>26</v>
      </c>
      <c r="N4222" s="2">
        <v>1.7129629629628607E-3</v>
      </c>
      <c r="O4222">
        <v>2</v>
      </c>
      <c r="P4222">
        <f>YEAR(_2022_2023_divvy_tripdata[[#This Row],[started_at]])</f>
        <v>2023</v>
      </c>
      <c r="Q4222">
        <f>MONTH(_2022_2023_divvy_tripdata[[#This Row],[started_at]])</f>
        <v>5</v>
      </c>
    </row>
    <row r="4223" spans="1:17" x14ac:dyDescent="0.3">
      <c r="A4223" t="s">
        <v>5330</v>
      </c>
      <c r="B4223" t="s">
        <v>31</v>
      </c>
      <c r="C4223" s="1">
        <v>45056.780289351853</v>
      </c>
      <c r="D4223" s="1">
        <v>45056.795219907406</v>
      </c>
      <c r="E4223" t="s">
        <v>400</v>
      </c>
      <c r="F4223">
        <v>13071</v>
      </c>
      <c r="G4223" t="s">
        <v>893</v>
      </c>
      <c r="H4223">
        <v>639</v>
      </c>
      <c r="I4223">
        <v>41.943739000000001</v>
      </c>
      <c r="J4223">
        <v>-87.664019999999994</v>
      </c>
      <c r="K4223">
        <v>41.965845000000002</v>
      </c>
      <c r="L4223">
        <v>-87.645360999999994</v>
      </c>
      <c r="M4223" t="s">
        <v>20</v>
      </c>
      <c r="N4223" s="2">
        <v>1.4930555555555447E-2</v>
      </c>
      <c r="O4223">
        <v>4</v>
      </c>
      <c r="P4223">
        <f>YEAR(_2022_2023_divvy_tripdata[[#This Row],[started_at]])</f>
        <v>2023</v>
      </c>
      <c r="Q4223">
        <f>MONTH(_2022_2023_divvy_tripdata[[#This Row],[started_at]])</f>
        <v>5</v>
      </c>
    </row>
    <row r="4224" spans="1:17" x14ac:dyDescent="0.3">
      <c r="A4224" t="s">
        <v>5331</v>
      </c>
      <c r="B4224" t="s">
        <v>16</v>
      </c>
      <c r="C4224" s="1">
        <v>45072.613923611112</v>
      </c>
      <c r="D4224" s="1">
        <v>45072.620648148149</v>
      </c>
      <c r="E4224" t="s">
        <v>573</v>
      </c>
      <c r="F4224">
        <v>428</v>
      </c>
      <c r="G4224" t="s">
        <v>17</v>
      </c>
      <c r="H4224">
        <v>0</v>
      </c>
      <c r="I4224">
        <v>41.924700379000001</v>
      </c>
      <c r="J4224">
        <v>-87.700617433000005</v>
      </c>
      <c r="K4224">
        <v>41.92</v>
      </c>
      <c r="L4224">
        <v>-87.73</v>
      </c>
      <c r="M4224" t="s">
        <v>26</v>
      </c>
      <c r="N4224" s="2">
        <v>6.724537037037015E-3</v>
      </c>
      <c r="O4224">
        <v>6</v>
      </c>
      <c r="P4224">
        <f>YEAR(_2022_2023_divvy_tripdata[[#This Row],[started_at]])</f>
        <v>2023</v>
      </c>
      <c r="Q4224">
        <f>MONTH(_2022_2023_divvy_tripdata[[#This Row],[started_at]])</f>
        <v>5</v>
      </c>
    </row>
    <row r="4225" spans="1:17" x14ac:dyDescent="0.3">
      <c r="A4225" t="s">
        <v>5332</v>
      </c>
      <c r="B4225" t="s">
        <v>31</v>
      </c>
      <c r="C4225" s="1">
        <v>45072.605763888889</v>
      </c>
      <c r="D4225" s="1">
        <v>45072.615925925929</v>
      </c>
      <c r="E4225" t="s">
        <v>2199</v>
      </c>
      <c r="F4225">
        <v>13056</v>
      </c>
      <c r="G4225" t="s">
        <v>1509</v>
      </c>
      <c r="H4225" t="s">
        <v>1510</v>
      </c>
      <c r="I4225">
        <v>41.881689999999999</v>
      </c>
      <c r="J4225">
        <v>-87.639529999999993</v>
      </c>
      <c r="K4225">
        <v>41.867491000000001</v>
      </c>
      <c r="L4225">
        <v>-87.632189999999994</v>
      </c>
      <c r="M4225" t="s">
        <v>20</v>
      </c>
      <c r="N4225" s="2">
        <v>1.0162037037036997E-2</v>
      </c>
      <c r="O4225">
        <v>6</v>
      </c>
      <c r="P4225">
        <f>YEAR(_2022_2023_divvy_tripdata[[#This Row],[started_at]])</f>
        <v>2023</v>
      </c>
      <c r="Q4225">
        <f>MONTH(_2022_2023_divvy_tripdata[[#This Row],[started_at]])</f>
        <v>5</v>
      </c>
    </row>
    <row r="4226" spans="1:17" x14ac:dyDescent="0.3">
      <c r="A4226" t="s">
        <v>5333</v>
      </c>
      <c r="B4226" t="s">
        <v>31</v>
      </c>
      <c r="C4226" s="1">
        <v>45051.57540509259</v>
      </c>
      <c r="D4226" s="1">
        <v>45051.579502314817</v>
      </c>
      <c r="E4226" t="s">
        <v>120</v>
      </c>
      <c r="F4226" t="s">
        <v>121</v>
      </c>
      <c r="G4226" t="s">
        <v>446</v>
      </c>
      <c r="H4226" t="s">
        <v>447</v>
      </c>
      <c r="I4226">
        <v>41.799568000000001</v>
      </c>
      <c r="J4226">
        <v>-87.594746999999998</v>
      </c>
      <c r="K4226">
        <v>41.791477999999998</v>
      </c>
      <c r="L4226">
        <v>-87.599861000000004</v>
      </c>
      <c r="M4226" t="s">
        <v>26</v>
      </c>
      <c r="N4226" s="2">
        <v>4.0972222222221966E-3</v>
      </c>
      <c r="O4226">
        <v>6</v>
      </c>
      <c r="P4226">
        <f>YEAR(_2022_2023_divvy_tripdata[[#This Row],[started_at]])</f>
        <v>2023</v>
      </c>
      <c r="Q4226">
        <f>MONTH(_2022_2023_divvy_tripdata[[#This Row],[started_at]])</f>
        <v>5</v>
      </c>
    </row>
    <row r="4227" spans="1:17" x14ac:dyDescent="0.3">
      <c r="A4227" t="s">
        <v>5334</v>
      </c>
      <c r="B4227" t="s">
        <v>16</v>
      </c>
      <c r="C4227" s="1">
        <v>45054.808125000003</v>
      </c>
      <c r="D4227" s="1">
        <v>45054.811539351853</v>
      </c>
      <c r="E4227" t="s">
        <v>5335</v>
      </c>
      <c r="F4227">
        <v>585</v>
      </c>
      <c r="G4227" t="s">
        <v>5335</v>
      </c>
      <c r="H4227">
        <v>585</v>
      </c>
      <c r="I4227">
        <v>41.743422389000003</v>
      </c>
      <c r="J4227">
        <v>-87.604890823000005</v>
      </c>
      <c r="K4227">
        <v>41.743440999999997</v>
      </c>
      <c r="L4227">
        <v>-87.604836000000006</v>
      </c>
      <c r="M4227" t="s">
        <v>26</v>
      </c>
      <c r="N4227" s="2">
        <v>3.4143518518519045E-3</v>
      </c>
      <c r="O4227">
        <v>2</v>
      </c>
      <c r="P4227">
        <f>YEAR(_2022_2023_divvy_tripdata[[#This Row],[started_at]])</f>
        <v>2023</v>
      </c>
      <c r="Q4227">
        <f>MONTH(_2022_2023_divvy_tripdata[[#This Row],[started_at]])</f>
        <v>5</v>
      </c>
    </row>
    <row r="4228" spans="1:17" x14ac:dyDescent="0.3">
      <c r="A4228" t="s">
        <v>5336</v>
      </c>
      <c r="B4228" t="s">
        <v>16</v>
      </c>
      <c r="C4228" s="1">
        <v>45069.490879629629</v>
      </c>
      <c r="D4228" s="1">
        <v>45069.496574074074</v>
      </c>
      <c r="E4228" t="s">
        <v>957</v>
      </c>
      <c r="F4228" t="s">
        <v>958</v>
      </c>
      <c r="G4228" t="s">
        <v>1928</v>
      </c>
      <c r="H4228">
        <v>15535</v>
      </c>
      <c r="I4228">
        <v>41.867172717999999</v>
      </c>
      <c r="J4228">
        <v>-87.641015291000002</v>
      </c>
      <c r="K4228">
        <v>41.884616189619997</v>
      </c>
      <c r="L4228">
        <v>-87.644570584899995</v>
      </c>
      <c r="M4228" t="s">
        <v>26</v>
      </c>
      <c r="N4228" s="2">
        <v>5.6944444444444464E-3</v>
      </c>
      <c r="O4228">
        <v>3</v>
      </c>
      <c r="P4228">
        <f>YEAR(_2022_2023_divvy_tripdata[[#This Row],[started_at]])</f>
        <v>2023</v>
      </c>
      <c r="Q4228">
        <f>MONTH(_2022_2023_divvy_tripdata[[#This Row],[started_at]])</f>
        <v>5</v>
      </c>
    </row>
    <row r="4229" spans="1:17" x14ac:dyDescent="0.3">
      <c r="A4229" t="s">
        <v>5337</v>
      </c>
      <c r="B4229" t="s">
        <v>31</v>
      </c>
      <c r="C4229" s="1">
        <v>45075.835810185185</v>
      </c>
      <c r="D4229" s="1">
        <v>45075.840277777781</v>
      </c>
      <c r="E4229" t="s">
        <v>1529</v>
      </c>
      <c r="F4229">
        <v>18067</v>
      </c>
      <c r="G4229" t="s">
        <v>499</v>
      </c>
      <c r="H4229">
        <v>13068</v>
      </c>
      <c r="I4229">
        <v>41.914610000000003</v>
      </c>
      <c r="J4229">
        <v>-87.667968000000002</v>
      </c>
      <c r="K4229">
        <v>41.915520000000001</v>
      </c>
      <c r="L4229">
        <v>-87.687021999999999</v>
      </c>
      <c r="M4229" t="s">
        <v>26</v>
      </c>
      <c r="N4229" s="2">
        <v>4.4675925925925508E-3</v>
      </c>
      <c r="O4229">
        <v>2</v>
      </c>
      <c r="P4229">
        <f>YEAR(_2022_2023_divvy_tripdata[[#This Row],[started_at]])</f>
        <v>2023</v>
      </c>
      <c r="Q4229">
        <f>MONTH(_2022_2023_divvy_tripdata[[#This Row],[started_at]])</f>
        <v>5</v>
      </c>
    </row>
    <row r="4230" spans="1:17" x14ac:dyDescent="0.3">
      <c r="A4230" t="s">
        <v>5338</v>
      </c>
      <c r="B4230" t="s">
        <v>16</v>
      </c>
      <c r="C4230" s="1">
        <v>45064.475543981483</v>
      </c>
      <c r="D4230" s="1">
        <v>45064.481631944444</v>
      </c>
      <c r="E4230" t="s">
        <v>17</v>
      </c>
      <c r="F4230">
        <v>0</v>
      </c>
      <c r="G4230" t="s">
        <v>279</v>
      </c>
      <c r="H4230">
        <v>13379</v>
      </c>
      <c r="I4230">
        <v>41.95</v>
      </c>
      <c r="J4230">
        <v>-87.66</v>
      </c>
      <c r="K4230">
        <v>41.957866524151697</v>
      </c>
      <c r="L4230">
        <v>-87.649505138397203</v>
      </c>
      <c r="M4230" t="s">
        <v>26</v>
      </c>
      <c r="N4230" s="2">
        <v>6.0879629629628784E-3</v>
      </c>
      <c r="O4230">
        <v>5</v>
      </c>
      <c r="P4230">
        <f>YEAR(_2022_2023_divvy_tripdata[[#This Row],[started_at]])</f>
        <v>2023</v>
      </c>
      <c r="Q4230">
        <f>MONTH(_2022_2023_divvy_tripdata[[#This Row],[started_at]])</f>
        <v>5</v>
      </c>
    </row>
    <row r="4231" spans="1:17" x14ac:dyDescent="0.3">
      <c r="A4231" t="s">
        <v>5339</v>
      </c>
      <c r="B4231" t="s">
        <v>16</v>
      </c>
      <c r="C4231" s="1">
        <v>45070.699849537035</v>
      </c>
      <c r="D4231" s="1">
        <v>45070.708148148151</v>
      </c>
      <c r="E4231" t="s">
        <v>17</v>
      </c>
      <c r="F4231">
        <v>0</v>
      </c>
      <c r="G4231" t="s">
        <v>17</v>
      </c>
      <c r="H4231">
        <v>0</v>
      </c>
      <c r="I4231">
        <v>41.97</v>
      </c>
      <c r="J4231">
        <v>-87.65</v>
      </c>
      <c r="K4231">
        <v>41.94</v>
      </c>
      <c r="L4231">
        <v>-87.65</v>
      </c>
      <c r="M4231" t="s">
        <v>26</v>
      </c>
      <c r="N4231" s="2">
        <v>8.2986111111111871E-3</v>
      </c>
      <c r="O4231">
        <v>4</v>
      </c>
      <c r="P4231">
        <f>YEAR(_2022_2023_divvy_tripdata[[#This Row],[started_at]])</f>
        <v>2023</v>
      </c>
      <c r="Q4231">
        <f>MONTH(_2022_2023_divvy_tripdata[[#This Row],[started_at]])</f>
        <v>5</v>
      </c>
    </row>
    <row r="4232" spans="1:17" x14ac:dyDescent="0.3">
      <c r="A4232" t="s">
        <v>5340</v>
      </c>
      <c r="B4232" t="s">
        <v>31</v>
      </c>
      <c r="C4232" s="1">
        <v>45052.302881944444</v>
      </c>
      <c r="D4232" s="1">
        <v>45052.310937499999</v>
      </c>
      <c r="E4232" t="s">
        <v>216</v>
      </c>
      <c r="F4232" t="s">
        <v>217</v>
      </c>
      <c r="G4232" t="s">
        <v>747</v>
      </c>
      <c r="H4232" t="s">
        <v>748</v>
      </c>
      <c r="I4232">
        <v>41.898969000000001</v>
      </c>
      <c r="J4232">
        <v>-87.629912000000004</v>
      </c>
      <c r="K4232">
        <v>41.881319814999998</v>
      </c>
      <c r="L4232">
        <v>-87.629520919300006</v>
      </c>
      <c r="M4232" t="s">
        <v>26</v>
      </c>
      <c r="N4232" s="2">
        <v>8.0555555555554825E-3</v>
      </c>
      <c r="O4232">
        <v>7</v>
      </c>
      <c r="P4232">
        <f>YEAR(_2022_2023_divvy_tripdata[[#This Row],[started_at]])</f>
        <v>2023</v>
      </c>
      <c r="Q4232">
        <f>MONTH(_2022_2023_divvy_tripdata[[#This Row],[started_at]])</f>
        <v>5</v>
      </c>
    </row>
    <row r="4233" spans="1:17" x14ac:dyDescent="0.3">
      <c r="A4233" t="s">
        <v>5341</v>
      </c>
      <c r="B4233" t="s">
        <v>31</v>
      </c>
      <c r="C4233" s="1">
        <v>45069.877152777779</v>
      </c>
      <c r="D4233" s="1">
        <v>45069.886180555557</v>
      </c>
      <c r="E4233" t="s">
        <v>81</v>
      </c>
      <c r="F4233" t="s">
        <v>82</v>
      </c>
      <c r="G4233" t="s">
        <v>72</v>
      </c>
      <c r="H4233">
        <v>13137</v>
      </c>
      <c r="I4233">
        <v>41.9364968219</v>
      </c>
      <c r="J4233">
        <v>-87.647538658200006</v>
      </c>
      <c r="K4233">
        <v>41.9375823160062</v>
      </c>
      <c r="L4233">
        <v>-87.644097805023193</v>
      </c>
      <c r="M4233" t="s">
        <v>20</v>
      </c>
      <c r="N4233" s="2">
        <v>9.0277777777778567E-3</v>
      </c>
      <c r="O4233">
        <v>3</v>
      </c>
      <c r="P4233">
        <f>YEAR(_2022_2023_divvy_tripdata[[#This Row],[started_at]])</f>
        <v>2023</v>
      </c>
      <c r="Q4233">
        <f>MONTH(_2022_2023_divvy_tripdata[[#This Row],[started_at]])</f>
        <v>5</v>
      </c>
    </row>
    <row r="4234" spans="1:17" x14ac:dyDescent="0.3">
      <c r="A4234" t="s">
        <v>5342</v>
      </c>
      <c r="B4234" t="s">
        <v>16</v>
      </c>
      <c r="C4234" s="1">
        <v>45059.550439814811</v>
      </c>
      <c r="D4234" s="1">
        <v>45059.600995370369</v>
      </c>
      <c r="E4234" t="s">
        <v>17</v>
      </c>
      <c r="F4234">
        <v>0</v>
      </c>
      <c r="G4234" t="s">
        <v>17</v>
      </c>
      <c r="H4234">
        <v>0</v>
      </c>
      <c r="I4234">
        <v>41.72</v>
      </c>
      <c r="J4234">
        <v>-87.67</v>
      </c>
      <c r="K4234">
        <v>41.72</v>
      </c>
      <c r="L4234">
        <v>-87.66</v>
      </c>
      <c r="M4234" t="s">
        <v>20</v>
      </c>
      <c r="N4234" s="2">
        <v>5.0555555555555465E-2</v>
      </c>
      <c r="O4234">
        <v>7</v>
      </c>
      <c r="P4234">
        <f>YEAR(_2022_2023_divvy_tripdata[[#This Row],[started_at]])</f>
        <v>2023</v>
      </c>
      <c r="Q4234">
        <f>MONTH(_2022_2023_divvy_tripdata[[#This Row],[started_at]])</f>
        <v>5</v>
      </c>
    </row>
    <row r="4235" spans="1:17" x14ac:dyDescent="0.3">
      <c r="A4235" t="s">
        <v>5343</v>
      </c>
      <c r="B4235" t="s">
        <v>16</v>
      </c>
      <c r="C4235" s="1">
        <v>45056.940497685187</v>
      </c>
      <c r="D4235" s="1">
        <v>45056.951666666668</v>
      </c>
      <c r="E4235" t="s">
        <v>17</v>
      </c>
      <c r="F4235">
        <v>0</v>
      </c>
      <c r="G4235" t="s">
        <v>17</v>
      </c>
      <c r="H4235">
        <v>0</v>
      </c>
      <c r="I4235">
        <v>41.91</v>
      </c>
      <c r="J4235">
        <v>-87.66</v>
      </c>
      <c r="K4235">
        <v>41.93</v>
      </c>
      <c r="L4235">
        <v>-87.65</v>
      </c>
      <c r="M4235" t="s">
        <v>26</v>
      </c>
      <c r="N4235" s="2">
        <v>1.1168981481481488E-2</v>
      </c>
      <c r="O4235">
        <v>4</v>
      </c>
      <c r="P4235">
        <f>YEAR(_2022_2023_divvy_tripdata[[#This Row],[started_at]])</f>
        <v>2023</v>
      </c>
      <c r="Q4235">
        <f>MONTH(_2022_2023_divvy_tripdata[[#This Row],[started_at]])</f>
        <v>5</v>
      </c>
    </row>
    <row r="4236" spans="1:17" x14ac:dyDescent="0.3">
      <c r="A4236" t="s">
        <v>5344</v>
      </c>
      <c r="B4236" t="s">
        <v>16</v>
      </c>
      <c r="C4236" s="1">
        <v>45074.925358796296</v>
      </c>
      <c r="D4236" s="1">
        <v>45074.936990740738</v>
      </c>
      <c r="E4236" t="s">
        <v>5345</v>
      </c>
      <c r="F4236">
        <v>420</v>
      </c>
      <c r="G4236" t="s">
        <v>390</v>
      </c>
      <c r="H4236">
        <v>644</v>
      </c>
      <c r="I4236">
        <v>41.871120453000003</v>
      </c>
      <c r="J4236">
        <v>-87.693777800000007</v>
      </c>
      <c r="K4236">
        <v>41.868563000000002</v>
      </c>
      <c r="L4236">
        <v>-87.686233999999999</v>
      </c>
      <c r="M4236" t="s">
        <v>26</v>
      </c>
      <c r="N4236" s="2">
        <v>1.1631944444444375E-2</v>
      </c>
      <c r="O4236">
        <v>1</v>
      </c>
      <c r="P4236">
        <f>YEAR(_2022_2023_divvy_tripdata[[#This Row],[started_at]])</f>
        <v>2023</v>
      </c>
      <c r="Q4236">
        <f>MONTH(_2022_2023_divvy_tripdata[[#This Row],[started_at]])</f>
        <v>5</v>
      </c>
    </row>
    <row r="4237" spans="1:17" x14ac:dyDescent="0.3">
      <c r="A4237" t="s">
        <v>5346</v>
      </c>
      <c r="B4237" t="s">
        <v>163</v>
      </c>
      <c r="C4237" s="1">
        <v>45085.645902777775</v>
      </c>
      <c r="D4237" s="1">
        <v>45085.65966435185</v>
      </c>
      <c r="E4237" t="s">
        <v>1850</v>
      </c>
      <c r="F4237">
        <v>13409</v>
      </c>
      <c r="G4237" t="s">
        <v>711</v>
      </c>
      <c r="H4237">
        <v>13036</v>
      </c>
      <c r="I4237">
        <v>41.883164999999998</v>
      </c>
      <c r="J4237">
        <v>-87.6511</v>
      </c>
      <c r="K4237">
        <v>41.882134000000001</v>
      </c>
      <c r="L4237">
        <v>-87.625124999999997</v>
      </c>
      <c r="M4237" t="s">
        <v>20</v>
      </c>
      <c r="N4237" s="2">
        <v>1.3761574074073968E-2</v>
      </c>
      <c r="O4237">
        <v>5</v>
      </c>
      <c r="P4237">
        <f>YEAR(_2022_2023_divvy_tripdata[[#This Row],[started_at]])</f>
        <v>2023</v>
      </c>
      <c r="Q4237">
        <f>MONTH(_2022_2023_divvy_tripdata[[#This Row],[started_at]])</f>
        <v>6</v>
      </c>
    </row>
    <row r="4238" spans="1:17" x14ac:dyDescent="0.3">
      <c r="A4238" t="s">
        <v>5347</v>
      </c>
      <c r="B4238" t="s">
        <v>31</v>
      </c>
      <c r="C4238" s="1">
        <v>45090.725914351853</v>
      </c>
      <c r="D4238" s="1">
        <v>45090.730509259258</v>
      </c>
      <c r="E4238" t="s">
        <v>1249</v>
      </c>
      <c r="F4238">
        <v>13432</v>
      </c>
      <c r="G4238" t="s">
        <v>1804</v>
      </c>
      <c r="H4238" t="s">
        <v>1805</v>
      </c>
      <c r="I4238">
        <v>41.889899</v>
      </c>
      <c r="J4238">
        <v>-87.671473000000006</v>
      </c>
      <c r="K4238">
        <v>41.885491706269001</v>
      </c>
      <c r="L4238">
        <v>-87.652289271354604</v>
      </c>
      <c r="M4238" t="s">
        <v>26</v>
      </c>
      <c r="N4238" s="2">
        <v>4.5949074074074225E-3</v>
      </c>
      <c r="O4238">
        <v>3</v>
      </c>
      <c r="P4238">
        <f>YEAR(_2022_2023_divvy_tripdata[[#This Row],[started_at]])</f>
        <v>2023</v>
      </c>
      <c r="Q4238">
        <f>MONTH(_2022_2023_divvy_tripdata[[#This Row],[started_at]])</f>
        <v>6</v>
      </c>
    </row>
    <row r="4239" spans="1:17" x14ac:dyDescent="0.3">
      <c r="A4239" t="s">
        <v>5348</v>
      </c>
      <c r="B4239" t="s">
        <v>16</v>
      </c>
      <c r="C4239" s="1">
        <v>45102.810162037036</v>
      </c>
      <c r="D4239" s="1">
        <v>45102.813136574077</v>
      </c>
      <c r="E4239" t="s">
        <v>17</v>
      </c>
      <c r="F4239">
        <v>0</v>
      </c>
      <c r="G4239" t="s">
        <v>32</v>
      </c>
      <c r="H4239">
        <v>13063</v>
      </c>
      <c r="I4239">
        <v>41.95</v>
      </c>
      <c r="J4239">
        <v>-87.67</v>
      </c>
      <c r="K4239">
        <v>41.954245</v>
      </c>
      <c r="L4239">
        <v>-87.654405999999994</v>
      </c>
      <c r="M4239" t="s">
        <v>26</v>
      </c>
      <c r="N4239" s="2">
        <v>2.9745370370370949E-3</v>
      </c>
      <c r="O4239">
        <v>1</v>
      </c>
      <c r="P4239">
        <f>YEAR(_2022_2023_divvy_tripdata[[#This Row],[started_at]])</f>
        <v>2023</v>
      </c>
      <c r="Q4239">
        <f>MONTH(_2022_2023_divvy_tripdata[[#This Row],[started_at]])</f>
        <v>6</v>
      </c>
    </row>
    <row r="4240" spans="1:17" x14ac:dyDescent="0.3">
      <c r="A4240" t="s">
        <v>5349</v>
      </c>
      <c r="B4240" t="s">
        <v>31</v>
      </c>
      <c r="C4240" s="1">
        <v>45091.252824074072</v>
      </c>
      <c r="D4240" s="1">
        <v>45091.260034722225</v>
      </c>
      <c r="E4240" t="s">
        <v>1504</v>
      </c>
      <c r="F4240">
        <v>13135</v>
      </c>
      <c r="G4240" t="s">
        <v>1121</v>
      </c>
      <c r="H4240">
        <v>13080</v>
      </c>
      <c r="I4240">
        <v>41.857556000000002</v>
      </c>
      <c r="J4240">
        <v>-87.661535000000001</v>
      </c>
      <c r="K4240">
        <v>41.871513999999998</v>
      </c>
      <c r="L4240">
        <v>-87.669886000000005</v>
      </c>
      <c r="M4240" t="s">
        <v>26</v>
      </c>
      <c r="N4240" s="2">
        <v>7.2106481481482021E-3</v>
      </c>
      <c r="O4240">
        <v>4</v>
      </c>
      <c r="P4240">
        <f>YEAR(_2022_2023_divvy_tripdata[[#This Row],[started_at]])</f>
        <v>2023</v>
      </c>
      <c r="Q4240">
        <f>MONTH(_2022_2023_divvy_tripdata[[#This Row],[started_at]])</f>
        <v>6</v>
      </c>
    </row>
    <row r="4241" spans="1:17" x14ac:dyDescent="0.3">
      <c r="A4241" t="s">
        <v>5350</v>
      </c>
      <c r="B4241" t="s">
        <v>31</v>
      </c>
      <c r="C4241" s="1">
        <v>45100.626597222225</v>
      </c>
      <c r="D4241" s="1">
        <v>45100.63758101852</v>
      </c>
      <c r="E4241" t="s">
        <v>699</v>
      </c>
      <c r="F4241" t="s">
        <v>700</v>
      </c>
      <c r="G4241" t="s">
        <v>61</v>
      </c>
      <c r="H4241">
        <v>13011</v>
      </c>
      <c r="I4241">
        <v>41.87947235235</v>
      </c>
      <c r="J4241">
        <v>-87.625688605899995</v>
      </c>
      <c r="K4241">
        <v>41.879255000000001</v>
      </c>
      <c r="L4241">
        <v>-87.639904000000001</v>
      </c>
      <c r="M4241" t="s">
        <v>20</v>
      </c>
      <c r="N4241" s="2">
        <v>1.09837962962962E-2</v>
      </c>
      <c r="O4241">
        <v>6</v>
      </c>
      <c r="P4241">
        <f>YEAR(_2022_2023_divvy_tripdata[[#This Row],[started_at]])</f>
        <v>2023</v>
      </c>
      <c r="Q4241">
        <f>MONTH(_2022_2023_divvy_tripdata[[#This Row],[started_at]])</f>
        <v>6</v>
      </c>
    </row>
    <row r="4242" spans="1:17" x14ac:dyDescent="0.3">
      <c r="A4242" t="s">
        <v>5351</v>
      </c>
      <c r="B4242" t="s">
        <v>16</v>
      </c>
      <c r="C4242" s="1">
        <v>45084.341446759259</v>
      </c>
      <c r="D4242" s="1">
        <v>45084.345300925925</v>
      </c>
      <c r="E4242" t="s">
        <v>17</v>
      </c>
      <c r="F4242">
        <v>0</v>
      </c>
      <c r="G4242" t="s">
        <v>17</v>
      </c>
      <c r="H4242">
        <v>0</v>
      </c>
      <c r="I4242">
        <v>41.99</v>
      </c>
      <c r="J4242">
        <v>-87.69</v>
      </c>
      <c r="K4242">
        <v>42</v>
      </c>
      <c r="L4242">
        <v>-87.69</v>
      </c>
      <c r="M4242" t="s">
        <v>20</v>
      </c>
      <c r="N4242" s="2">
        <v>3.854166666666714E-3</v>
      </c>
      <c r="O4242">
        <v>4</v>
      </c>
      <c r="P4242">
        <f>YEAR(_2022_2023_divvy_tripdata[[#This Row],[started_at]])</f>
        <v>2023</v>
      </c>
      <c r="Q4242">
        <f>MONTH(_2022_2023_divvy_tripdata[[#This Row],[started_at]])</f>
        <v>6</v>
      </c>
    </row>
    <row r="4243" spans="1:17" x14ac:dyDescent="0.3">
      <c r="A4243" t="s">
        <v>5352</v>
      </c>
      <c r="B4243" t="s">
        <v>16</v>
      </c>
      <c r="C4243" s="1">
        <v>45103.727141203701</v>
      </c>
      <c r="D4243" s="1">
        <v>45103.730937499997</v>
      </c>
      <c r="E4243" t="s">
        <v>17</v>
      </c>
      <c r="F4243">
        <v>0</v>
      </c>
      <c r="G4243" t="s">
        <v>17</v>
      </c>
      <c r="H4243">
        <v>0</v>
      </c>
      <c r="I4243">
        <v>42.01</v>
      </c>
      <c r="J4243">
        <v>-87.67</v>
      </c>
      <c r="K4243">
        <v>42</v>
      </c>
      <c r="L4243">
        <v>-87.67</v>
      </c>
      <c r="M4243" t="s">
        <v>20</v>
      </c>
      <c r="N4243" s="2">
        <v>3.7962962962962976E-3</v>
      </c>
      <c r="O4243">
        <v>2</v>
      </c>
      <c r="P4243">
        <f>YEAR(_2022_2023_divvy_tripdata[[#This Row],[started_at]])</f>
        <v>2023</v>
      </c>
      <c r="Q4243">
        <f>MONTH(_2022_2023_divvy_tripdata[[#This Row],[started_at]])</f>
        <v>6</v>
      </c>
    </row>
    <row r="4244" spans="1:17" x14ac:dyDescent="0.3">
      <c r="A4244" t="s">
        <v>5353</v>
      </c>
      <c r="B4244" t="s">
        <v>16</v>
      </c>
      <c r="C4244" s="1">
        <v>45097.713888888888</v>
      </c>
      <c r="D4244" s="1">
        <v>45097.718321759261</v>
      </c>
      <c r="E4244" t="s">
        <v>1194</v>
      </c>
      <c r="F4244" t="s">
        <v>1195</v>
      </c>
      <c r="G4244" t="s">
        <v>17</v>
      </c>
      <c r="H4244">
        <v>0</v>
      </c>
      <c r="I4244">
        <v>41.886814713</v>
      </c>
      <c r="J4244">
        <v>-87.625817417999997</v>
      </c>
      <c r="K4244">
        <v>41.9</v>
      </c>
      <c r="L4244">
        <v>-87.63</v>
      </c>
      <c r="M4244" t="s">
        <v>26</v>
      </c>
      <c r="N4244" s="2">
        <v>4.4328703703704342E-3</v>
      </c>
      <c r="O4244">
        <v>3</v>
      </c>
      <c r="P4244">
        <f>YEAR(_2022_2023_divvy_tripdata[[#This Row],[started_at]])</f>
        <v>2023</v>
      </c>
      <c r="Q4244">
        <f>MONTH(_2022_2023_divvy_tripdata[[#This Row],[started_at]])</f>
        <v>6</v>
      </c>
    </row>
    <row r="4245" spans="1:17" x14ac:dyDescent="0.3">
      <c r="A4245" t="s">
        <v>5354</v>
      </c>
      <c r="B4245" t="s">
        <v>16</v>
      </c>
      <c r="C4245" s="1">
        <v>45088.842372685183</v>
      </c>
      <c r="D4245" s="1">
        <v>45088.846250000002</v>
      </c>
      <c r="E4245" t="s">
        <v>358</v>
      </c>
      <c r="F4245" t="s">
        <v>359</v>
      </c>
      <c r="G4245" t="s">
        <v>337</v>
      </c>
      <c r="H4245">
        <v>13193</v>
      </c>
      <c r="I4245">
        <v>41.911944666666599</v>
      </c>
      <c r="J4245">
        <v>-87.634734166666604</v>
      </c>
      <c r="K4245">
        <v>41.921821999999999</v>
      </c>
      <c r="L4245">
        <v>-87.644139999999993</v>
      </c>
      <c r="M4245" t="s">
        <v>20</v>
      </c>
      <c r="N4245" s="2">
        <v>3.8773148148147918E-3</v>
      </c>
      <c r="O4245">
        <v>1</v>
      </c>
      <c r="P4245">
        <f>YEAR(_2022_2023_divvy_tripdata[[#This Row],[started_at]])</f>
        <v>2023</v>
      </c>
      <c r="Q4245">
        <f>MONTH(_2022_2023_divvy_tripdata[[#This Row],[started_at]])</f>
        <v>6</v>
      </c>
    </row>
    <row r="4246" spans="1:17" x14ac:dyDescent="0.3">
      <c r="A4246" t="s">
        <v>5355</v>
      </c>
      <c r="B4246" t="s">
        <v>16</v>
      </c>
      <c r="C4246" s="1">
        <v>45083.56827546296</v>
      </c>
      <c r="D4246" s="1">
        <v>45083.570370370369</v>
      </c>
      <c r="E4246" t="s">
        <v>637</v>
      </c>
      <c r="F4246" t="s">
        <v>638</v>
      </c>
      <c r="G4246" t="s">
        <v>747</v>
      </c>
      <c r="H4246" t="s">
        <v>748</v>
      </c>
      <c r="I4246">
        <v>41.880890166666603</v>
      </c>
      <c r="J4246">
        <v>-87.635824666666593</v>
      </c>
      <c r="K4246">
        <v>41.881319814999998</v>
      </c>
      <c r="L4246">
        <v>-87.629520919300006</v>
      </c>
      <c r="M4246" t="s">
        <v>26</v>
      </c>
      <c r="N4246" s="2">
        <v>2.0949074074074758E-3</v>
      </c>
      <c r="O4246">
        <v>3</v>
      </c>
      <c r="P4246">
        <f>YEAR(_2022_2023_divvy_tripdata[[#This Row],[started_at]])</f>
        <v>2023</v>
      </c>
      <c r="Q4246">
        <f>MONTH(_2022_2023_divvy_tripdata[[#This Row],[started_at]])</f>
        <v>6</v>
      </c>
    </row>
    <row r="4247" spans="1:17" x14ac:dyDescent="0.3">
      <c r="A4247" t="s">
        <v>5356</v>
      </c>
      <c r="B4247" t="s">
        <v>31</v>
      </c>
      <c r="C4247" s="1">
        <v>45085.355162037034</v>
      </c>
      <c r="D4247" s="1">
        <v>45085.365972222222</v>
      </c>
      <c r="E4247" t="s">
        <v>334</v>
      </c>
      <c r="F4247" t="s">
        <v>335</v>
      </c>
      <c r="G4247" t="s">
        <v>503</v>
      </c>
      <c r="H4247">
        <v>13138</v>
      </c>
      <c r="I4247">
        <v>41.892592119709697</v>
      </c>
      <c r="J4247">
        <v>-87.617289125919299</v>
      </c>
      <c r="K4247">
        <v>41.877245000000002</v>
      </c>
      <c r="L4247">
        <v>-87.639365999999995</v>
      </c>
      <c r="M4247" t="s">
        <v>26</v>
      </c>
      <c r="N4247" s="2">
        <v>1.0810185185185173E-2</v>
      </c>
      <c r="O4247">
        <v>5</v>
      </c>
      <c r="P4247">
        <f>YEAR(_2022_2023_divvy_tripdata[[#This Row],[started_at]])</f>
        <v>2023</v>
      </c>
      <c r="Q4247">
        <f>MONTH(_2022_2023_divvy_tripdata[[#This Row],[started_at]])</f>
        <v>6</v>
      </c>
    </row>
    <row r="4248" spans="1:17" x14ac:dyDescent="0.3">
      <c r="A4248" t="s">
        <v>5357</v>
      </c>
      <c r="B4248" t="s">
        <v>31</v>
      </c>
      <c r="C4248" s="1">
        <v>45080.933865740742</v>
      </c>
      <c r="D4248" s="1">
        <v>45080.945821759262</v>
      </c>
      <c r="E4248" t="s">
        <v>295</v>
      </c>
      <c r="F4248">
        <v>13022</v>
      </c>
      <c r="G4248" t="s">
        <v>94</v>
      </c>
      <c r="H4248">
        <v>13300</v>
      </c>
      <c r="I4248">
        <v>41.892277999999997</v>
      </c>
      <c r="J4248">
        <v>-87.612043</v>
      </c>
      <c r="K4248">
        <v>41.880958</v>
      </c>
      <c r="L4248">
        <v>-87.616743</v>
      </c>
      <c r="M4248" t="s">
        <v>20</v>
      </c>
      <c r="N4248" s="2">
        <v>1.1956018518518574E-2</v>
      </c>
      <c r="O4248">
        <v>7</v>
      </c>
      <c r="P4248">
        <f>YEAR(_2022_2023_divvy_tripdata[[#This Row],[started_at]])</f>
        <v>2023</v>
      </c>
      <c r="Q4248">
        <f>MONTH(_2022_2023_divvy_tripdata[[#This Row],[started_at]])</f>
        <v>6</v>
      </c>
    </row>
    <row r="4249" spans="1:17" x14ac:dyDescent="0.3">
      <c r="A4249" t="s">
        <v>5358</v>
      </c>
      <c r="B4249" t="s">
        <v>31</v>
      </c>
      <c r="C4249" s="1">
        <v>45098.256076388891</v>
      </c>
      <c r="D4249" s="1">
        <v>45098.282222222224</v>
      </c>
      <c r="E4249" t="s">
        <v>438</v>
      </c>
      <c r="F4249" t="s">
        <v>439</v>
      </c>
      <c r="G4249" t="s">
        <v>438</v>
      </c>
      <c r="H4249" t="s">
        <v>439</v>
      </c>
      <c r="I4249">
        <v>41.936688449499698</v>
      </c>
      <c r="J4249">
        <v>-87.636829018592806</v>
      </c>
      <c r="K4249">
        <v>41.936688449499698</v>
      </c>
      <c r="L4249">
        <v>-87.636829018592806</v>
      </c>
      <c r="M4249" t="s">
        <v>26</v>
      </c>
      <c r="N4249" s="2">
        <v>2.6145833333333313E-2</v>
      </c>
      <c r="O4249">
        <v>4</v>
      </c>
      <c r="P4249">
        <f>YEAR(_2022_2023_divvy_tripdata[[#This Row],[started_at]])</f>
        <v>2023</v>
      </c>
      <c r="Q4249">
        <f>MONTH(_2022_2023_divvy_tripdata[[#This Row],[started_at]])</f>
        <v>6</v>
      </c>
    </row>
    <row r="4250" spans="1:17" x14ac:dyDescent="0.3">
      <c r="A4250" t="s">
        <v>5359</v>
      </c>
      <c r="B4250" t="s">
        <v>31</v>
      </c>
      <c r="C4250" s="1">
        <v>45092.747465277775</v>
      </c>
      <c r="D4250" s="1">
        <v>45092.761724537035</v>
      </c>
      <c r="E4250" t="s">
        <v>1107</v>
      </c>
      <c r="F4250" t="s">
        <v>1108</v>
      </c>
      <c r="G4250" t="s">
        <v>448</v>
      </c>
      <c r="H4250" t="s">
        <v>449</v>
      </c>
      <c r="I4250">
        <v>41.816499</v>
      </c>
      <c r="J4250">
        <v>-87.606582000000003</v>
      </c>
      <c r="K4250">
        <v>41.793241999999999</v>
      </c>
      <c r="L4250">
        <v>-87.587782000000004</v>
      </c>
      <c r="M4250" t="s">
        <v>20</v>
      </c>
      <c r="N4250" s="2">
        <v>1.4259259259259194E-2</v>
      </c>
      <c r="O4250">
        <v>5</v>
      </c>
      <c r="P4250">
        <f>YEAR(_2022_2023_divvy_tripdata[[#This Row],[started_at]])</f>
        <v>2023</v>
      </c>
      <c r="Q4250">
        <f>MONTH(_2022_2023_divvy_tripdata[[#This Row],[started_at]])</f>
        <v>6</v>
      </c>
    </row>
    <row r="4251" spans="1:17" x14ac:dyDescent="0.3">
      <c r="A4251" t="s">
        <v>5360</v>
      </c>
      <c r="B4251" t="s">
        <v>31</v>
      </c>
      <c r="C4251" s="1">
        <v>45099.701574074075</v>
      </c>
      <c r="D4251" s="1">
        <v>45099.735381944447</v>
      </c>
      <c r="E4251" t="s">
        <v>491</v>
      </c>
      <c r="F4251" t="s">
        <v>492</v>
      </c>
      <c r="G4251" t="s">
        <v>491</v>
      </c>
      <c r="H4251" t="s">
        <v>492</v>
      </c>
      <c r="I4251">
        <v>41.954383</v>
      </c>
      <c r="J4251">
        <v>-87.648043000000001</v>
      </c>
      <c r="K4251">
        <v>41.954383</v>
      </c>
      <c r="L4251">
        <v>-87.648043000000001</v>
      </c>
      <c r="M4251" t="s">
        <v>20</v>
      </c>
      <c r="N4251" s="2">
        <v>3.3807870370370363E-2</v>
      </c>
      <c r="O4251">
        <v>5</v>
      </c>
      <c r="P4251">
        <f>YEAR(_2022_2023_divvy_tripdata[[#This Row],[started_at]])</f>
        <v>2023</v>
      </c>
      <c r="Q4251">
        <f>MONTH(_2022_2023_divvy_tripdata[[#This Row],[started_at]])</f>
        <v>6</v>
      </c>
    </row>
    <row r="4252" spans="1:17" x14ac:dyDescent="0.3">
      <c r="A4252" t="s">
        <v>5361</v>
      </c>
      <c r="B4252" t="s">
        <v>16</v>
      </c>
      <c r="C4252" s="1">
        <v>45103.038935185185</v>
      </c>
      <c r="D4252" s="1">
        <v>45103.050787037035</v>
      </c>
      <c r="E4252" t="s">
        <v>2752</v>
      </c>
      <c r="F4252">
        <v>777</v>
      </c>
      <c r="G4252" t="s">
        <v>5362</v>
      </c>
      <c r="H4252">
        <v>1085</v>
      </c>
      <c r="I4252">
        <v>41.785832644000003</v>
      </c>
      <c r="J4252">
        <v>-87.738137125999998</v>
      </c>
      <c r="K4252">
        <v>41.776585799999999</v>
      </c>
      <c r="L4252">
        <v>-87.782075300000002</v>
      </c>
      <c r="M4252" t="s">
        <v>20</v>
      </c>
      <c r="N4252" s="2">
        <v>1.185185185185178E-2</v>
      </c>
      <c r="O4252">
        <v>2</v>
      </c>
      <c r="P4252">
        <f>YEAR(_2022_2023_divvy_tripdata[[#This Row],[started_at]])</f>
        <v>2023</v>
      </c>
      <c r="Q4252">
        <f>MONTH(_2022_2023_divvy_tripdata[[#This Row],[started_at]])</f>
        <v>6</v>
      </c>
    </row>
    <row r="4253" spans="1:17" x14ac:dyDescent="0.3">
      <c r="A4253" t="s">
        <v>5363</v>
      </c>
      <c r="B4253" t="s">
        <v>16</v>
      </c>
      <c r="C4253" s="1">
        <v>45082.994814814818</v>
      </c>
      <c r="D4253" s="1">
        <v>45083.002569444441</v>
      </c>
      <c r="E4253" t="s">
        <v>719</v>
      </c>
      <c r="F4253" t="s">
        <v>720</v>
      </c>
      <c r="G4253" t="s">
        <v>69</v>
      </c>
      <c r="H4253" t="s">
        <v>70</v>
      </c>
      <c r="I4253">
        <v>41.925572833333298</v>
      </c>
      <c r="J4253">
        <v>-87.653708333333299</v>
      </c>
      <c r="K4253">
        <v>41.926276999999999</v>
      </c>
      <c r="L4253">
        <v>-87.630833999999993</v>
      </c>
      <c r="M4253" t="s">
        <v>20</v>
      </c>
      <c r="N4253" s="2">
        <v>7.7546296296295836E-3</v>
      </c>
      <c r="O4253">
        <v>2</v>
      </c>
      <c r="P4253">
        <f>YEAR(_2022_2023_divvy_tripdata[[#This Row],[started_at]])</f>
        <v>2023</v>
      </c>
      <c r="Q4253">
        <f>MONTH(_2022_2023_divvy_tripdata[[#This Row],[started_at]])</f>
        <v>6</v>
      </c>
    </row>
    <row r="4254" spans="1:17" x14ac:dyDescent="0.3">
      <c r="A4254" t="s">
        <v>5364</v>
      </c>
      <c r="B4254" t="s">
        <v>31</v>
      </c>
      <c r="C4254" s="1">
        <v>45099.515104166669</v>
      </c>
      <c r="D4254" s="1">
        <v>45099.524259259262</v>
      </c>
      <c r="E4254" t="s">
        <v>628</v>
      </c>
      <c r="F4254" t="s">
        <v>629</v>
      </c>
      <c r="G4254" t="s">
        <v>374</v>
      </c>
      <c r="H4254" t="s">
        <v>375</v>
      </c>
      <c r="I4254">
        <v>41.871839999999999</v>
      </c>
      <c r="J4254">
        <v>-87.646640000000005</v>
      </c>
      <c r="K4254">
        <v>41.871262000000002</v>
      </c>
      <c r="L4254">
        <v>-87.673687999999999</v>
      </c>
      <c r="M4254" t="s">
        <v>26</v>
      </c>
      <c r="N4254" s="2">
        <v>9.1550925925925064E-3</v>
      </c>
      <c r="O4254">
        <v>5</v>
      </c>
      <c r="P4254">
        <f>YEAR(_2022_2023_divvy_tripdata[[#This Row],[started_at]])</f>
        <v>2023</v>
      </c>
      <c r="Q4254">
        <f>MONTH(_2022_2023_divvy_tripdata[[#This Row],[started_at]])</f>
        <v>6</v>
      </c>
    </row>
    <row r="4255" spans="1:17" x14ac:dyDescent="0.3">
      <c r="A4255" t="s">
        <v>5365</v>
      </c>
      <c r="B4255" t="s">
        <v>16</v>
      </c>
      <c r="C4255" s="1">
        <v>45092.591111111113</v>
      </c>
      <c r="D4255" s="1">
        <v>45092.593958333331</v>
      </c>
      <c r="E4255" t="s">
        <v>1194</v>
      </c>
      <c r="F4255" t="s">
        <v>1195</v>
      </c>
      <c r="G4255" t="s">
        <v>2138</v>
      </c>
      <c r="H4255" t="s">
        <v>2139</v>
      </c>
      <c r="I4255">
        <v>41.886789</v>
      </c>
      <c r="J4255">
        <v>-87.625751500000007</v>
      </c>
      <c r="K4255">
        <v>41.878166</v>
      </c>
      <c r="L4255">
        <v>-87.631929</v>
      </c>
      <c r="M4255" t="s">
        <v>26</v>
      </c>
      <c r="N4255" s="2">
        <v>2.8472222222222232E-3</v>
      </c>
      <c r="O4255">
        <v>5</v>
      </c>
      <c r="P4255">
        <f>YEAR(_2022_2023_divvy_tripdata[[#This Row],[started_at]])</f>
        <v>2023</v>
      </c>
      <c r="Q4255">
        <f>MONTH(_2022_2023_divvy_tripdata[[#This Row],[started_at]])</f>
        <v>6</v>
      </c>
    </row>
    <row r="4256" spans="1:17" x14ac:dyDescent="0.3">
      <c r="A4256" t="s">
        <v>5366</v>
      </c>
      <c r="B4256" t="s">
        <v>16</v>
      </c>
      <c r="C4256" s="1">
        <v>45080.40185185185</v>
      </c>
      <c r="D4256" s="1">
        <v>45080.406967592593</v>
      </c>
      <c r="E4256" t="s">
        <v>17</v>
      </c>
      <c r="F4256">
        <v>0</v>
      </c>
      <c r="G4256" t="s">
        <v>17</v>
      </c>
      <c r="H4256">
        <v>0</v>
      </c>
      <c r="I4256">
        <v>42.07</v>
      </c>
      <c r="J4256">
        <v>-87.68</v>
      </c>
      <c r="K4256">
        <v>42.05</v>
      </c>
      <c r="L4256">
        <v>-87.68</v>
      </c>
      <c r="M4256" t="s">
        <v>26</v>
      </c>
      <c r="N4256" s="2">
        <v>5.1157407407407263E-3</v>
      </c>
      <c r="O4256">
        <v>7</v>
      </c>
      <c r="P4256">
        <f>YEAR(_2022_2023_divvy_tripdata[[#This Row],[started_at]])</f>
        <v>2023</v>
      </c>
      <c r="Q4256">
        <f>MONTH(_2022_2023_divvy_tripdata[[#This Row],[started_at]])</f>
        <v>6</v>
      </c>
    </row>
    <row r="4257" spans="1:17" x14ac:dyDescent="0.3">
      <c r="A4257" t="s">
        <v>5367</v>
      </c>
      <c r="B4257" t="s">
        <v>16</v>
      </c>
      <c r="C4257" s="1">
        <v>45086.837777777779</v>
      </c>
      <c r="D4257" s="1">
        <v>45086.847500000003</v>
      </c>
      <c r="E4257" t="s">
        <v>499</v>
      </c>
      <c r="F4257">
        <v>13068</v>
      </c>
      <c r="G4257" t="s">
        <v>3710</v>
      </c>
      <c r="H4257">
        <v>15640</v>
      </c>
      <c r="I4257">
        <v>41.915623187999998</v>
      </c>
      <c r="J4257">
        <v>-87.687105298000006</v>
      </c>
      <c r="K4257">
        <v>41.939408</v>
      </c>
      <c r="L4257">
        <v>-87.723573999999999</v>
      </c>
      <c r="M4257" t="s">
        <v>26</v>
      </c>
      <c r="N4257" s="2">
        <v>9.7222222222221877E-3</v>
      </c>
      <c r="O4257">
        <v>6</v>
      </c>
      <c r="P4257">
        <f>YEAR(_2022_2023_divvy_tripdata[[#This Row],[started_at]])</f>
        <v>2023</v>
      </c>
      <c r="Q4257">
        <f>MONTH(_2022_2023_divvy_tripdata[[#This Row],[started_at]])</f>
        <v>6</v>
      </c>
    </row>
    <row r="4258" spans="1:17" x14ac:dyDescent="0.3">
      <c r="A4258" t="s">
        <v>5368</v>
      </c>
      <c r="B4258" t="s">
        <v>31</v>
      </c>
      <c r="C4258" s="1">
        <v>45099.534884259258</v>
      </c>
      <c r="D4258" s="1">
        <v>45099.534918981481</v>
      </c>
      <c r="E4258" t="s">
        <v>503</v>
      </c>
      <c r="F4258">
        <v>13138</v>
      </c>
      <c r="G4258" t="s">
        <v>503</v>
      </c>
      <c r="H4258">
        <v>13138</v>
      </c>
      <c r="I4258">
        <v>41.877245000000002</v>
      </c>
      <c r="J4258">
        <v>-87.639365999999995</v>
      </c>
      <c r="K4258">
        <v>41.877245000000002</v>
      </c>
      <c r="L4258">
        <v>-87.639365999999995</v>
      </c>
      <c r="M4258" t="s">
        <v>26</v>
      </c>
      <c r="N4258" s="2">
        <v>3.4722222222116628E-5</v>
      </c>
      <c r="O4258">
        <v>5</v>
      </c>
      <c r="P4258">
        <f>YEAR(_2022_2023_divvy_tripdata[[#This Row],[started_at]])</f>
        <v>2023</v>
      </c>
      <c r="Q4258">
        <f>MONTH(_2022_2023_divvy_tripdata[[#This Row],[started_at]])</f>
        <v>6</v>
      </c>
    </row>
    <row r="4259" spans="1:17" x14ac:dyDescent="0.3">
      <c r="A4259" t="s">
        <v>5369</v>
      </c>
      <c r="B4259" t="s">
        <v>31</v>
      </c>
      <c r="C4259" s="1">
        <v>45099.315960648149</v>
      </c>
      <c r="D4259" s="1">
        <v>45099.326296296298</v>
      </c>
      <c r="E4259" t="s">
        <v>1589</v>
      </c>
      <c r="F4259" t="s">
        <v>1590</v>
      </c>
      <c r="G4259" t="s">
        <v>216</v>
      </c>
      <c r="H4259" t="s">
        <v>217</v>
      </c>
      <c r="I4259">
        <v>41.8794340914001</v>
      </c>
      <c r="J4259">
        <v>-87.635504007339406</v>
      </c>
      <c r="K4259">
        <v>41.898969000000001</v>
      </c>
      <c r="L4259">
        <v>-87.629912000000004</v>
      </c>
      <c r="M4259" t="s">
        <v>26</v>
      </c>
      <c r="N4259" s="2">
        <v>1.0335648148148247E-2</v>
      </c>
      <c r="O4259">
        <v>5</v>
      </c>
      <c r="P4259">
        <f>YEAR(_2022_2023_divvy_tripdata[[#This Row],[started_at]])</f>
        <v>2023</v>
      </c>
      <c r="Q4259">
        <f>MONTH(_2022_2023_divvy_tripdata[[#This Row],[started_at]])</f>
        <v>6</v>
      </c>
    </row>
    <row r="4260" spans="1:17" x14ac:dyDescent="0.3">
      <c r="A4260" t="s">
        <v>5370</v>
      </c>
      <c r="B4260" t="s">
        <v>31</v>
      </c>
      <c r="C4260" s="1">
        <v>45085.78733796296</v>
      </c>
      <c r="D4260" s="1">
        <v>45085.792129629626</v>
      </c>
      <c r="E4260" t="s">
        <v>397</v>
      </c>
      <c r="F4260">
        <v>15534</v>
      </c>
      <c r="G4260" t="s">
        <v>66</v>
      </c>
      <c r="H4260" t="s">
        <v>67</v>
      </c>
      <c r="I4260">
        <v>41.886349062690002</v>
      </c>
      <c r="J4260">
        <v>-87.617516547099996</v>
      </c>
      <c r="K4260">
        <v>41.891466000000001</v>
      </c>
      <c r="L4260">
        <v>-87.626761000000002</v>
      </c>
      <c r="M4260" t="s">
        <v>26</v>
      </c>
      <c r="N4260" s="2">
        <v>4.7916666666667496E-3</v>
      </c>
      <c r="O4260">
        <v>5</v>
      </c>
      <c r="P4260">
        <f>YEAR(_2022_2023_divvy_tripdata[[#This Row],[started_at]])</f>
        <v>2023</v>
      </c>
      <c r="Q4260">
        <f>MONTH(_2022_2023_divvy_tripdata[[#This Row],[started_at]])</f>
        <v>6</v>
      </c>
    </row>
    <row r="4261" spans="1:17" x14ac:dyDescent="0.3">
      <c r="A4261" t="s">
        <v>5371</v>
      </c>
      <c r="B4261" t="s">
        <v>16</v>
      </c>
      <c r="C4261" s="1">
        <v>45096.631180555552</v>
      </c>
      <c r="D4261" s="1">
        <v>45096.653969907406</v>
      </c>
      <c r="E4261" t="s">
        <v>1017</v>
      </c>
      <c r="F4261">
        <v>15545</v>
      </c>
      <c r="G4261" t="s">
        <v>5372</v>
      </c>
      <c r="H4261" t="s">
        <v>5373</v>
      </c>
      <c r="I4261">
        <v>41.857443500000002</v>
      </c>
      <c r="J4261">
        <v>-87.613822833333302</v>
      </c>
      <c r="K4261">
        <v>41.816207678559998</v>
      </c>
      <c r="L4261">
        <v>-87.634819349699995</v>
      </c>
      <c r="M4261" t="s">
        <v>26</v>
      </c>
      <c r="N4261" s="2">
        <v>2.2789351851851825E-2</v>
      </c>
      <c r="O4261">
        <v>2</v>
      </c>
      <c r="P4261">
        <f>YEAR(_2022_2023_divvy_tripdata[[#This Row],[started_at]])</f>
        <v>2023</v>
      </c>
      <c r="Q4261">
        <f>MONTH(_2022_2023_divvy_tripdata[[#This Row],[started_at]])</f>
        <v>6</v>
      </c>
    </row>
    <row r="4262" spans="1:17" x14ac:dyDescent="0.3">
      <c r="A4262" t="s">
        <v>5374</v>
      </c>
      <c r="B4262" t="s">
        <v>31</v>
      </c>
      <c r="C4262" s="1">
        <v>45080.850497685184</v>
      </c>
      <c r="D4262" s="1">
        <v>45080.862488425926</v>
      </c>
      <c r="E4262" t="s">
        <v>1194</v>
      </c>
      <c r="F4262" t="s">
        <v>1195</v>
      </c>
      <c r="G4262" t="s">
        <v>1168</v>
      </c>
      <c r="H4262" t="s">
        <v>1169</v>
      </c>
      <c r="I4262">
        <v>41.886875000000003</v>
      </c>
      <c r="J4262">
        <v>-87.62603</v>
      </c>
      <c r="K4262">
        <v>41.884241000000003</v>
      </c>
      <c r="L4262">
        <v>-87.629633999999996</v>
      </c>
      <c r="M4262" t="s">
        <v>20</v>
      </c>
      <c r="N4262" s="2">
        <v>1.1990740740740691E-2</v>
      </c>
      <c r="O4262">
        <v>7</v>
      </c>
      <c r="P4262">
        <f>YEAR(_2022_2023_divvy_tripdata[[#This Row],[started_at]])</f>
        <v>2023</v>
      </c>
      <c r="Q4262">
        <f>MONTH(_2022_2023_divvy_tripdata[[#This Row],[started_at]])</f>
        <v>6</v>
      </c>
    </row>
    <row r="4263" spans="1:17" x14ac:dyDescent="0.3">
      <c r="A4263" t="s">
        <v>5375</v>
      </c>
      <c r="B4263" t="s">
        <v>31</v>
      </c>
      <c r="C4263" s="1">
        <v>45106.848645833335</v>
      </c>
      <c r="D4263" s="1">
        <v>45106.852905092594</v>
      </c>
      <c r="E4263" t="s">
        <v>1758</v>
      </c>
      <c r="F4263" t="s">
        <v>1759</v>
      </c>
      <c r="G4263" t="s">
        <v>1168</v>
      </c>
      <c r="H4263" t="s">
        <v>1169</v>
      </c>
      <c r="I4263">
        <v>41.874053000000004</v>
      </c>
      <c r="J4263">
        <v>-87.627716000000007</v>
      </c>
      <c r="K4263">
        <v>41.884241000000003</v>
      </c>
      <c r="L4263">
        <v>-87.629633999999996</v>
      </c>
      <c r="M4263" t="s">
        <v>26</v>
      </c>
      <c r="N4263" s="2">
        <v>4.2592592592591849E-3</v>
      </c>
      <c r="O4263">
        <v>5</v>
      </c>
      <c r="P4263">
        <f>YEAR(_2022_2023_divvy_tripdata[[#This Row],[started_at]])</f>
        <v>2023</v>
      </c>
      <c r="Q4263">
        <f>MONTH(_2022_2023_divvy_tripdata[[#This Row],[started_at]])</f>
        <v>6</v>
      </c>
    </row>
    <row r="4264" spans="1:17" x14ac:dyDescent="0.3">
      <c r="A4264" t="s">
        <v>5376</v>
      </c>
      <c r="B4264" t="s">
        <v>31</v>
      </c>
      <c r="C4264" s="1">
        <v>45093.778391203705</v>
      </c>
      <c r="D4264" s="1">
        <v>45093.787754629629</v>
      </c>
      <c r="E4264" t="s">
        <v>5377</v>
      </c>
      <c r="F4264">
        <v>18025</v>
      </c>
      <c r="G4264" t="s">
        <v>5378</v>
      </c>
      <c r="H4264">
        <v>16948</v>
      </c>
      <c r="I4264">
        <v>41.779870000000003</v>
      </c>
      <c r="J4264">
        <v>-87.650919000000002</v>
      </c>
      <c r="K4264">
        <v>41.779373999999997</v>
      </c>
      <c r="L4264">
        <v>-87.664843000000005</v>
      </c>
      <c r="M4264" t="s">
        <v>26</v>
      </c>
      <c r="N4264" s="2">
        <v>9.3634259259258723E-3</v>
      </c>
      <c r="O4264">
        <v>6</v>
      </c>
      <c r="P4264">
        <f>YEAR(_2022_2023_divvy_tripdata[[#This Row],[started_at]])</f>
        <v>2023</v>
      </c>
      <c r="Q4264">
        <f>MONTH(_2022_2023_divvy_tripdata[[#This Row],[started_at]])</f>
        <v>6</v>
      </c>
    </row>
    <row r="4265" spans="1:17" x14ac:dyDescent="0.3">
      <c r="A4265" t="s">
        <v>5379</v>
      </c>
      <c r="B4265" t="s">
        <v>31</v>
      </c>
      <c r="C4265" s="1">
        <v>45085.547905092593</v>
      </c>
      <c r="D4265" s="1">
        <v>45085.56422453704</v>
      </c>
      <c r="E4265" t="s">
        <v>743</v>
      </c>
      <c r="F4265">
        <v>13338</v>
      </c>
      <c r="G4265" t="s">
        <v>514</v>
      </c>
      <c r="H4265" t="s">
        <v>515</v>
      </c>
      <c r="I4265">
        <v>41.896944626370797</v>
      </c>
      <c r="J4265">
        <v>-87.621757686138096</v>
      </c>
      <c r="K4265">
        <v>41.943669999999997</v>
      </c>
      <c r="L4265">
        <v>-87.648949999999999</v>
      </c>
      <c r="M4265" t="s">
        <v>26</v>
      </c>
      <c r="N4265" s="2">
        <v>1.6319444444444553E-2</v>
      </c>
      <c r="O4265">
        <v>5</v>
      </c>
      <c r="P4265">
        <f>YEAR(_2022_2023_divvy_tripdata[[#This Row],[started_at]])</f>
        <v>2023</v>
      </c>
      <c r="Q4265">
        <f>MONTH(_2022_2023_divvy_tripdata[[#This Row],[started_at]])</f>
        <v>6</v>
      </c>
    </row>
    <row r="4266" spans="1:17" x14ac:dyDescent="0.3">
      <c r="A4266" t="s">
        <v>5380</v>
      </c>
      <c r="B4266" t="s">
        <v>16</v>
      </c>
      <c r="C4266" s="1">
        <v>45082.749432870369</v>
      </c>
      <c r="D4266" s="1">
        <v>45082.758125</v>
      </c>
      <c r="E4266" t="s">
        <v>780</v>
      </c>
      <c r="F4266" t="s">
        <v>781</v>
      </c>
      <c r="G4266" t="s">
        <v>17</v>
      </c>
      <c r="H4266">
        <v>0</v>
      </c>
      <c r="I4266">
        <v>41.88353</v>
      </c>
      <c r="J4266">
        <v>-87.641395833333306</v>
      </c>
      <c r="K4266">
        <v>41.89</v>
      </c>
      <c r="L4266">
        <v>-87.66</v>
      </c>
      <c r="M4266" t="s">
        <v>20</v>
      </c>
      <c r="N4266" s="2">
        <v>8.6921296296296191E-3</v>
      </c>
      <c r="O4266">
        <v>2</v>
      </c>
      <c r="P4266">
        <f>YEAR(_2022_2023_divvy_tripdata[[#This Row],[started_at]])</f>
        <v>2023</v>
      </c>
      <c r="Q4266">
        <f>MONTH(_2022_2023_divvy_tripdata[[#This Row],[started_at]])</f>
        <v>6</v>
      </c>
    </row>
    <row r="4267" spans="1:17" x14ac:dyDescent="0.3">
      <c r="A4267" t="s">
        <v>5381</v>
      </c>
      <c r="B4267" t="s">
        <v>16</v>
      </c>
      <c r="C4267" s="1">
        <v>45103.605138888888</v>
      </c>
      <c r="D4267" s="1">
        <v>45103.606099537035</v>
      </c>
      <c r="E4267" t="s">
        <v>17</v>
      </c>
      <c r="F4267">
        <v>0</v>
      </c>
      <c r="G4267" t="s">
        <v>393</v>
      </c>
      <c r="H4267">
        <v>623</v>
      </c>
      <c r="I4267">
        <v>41.87</v>
      </c>
      <c r="J4267">
        <v>-87.62</v>
      </c>
      <c r="K4267">
        <v>41.872773000000002</v>
      </c>
      <c r="L4267">
        <v>-87.623981000000001</v>
      </c>
      <c r="M4267" t="s">
        <v>26</v>
      </c>
      <c r="N4267" s="2">
        <v>9.6064814814811328E-4</v>
      </c>
      <c r="O4267">
        <v>2</v>
      </c>
      <c r="P4267">
        <f>YEAR(_2022_2023_divvy_tripdata[[#This Row],[started_at]])</f>
        <v>2023</v>
      </c>
      <c r="Q4267">
        <f>MONTH(_2022_2023_divvy_tripdata[[#This Row],[started_at]])</f>
        <v>6</v>
      </c>
    </row>
    <row r="4268" spans="1:17" x14ac:dyDescent="0.3">
      <c r="A4268" t="s">
        <v>5382</v>
      </c>
      <c r="B4268" t="s">
        <v>16</v>
      </c>
      <c r="C4268" s="1">
        <v>45086.805532407408</v>
      </c>
      <c r="D4268" s="1">
        <v>45086.81653935185</v>
      </c>
      <c r="E4268" t="s">
        <v>2053</v>
      </c>
      <c r="F4268" t="s">
        <v>2054</v>
      </c>
      <c r="G4268" t="s">
        <v>129</v>
      </c>
      <c r="H4268" t="s">
        <v>130</v>
      </c>
      <c r="I4268">
        <v>41.928916166666603</v>
      </c>
      <c r="J4268">
        <v>-87.659063333333293</v>
      </c>
      <c r="K4268">
        <v>41.932225000000003</v>
      </c>
      <c r="L4268">
        <v>-87.658617000000007</v>
      </c>
      <c r="M4268" t="s">
        <v>20</v>
      </c>
      <c r="N4268" s="2">
        <v>1.10069444444445E-2</v>
      </c>
      <c r="O4268">
        <v>6</v>
      </c>
      <c r="P4268">
        <f>YEAR(_2022_2023_divvy_tripdata[[#This Row],[started_at]])</f>
        <v>2023</v>
      </c>
      <c r="Q4268">
        <f>MONTH(_2022_2023_divvy_tripdata[[#This Row],[started_at]])</f>
        <v>6</v>
      </c>
    </row>
    <row r="4269" spans="1:17" x14ac:dyDescent="0.3">
      <c r="A4269" t="s">
        <v>5383</v>
      </c>
      <c r="B4269" t="s">
        <v>31</v>
      </c>
      <c r="C4269" s="1">
        <v>45093.80128472222</v>
      </c>
      <c r="D4269" s="1">
        <v>45093.808136574073</v>
      </c>
      <c r="E4269" t="s">
        <v>84</v>
      </c>
      <c r="F4269">
        <v>13016</v>
      </c>
      <c r="G4269" t="s">
        <v>295</v>
      </c>
      <c r="H4269">
        <v>13022</v>
      </c>
      <c r="I4269">
        <v>41.894345137424203</v>
      </c>
      <c r="J4269">
        <v>-87.622798383235903</v>
      </c>
      <c r="K4269">
        <v>41.892277999999997</v>
      </c>
      <c r="L4269">
        <v>-87.612043</v>
      </c>
      <c r="M4269" t="s">
        <v>26</v>
      </c>
      <c r="N4269" s="2">
        <v>6.8518518518518867E-3</v>
      </c>
      <c r="O4269">
        <v>6</v>
      </c>
      <c r="P4269">
        <f>YEAR(_2022_2023_divvy_tripdata[[#This Row],[started_at]])</f>
        <v>2023</v>
      </c>
      <c r="Q4269">
        <f>MONTH(_2022_2023_divvy_tripdata[[#This Row],[started_at]])</f>
        <v>6</v>
      </c>
    </row>
    <row r="4270" spans="1:17" x14ac:dyDescent="0.3">
      <c r="A4270" t="s">
        <v>5384</v>
      </c>
      <c r="B4270" t="s">
        <v>31</v>
      </c>
      <c r="C4270" s="1">
        <v>45104.623912037037</v>
      </c>
      <c r="D4270" s="1">
        <v>45104.625659722224</v>
      </c>
      <c r="E4270" t="s">
        <v>137</v>
      </c>
      <c r="F4270">
        <v>13265</v>
      </c>
      <c r="G4270" t="s">
        <v>231</v>
      </c>
      <c r="H4270" t="s">
        <v>232</v>
      </c>
      <c r="I4270">
        <v>41.8938080562435</v>
      </c>
      <c r="J4270">
        <v>-87.641697227954793</v>
      </c>
      <c r="K4270">
        <v>41.889176832579999</v>
      </c>
      <c r="L4270">
        <v>-87.638505771799998</v>
      </c>
      <c r="M4270" t="s">
        <v>26</v>
      </c>
      <c r="N4270" s="2">
        <v>1.7476851851851993E-3</v>
      </c>
      <c r="O4270">
        <v>3</v>
      </c>
      <c r="P4270">
        <f>YEAR(_2022_2023_divvy_tripdata[[#This Row],[started_at]])</f>
        <v>2023</v>
      </c>
      <c r="Q4270">
        <f>MONTH(_2022_2023_divvy_tripdata[[#This Row],[started_at]])</f>
        <v>6</v>
      </c>
    </row>
    <row r="4271" spans="1:17" x14ac:dyDescent="0.3">
      <c r="A4271" t="s">
        <v>5385</v>
      </c>
      <c r="B4271" t="s">
        <v>16</v>
      </c>
      <c r="C4271" s="1">
        <v>45093.649594907409</v>
      </c>
      <c r="D4271" s="1">
        <v>45093.683310185188</v>
      </c>
      <c r="E4271" t="s">
        <v>17</v>
      </c>
      <c r="F4271">
        <v>0</v>
      </c>
      <c r="G4271" t="s">
        <v>17</v>
      </c>
      <c r="H4271">
        <v>0</v>
      </c>
      <c r="I4271">
        <v>42</v>
      </c>
      <c r="J4271">
        <v>-87.71</v>
      </c>
      <c r="K4271">
        <v>42</v>
      </c>
      <c r="L4271">
        <v>-87.71</v>
      </c>
      <c r="M4271" t="s">
        <v>20</v>
      </c>
      <c r="N4271" s="2">
        <v>3.371527777777783E-2</v>
      </c>
      <c r="O4271">
        <v>6</v>
      </c>
      <c r="P4271">
        <f>YEAR(_2022_2023_divvy_tripdata[[#This Row],[started_at]])</f>
        <v>2023</v>
      </c>
      <c r="Q4271">
        <f>MONTH(_2022_2023_divvy_tripdata[[#This Row],[started_at]])</f>
        <v>6</v>
      </c>
    </row>
    <row r="4272" spans="1:17" x14ac:dyDescent="0.3">
      <c r="A4272" t="s">
        <v>5386</v>
      </c>
      <c r="B4272" t="s">
        <v>31</v>
      </c>
      <c r="C4272" s="1">
        <v>45094.184016203704</v>
      </c>
      <c r="D4272" s="1">
        <v>45094.192418981482</v>
      </c>
      <c r="E4272" t="s">
        <v>42</v>
      </c>
      <c r="F4272" t="s">
        <v>43</v>
      </c>
      <c r="G4272" t="s">
        <v>50</v>
      </c>
      <c r="H4272">
        <v>13179</v>
      </c>
      <c r="I4272">
        <v>41.940775000000002</v>
      </c>
      <c r="J4272">
        <v>-87.639191999999994</v>
      </c>
      <c r="K4272">
        <v>41.915689</v>
      </c>
      <c r="L4272">
        <v>-87.634600000000006</v>
      </c>
      <c r="M4272" t="s">
        <v>26</v>
      </c>
      <c r="N4272" s="2">
        <v>8.402777777777759E-3</v>
      </c>
      <c r="O4272">
        <v>7</v>
      </c>
      <c r="P4272">
        <f>YEAR(_2022_2023_divvy_tripdata[[#This Row],[started_at]])</f>
        <v>2023</v>
      </c>
      <c r="Q4272">
        <f>MONTH(_2022_2023_divvy_tripdata[[#This Row],[started_at]])</f>
        <v>6</v>
      </c>
    </row>
    <row r="4273" spans="1:17" x14ac:dyDescent="0.3">
      <c r="A4273" t="s">
        <v>5387</v>
      </c>
      <c r="B4273" t="s">
        <v>31</v>
      </c>
      <c r="C4273" s="1">
        <v>45084.720358796294</v>
      </c>
      <c r="D4273" s="1">
        <v>45084.72550925926</v>
      </c>
      <c r="E4273" t="s">
        <v>415</v>
      </c>
      <c r="F4273">
        <v>13001</v>
      </c>
      <c r="G4273" t="s">
        <v>1035</v>
      </c>
      <c r="H4273" t="s">
        <v>1036</v>
      </c>
      <c r="I4273">
        <v>41.883984064726498</v>
      </c>
      <c r="J4273">
        <v>-87.624683976173401</v>
      </c>
      <c r="K4273">
        <v>41.889906000000003</v>
      </c>
      <c r="L4273">
        <v>-87.634265999999997</v>
      </c>
      <c r="M4273" t="s">
        <v>20</v>
      </c>
      <c r="N4273" s="2">
        <v>5.1504629629630649E-3</v>
      </c>
      <c r="O4273">
        <v>4</v>
      </c>
      <c r="P4273">
        <f>YEAR(_2022_2023_divvy_tripdata[[#This Row],[started_at]])</f>
        <v>2023</v>
      </c>
      <c r="Q4273">
        <f>MONTH(_2022_2023_divvy_tripdata[[#This Row],[started_at]])</f>
        <v>6</v>
      </c>
    </row>
    <row r="4274" spans="1:17" x14ac:dyDescent="0.3">
      <c r="A4274" t="s">
        <v>5388</v>
      </c>
      <c r="B4274" t="s">
        <v>16</v>
      </c>
      <c r="C4274" s="1">
        <v>45100.594502314816</v>
      </c>
      <c r="D4274" s="1">
        <v>45100.60533564815</v>
      </c>
      <c r="E4274" t="s">
        <v>358</v>
      </c>
      <c r="F4274" t="s">
        <v>359</v>
      </c>
      <c r="G4274" t="s">
        <v>17</v>
      </c>
      <c r="H4274">
        <v>0</v>
      </c>
      <c r="I4274">
        <v>41.912056333333297</v>
      </c>
      <c r="J4274">
        <v>-87.635000666666599</v>
      </c>
      <c r="K4274">
        <v>41.91</v>
      </c>
      <c r="L4274">
        <v>-87.7</v>
      </c>
      <c r="M4274" t="s">
        <v>20</v>
      </c>
      <c r="N4274" s="2">
        <v>1.083333333333325E-2</v>
      </c>
      <c r="O4274">
        <v>6</v>
      </c>
      <c r="P4274">
        <f>YEAR(_2022_2023_divvy_tripdata[[#This Row],[started_at]])</f>
        <v>2023</v>
      </c>
      <c r="Q4274">
        <f>MONTH(_2022_2023_divvy_tripdata[[#This Row],[started_at]])</f>
        <v>6</v>
      </c>
    </row>
    <row r="4275" spans="1:17" x14ac:dyDescent="0.3">
      <c r="A4275" t="s">
        <v>5389</v>
      </c>
      <c r="B4275" t="s">
        <v>31</v>
      </c>
      <c r="C4275" s="1">
        <v>45087.241087962961</v>
      </c>
      <c r="D4275" s="1">
        <v>45087.242013888892</v>
      </c>
      <c r="E4275" t="s">
        <v>971</v>
      </c>
      <c r="F4275">
        <v>15622</v>
      </c>
      <c r="G4275" t="s">
        <v>971</v>
      </c>
      <c r="H4275">
        <v>15622</v>
      </c>
      <c r="I4275">
        <v>41.961067999999997</v>
      </c>
      <c r="J4275">
        <v>-87.695438999999993</v>
      </c>
      <c r="K4275">
        <v>41.961067999999997</v>
      </c>
      <c r="L4275">
        <v>-87.695438999999993</v>
      </c>
      <c r="M4275" t="s">
        <v>20</v>
      </c>
      <c r="N4275" s="2">
        <v>9.2592592592599665E-4</v>
      </c>
      <c r="O4275">
        <v>7</v>
      </c>
      <c r="P4275">
        <f>YEAR(_2022_2023_divvy_tripdata[[#This Row],[started_at]])</f>
        <v>2023</v>
      </c>
      <c r="Q4275">
        <f>MONTH(_2022_2023_divvy_tripdata[[#This Row],[started_at]])</f>
        <v>6</v>
      </c>
    </row>
    <row r="4276" spans="1:17" x14ac:dyDescent="0.3">
      <c r="A4276" t="s">
        <v>5390</v>
      </c>
      <c r="B4276" t="s">
        <v>16</v>
      </c>
      <c r="C4276" s="1">
        <v>45086.47320601852</v>
      </c>
      <c r="D4276" s="1">
        <v>45086.475416666668</v>
      </c>
      <c r="E4276" t="s">
        <v>3995</v>
      </c>
      <c r="F4276">
        <v>21320</v>
      </c>
      <c r="G4276" t="s">
        <v>5391</v>
      </c>
      <c r="H4276">
        <v>20255</v>
      </c>
      <c r="I4276">
        <v>41.889741182000002</v>
      </c>
      <c r="J4276">
        <v>-87.680354714000003</v>
      </c>
      <c r="K4276">
        <v>41.895849943000002</v>
      </c>
      <c r="L4276">
        <v>-87.677830338000007</v>
      </c>
      <c r="M4276" t="s">
        <v>26</v>
      </c>
      <c r="N4276" s="2">
        <v>2.2106481481480866E-3</v>
      </c>
      <c r="O4276">
        <v>6</v>
      </c>
      <c r="P4276">
        <f>YEAR(_2022_2023_divvy_tripdata[[#This Row],[started_at]])</f>
        <v>2023</v>
      </c>
      <c r="Q4276">
        <f>MONTH(_2022_2023_divvy_tripdata[[#This Row],[started_at]])</f>
        <v>6</v>
      </c>
    </row>
    <row r="4277" spans="1:17" x14ac:dyDescent="0.3">
      <c r="A4277" t="s">
        <v>5392</v>
      </c>
      <c r="B4277" t="s">
        <v>16</v>
      </c>
      <c r="C4277" s="1">
        <v>45084.686620370368</v>
      </c>
      <c r="D4277" s="1">
        <v>45084.688726851855</v>
      </c>
      <c r="E4277" t="s">
        <v>499</v>
      </c>
      <c r="F4277">
        <v>13068</v>
      </c>
      <c r="G4277" t="s">
        <v>1384</v>
      </c>
      <c r="H4277" t="s">
        <v>1385</v>
      </c>
      <c r="I4277">
        <v>41.915548086000001</v>
      </c>
      <c r="J4277">
        <v>-87.687078357000004</v>
      </c>
      <c r="K4277">
        <v>41.917805000000001</v>
      </c>
      <c r="L4277">
        <v>-87.682436999999993</v>
      </c>
      <c r="M4277" t="s">
        <v>26</v>
      </c>
      <c r="N4277" s="2">
        <v>2.1064814814815147E-3</v>
      </c>
      <c r="O4277">
        <v>4</v>
      </c>
      <c r="P4277">
        <f>YEAR(_2022_2023_divvy_tripdata[[#This Row],[started_at]])</f>
        <v>2023</v>
      </c>
      <c r="Q4277">
        <f>MONTH(_2022_2023_divvy_tripdata[[#This Row],[started_at]])</f>
        <v>6</v>
      </c>
    </row>
    <row r="4278" spans="1:17" x14ac:dyDescent="0.3">
      <c r="A4278" t="s">
        <v>5393</v>
      </c>
      <c r="B4278" t="s">
        <v>31</v>
      </c>
      <c r="C4278" s="1">
        <v>45095.675266203703</v>
      </c>
      <c r="D4278" s="1">
        <v>45095.721296296295</v>
      </c>
      <c r="E4278" t="s">
        <v>1194</v>
      </c>
      <c r="F4278" t="s">
        <v>1195</v>
      </c>
      <c r="G4278" t="s">
        <v>893</v>
      </c>
      <c r="H4278">
        <v>639</v>
      </c>
      <c r="I4278">
        <v>41.886875000000003</v>
      </c>
      <c r="J4278">
        <v>-87.62603</v>
      </c>
      <c r="K4278">
        <v>41.965845000000002</v>
      </c>
      <c r="L4278">
        <v>-87.645360999999994</v>
      </c>
      <c r="M4278" t="s">
        <v>20</v>
      </c>
      <c r="N4278" s="2">
        <v>4.6030092592592498E-2</v>
      </c>
      <c r="O4278">
        <v>1</v>
      </c>
      <c r="P4278">
        <f>YEAR(_2022_2023_divvy_tripdata[[#This Row],[started_at]])</f>
        <v>2023</v>
      </c>
      <c r="Q4278">
        <f>MONTH(_2022_2023_divvy_tripdata[[#This Row],[started_at]])</f>
        <v>6</v>
      </c>
    </row>
    <row r="4279" spans="1:17" x14ac:dyDescent="0.3">
      <c r="A4279" t="s">
        <v>5394</v>
      </c>
      <c r="B4279" t="s">
        <v>16</v>
      </c>
      <c r="C4279" s="1">
        <v>45078.737523148149</v>
      </c>
      <c r="D4279" s="1">
        <v>45078.744120370371</v>
      </c>
      <c r="E4279" t="s">
        <v>676</v>
      </c>
      <c r="F4279">
        <v>13058</v>
      </c>
      <c r="G4279" t="s">
        <v>360</v>
      </c>
      <c r="H4279" t="s">
        <v>361</v>
      </c>
      <c r="I4279">
        <v>41.910635333333303</v>
      </c>
      <c r="J4279">
        <v>-87.649404666666598</v>
      </c>
      <c r="K4279">
        <v>41.894722000000002</v>
      </c>
      <c r="L4279">
        <v>-87.634361999999996</v>
      </c>
      <c r="M4279" t="s">
        <v>26</v>
      </c>
      <c r="N4279" s="2">
        <v>6.5972222222221433E-3</v>
      </c>
      <c r="O4279">
        <v>5</v>
      </c>
      <c r="P4279">
        <f>YEAR(_2022_2023_divvy_tripdata[[#This Row],[started_at]])</f>
        <v>2023</v>
      </c>
      <c r="Q4279">
        <f>MONTH(_2022_2023_divvy_tripdata[[#This Row],[started_at]])</f>
        <v>6</v>
      </c>
    </row>
    <row r="4280" spans="1:17" x14ac:dyDescent="0.3">
      <c r="A4280" t="s">
        <v>5395</v>
      </c>
      <c r="B4280" t="s">
        <v>16</v>
      </c>
      <c r="C4280" s="1">
        <v>45084.685011574074</v>
      </c>
      <c r="D4280" s="1">
        <v>45084.687986111108</v>
      </c>
      <c r="E4280" t="s">
        <v>17</v>
      </c>
      <c r="F4280">
        <v>0</v>
      </c>
      <c r="G4280" t="s">
        <v>360</v>
      </c>
      <c r="H4280" t="s">
        <v>361</v>
      </c>
      <c r="I4280">
        <v>41.89</v>
      </c>
      <c r="J4280">
        <v>-87.63</v>
      </c>
      <c r="K4280">
        <v>41.894722000000002</v>
      </c>
      <c r="L4280">
        <v>-87.634361999999996</v>
      </c>
      <c r="M4280" t="s">
        <v>26</v>
      </c>
      <c r="N4280" s="2">
        <v>2.9745370370370949E-3</v>
      </c>
      <c r="O4280">
        <v>4</v>
      </c>
      <c r="P4280">
        <f>YEAR(_2022_2023_divvy_tripdata[[#This Row],[started_at]])</f>
        <v>2023</v>
      </c>
      <c r="Q4280">
        <f>MONTH(_2022_2023_divvy_tripdata[[#This Row],[started_at]])</f>
        <v>6</v>
      </c>
    </row>
    <row r="4281" spans="1:17" x14ac:dyDescent="0.3">
      <c r="A4281" t="s">
        <v>5396</v>
      </c>
      <c r="B4281" t="s">
        <v>16</v>
      </c>
      <c r="C4281" s="1">
        <v>45080.733067129629</v>
      </c>
      <c r="D4281" s="1">
        <v>45080.736770833333</v>
      </c>
      <c r="E4281" t="s">
        <v>762</v>
      </c>
      <c r="F4281" t="s">
        <v>763</v>
      </c>
      <c r="G4281" t="s">
        <v>17</v>
      </c>
      <c r="H4281">
        <v>0</v>
      </c>
      <c r="I4281">
        <v>41.898463606999997</v>
      </c>
      <c r="J4281">
        <v>-87.686697124999995</v>
      </c>
      <c r="K4281">
        <v>41.9</v>
      </c>
      <c r="L4281">
        <v>-87.68</v>
      </c>
      <c r="M4281" t="s">
        <v>26</v>
      </c>
      <c r="N4281" s="2">
        <v>3.7037037037037646E-3</v>
      </c>
      <c r="O4281">
        <v>7</v>
      </c>
      <c r="P4281">
        <f>YEAR(_2022_2023_divvy_tripdata[[#This Row],[started_at]])</f>
        <v>2023</v>
      </c>
      <c r="Q4281">
        <f>MONTH(_2022_2023_divvy_tripdata[[#This Row],[started_at]])</f>
        <v>6</v>
      </c>
    </row>
    <row r="4282" spans="1:17" x14ac:dyDescent="0.3">
      <c r="A4282" t="s">
        <v>5397</v>
      </c>
      <c r="B4282" t="s">
        <v>16</v>
      </c>
      <c r="C4282" s="1">
        <v>45094.527812499997</v>
      </c>
      <c r="D4282" s="1">
        <v>45094.536458333336</v>
      </c>
      <c r="E4282" t="s">
        <v>50</v>
      </c>
      <c r="F4282">
        <v>13179</v>
      </c>
      <c r="G4282" t="s">
        <v>17</v>
      </c>
      <c r="H4282">
        <v>0</v>
      </c>
      <c r="I4282">
        <v>41.915720700999998</v>
      </c>
      <c r="J4282">
        <v>-87.634586929999998</v>
      </c>
      <c r="K4282">
        <v>41.91</v>
      </c>
      <c r="L4282">
        <v>-87.65</v>
      </c>
      <c r="M4282" t="s">
        <v>26</v>
      </c>
      <c r="N4282" s="2">
        <v>8.6458333333332416E-3</v>
      </c>
      <c r="O4282">
        <v>7</v>
      </c>
      <c r="P4282">
        <f>YEAR(_2022_2023_divvy_tripdata[[#This Row],[started_at]])</f>
        <v>2023</v>
      </c>
      <c r="Q4282">
        <f>MONTH(_2022_2023_divvy_tripdata[[#This Row],[started_at]])</f>
        <v>6</v>
      </c>
    </row>
    <row r="4283" spans="1:17" x14ac:dyDescent="0.3">
      <c r="A4283" t="s">
        <v>5398</v>
      </c>
      <c r="B4283" t="s">
        <v>16</v>
      </c>
      <c r="C4283" s="1">
        <v>45098.400173611109</v>
      </c>
      <c r="D4283" s="1">
        <v>45098.405243055553</v>
      </c>
      <c r="E4283" t="s">
        <v>499</v>
      </c>
      <c r="F4283">
        <v>13068</v>
      </c>
      <c r="G4283" t="s">
        <v>2225</v>
      </c>
      <c r="H4283">
        <v>15664</v>
      </c>
      <c r="I4283">
        <v>41.915604166666597</v>
      </c>
      <c r="J4283">
        <v>-87.687014666666599</v>
      </c>
      <c r="K4283">
        <v>41.889499999999998</v>
      </c>
      <c r="L4283">
        <v>-87.688256999999993</v>
      </c>
      <c r="M4283" t="s">
        <v>26</v>
      </c>
      <c r="N4283" s="2">
        <v>5.0694444444443487E-3</v>
      </c>
      <c r="O4283">
        <v>4</v>
      </c>
      <c r="P4283">
        <f>YEAR(_2022_2023_divvy_tripdata[[#This Row],[started_at]])</f>
        <v>2023</v>
      </c>
      <c r="Q4283">
        <f>MONTH(_2022_2023_divvy_tripdata[[#This Row],[started_at]])</f>
        <v>6</v>
      </c>
    </row>
    <row r="4284" spans="1:17" x14ac:dyDescent="0.3">
      <c r="A4284" t="s">
        <v>5399</v>
      </c>
      <c r="B4284" t="s">
        <v>31</v>
      </c>
      <c r="C4284" s="1">
        <v>45080.488807870373</v>
      </c>
      <c r="D4284" s="1">
        <v>45080.495300925926</v>
      </c>
      <c r="E4284" t="s">
        <v>1500</v>
      </c>
      <c r="F4284">
        <v>15575</v>
      </c>
      <c r="G4284" t="s">
        <v>208</v>
      </c>
      <c r="H4284" t="s">
        <v>209</v>
      </c>
      <c r="I4284">
        <v>41.989742511439999</v>
      </c>
      <c r="J4284">
        <v>-87.660140620899995</v>
      </c>
      <c r="K4284">
        <v>41.983592999999999</v>
      </c>
      <c r="L4284">
        <v>-87.669154000000006</v>
      </c>
      <c r="M4284" t="s">
        <v>20</v>
      </c>
      <c r="N4284" s="2">
        <v>6.4930555555555713E-3</v>
      </c>
      <c r="O4284">
        <v>7</v>
      </c>
      <c r="P4284">
        <f>YEAR(_2022_2023_divvy_tripdata[[#This Row],[started_at]])</f>
        <v>2023</v>
      </c>
      <c r="Q4284">
        <f>MONTH(_2022_2023_divvy_tripdata[[#This Row],[started_at]])</f>
        <v>6</v>
      </c>
    </row>
    <row r="4285" spans="1:17" x14ac:dyDescent="0.3">
      <c r="A4285" t="s">
        <v>5400</v>
      </c>
      <c r="B4285" t="s">
        <v>16</v>
      </c>
      <c r="C4285" s="1">
        <v>45081.639525462961</v>
      </c>
      <c r="D4285" s="1">
        <v>45081.645196759258</v>
      </c>
      <c r="E4285" t="s">
        <v>599</v>
      </c>
      <c r="F4285" t="s">
        <v>600</v>
      </c>
      <c r="G4285" t="s">
        <v>17</v>
      </c>
      <c r="H4285">
        <v>0</v>
      </c>
      <c r="I4285">
        <v>41.932544946999997</v>
      </c>
      <c r="J4285">
        <v>-87.636434436000002</v>
      </c>
      <c r="K4285">
        <v>41.95</v>
      </c>
      <c r="L4285">
        <v>-87.64</v>
      </c>
      <c r="M4285" t="s">
        <v>26</v>
      </c>
      <c r="N4285" s="2">
        <v>5.6712962962963687E-3</v>
      </c>
      <c r="O4285">
        <v>1</v>
      </c>
      <c r="P4285">
        <f>YEAR(_2022_2023_divvy_tripdata[[#This Row],[started_at]])</f>
        <v>2023</v>
      </c>
      <c r="Q4285">
        <f>MONTH(_2022_2023_divvy_tripdata[[#This Row],[started_at]])</f>
        <v>6</v>
      </c>
    </row>
    <row r="4286" spans="1:17" x14ac:dyDescent="0.3">
      <c r="A4286" t="s">
        <v>5401</v>
      </c>
      <c r="B4286" t="s">
        <v>16</v>
      </c>
      <c r="C4286" s="1">
        <v>45080.580150462964</v>
      </c>
      <c r="D4286" s="1">
        <v>45080.588460648149</v>
      </c>
      <c r="E4286" t="s">
        <v>2179</v>
      </c>
      <c r="F4286" t="s">
        <v>2180</v>
      </c>
      <c r="G4286" t="s">
        <v>104</v>
      </c>
      <c r="H4286" t="s">
        <v>105</v>
      </c>
      <c r="I4286">
        <v>41.856534500000002</v>
      </c>
      <c r="J4286">
        <v>-87.627579166666607</v>
      </c>
      <c r="K4286">
        <v>41.876243000000002</v>
      </c>
      <c r="L4286">
        <v>-87.624426</v>
      </c>
      <c r="M4286" t="s">
        <v>26</v>
      </c>
      <c r="N4286" s="2">
        <v>8.310185185185226E-3</v>
      </c>
      <c r="O4286">
        <v>7</v>
      </c>
      <c r="P4286">
        <f>YEAR(_2022_2023_divvy_tripdata[[#This Row],[started_at]])</f>
        <v>2023</v>
      </c>
      <c r="Q4286">
        <f>MONTH(_2022_2023_divvy_tripdata[[#This Row],[started_at]])</f>
        <v>6</v>
      </c>
    </row>
    <row r="4287" spans="1:17" x14ac:dyDescent="0.3">
      <c r="A4287" t="s">
        <v>5402</v>
      </c>
      <c r="B4287" t="s">
        <v>16</v>
      </c>
      <c r="C4287" s="1">
        <v>45099.413090277776</v>
      </c>
      <c r="D4287" s="1">
        <v>45099.416747685187</v>
      </c>
      <c r="E4287" t="s">
        <v>1201</v>
      </c>
      <c r="F4287" t="s">
        <v>1202</v>
      </c>
      <c r="G4287" t="s">
        <v>1621</v>
      </c>
      <c r="H4287" t="s">
        <v>1622</v>
      </c>
      <c r="I4287">
        <v>41.864815116000003</v>
      </c>
      <c r="J4287">
        <v>-87.647019506000007</v>
      </c>
      <c r="K4287">
        <v>41.871737000000003</v>
      </c>
      <c r="L4287">
        <v>-87.651030000000006</v>
      </c>
      <c r="M4287" t="s">
        <v>26</v>
      </c>
      <c r="N4287" s="2">
        <v>3.657407407407387E-3</v>
      </c>
      <c r="O4287">
        <v>5</v>
      </c>
      <c r="P4287">
        <f>YEAR(_2022_2023_divvy_tripdata[[#This Row],[started_at]])</f>
        <v>2023</v>
      </c>
      <c r="Q4287">
        <f>MONTH(_2022_2023_divvy_tripdata[[#This Row],[started_at]])</f>
        <v>6</v>
      </c>
    </row>
    <row r="4288" spans="1:17" x14ac:dyDescent="0.3">
      <c r="A4288" t="s">
        <v>5403</v>
      </c>
      <c r="B4288" t="s">
        <v>31</v>
      </c>
      <c r="C4288" s="1">
        <v>45092.80196759259</v>
      </c>
      <c r="D4288" s="1">
        <v>45092.806759259256</v>
      </c>
      <c r="E4288" t="s">
        <v>313</v>
      </c>
      <c r="F4288">
        <v>13224</v>
      </c>
      <c r="G4288" t="s">
        <v>252</v>
      </c>
      <c r="H4288">
        <v>13243</v>
      </c>
      <c r="I4288">
        <v>41.907066</v>
      </c>
      <c r="J4288">
        <v>-87.667252000000005</v>
      </c>
      <c r="K4288">
        <v>41.912616</v>
      </c>
      <c r="L4288">
        <v>-87.681391000000005</v>
      </c>
      <c r="M4288" t="s">
        <v>26</v>
      </c>
      <c r="N4288" s="2">
        <v>4.7916666666667496E-3</v>
      </c>
      <c r="O4288">
        <v>5</v>
      </c>
      <c r="P4288">
        <f>YEAR(_2022_2023_divvy_tripdata[[#This Row],[started_at]])</f>
        <v>2023</v>
      </c>
      <c r="Q4288">
        <f>MONTH(_2022_2023_divvy_tripdata[[#This Row],[started_at]])</f>
        <v>6</v>
      </c>
    </row>
    <row r="4289" spans="1:17" x14ac:dyDescent="0.3">
      <c r="A4289" t="s">
        <v>5404</v>
      </c>
      <c r="B4289" t="s">
        <v>31</v>
      </c>
      <c r="C4289" s="1">
        <v>45081.423252314817</v>
      </c>
      <c r="D4289" s="1">
        <v>45081.434247685182</v>
      </c>
      <c r="E4289" t="s">
        <v>483</v>
      </c>
      <c r="F4289" t="s">
        <v>484</v>
      </c>
      <c r="G4289" t="s">
        <v>2053</v>
      </c>
      <c r="H4289" t="s">
        <v>2054</v>
      </c>
      <c r="I4289">
        <v>41.923931311366097</v>
      </c>
      <c r="J4289">
        <v>-87.6358245313167</v>
      </c>
      <c r="K4289">
        <v>41.928887000000003</v>
      </c>
      <c r="L4289">
        <v>-87.658970999999994</v>
      </c>
      <c r="M4289" t="s">
        <v>20</v>
      </c>
      <c r="N4289" s="2">
        <v>1.0995370370370461E-2</v>
      </c>
      <c r="O4289">
        <v>1</v>
      </c>
      <c r="P4289">
        <f>YEAR(_2022_2023_divvy_tripdata[[#This Row],[started_at]])</f>
        <v>2023</v>
      </c>
      <c r="Q4289">
        <f>MONTH(_2022_2023_divvy_tripdata[[#This Row],[started_at]])</f>
        <v>6</v>
      </c>
    </row>
    <row r="4290" spans="1:17" x14ac:dyDescent="0.3">
      <c r="A4290" t="s">
        <v>5405</v>
      </c>
      <c r="B4290" t="s">
        <v>16</v>
      </c>
      <c r="C4290" s="1">
        <v>45086.862743055557</v>
      </c>
      <c r="D4290" s="1">
        <v>45086.86791666667</v>
      </c>
      <c r="E4290" t="s">
        <v>17</v>
      </c>
      <c r="F4290">
        <v>0</v>
      </c>
      <c r="G4290" t="s">
        <v>279</v>
      </c>
      <c r="H4290">
        <v>13379</v>
      </c>
      <c r="I4290">
        <v>41.96</v>
      </c>
      <c r="J4290">
        <v>-87.64</v>
      </c>
      <c r="K4290">
        <v>41.957866524151697</v>
      </c>
      <c r="L4290">
        <v>-87.649505138397203</v>
      </c>
      <c r="M4290" t="s">
        <v>26</v>
      </c>
      <c r="N4290" s="2">
        <v>5.1736111111111427E-3</v>
      </c>
      <c r="O4290">
        <v>6</v>
      </c>
      <c r="P4290">
        <f>YEAR(_2022_2023_divvy_tripdata[[#This Row],[started_at]])</f>
        <v>2023</v>
      </c>
      <c r="Q4290">
        <f>MONTH(_2022_2023_divvy_tripdata[[#This Row],[started_at]])</f>
        <v>6</v>
      </c>
    </row>
    <row r="4291" spans="1:17" x14ac:dyDescent="0.3">
      <c r="A4291" t="s">
        <v>5406</v>
      </c>
      <c r="B4291" t="s">
        <v>16</v>
      </c>
      <c r="C4291" s="1">
        <v>45093.681539351855</v>
      </c>
      <c r="D4291" s="1">
        <v>45093.686874999999</v>
      </c>
      <c r="E4291" t="s">
        <v>503</v>
      </c>
      <c r="F4291">
        <v>13138</v>
      </c>
      <c r="G4291" t="s">
        <v>1201</v>
      </c>
      <c r="H4291" t="s">
        <v>1202</v>
      </c>
      <c r="I4291">
        <v>41.877188920999998</v>
      </c>
      <c r="J4291">
        <v>-87.639800906000005</v>
      </c>
      <c r="K4291">
        <v>41.864882999999999</v>
      </c>
      <c r="L4291">
        <v>-87.647070999999997</v>
      </c>
      <c r="M4291" t="s">
        <v>26</v>
      </c>
      <c r="N4291" s="2">
        <v>5.335648148148131E-3</v>
      </c>
      <c r="O4291">
        <v>6</v>
      </c>
      <c r="P4291">
        <f>YEAR(_2022_2023_divvy_tripdata[[#This Row],[started_at]])</f>
        <v>2023</v>
      </c>
      <c r="Q4291">
        <f>MONTH(_2022_2023_divvy_tripdata[[#This Row],[started_at]])</f>
        <v>6</v>
      </c>
    </row>
    <row r="4292" spans="1:17" x14ac:dyDescent="0.3">
      <c r="A4292" t="s">
        <v>5407</v>
      </c>
      <c r="B4292" t="s">
        <v>16</v>
      </c>
      <c r="C4292" s="1">
        <v>45107.930578703701</v>
      </c>
      <c r="D4292" s="1">
        <v>45107.935844907406</v>
      </c>
      <c r="E4292" t="s">
        <v>1267</v>
      </c>
      <c r="F4292" t="s">
        <v>1268</v>
      </c>
      <c r="G4292" t="s">
        <v>2776</v>
      </c>
      <c r="H4292" t="s">
        <v>2777</v>
      </c>
      <c r="I4292">
        <v>41.863972783000001</v>
      </c>
      <c r="J4292">
        <v>-87.623736977999997</v>
      </c>
      <c r="K4292">
        <v>41.838842</v>
      </c>
      <c r="L4292">
        <v>-87.621857000000006</v>
      </c>
      <c r="M4292" t="s">
        <v>26</v>
      </c>
      <c r="N4292" s="2">
        <v>5.2662037037036757E-3</v>
      </c>
      <c r="O4292">
        <v>6</v>
      </c>
      <c r="P4292">
        <f>YEAR(_2022_2023_divvy_tripdata[[#This Row],[started_at]])</f>
        <v>2023</v>
      </c>
      <c r="Q4292">
        <f>MONTH(_2022_2023_divvy_tripdata[[#This Row],[started_at]])</f>
        <v>6</v>
      </c>
    </row>
    <row r="4293" spans="1:17" x14ac:dyDescent="0.3">
      <c r="A4293" t="s">
        <v>5408</v>
      </c>
      <c r="B4293" t="s">
        <v>31</v>
      </c>
      <c r="C4293" s="1">
        <v>45104.760763888888</v>
      </c>
      <c r="D4293" s="1">
        <v>45104.775254629632</v>
      </c>
      <c r="E4293" t="s">
        <v>66</v>
      </c>
      <c r="F4293" t="s">
        <v>67</v>
      </c>
      <c r="G4293" t="s">
        <v>276</v>
      </c>
      <c r="H4293">
        <v>13192</v>
      </c>
      <c r="I4293">
        <v>41.891466000000001</v>
      </c>
      <c r="J4293">
        <v>-87.626761000000002</v>
      </c>
      <c r="K4293">
        <v>41.919936</v>
      </c>
      <c r="L4293">
        <v>-87.648830000000004</v>
      </c>
      <c r="M4293" t="s">
        <v>26</v>
      </c>
      <c r="N4293" s="2">
        <v>1.4490740740740637E-2</v>
      </c>
      <c r="O4293">
        <v>3</v>
      </c>
      <c r="P4293">
        <f>YEAR(_2022_2023_divvy_tripdata[[#This Row],[started_at]])</f>
        <v>2023</v>
      </c>
      <c r="Q4293">
        <f>MONTH(_2022_2023_divvy_tripdata[[#This Row],[started_at]])</f>
        <v>6</v>
      </c>
    </row>
    <row r="4294" spans="1:17" x14ac:dyDescent="0.3">
      <c r="A4294" t="s">
        <v>5409</v>
      </c>
      <c r="B4294" t="s">
        <v>31</v>
      </c>
      <c r="C4294" s="1">
        <v>45078.62228009259</v>
      </c>
      <c r="D4294" s="1">
        <v>45078.643969907411</v>
      </c>
      <c r="E4294" t="s">
        <v>705</v>
      </c>
      <c r="F4294">
        <v>13160</v>
      </c>
      <c r="G4294" t="s">
        <v>462</v>
      </c>
      <c r="H4294">
        <v>13431</v>
      </c>
      <c r="I4294">
        <v>41.869482099999999</v>
      </c>
      <c r="J4294">
        <v>-87.655486400000001</v>
      </c>
      <c r="K4294">
        <v>41.866095000000001</v>
      </c>
      <c r="L4294">
        <v>-87.607266999999993</v>
      </c>
      <c r="M4294" t="s">
        <v>20</v>
      </c>
      <c r="N4294" s="2">
        <v>2.1689814814814801E-2</v>
      </c>
      <c r="O4294">
        <v>5</v>
      </c>
      <c r="P4294">
        <f>YEAR(_2022_2023_divvy_tripdata[[#This Row],[started_at]])</f>
        <v>2023</v>
      </c>
      <c r="Q4294">
        <f>MONTH(_2022_2023_divvy_tripdata[[#This Row],[started_at]])</f>
        <v>6</v>
      </c>
    </row>
    <row r="4295" spans="1:17" x14ac:dyDescent="0.3">
      <c r="A4295" t="s">
        <v>5410</v>
      </c>
      <c r="B4295" t="s">
        <v>16</v>
      </c>
      <c r="C4295" s="1">
        <v>45090.691701388889</v>
      </c>
      <c r="D4295" s="1">
        <v>45090.69630787037</v>
      </c>
      <c r="E4295" t="s">
        <v>110</v>
      </c>
      <c r="F4295" t="s">
        <v>111</v>
      </c>
      <c r="G4295" t="s">
        <v>1150</v>
      </c>
      <c r="H4295" t="s">
        <v>1151</v>
      </c>
      <c r="I4295">
        <v>41.885984166666603</v>
      </c>
      <c r="J4295">
        <v>-87.635248500000003</v>
      </c>
      <c r="K4295">
        <v>41.903486070040003</v>
      </c>
      <c r="L4295">
        <v>-87.643353493600003</v>
      </c>
      <c r="M4295" t="s">
        <v>20</v>
      </c>
      <c r="N4295" s="2">
        <v>4.6064814814814614E-3</v>
      </c>
      <c r="O4295">
        <v>3</v>
      </c>
      <c r="P4295">
        <f>YEAR(_2022_2023_divvy_tripdata[[#This Row],[started_at]])</f>
        <v>2023</v>
      </c>
      <c r="Q4295">
        <f>MONTH(_2022_2023_divvy_tripdata[[#This Row],[started_at]])</f>
        <v>6</v>
      </c>
    </row>
    <row r="4296" spans="1:17" x14ac:dyDescent="0.3">
      <c r="A4296" t="s">
        <v>5411</v>
      </c>
      <c r="B4296" t="s">
        <v>16</v>
      </c>
      <c r="C4296" s="1">
        <v>45092.624849537038</v>
      </c>
      <c r="D4296" s="1">
        <v>45092.630439814813</v>
      </c>
      <c r="E4296" t="s">
        <v>17</v>
      </c>
      <c r="F4296">
        <v>0</v>
      </c>
      <c r="G4296" t="s">
        <v>17</v>
      </c>
      <c r="H4296">
        <v>0</v>
      </c>
      <c r="I4296">
        <v>41.92</v>
      </c>
      <c r="J4296">
        <v>-87.67</v>
      </c>
      <c r="K4296">
        <v>41.92</v>
      </c>
      <c r="L4296">
        <v>-87.67</v>
      </c>
      <c r="M4296" t="s">
        <v>26</v>
      </c>
      <c r="N4296" s="2">
        <v>5.5902777777778745E-3</v>
      </c>
      <c r="O4296">
        <v>5</v>
      </c>
      <c r="P4296">
        <f>YEAR(_2022_2023_divvy_tripdata[[#This Row],[started_at]])</f>
        <v>2023</v>
      </c>
      <c r="Q4296">
        <f>MONTH(_2022_2023_divvy_tripdata[[#This Row],[started_at]])</f>
        <v>6</v>
      </c>
    </row>
    <row r="4297" spans="1:17" x14ac:dyDescent="0.3">
      <c r="A4297" t="s">
        <v>5412</v>
      </c>
      <c r="B4297" t="s">
        <v>16</v>
      </c>
      <c r="C4297" s="1">
        <v>45091.324594907404</v>
      </c>
      <c r="D4297" s="1">
        <v>45091.347071759257</v>
      </c>
      <c r="E4297" t="s">
        <v>1753</v>
      </c>
      <c r="F4297">
        <v>438</v>
      </c>
      <c r="G4297" t="s">
        <v>637</v>
      </c>
      <c r="H4297" t="s">
        <v>638</v>
      </c>
      <c r="I4297">
        <v>41.957708597</v>
      </c>
      <c r="J4297">
        <v>-87.688291073000002</v>
      </c>
      <c r="K4297">
        <v>41.880316999999998</v>
      </c>
      <c r="L4297">
        <v>-87.635185000000007</v>
      </c>
      <c r="M4297" t="s">
        <v>26</v>
      </c>
      <c r="N4297" s="2">
        <v>2.2476851851851887E-2</v>
      </c>
      <c r="O4297">
        <v>4</v>
      </c>
      <c r="P4297">
        <f>YEAR(_2022_2023_divvy_tripdata[[#This Row],[started_at]])</f>
        <v>2023</v>
      </c>
      <c r="Q4297">
        <f>MONTH(_2022_2023_divvy_tripdata[[#This Row],[started_at]])</f>
        <v>6</v>
      </c>
    </row>
    <row r="4298" spans="1:17" x14ac:dyDescent="0.3">
      <c r="A4298" t="s">
        <v>5413</v>
      </c>
      <c r="B4298" t="s">
        <v>16</v>
      </c>
      <c r="C4298" s="1">
        <v>45092.389236111114</v>
      </c>
      <c r="D4298" s="1">
        <v>45092.406898148147</v>
      </c>
      <c r="E4298" t="s">
        <v>319</v>
      </c>
      <c r="F4298" t="s">
        <v>320</v>
      </c>
      <c r="G4298" t="s">
        <v>17</v>
      </c>
      <c r="H4298">
        <v>0</v>
      </c>
      <c r="I4298">
        <v>41.949249029000001</v>
      </c>
      <c r="J4298">
        <v>-87.646559953999997</v>
      </c>
      <c r="K4298">
        <v>41.89</v>
      </c>
      <c r="L4298">
        <v>-87.65</v>
      </c>
      <c r="M4298" t="s">
        <v>26</v>
      </c>
      <c r="N4298" s="2">
        <v>1.7662037037037059E-2</v>
      </c>
      <c r="O4298">
        <v>5</v>
      </c>
      <c r="P4298">
        <f>YEAR(_2022_2023_divvy_tripdata[[#This Row],[started_at]])</f>
        <v>2023</v>
      </c>
      <c r="Q4298">
        <f>MONTH(_2022_2023_divvy_tripdata[[#This Row],[started_at]])</f>
        <v>6</v>
      </c>
    </row>
    <row r="4299" spans="1:17" x14ac:dyDescent="0.3">
      <c r="A4299" t="s">
        <v>5414</v>
      </c>
      <c r="B4299" t="s">
        <v>31</v>
      </c>
      <c r="C4299" s="1">
        <v>45085.366574074076</v>
      </c>
      <c r="D4299" s="1">
        <v>45085.372974537036</v>
      </c>
      <c r="E4299" t="s">
        <v>780</v>
      </c>
      <c r="F4299" t="s">
        <v>781</v>
      </c>
      <c r="G4299" t="s">
        <v>4238</v>
      </c>
      <c r="H4299">
        <v>23001</v>
      </c>
      <c r="I4299">
        <v>41.883380000000002</v>
      </c>
      <c r="J4299">
        <v>-87.641170000000002</v>
      </c>
      <c r="K4299">
        <v>41.884335999999998</v>
      </c>
      <c r="L4299">
        <v>-87.658901999999998</v>
      </c>
      <c r="M4299" t="s">
        <v>26</v>
      </c>
      <c r="N4299" s="2">
        <v>6.4004629629630383E-3</v>
      </c>
      <c r="O4299">
        <v>5</v>
      </c>
      <c r="P4299">
        <f>YEAR(_2022_2023_divvy_tripdata[[#This Row],[started_at]])</f>
        <v>2023</v>
      </c>
      <c r="Q4299">
        <f>MONTH(_2022_2023_divvy_tripdata[[#This Row],[started_at]])</f>
        <v>6</v>
      </c>
    </row>
    <row r="4300" spans="1:17" x14ac:dyDescent="0.3">
      <c r="A4300" t="s">
        <v>5415</v>
      </c>
      <c r="B4300" t="s">
        <v>31</v>
      </c>
      <c r="C4300" s="1">
        <v>45107.935011574074</v>
      </c>
      <c r="D4300" s="1">
        <v>45107.947430555556</v>
      </c>
      <c r="E4300" t="s">
        <v>830</v>
      </c>
      <c r="F4300">
        <v>13290</v>
      </c>
      <c r="G4300" t="s">
        <v>1850</v>
      </c>
      <c r="H4300">
        <v>13409</v>
      </c>
      <c r="I4300">
        <v>41.900680000000001</v>
      </c>
      <c r="J4300">
        <v>-87.662599999999998</v>
      </c>
      <c r="K4300">
        <v>41.883164999999998</v>
      </c>
      <c r="L4300">
        <v>-87.6511</v>
      </c>
      <c r="M4300" t="s">
        <v>20</v>
      </c>
      <c r="N4300" s="2">
        <v>1.2418981481481461E-2</v>
      </c>
      <c r="O4300">
        <v>6</v>
      </c>
      <c r="P4300">
        <f>YEAR(_2022_2023_divvy_tripdata[[#This Row],[started_at]])</f>
        <v>2023</v>
      </c>
      <c r="Q4300">
        <f>MONTH(_2022_2023_divvy_tripdata[[#This Row],[started_at]])</f>
        <v>6</v>
      </c>
    </row>
    <row r="4301" spans="1:17" x14ac:dyDescent="0.3">
      <c r="A4301" t="s">
        <v>5416</v>
      </c>
      <c r="B4301" t="s">
        <v>31</v>
      </c>
      <c r="C4301" s="1">
        <v>45088.068969907406</v>
      </c>
      <c r="D4301" s="1">
        <v>45088.075509259259</v>
      </c>
      <c r="E4301" t="s">
        <v>579</v>
      </c>
      <c r="F4301" t="s">
        <v>580</v>
      </c>
      <c r="G4301" t="s">
        <v>427</v>
      </c>
      <c r="H4301" t="s">
        <v>428</v>
      </c>
      <c r="I4301">
        <v>41.92154</v>
      </c>
      <c r="J4301">
        <v>-87.653818000000001</v>
      </c>
      <c r="K4301">
        <v>41.929546000000002</v>
      </c>
      <c r="L4301">
        <v>-87.643118000000001</v>
      </c>
      <c r="M4301" t="s">
        <v>20</v>
      </c>
      <c r="N4301" s="2">
        <v>6.5393518518519489E-3</v>
      </c>
      <c r="O4301">
        <v>1</v>
      </c>
      <c r="P4301">
        <f>YEAR(_2022_2023_divvy_tripdata[[#This Row],[started_at]])</f>
        <v>2023</v>
      </c>
      <c r="Q4301">
        <f>MONTH(_2022_2023_divvy_tripdata[[#This Row],[started_at]])</f>
        <v>6</v>
      </c>
    </row>
    <row r="4302" spans="1:17" x14ac:dyDescent="0.3">
      <c r="A4302" t="s">
        <v>5417</v>
      </c>
      <c r="B4302" t="s">
        <v>16</v>
      </c>
      <c r="C4302" s="1">
        <v>45084.489027777781</v>
      </c>
      <c r="D4302" s="1">
        <v>45084.498113425929</v>
      </c>
      <c r="E4302" t="s">
        <v>17</v>
      </c>
      <c r="F4302">
        <v>0</v>
      </c>
      <c r="G4302" t="s">
        <v>610</v>
      </c>
      <c r="H4302" t="s">
        <v>611</v>
      </c>
      <c r="I4302">
        <v>41.94</v>
      </c>
      <c r="J4302">
        <v>-87.66</v>
      </c>
      <c r="K4302">
        <v>41.907626</v>
      </c>
      <c r="L4302">
        <v>-87.638565999999997</v>
      </c>
      <c r="M4302" t="s">
        <v>26</v>
      </c>
      <c r="N4302" s="2">
        <v>9.0856481481480511E-3</v>
      </c>
      <c r="O4302">
        <v>4</v>
      </c>
      <c r="P4302">
        <f>YEAR(_2022_2023_divvy_tripdata[[#This Row],[started_at]])</f>
        <v>2023</v>
      </c>
      <c r="Q4302">
        <f>MONTH(_2022_2023_divvy_tripdata[[#This Row],[started_at]])</f>
        <v>6</v>
      </c>
    </row>
    <row r="4303" spans="1:17" x14ac:dyDescent="0.3">
      <c r="A4303" t="s">
        <v>5418</v>
      </c>
      <c r="B4303" t="s">
        <v>16</v>
      </c>
      <c r="C4303" s="1">
        <v>45100.892268518517</v>
      </c>
      <c r="D4303" s="1">
        <v>45100.897731481484</v>
      </c>
      <c r="E4303" t="s">
        <v>1201</v>
      </c>
      <c r="F4303" t="s">
        <v>1202</v>
      </c>
      <c r="G4303" t="s">
        <v>17</v>
      </c>
      <c r="H4303">
        <v>0</v>
      </c>
      <c r="I4303">
        <v>41.8648611666666</v>
      </c>
      <c r="J4303">
        <v>-87.647068000000004</v>
      </c>
      <c r="K4303">
        <v>41.87</v>
      </c>
      <c r="L4303">
        <v>-87.67</v>
      </c>
      <c r="M4303" t="s">
        <v>20</v>
      </c>
      <c r="N4303" s="2">
        <v>5.4629629629630028E-3</v>
      </c>
      <c r="O4303">
        <v>6</v>
      </c>
      <c r="P4303">
        <f>YEAR(_2022_2023_divvy_tripdata[[#This Row],[started_at]])</f>
        <v>2023</v>
      </c>
      <c r="Q4303">
        <f>MONTH(_2022_2023_divvy_tripdata[[#This Row],[started_at]])</f>
        <v>6</v>
      </c>
    </row>
    <row r="4304" spans="1:17" x14ac:dyDescent="0.3">
      <c r="A4304" t="s">
        <v>5419</v>
      </c>
      <c r="B4304" t="s">
        <v>16</v>
      </c>
      <c r="C4304" s="1">
        <v>45079.951620370368</v>
      </c>
      <c r="D4304" s="1">
        <v>45079.96733796296</v>
      </c>
      <c r="E4304" t="s">
        <v>670</v>
      </c>
      <c r="F4304" t="s">
        <v>671</v>
      </c>
      <c r="G4304" t="s">
        <v>331</v>
      </c>
      <c r="H4304" t="s">
        <v>332</v>
      </c>
      <c r="I4304">
        <v>41.870480000000001</v>
      </c>
      <c r="J4304">
        <v>-87.625389333333302</v>
      </c>
      <c r="K4304">
        <v>41.906723999999997</v>
      </c>
      <c r="L4304">
        <v>-87.634829999999994</v>
      </c>
      <c r="M4304" t="s">
        <v>20</v>
      </c>
      <c r="N4304" s="2">
        <v>1.5717592592592533E-2</v>
      </c>
      <c r="O4304">
        <v>6</v>
      </c>
      <c r="P4304">
        <f>YEAR(_2022_2023_divvy_tripdata[[#This Row],[started_at]])</f>
        <v>2023</v>
      </c>
      <c r="Q4304">
        <f>MONTH(_2022_2023_divvy_tripdata[[#This Row],[started_at]])</f>
        <v>6</v>
      </c>
    </row>
    <row r="4305" spans="1:17" x14ac:dyDescent="0.3">
      <c r="A4305" t="s">
        <v>5420</v>
      </c>
      <c r="B4305" t="s">
        <v>16</v>
      </c>
      <c r="C4305" s="1">
        <v>45080.762939814813</v>
      </c>
      <c r="D4305" s="1">
        <v>45080.816944444443</v>
      </c>
      <c r="E4305" t="s">
        <v>17</v>
      </c>
      <c r="F4305">
        <v>0</v>
      </c>
      <c r="G4305" t="s">
        <v>17</v>
      </c>
      <c r="H4305">
        <v>0</v>
      </c>
      <c r="I4305">
        <v>41.93</v>
      </c>
      <c r="J4305">
        <v>-87.68</v>
      </c>
      <c r="K4305">
        <v>41.95</v>
      </c>
      <c r="L4305">
        <v>-87.65</v>
      </c>
      <c r="M4305" t="s">
        <v>20</v>
      </c>
      <c r="N4305" s="2">
        <v>5.4004629629629708E-2</v>
      </c>
      <c r="O4305">
        <v>7</v>
      </c>
      <c r="P4305">
        <f>YEAR(_2022_2023_divvy_tripdata[[#This Row],[started_at]])</f>
        <v>2023</v>
      </c>
      <c r="Q4305">
        <f>MONTH(_2022_2023_divvy_tripdata[[#This Row],[started_at]])</f>
        <v>6</v>
      </c>
    </row>
    <row r="4306" spans="1:17" x14ac:dyDescent="0.3">
      <c r="A4306" t="s">
        <v>5421</v>
      </c>
      <c r="B4306" t="s">
        <v>16</v>
      </c>
      <c r="C4306" s="1">
        <v>45093.54755787037</v>
      </c>
      <c r="D4306" s="1">
        <v>45093.564965277779</v>
      </c>
      <c r="E4306" t="s">
        <v>421</v>
      </c>
      <c r="F4306" t="s">
        <v>422</v>
      </c>
      <c r="G4306" t="s">
        <v>234</v>
      </c>
      <c r="H4306" t="s">
        <v>235</v>
      </c>
      <c r="I4306">
        <v>41.890560000000001</v>
      </c>
      <c r="J4306">
        <v>-87.618465166666596</v>
      </c>
      <c r="K4306">
        <v>41.881859328038203</v>
      </c>
      <c r="L4306">
        <v>-87.649263739585805</v>
      </c>
      <c r="M4306" t="s">
        <v>26</v>
      </c>
      <c r="N4306" s="2">
        <v>1.7407407407407316E-2</v>
      </c>
      <c r="O4306">
        <v>6</v>
      </c>
      <c r="P4306">
        <f>YEAR(_2022_2023_divvy_tripdata[[#This Row],[started_at]])</f>
        <v>2023</v>
      </c>
      <c r="Q4306">
        <f>MONTH(_2022_2023_divvy_tripdata[[#This Row],[started_at]])</f>
        <v>6</v>
      </c>
    </row>
    <row r="4307" spans="1:17" x14ac:dyDescent="0.3">
      <c r="A4307" t="s">
        <v>5422</v>
      </c>
      <c r="B4307" t="s">
        <v>16</v>
      </c>
      <c r="C4307" s="1">
        <v>45084.755925925929</v>
      </c>
      <c r="D4307" s="1">
        <v>45084.758483796293</v>
      </c>
      <c r="E4307" t="s">
        <v>17</v>
      </c>
      <c r="F4307">
        <v>0</v>
      </c>
      <c r="G4307" t="s">
        <v>17</v>
      </c>
      <c r="H4307">
        <v>0</v>
      </c>
      <c r="I4307">
        <v>41.97</v>
      </c>
      <c r="J4307">
        <v>-87.65</v>
      </c>
      <c r="K4307">
        <v>41.97</v>
      </c>
      <c r="L4307">
        <v>-87.66</v>
      </c>
      <c r="M4307" t="s">
        <v>20</v>
      </c>
      <c r="N4307" s="2">
        <v>2.5578703703703631E-3</v>
      </c>
      <c r="O4307">
        <v>4</v>
      </c>
      <c r="P4307">
        <f>YEAR(_2022_2023_divvy_tripdata[[#This Row],[started_at]])</f>
        <v>2023</v>
      </c>
      <c r="Q4307">
        <f>MONTH(_2022_2023_divvy_tripdata[[#This Row],[started_at]])</f>
        <v>6</v>
      </c>
    </row>
    <row r="4308" spans="1:17" x14ac:dyDescent="0.3">
      <c r="A4308" t="s">
        <v>5423</v>
      </c>
      <c r="B4308" t="s">
        <v>31</v>
      </c>
      <c r="C4308" s="1">
        <v>45081.373761574076</v>
      </c>
      <c r="D4308" s="1">
        <v>45081.378865740742</v>
      </c>
      <c r="E4308" t="s">
        <v>480</v>
      </c>
      <c r="F4308" t="s">
        <v>481</v>
      </c>
      <c r="G4308" t="s">
        <v>328</v>
      </c>
      <c r="H4308">
        <v>13191</v>
      </c>
      <c r="I4308">
        <v>41.925566000000003</v>
      </c>
      <c r="J4308">
        <v>-87.658416000000003</v>
      </c>
      <c r="K4308">
        <v>41.922167000000002</v>
      </c>
      <c r="L4308">
        <v>-87.638887999999994</v>
      </c>
      <c r="M4308" t="s">
        <v>26</v>
      </c>
      <c r="N4308" s="2">
        <v>5.1041666666666874E-3</v>
      </c>
      <c r="O4308">
        <v>1</v>
      </c>
      <c r="P4308">
        <f>YEAR(_2022_2023_divvy_tripdata[[#This Row],[started_at]])</f>
        <v>2023</v>
      </c>
      <c r="Q4308">
        <f>MONTH(_2022_2023_divvy_tripdata[[#This Row],[started_at]])</f>
        <v>6</v>
      </c>
    </row>
    <row r="4309" spans="1:17" x14ac:dyDescent="0.3">
      <c r="A4309" t="s">
        <v>5424</v>
      </c>
      <c r="B4309" t="s">
        <v>31</v>
      </c>
      <c r="C4309" s="1">
        <v>45101.7731712963</v>
      </c>
      <c r="D4309" s="1">
        <v>45101.807939814818</v>
      </c>
      <c r="E4309" t="s">
        <v>120</v>
      </c>
      <c r="F4309" t="s">
        <v>121</v>
      </c>
      <c r="G4309" t="s">
        <v>94</v>
      </c>
      <c r="H4309">
        <v>13300</v>
      </c>
      <c r="I4309">
        <v>41.799568000000001</v>
      </c>
      <c r="J4309">
        <v>-87.594746999999998</v>
      </c>
      <c r="K4309">
        <v>41.880958</v>
      </c>
      <c r="L4309">
        <v>-87.616743</v>
      </c>
      <c r="M4309" t="s">
        <v>26</v>
      </c>
      <c r="N4309" s="2">
        <v>3.4768518518518476E-2</v>
      </c>
      <c r="O4309">
        <v>7</v>
      </c>
      <c r="P4309">
        <f>YEAR(_2022_2023_divvy_tripdata[[#This Row],[started_at]])</f>
        <v>2023</v>
      </c>
      <c r="Q4309">
        <f>MONTH(_2022_2023_divvy_tripdata[[#This Row],[started_at]])</f>
        <v>6</v>
      </c>
    </row>
    <row r="4310" spans="1:17" x14ac:dyDescent="0.3">
      <c r="A4310" t="s">
        <v>5425</v>
      </c>
      <c r="B4310" t="s">
        <v>31</v>
      </c>
      <c r="C4310" s="1">
        <v>45084.688981481479</v>
      </c>
      <c r="D4310" s="1">
        <v>45084.690659722219</v>
      </c>
      <c r="E4310" t="s">
        <v>86</v>
      </c>
      <c r="F4310" t="s">
        <v>87</v>
      </c>
      <c r="G4310" t="s">
        <v>1150</v>
      </c>
      <c r="H4310" t="s">
        <v>1151</v>
      </c>
      <c r="I4310">
        <v>41.897764000000002</v>
      </c>
      <c r="J4310">
        <v>-87.642883999999995</v>
      </c>
      <c r="K4310">
        <v>41.903486070040003</v>
      </c>
      <c r="L4310">
        <v>-87.643353493600003</v>
      </c>
      <c r="M4310" t="s">
        <v>26</v>
      </c>
      <c r="N4310" s="2">
        <v>1.678240740740744E-3</v>
      </c>
      <c r="O4310">
        <v>4</v>
      </c>
      <c r="P4310">
        <f>YEAR(_2022_2023_divvy_tripdata[[#This Row],[started_at]])</f>
        <v>2023</v>
      </c>
      <c r="Q4310">
        <f>MONTH(_2022_2023_divvy_tripdata[[#This Row],[started_at]])</f>
        <v>6</v>
      </c>
    </row>
    <row r="4311" spans="1:17" x14ac:dyDescent="0.3">
      <c r="A4311" t="s">
        <v>5426</v>
      </c>
      <c r="B4311" t="s">
        <v>16</v>
      </c>
      <c r="C4311" s="1">
        <v>45106.404178240744</v>
      </c>
      <c r="D4311" s="1">
        <v>45106.40902777778</v>
      </c>
      <c r="E4311" t="s">
        <v>17</v>
      </c>
      <c r="F4311">
        <v>0</v>
      </c>
      <c r="G4311" t="s">
        <v>17</v>
      </c>
      <c r="H4311">
        <v>0</v>
      </c>
      <c r="I4311">
        <v>41.81</v>
      </c>
      <c r="J4311">
        <v>-87.71</v>
      </c>
      <c r="K4311">
        <v>41.82</v>
      </c>
      <c r="L4311">
        <v>-87.69</v>
      </c>
      <c r="M4311" t="s">
        <v>20</v>
      </c>
      <c r="N4311" s="2">
        <v>4.8495370370369439E-3</v>
      </c>
      <c r="O4311">
        <v>5</v>
      </c>
      <c r="P4311">
        <f>YEAR(_2022_2023_divvy_tripdata[[#This Row],[started_at]])</f>
        <v>2023</v>
      </c>
      <c r="Q4311">
        <f>MONTH(_2022_2023_divvy_tripdata[[#This Row],[started_at]])</f>
        <v>6</v>
      </c>
    </row>
    <row r="4312" spans="1:17" x14ac:dyDescent="0.3">
      <c r="A4312" t="s">
        <v>5427</v>
      </c>
      <c r="B4312" t="s">
        <v>31</v>
      </c>
      <c r="C4312" s="1">
        <v>45101.570821759262</v>
      </c>
      <c r="D4312" s="1">
        <v>45101.572442129633</v>
      </c>
      <c r="E4312" t="s">
        <v>438</v>
      </c>
      <c r="F4312" t="s">
        <v>439</v>
      </c>
      <c r="G4312" t="s">
        <v>599</v>
      </c>
      <c r="H4312" t="s">
        <v>600</v>
      </c>
      <c r="I4312">
        <v>41.936688449499698</v>
      </c>
      <c r="J4312">
        <v>-87.636829018592806</v>
      </c>
      <c r="K4312">
        <v>41.932588000000003</v>
      </c>
      <c r="L4312">
        <v>-87.636426999999998</v>
      </c>
      <c r="M4312" t="s">
        <v>20</v>
      </c>
      <c r="N4312" s="2">
        <v>1.6203703703703276E-3</v>
      </c>
      <c r="O4312">
        <v>7</v>
      </c>
      <c r="P4312">
        <f>YEAR(_2022_2023_divvy_tripdata[[#This Row],[started_at]])</f>
        <v>2023</v>
      </c>
      <c r="Q4312">
        <f>MONTH(_2022_2023_divvy_tripdata[[#This Row],[started_at]])</f>
        <v>6</v>
      </c>
    </row>
    <row r="4313" spans="1:17" x14ac:dyDescent="0.3">
      <c r="A4313" t="s">
        <v>5428</v>
      </c>
      <c r="B4313" t="s">
        <v>16</v>
      </c>
      <c r="C4313" s="1">
        <v>45098.427743055552</v>
      </c>
      <c r="D4313" s="1">
        <v>45098.436932870369</v>
      </c>
      <c r="E4313" t="s">
        <v>3853</v>
      </c>
      <c r="F4313" t="s">
        <v>3854</v>
      </c>
      <c r="G4313" t="s">
        <v>1492</v>
      </c>
      <c r="H4313">
        <v>598</v>
      </c>
      <c r="I4313">
        <v>42.008603811</v>
      </c>
      <c r="J4313">
        <v>-87.690387845000004</v>
      </c>
      <c r="K4313">
        <v>42.025784000000002</v>
      </c>
      <c r="L4313">
        <v>-87.684106999999997</v>
      </c>
      <c r="M4313" t="s">
        <v>26</v>
      </c>
      <c r="N4313" s="2">
        <v>9.1898148148148451E-3</v>
      </c>
      <c r="O4313">
        <v>4</v>
      </c>
      <c r="P4313">
        <f>YEAR(_2022_2023_divvy_tripdata[[#This Row],[started_at]])</f>
        <v>2023</v>
      </c>
      <c r="Q4313">
        <f>MONTH(_2022_2023_divvy_tripdata[[#This Row],[started_at]])</f>
        <v>6</v>
      </c>
    </row>
    <row r="4314" spans="1:17" x14ac:dyDescent="0.3">
      <c r="A4314" t="s">
        <v>5429</v>
      </c>
      <c r="B4314" t="s">
        <v>16</v>
      </c>
      <c r="C4314" s="1">
        <v>45079.813113425924</v>
      </c>
      <c r="D4314" s="1">
        <v>45079.813333333332</v>
      </c>
      <c r="E4314" t="s">
        <v>17</v>
      </c>
      <c r="F4314">
        <v>0</v>
      </c>
      <c r="G4314" t="s">
        <v>17</v>
      </c>
      <c r="H4314">
        <v>0</v>
      </c>
      <c r="I4314">
        <v>41.86</v>
      </c>
      <c r="J4314">
        <v>-87.62</v>
      </c>
      <c r="K4314">
        <v>41.86</v>
      </c>
      <c r="L4314">
        <v>-87.62</v>
      </c>
      <c r="M4314" t="s">
        <v>20</v>
      </c>
      <c r="N4314" s="2">
        <v>2.1990740740740478E-4</v>
      </c>
      <c r="O4314">
        <v>6</v>
      </c>
      <c r="P4314">
        <f>YEAR(_2022_2023_divvy_tripdata[[#This Row],[started_at]])</f>
        <v>2023</v>
      </c>
      <c r="Q4314">
        <f>MONTH(_2022_2023_divvy_tripdata[[#This Row],[started_at]])</f>
        <v>6</v>
      </c>
    </row>
    <row r="4315" spans="1:17" x14ac:dyDescent="0.3">
      <c r="A4315" t="s">
        <v>5430</v>
      </c>
      <c r="B4315" t="s">
        <v>16</v>
      </c>
      <c r="C4315" s="1">
        <v>45100.876516203702</v>
      </c>
      <c r="D4315" s="1">
        <v>45100.884456018517</v>
      </c>
      <c r="E4315" t="s">
        <v>276</v>
      </c>
      <c r="F4315">
        <v>13192</v>
      </c>
      <c r="G4315" t="s">
        <v>531</v>
      </c>
      <c r="H4315">
        <v>632</v>
      </c>
      <c r="I4315">
        <v>41.920086499999996</v>
      </c>
      <c r="J4315">
        <v>-87.648884166666605</v>
      </c>
      <c r="K4315">
        <v>41.944540000000003</v>
      </c>
      <c r="L4315">
        <v>-87.654678000000004</v>
      </c>
      <c r="M4315" t="s">
        <v>20</v>
      </c>
      <c r="N4315" s="2">
        <v>7.9398148148148717E-3</v>
      </c>
      <c r="O4315">
        <v>6</v>
      </c>
      <c r="P4315">
        <f>YEAR(_2022_2023_divvy_tripdata[[#This Row],[started_at]])</f>
        <v>2023</v>
      </c>
      <c r="Q4315">
        <f>MONTH(_2022_2023_divvy_tripdata[[#This Row],[started_at]])</f>
        <v>6</v>
      </c>
    </row>
    <row r="4316" spans="1:17" x14ac:dyDescent="0.3">
      <c r="A4316" t="s">
        <v>5431</v>
      </c>
      <c r="B4316" t="s">
        <v>16</v>
      </c>
      <c r="C4316" s="1">
        <v>45086.702106481483</v>
      </c>
      <c r="D4316" s="1">
        <v>45086.716990740744</v>
      </c>
      <c r="E4316" t="s">
        <v>17</v>
      </c>
      <c r="F4316">
        <v>0</v>
      </c>
      <c r="G4316" t="s">
        <v>17</v>
      </c>
      <c r="H4316">
        <v>0</v>
      </c>
      <c r="I4316">
        <v>41.91</v>
      </c>
      <c r="J4316">
        <v>-87.68</v>
      </c>
      <c r="K4316">
        <v>41.95</v>
      </c>
      <c r="L4316">
        <v>-87.65</v>
      </c>
      <c r="M4316" t="s">
        <v>20</v>
      </c>
      <c r="N4316" s="2">
        <v>1.4884259259259291E-2</v>
      </c>
      <c r="O4316">
        <v>6</v>
      </c>
      <c r="P4316">
        <f>YEAR(_2022_2023_divvy_tripdata[[#This Row],[started_at]])</f>
        <v>2023</v>
      </c>
      <c r="Q4316">
        <f>MONTH(_2022_2023_divvy_tripdata[[#This Row],[started_at]])</f>
        <v>6</v>
      </c>
    </row>
    <row r="4317" spans="1:17" x14ac:dyDescent="0.3">
      <c r="A4317" t="s">
        <v>5432</v>
      </c>
      <c r="B4317" t="s">
        <v>16</v>
      </c>
      <c r="C4317" s="1">
        <v>45080.956608796296</v>
      </c>
      <c r="D4317" s="1">
        <v>45080.965578703705</v>
      </c>
      <c r="E4317" t="s">
        <v>205</v>
      </c>
      <c r="F4317" t="s">
        <v>206</v>
      </c>
      <c r="G4317" t="s">
        <v>153</v>
      </c>
      <c r="H4317" t="s">
        <v>154</v>
      </c>
      <c r="I4317">
        <v>41.907935977000001</v>
      </c>
      <c r="J4317">
        <v>-87.631463527999998</v>
      </c>
      <c r="K4317">
        <v>41.929143000000003</v>
      </c>
      <c r="L4317">
        <v>-87.649077000000005</v>
      </c>
      <c r="M4317" t="s">
        <v>20</v>
      </c>
      <c r="N4317" s="2">
        <v>8.9699074074074403E-3</v>
      </c>
      <c r="O4317">
        <v>7</v>
      </c>
      <c r="P4317">
        <f>YEAR(_2022_2023_divvy_tripdata[[#This Row],[started_at]])</f>
        <v>2023</v>
      </c>
      <c r="Q4317">
        <f>MONTH(_2022_2023_divvy_tripdata[[#This Row],[started_at]])</f>
        <v>6</v>
      </c>
    </row>
    <row r="4318" spans="1:17" x14ac:dyDescent="0.3">
      <c r="A4318" t="s">
        <v>5433</v>
      </c>
      <c r="B4318" t="s">
        <v>31</v>
      </c>
      <c r="C4318" s="1">
        <v>45080.541226851848</v>
      </c>
      <c r="D4318" s="1">
        <v>45080.553969907407</v>
      </c>
      <c r="E4318" t="s">
        <v>69</v>
      </c>
      <c r="F4318" t="s">
        <v>70</v>
      </c>
      <c r="G4318" t="s">
        <v>295</v>
      </c>
      <c r="H4318">
        <v>13022</v>
      </c>
      <c r="I4318">
        <v>41.926276999999999</v>
      </c>
      <c r="J4318">
        <v>-87.630833999999993</v>
      </c>
      <c r="K4318">
        <v>41.892277999999997</v>
      </c>
      <c r="L4318">
        <v>-87.612043</v>
      </c>
      <c r="M4318" t="s">
        <v>20</v>
      </c>
      <c r="N4318" s="2">
        <v>1.274305555555566E-2</v>
      </c>
      <c r="O4318">
        <v>7</v>
      </c>
      <c r="P4318">
        <f>YEAR(_2022_2023_divvy_tripdata[[#This Row],[started_at]])</f>
        <v>2023</v>
      </c>
      <c r="Q4318">
        <f>MONTH(_2022_2023_divvy_tripdata[[#This Row],[started_at]])</f>
        <v>6</v>
      </c>
    </row>
    <row r="4319" spans="1:17" x14ac:dyDescent="0.3">
      <c r="A4319" t="s">
        <v>5434</v>
      </c>
      <c r="B4319" t="s">
        <v>31</v>
      </c>
      <c r="C4319" s="1">
        <v>45081.642500000002</v>
      </c>
      <c r="D4319" s="1">
        <v>45081.651782407411</v>
      </c>
      <c r="E4319" t="s">
        <v>1168</v>
      </c>
      <c r="F4319" t="s">
        <v>1169</v>
      </c>
      <c r="G4319" t="s">
        <v>1062</v>
      </c>
      <c r="H4319">
        <v>18062</v>
      </c>
      <c r="I4319">
        <v>41.884241000000003</v>
      </c>
      <c r="J4319">
        <v>-87.629633999999996</v>
      </c>
      <c r="K4319">
        <v>41.884113999999997</v>
      </c>
      <c r="L4319">
        <v>-87.654263999999998</v>
      </c>
      <c r="M4319" t="s">
        <v>20</v>
      </c>
      <c r="N4319" s="2">
        <v>9.2824074074073781E-3</v>
      </c>
      <c r="O4319">
        <v>1</v>
      </c>
      <c r="P4319">
        <f>YEAR(_2022_2023_divvy_tripdata[[#This Row],[started_at]])</f>
        <v>2023</v>
      </c>
      <c r="Q4319">
        <f>MONTH(_2022_2023_divvy_tripdata[[#This Row],[started_at]])</f>
        <v>6</v>
      </c>
    </row>
    <row r="4320" spans="1:17" x14ac:dyDescent="0.3">
      <c r="A4320" t="s">
        <v>5435</v>
      </c>
      <c r="B4320" t="s">
        <v>163</v>
      </c>
      <c r="C4320" s="1">
        <v>45080.758726851855</v>
      </c>
      <c r="D4320" s="1">
        <v>45080.778414351851</v>
      </c>
      <c r="E4320" t="s">
        <v>971</v>
      </c>
      <c r="F4320">
        <v>15622</v>
      </c>
      <c r="G4320" t="s">
        <v>354</v>
      </c>
      <c r="H4320" t="s">
        <v>355</v>
      </c>
      <c r="I4320">
        <v>41.961067999999997</v>
      </c>
      <c r="J4320">
        <v>-87.695438999999993</v>
      </c>
      <c r="K4320">
        <v>41.963982000000001</v>
      </c>
      <c r="L4320">
        <v>-87.638181000000003</v>
      </c>
      <c r="M4320" t="s">
        <v>20</v>
      </c>
      <c r="N4320" s="2">
        <v>1.968750000000008E-2</v>
      </c>
      <c r="O4320">
        <v>7</v>
      </c>
      <c r="P4320">
        <f>YEAR(_2022_2023_divvy_tripdata[[#This Row],[started_at]])</f>
        <v>2023</v>
      </c>
      <c r="Q4320">
        <f>MONTH(_2022_2023_divvy_tripdata[[#This Row],[started_at]])</f>
        <v>6</v>
      </c>
    </row>
    <row r="4321" spans="1:17" x14ac:dyDescent="0.3">
      <c r="A4321" t="s">
        <v>5436</v>
      </c>
      <c r="B4321" t="s">
        <v>31</v>
      </c>
      <c r="C4321" s="1">
        <v>45080.553923611114</v>
      </c>
      <c r="D4321" s="1">
        <v>45080.589548611111</v>
      </c>
      <c r="E4321" t="s">
        <v>599</v>
      </c>
      <c r="F4321" t="s">
        <v>600</v>
      </c>
      <c r="G4321" t="s">
        <v>599</v>
      </c>
      <c r="H4321" t="s">
        <v>600</v>
      </c>
      <c r="I4321">
        <v>41.932588000000003</v>
      </c>
      <c r="J4321">
        <v>-87.636426999999998</v>
      </c>
      <c r="K4321">
        <v>41.932588000000003</v>
      </c>
      <c r="L4321">
        <v>-87.636426999999998</v>
      </c>
      <c r="M4321" t="s">
        <v>20</v>
      </c>
      <c r="N4321" s="2">
        <v>3.5625000000000018E-2</v>
      </c>
      <c r="O4321">
        <v>7</v>
      </c>
      <c r="P4321">
        <f>YEAR(_2022_2023_divvy_tripdata[[#This Row],[started_at]])</f>
        <v>2023</v>
      </c>
      <c r="Q4321">
        <f>MONTH(_2022_2023_divvy_tripdata[[#This Row],[started_at]])</f>
        <v>6</v>
      </c>
    </row>
    <row r="4322" spans="1:17" x14ac:dyDescent="0.3">
      <c r="A4322" t="s">
        <v>5437</v>
      </c>
      <c r="B4322" t="s">
        <v>31</v>
      </c>
      <c r="C4322" s="1">
        <v>45081.43440972222</v>
      </c>
      <c r="D4322" s="1">
        <v>45081.468194444446</v>
      </c>
      <c r="E4322" t="s">
        <v>295</v>
      </c>
      <c r="F4322">
        <v>13022</v>
      </c>
      <c r="G4322" t="s">
        <v>42</v>
      </c>
      <c r="H4322" t="s">
        <v>43</v>
      </c>
      <c r="I4322">
        <v>41.892277999999997</v>
      </c>
      <c r="J4322">
        <v>-87.612043</v>
      </c>
      <c r="K4322">
        <v>41.940775000000002</v>
      </c>
      <c r="L4322">
        <v>-87.639191999999994</v>
      </c>
      <c r="M4322" t="s">
        <v>20</v>
      </c>
      <c r="N4322" s="2">
        <v>3.3784722222222285E-2</v>
      </c>
      <c r="O4322">
        <v>1</v>
      </c>
      <c r="P4322">
        <f>YEAR(_2022_2023_divvy_tripdata[[#This Row],[started_at]])</f>
        <v>2023</v>
      </c>
      <c r="Q4322">
        <f>MONTH(_2022_2023_divvy_tripdata[[#This Row],[started_at]])</f>
        <v>6</v>
      </c>
    </row>
    <row r="4323" spans="1:17" x14ac:dyDescent="0.3">
      <c r="A4323" t="s">
        <v>5438</v>
      </c>
      <c r="B4323" t="s">
        <v>16</v>
      </c>
      <c r="C4323" s="1">
        <v>45096.464282407411</v>
      </c>
      <c r="D4323" s="1">
        <v>45096.471053240741</v>
      </c>
      <c r="E4323" t="s">
        <v>562</v>
      </c>
      <c r="F4323" t="s">
        <v>563</v>
      </c>
      <c r="G4323" t="s">
        <v>971</v>
      </c>
      <c r="H4323">
        <v>15622</v>
      </c>
      <c r="I4323">
        <v>41.973354936</v>
      </c>
      <c r="J4323">
        <v>-87.667885183999999</v>
      </c>
      <c r="K4323">
        <v>41.961067999999997</v>
      </c>
      <c r="L4323">
        <v>-87.695438999999993</v>
      </c>
      <c r="M4323" t="s">
        <v>26</v>
      </c>
      <c r="N4323" s="2">
        <v>6.7708333333333925E-3</v>
      </c>
      <c r="O4323">
        <v>2</v>
      </c>
      <c r="P4323">
        <f>YEAR(_2022_2023_divvy_tripdata[[#This Row],[started_at]])</f>
        <v>2023</v>
      </c>
      <c r="Q4323">
        <f>MONTH(_2022_2023_divvy_tripdata[[#This Row],[started_at]])</f>
        <v>6</v>
      </c>
    </row>
    <row r="4324" spans="1:17" x14ac:dyDescent="0.3">
      <c r="A4324" t="s">
        <v>5439</v>
      </c>
      <c r="B4324" t="s">
        <v>31</v>
      </c>
      <c r="C4324" s="1">
        <v>45083.342905092592</v>
      </c>
      <c r="D4324" s="1">
        <v>45083.350370370368</v>
      </c>
      <c r="E4324" t="s">
        <v>347</v>
      </c>
      <c r="F4324" t="s">
        <v>348</v>
      </c>
      <c r="G4324" t="s">
        <v>240</v>
      </c>
      <c r="H4324" t="s">
        <v>241</v>
      </c>
      <c r="I4324">
        <v>41.872731542262997</v>
      </c>
      <c r="J4324">
        <v>-87.6335164904594</v>
      </c>
      <c r="K4324">
        <v>41.884576228</v>
      </c>
      <c r="L4324">
        <v>-87.631889909999998</v>
      </c>
      <c r="M4324" t="s">
        <v>26</v>
      </c>
      <c r="N4324" s="2">
        <v>7.4652777777777235E-3</v>
      </c>
      <c r="O4324">
        <v>3</v>
      </c>
      <c r="P4324">
        <f>YEAR(_2022_2023_divvy_tripdata[[#This Row],[started_at]])</f>
        <v>2023</v>
      </c>
      <c r="Q4324">
        <f>MONTH(_2022_2023_divvy_tripdata[[#This Row],[started_at]])</f>
        <v>6</v>
      </c>
    </row>
    <row r="4325" spans="1:17" x14ac:dyDescent="0.3">
      <c r="A4325" t="s">
        <v>5440</v>
      </c>
      <c r="B4325" t="s">
        <v>31</v>
      </c>
      <c r="C4325" s="1">
        <v>45086.707592592589</v>
      </c>
      <c r="D4325" s="1">
        <v>45086.716111111113</v>
      </c>
      <c r="E4325" t="s">
        <v>2053</v>
      </c>
      <c r="F4325" t="s">
        <v>2054</v>
      </c>
      <c r="G4325" t="s">
        <v>358</v>
      </c>
      <c r="H4325" t="s">
        <v>359</v>
      </c>
      <c r="I4325">
        <v>41.928887000000003</v>
      </c>
      <c r="J4325">
        <v>-87.658970999999994</v>
      </c>
      <c r="K4325">
        <v>41.912132999999997</v>
      </c>
      <c r="L4325">
        <v>-87.634656000000007</v>
      </c>
      <c r="M4325" t="s">
        <v>26</v>
      </c>
      <c r="N4325" s="2">
        <v>8.5185185185185919E-3</v>
      </c>
      <c r="O4325">
        <v>6</v>
      </c>
      <c r="P4325">
        <f>YEAR(_2022_2023_divvy_tripdata[[#This Row],[started_at]])</f>
        <v>2023</v>
      </c>
      <c r="Q4325">
        <f>MONTH(_2022_2023_divvy_tripdata[[#This Row],[started_at]])</f>
        <v>6</v>
      </c>
    </row>
    <row r="4326" spans="1:17" x14ac:dyDescent="0.3">
      <c r="A4326" t="s">
        <v>5441</v>
      </c>
      <c r="B4326" t="s">
        <v>16</v>
      </c>
      <c r="C4326" s="1">
        <v>45079.652037037034</v>
      </c>
      <c r="D4326" s="1">
        <v>45079.654861111114</v>
      </c>
      <c r="E4326" t="s">
        <v>1180</v>
      </c>
      <c r="F4326" t="s">
        <v>1181</v>
      </c>
      <c r="G4326" t="s">
        <v>365</v>
      </c>
      <c r="H4326">
        <v>15529</v>
      </c>
      <c r="I4326">
        <v>41.906806826999997</v>
      </c>
      <c r="J4326">
        <v>-87.626070498999994</v>
      </c>
      <c r="K4326">
        <v>41.898586651400002</v>
      </c>
      <c r="L4326">
        <v>-87.621915225799995</v>
      </c>
      <c r="M4326" t="s">
        <v>20</v>
      </c>
      <c r="N4326" s="2">
        <v>2.8240740740741455E-3</v>
      </c>
      <c r="O4326">
        <v>6</v>
      </c>
      <c r="P4326">
        <f>YEAR(_2022_2023_divvy_tripdata[[#This Row],[started_at]])</f>
        <v>2023</v>
      </c>
      <c r="Q4326">
        <f>MONTH(_2022_2023_divvy_tripdata[[#This Row],[started_at]])</f>
        <v>6</v>
      </c>
    </row>
    <row r="4327" spans="1:17" x14ac:dyDescent="0.3">
      <c r="A4327" t="s">
        <v>5442</v>
      </c>
      <c r="B4327" t="s">
        <v>16</v>
      </c>
      <c r="C4327" s="1">
        <v>45104.492569444446</v>
      </c>
      <c r="D4327" s="1">
        <v>45104.494432870371</v>
      </c>
      <c r="E4327" t="s">
        <v>5443</v>
      </c>
      <c r="F4327">
        <v>20213</v>
      </c>
      <c r="G4327" t="s">
        <v>5444</v>
      </c>
      <c r="H4327">
        <v>581</v>
      </c>
      <c r="I4327">
        <v>41.659156666666597</v>
      </c>
      <c r="J4327">
        <v>-87.550805333333301</v>
      </c>
      <c r="K4327">
        <v>41.653444</v>
      </c>
      <c r="L4327">
        <v>-87.547004000000001</v>
      </c>
      <c r="M4327" t="s">
        <v>26</v>
      </c>
      <c r="N4327" s="2">
        <v>1.8634259259260322E-3</v>
      </c>
      <c r="O4327">
        <v>3</v>
      </c>
      <c r="P4327">
        <f>YEAR(_2022_2023_divvy_tripdata[[#This Row],[started_at]])</f>
        <v>2023</v>
      </c>
      <c r="Q4327">
        <f>MONTH(_2022_2023_divvy_tripdata[[#This Row],[started_at]])</f>
        <v>6</v>
      </c>
    </row>
    <row r="4328" spans="1:17" x14ac:dyDescent="0.3">
      <c r="A4328" t="s">
        <v>5445</v>
      </c>
      <c r="B4328" t="s">
        <v>31</v>
      </c>
      <c r="C4328" s="1">
        <v>45090.27008101852</v>
      </c>
      <c r="D4328" s="1">
        <v>45090.274328703701</v>
      </c>
      <c r="E4328" t="s">
        <v>1021</v>
      </c>
      <c r="F4328">
        <v>638</v>
      </c>
      <c r="G4328" t="s">
        <v>628</v>
      </c>
      <c r="H4328" t="s">
        <v>629</v>
      </c>
      <c r="I4328">
        <v>41.878316611830599</v>
      </c>
      <c r="J4328">
        <v>-87.640981078147803</v>
      </c>
      <c r="K4328">
        <v>41.871839999999999</v>
      </c>
      <c r="L4328">
        <v>-87.646640000000005</v>
      </c>
      <c r="M4328" t="s">
        <v>26</v>
      </c>
      <c r="N4328" s="2">
        <v>4.247685185185146E-3</v>
      </c>
      <c r="O4328">
        <v>3</v>
      </c>
      <c r="P4328">
        <f>YEAR(_2022_2023_divvy_tripdata[[#This Row],[started_at]])</f>
        <v>2023</v>
      </c>
      <c r="Q4328">
        <f>MONTH(_2022_2023_divvy_tripdata[[#This Row],[started_at]])</f>
        <v>6</v>
      </c>
    </row>
    <row r="4329" spans="1:17" x14ac:dyDescent="0.3">
      <c r="A4329" t="s">
        <v>5446</v>
      </c>
      <c r="B4329" t="s">
        <v>16</v>
      </c>
      <c r="C4329" s="1">
        <v>45100.563125000001</v>
      </c>
      <c r="D4329" s="1">
        <v>45100.574259259258</v>
      </c>
      <c r="E4329" t="s">
        <v>17</v>
      </c>
      <c r="F4329">
        <v>0</v>
      </c>
      <c r="G4329" t="s">
        <v>17</v>
      </c>
      <c r="H4329">
        <v>0</v>
      </c>
      <c r="I4329">
        <v>41.89</v>
      </c>
      <c r="J4329">
        <v>-87.64</v>
      </c>
      <c r="K4329">
        <v>41.9</v>
      </c>
      <c r="L4329">
        <v>-87.69</v>
      </c>
      <c r="M4329" t="s">
        <v>26</v>
      </c>
      <c r="N4329" s="2">
        <v>1.1134259259259149E-2</v>
      </c>
      <c r="O4329">
        <v>6</v>
      </c>
      <c r="P4329">
        <f>YEAR(_2022_2023_divvy_tripdata[[#This Row],[started_at]])</f>
        <v>2023</v>
      </c>
      <c r="Q4329">
        <f>MONTH(_2022_2023_divvy_tripdata[[#This Row],[started_at]])</f>
        <v>6</v>
      </c>
    </row>
    <row r="4330" spans="1:17" x14ac:dyDescent="0.3">
      <c r="A4330" t="s">
        <v>5447</v>
      </c>
      <c r="B4330" t="s">
        <v>31</v>
      </c>
      <c r="C4330" s="1">
        <v>45087.987129629626</v>
      </c>
      <c r="D4330" s="1">
        <v>45087.988969907405</v>
      </c>
      <c r="E4330" t="s">
        <v>1730</v>
      </c>
      <c r="F4330">
        <v>654</v>
      </c>
      <c r="G4330" t="s">
        <v>1850</v>
      </c>
      <c r="H4330">
        <v>13409</v>
      </c>
      <c r="I4330">
        <v>41.883073000000003</v>
      </c>
      <c r="J4330">
        <v>-87.656952000000004</v>
      </c>
      <c r="K4330">
        <v>41.883164999999998</v>
      </c>
      <c r="L4330">
        <v>-87.6511</v>
      </c>
      <c r="M4330" t="s">
        <v>20</v>
      </c>
      <c r="N4330" s="2">
        <v>1.8402777777777324E-3</v>
      </c>
      <c r="O4330">
        <v>7</v>
      </c>
      <c r="P4330">
        <f>YEAR(_2022_2023_divvy_tripdata[[#This Row],[started_at]])</f>
        <v>2023</v>
      </c>
      <c r="Q4330">
        <f>MONTH(_2022_2023_divvy_tripdata[[#This Row],[started_at]])</f>
        <v>6</v>
      </c>
    </row>
    <row r="4331" spans="1:17" x14ac:dyDescent="0.3">
      <c r="A4331" t="s">
        <v>5448</v>
      </c>
      <c r="B4331" t="s">
        <v>31</v>
      </c>
      <c r="C4331" s="1">
        <v>45100.316712962966</v>
      </c>
      <c r="D4331" s="1">
        <v>45100.334594907406</v>
      </c>
      <c r="E4331" t="s">
        <v>334</v>
      </c>
      <c r="F4331" t="s">
        <v>335</v>
      </c>
      <c r="G4331" t="s">
        <v>252</v>
      </c>
      <c r="H4331">
        <v>13243</v>
      </c>
      <c r="I4331">
        <v>41.892592119709697</v>
      </c>
      <c r="J4331">
        <v>-87.617289125919299</v>
      </c>
      <c r="K4331">
        <v>41.912616</v>
      </c>
      <c r="L4331">
        <v>-87.681391000000005</v>
      </c>
      <c r="M4331" t="s">
        <v>26</v>
      </c>
      <c r="N4331" s="2">
        <v>1.7881944444444464E-2</v>
      </c>
      <c r="O4331">
        <v>6</v>
      </c>
      <c r="P4331">
        <f>YEAR(_2022_2023_divvy_tripdata[[#This Row],[started_at]])</f>
        <v>2023</v>
      </c>
      <c r="Q4331">
        <f>MONTH(_2022_2023_divvy_tripdata[[#This Row],[started_at]])</f>
        <v>6</v>
      </c>
    </row>
    <row r="4332" spans="1:17" x14ac:dyDescent="0.3">
      <c r="A4332" t="s">
        <v>5449</v>
      </c>
      <c r="B4332" t="s">
        <v>31</v>
      </c>
      <c r="C4332" s="1">
        <v>45092.750752314816</v>
      </c>
      <c r="D4332" s="1">
        <v>45092.772546296299</v>
      </c>
      <c r="E4332" t="s">
        <v>316</v>
      </c>
      <c r="F4332">
        <v>15544</v>
      </c>
      <c r="G4332" t="s">
        <v>1404</v>
      </c>
      <c r="H4332">
        <v>13303</v>
      </c>
      <c r="I4332">
        <v>41.86722595682</v>
      </c>
      <c r="J4332">
        <v>-87.615355390199994</v>
      </c>
      <c r="K4332">
        <v>41.896749999999997</v>
      </c>
      <c r="L4332">
        <v>-87.630889999999994</v>
      </c>
      <c r="M4332" t="s">
        <v>20</v>
      </c>
      <c r="N4332" s="2">
        <v>2.1793981481481373E-2</v>
      </c>
      <c r="O4332">
        <v>5</v>
      </c>
      <c r="P4332">
        <f>YEAR(_2022_2023_divvy_tripdata[[#This Row],[started_at]])</f>
        <v>2023</v>
      </c>
      <c r="Q4332">
        <f>MONTH(_2022_2023_divvy_tripdata[[#This Row],[started_at]])</f>
        <v>6</v>
      </c>
    </row>
    <row r="4333" spans="1:17" x14ac:dyDescent="0.3">
      <c r="A4333" t="s">
        <v>5450</v>
      </c>
      <c r="B4333" t="s">
        <v>31</v>
      </c>
      <c r="C4333" s="1">
        <v>45091.732800925929</v>
      </c>
      <c r="D4333" s="1">
        <v>45091.747824074075</v>
      </c>
      <c r="E4333" t="s">
        <v>354</v>
      </c>
      <c r="F4333" t="s">
        <v>355</v>
      </c>
      <c r="G4333" t="s">
        <v>255</v>
      </c>
      <c r="H4333" t="s">
        <v>256</v>
      </c>
      <c r="I4333">
        <v>41.963982000000001</v>
      </c>
      <c r="J4333">
        <v>-87.638181000000003</v>
      </c>
      <c r="K4333">
        <v>41.931247999999997</v>
      </c>
      <c r="L4333">
        <v>-87.644335999999996</v>
      </c>
      <c r="M4333" t="s">
        <v>20</v>
      </c>
      <c r="N4333" s="2">
        <v>1.5023148148148202E-2</v>
      </c>
      <c r="O4333">
        <v>4</v>
      </c>
      <c r="P4333">
        <f>YEAR(_2022_2023_divvy_tripdata[[#This Row],[started_at]])</f>
        <v>2023</v>
      </c>
      <c r="Q4333">
        <f>MONTH(_2022_2023_divvy_tripdata[[#This Row],[started_at]])</f>
        <v>6</v>
      </c>
    </row>
    <row r="4334" spans="1:17" x14ac:dyDescent="0.3">
      <c r="A4334" t="s">
        <v>5451</v>
      </c>
      <c r="B4334" t="s">
        <v>31</v>
      </c>
      <c r="C4334" s="1">
        <v>45101.631504629629</v>
      </c>
      <c r="D4334" s="1">
        <v>45101.634004629632</v>
      </c>
      <c r="E4334" t="s">
        <v>213</v>
      </c>
      <c r="F4334" t="s">
        <v>214</v>
      </c>
      <c r="G4334" t="s">
        <v>1302</v>
      </c>
      <c r="H4334">
        <v>13221</v>
      </c>
      <c r="I4334">
        <v>41.909396006500003</v>
      </c>
      <c r="J4334">
        <v>-87.677691929199995</v>
      </c>
      <c r="K4334">
        <v>41.907654999999998</v>
      </c>
      <c r="L4334">
        <v>-87.672551999999996</v>
      </c>
      <c r="M4334" t="s">
        <v>26</v>
      </c>
      <c r="N4334" s="2">
        <v>2.4999999999999467E-3</v>
      </c>
      <c r="O4334">
        <v>7</v>
      </c>
      <c r="P4334">
        <f>YEAR(_2022_2023_divvy_tripdata[[#This Row],[started_at]])</f>
        <v>2023</v>
      </c>
      <c r="Q4334">
        <f>MONTH(_2022_2023_divvy_tripdata[[#This Row],[started_at]])</f>
        <v>6</v>
      </c>
    </row>
    <row r="4335" spans="1:17" x14ac:dyDescent="0.3">
      <c r="A4335" t="s">
        <v>5452</v>
      </c>
      <c r="B4335" t="s">
        <v>16</v>
      </c>
      <c r="C4335" s="1">
        <v>45092.718865740739</v>
      </c>
      <c r="D4335" s="1">
        <v>45092.726377314815</v>
      </c>
      <c r="E4335" t="s">
        <v>897</v>
      </c>
      <c r="F4335">
        <v>13132</v>
      </c>
      <c r="G4335" t="s">
        <v>17</v>
      </c>
      <c r="H4335">
        <v>0</v>
      </c>
      <c r="I4335">
        <v>41.895706177000001</v>
      </c>
      <c r="J4335">
        <v>-87.677079082000006</v>
      </c>
      <c r="K4335">
        <v>41.91</v>
      </c>
      <c r="L4335">
        <v>-87.69</v>
      </c>
      <c r="M4335" t="s">
        <v>26</v>
      </c>
      <c r="N4335" s="2">
        <v>7.511574074074101E-3</v>
      </c>
      <c r="O4335">
        <v>5</v>
      </c>
      <c r="P4335">
        <f>YEAR(_2022_2023_divvy_tripdata[[#This Row],[started_at]])</f>
        <v>2023</v>
      </c>
      <c r="Q4335">
        <f>MONTH(_2022_2023_divvy_tripdata[[#This Row],[started_at]])</f>
        <v>6</v>
      </c>
    </row>
    <row r="4336" spans="1:17" x14ac:dyDescent="0.3">
      <c r="A4336" t="s">
        <v>5453</v>
      </c>
      <c r="B4336" t="s">
        <v>16</v>
      </c>
      <c r="C4336" s="1">
        <v>45107.707743055558</v>
      </c>
      <c r="D4336" s="1">
        <v>45107.712280092594</v>
      </c>
      <c r="E4336" t="s">
        <v>17</v>
      </c>
      <c r="F4336">
        <v>0</v>
      </c>
      <c r="G4336" t="s">
        <v>17</v>
      </c>
      <c r="H4336">
        <v>0</v>
      </c>
      <c r="I4336">
        <v>41.81</v>
      </c>
      <c r="J4336">
        <v>-87.6</v>
      </c>
      <c r="K4336">
        <v>41.81</v>
      </c>
      <c r="L4336">
        <v>-87.63</v>
      </c>
      <c r="M4336" t="s">
        <v>26</v>
      </c>
      <c r="N4336" s="2">
        <v>4.5370370370370061E-3</v>
      </c>
      <c r="O4336">
        <v>6</v>
      </c>
      <c r="P4336">
        <f>YEAR(_2022_2023_divvy_tripdata[[#This Row],[started_at]])</f>
        <v>2023</v>
      </c>
      <c r="Q4336">
        <f>MONTH(_2022_2023_divvy_tripdata[[#This Row],[started_at]])</f>
        <v>6</v>
      </c>
    </row>
    <row r="4337" spans="1:17" x14ac:dyDescent="0.3">
      <c r="A4337" t="s">
        <v>5454</v>
      </c>
      <c r="B4337" t="s">
        <v>16</v>
      </c>
      <c r="C4337" s="1">
        <v>45098.754652777781</v>
      </c>
      <c r="D4337" s="1">
        <v>45098.758171296293</v>
      </c>
      <c r="E4337" t="s">
        <v>2776</v>
      </c>
      <c r="F4337" t="s">
        <v>2777</v>
      </c>
      <c r="G4337" t="s">
        <v>511</v>
      </c>
      <c r="H4337" t="s">
        <v>512</v>
      </c>
      <c r="I4337">
        <v>41.838810086000002</v>
      </c>
      <c r="J4337">
        <v>-87.621854185999993</v>
      </c>
      <c r="K4337">
        <v>41.838197999999998</v>
      </c>
      <c r="L4337">
        <v>-87.645143000000004</v>
      </c>
      <c r="M4337" t="s">
        <v>26</v>
      </c>
      <c r="N4337" s="2">
        <v>3.5185185185184764E-3</v>
      </c>
      <c r="O4337">
        <v>4</v>
      </c>
      <c r="P4337">
        <f>YEAR(_2022_2023_divvy_tripdata[[#This Row],[started_at]])</f>
        <v>2023</v>
      </c>
      <c r="Q4337">
        <f>MONTH(_2022_2023_divvy_tripdata[[#This Row],[started_at]])</f>
        <v>6</v>
      </c>
    </row>
    <row r="4338" spans="1:17" x14ac:dyDescent="0.3">
      <c r="A4338" t="s">
        <v>5455</v>
      </c>
      <c r="B4338" t="s">
        <v>16</v>
      </c>
      <c r="C4338" s="1">
        <v>45084.685081018521</v>
      </c>
      <c r="D4338" s="1">
        <v>45084.690324074072</v>
      </c>
      <c r="E4338" t="s">
        <v>1257</v>
      </c>
      <c r="F4338">
        <v>20254</v>
      </c>
      <c r="G4338" t="s">
        <v>17</v>
      </c>
      <c r="H4338">
        <v>0</v>
      </c>
      <c r="I4338">
        <v>41.917840499999997</v>
      </c>
      <c r="J4338">
        <v>-87.653428333333295</v>
      </c>
      <c r="K4338">
        <v>41.93</v>
      </c>
      <c r="L4338">
        <v>-87.66</v>
      </c>
      <c r="M4338" t="s">
        <v>26</v>
      </c>
      <c r="N4338" s="2">
        <v>5.243055555555598E-3</v>
      </c>
      <c r="O4338">
        <v>4</v>
      </c>
      <c r="P4338">
        <f>YEAR(_2022_2023_divvy_tripdata[[#This Row],[started_at]])</f>
        <v>2023</v>
      </c>
      <c r="Q4338">
        <f>MONTH(_2022_2023_divvy_tripdata[[#This Row],[started_at]])</f>
        <v>6</v>
      </c>
    </row>
    <row r="4339" spans="1:17" x14ac:dyDescent="0.3">
      <c r="A4339" t="s">
        <v>5456</v>
      </c>
      <c r="B4339" t="s">
        <v>31</v>
      </c>
      <c r="C4339" s="1">
        <v>45087.937719907408</v>
      </c>
      <c r="D4339" s="1">
        <v>45087.945474537039</v>
      </c>
      <c r="E4339" t="s">
        <v>1509</v>
      </c>
      <c r="F4339" t="s">
        <v>1510</v>
      </c>
      <c r="G4339" t="s">
        <v>777</v>
      </c>
      <c r="H4339">
        <v>13164</v>
      </c>
      <c r="I4339">
        <v>41.867491000000001</v>
      </c>
      <c r="J4339">
        <v>-87.632189999999994</v>
      </c>
      <c r="K4339">
        <v>41.858165999999997</v>
      </c>
      <c r="L4339">
        <v>-87.656495000000007</v>
      </c>
      <c r="M4339" t="s">
        <v>20</v>
      </c>
      <c r="N4339" s="2">
        <v>7.7546296296295836E-3</v>
      </c>
      <c r="O4339">
        <v>7</v>
      </c>
      <c r="P4339">
        <f>YEAR(_2022_2023_divvy_tripdata[[#This Row],[started_at]])</f>
        <v>2023</v>
      </c>
      <c r="Q4339">
        <f>MONTH(_2022_2023_divvy_tripdata[[#This Row],[started_at]])</f>
        <v>6</v>
      </c>
    </row>
    <row r="4340" spans="1:17" x14ac:dyDescent="0.3">
      <c r="A4340" t="s">
        <v>5457</v>
      </c>
      <c r="B4340" t="s">
        <v>31</v>
      </c>
      <c r="C4340" s="1">
        <v>45087.642870370371</v>
      </c>
      <c r="D4340" s="1">
        <v>45087.664803240739</v>
      </c>
      <c r="E4340" t="s">
        <v>1542</v>
      </c>
      <c r="F4340">
        <v>13427</v>
      </c>
      <c r="G4340" t="s">
        <v>1540</v>
      </c>
      <c r="H4340">
        <v>13053</v>
      </c>
      <c r="I4340">
        <v>41.890573000000003</v>
      </c>
      <c r="J4340">
        <v>-87.622072000000003</v>
      </c>
      <c r="K4340">
        <v>41.883181305973899</v>
      </c>
      <c r="L4340">
        <v>-87.648724615573798</v>
      </c>
      <c r="M4340" t="s">
        <v>26</v>
      </c>
      <c r="N4340" s="2">
        <v>2.1932870370370283E-2</v>
      </c>
      <c r="O4340">
        <v>7</v>
      </c>
      <c r="P4340">
        <f>YEAR(_2022_2023_divvy_tripdata[[#This Row],[started_at]])</f>
        <v>2023</v>
      </c>
      <c r="Q4340">
        <f>MONTH(_2022_2023_divvy_tripdata[[#This Row],[started_at]])</f>
        <v>6</v>
      </c>
    </row>
    <row r="4341" spans="1:17" x14ac:dyDescent="0.3">
      <c r="A4341" t="s">
        <v>5458</v>
      </c>
      <c r="B4341" t="s">
        <v>16</v>
      </c>
      <c r="C4341" s="1">
        <v>45097.269166666665</v>
      </c>
      <c r="D4341" s="1">
        <v>45097.272743055553</v>
      </c>
      <c r="E4341" t="s">
        <v>234</v>
      </c>
      <c r="F4341" t="s">
        <v>235</v>
      </c>
      <c r="G4341" t="s">
        <v>747</v>
      </c>
      <c r="H4341" t="s">
        <v>748</v>
      </c>
      <c r="I4341">
        <v>41.881822999999997</v>
      </c>
      <c r="J4341">
        <v>-87.649148666666605</v>
      </c>
      <c r="K4341">
        <v>41.881319814999998</v>
      </c>
      <c r="L4341">
        <v>-87.629520919300006</v>
      </c>
      <c r="M4341" t="s">
        <v>26</v>
      </c>
      <c r="N4341" s="2">
        <v>3.5763888888888928E-3</v>
      </c>
      <c r="O4341">
        <v>3</v>
      </c>
      <c r="P4341">
        <f>YEAR(_2022_2023_divvy_tripdata[[#This Row],[started_at]])</f>
        <v>2023</v>
      </c>
      <c r="Q4341">
        <f>MONTH(_2022_2023_divvy_tripdata[[#This Row],[started_at]])</f>
        <v>6</v>
      </c>
    </row>
    <row r="4342" spans="1:17" x14ac:dyDescent="0.3">
      <c r="A4342" t="s">
        <v>5459</v>
      </c>
      <c r="B4342" t="s">
        <v>16</v>
      </c>
      <c r="C4342" s="1">
        <v>45083.881249999999</v>
      </c>
      <c r="D4342" s="1">
        <v>45083.882638888892</v>
      </c>
      <c r="E4342" t="s">
        <v>17</v>
      </c>
      <c r="F4342">
        <v>0</v>
      </c>
      <c r="G4342" t="s">
        <v>17</v>
      </c>
      <c r="H4342">
        <v>0</v>
      </c>
      <c r="I4342">
        <v>41.94</v>
      </c>
      <c r="J4342">
        <v>-87.73</v>
      </c>
      <c r="K4342">
        <v>41.95</v>
      </c>
      <c r="L4342">
        <v>-87.73</v>
      </c>
      <c r="M4342" t="s">
        <v>20</v>
      </c>
      <c r="N4342" s="2">
        <v>1.388888888888884E-3</v>
      </c>
      <c r="O4342">
        <v>3</v>
      </c>
      <c r="P4342">
        <f>YEAR(_2022_2023_divvy_tripdata[[#This Row],[started_at]])</f>
        <v>2023</v>
      </c>
      <c r="Q4342">
        <f>MONTH(_2022_2023_divvy_tripdata[[#This Row],[started_at]])</f>
        <v>6</v>
      </c>
    </row>
    <row r="4343" spans="1:17" x14ac:dyDescent="0.3">
      <c r="A4343" t="s">
        <v>5460</v>
      </c>
      <c r="B4343" t="s">
        <v>16</v>
      </c>
      <c r="C4343" s="1">
        <v>45102.703229166669</v>
      </c>
      <c r="D4343" s="1">
        <v>45102.714594907404</v>
      </c>
      <c r="E4343" t="s">
        <v>796</v>
      </c>
      <c r="F4343">
        <v>18058</v>
      </c>
      <c r="G4343" t="s">
        <v>365</v>
      </c>
      <c r="H4343">
        <v>15529</v>
      </c>
      <c r="I4343">
        <v>41.895456195000001</v>
      </c>
      <c r="J4343">
        <v>-87.681946874000005</v>
      </c>
      <c r="K4343">
        <v>41.898586651400002</v>
      </c>
      <c r="L4343">
        <v>-87.621915225799995</v>
      </c>
      <c r="M4343" t="s">
        <v>20</v>
      </c>
      <c r="N4343" s="2">
        <v>1.1365740740740815E-2</v>
      </c>
      <c r="O4343">
        <v>1</v>
      </c>
      <c r="P4343">
        <f>YEAR(_2022_2023_divvy_tripdata[[#This Row],[started_at]])</f>
        <v>2023</v>
      </c>
      <c r="Q4343">
        <f>MONTH(_2022_2023_divvy_tripdata[[#This Row],[started_at]])</f>
        <v>6</v>
      </c>
    </row>
    <row r="4344" spans="1:17" x14ac:dyDescent="0.3">
      <c r="A4344" t="s">
        <v>5461</v>
      </c>
      <c r="B4344" t="s">
        <v>16</v>
      </c>
      <c r="C4344" s="1">
        <v>45105.883645833332</v>
      </c>
      <c r="D4344" s="1">
        <v>45105.892175925925</v>
      </c>
      <c r="E4344" t="s">
        <v>17</v>
      </c>
      <c r="F4344">
        <v>0</v>
      </c>
      <c r="G4344" t="s">
        <v>1339</v>
      </c>
      <c r="H4344">
        <v>13144</v>
      </c>
      <c r="I4344">
        <v>41.94</v>
      </c>
      <c r="J4344">
        <v>-87.65</v>
      </c>
      <c r="K4344">
        <v>41.943403000000004</v>
      </c>
      <c r="L4344">
        <v>-87.679618000000005</v>
      </c>
      <c r="M4344" t="s">
        <v>20</v>
      </c>
      <c r="N4344" s="2">
        <v>8.5300925925926308E-3</v>
      </c>
      <c r="O4344">
        <v>4</v>
      </c>
      <c r="P4344">
        <f>YEAR(_2022_2023_divvy_tripdata[[#This Row],[started_at]])</f>
        <v>2023</v>
      </c>
      <c r="Q4344">
        <f>MONTH(_2022_2023_divvy_tripdata[[#This Row],[started_at]])</f>
        <v>6</v>
      </c>
    </row>
    <row r="4345" spans="1:17" x14ac:dyDescent="0.3">
      <c r="A4345" t="s">
        <v>5462</v>
      </c>
      <c r="B4345" t="s">
        <v>31</v>
      </c>
      <c r="C4345" s="1">
        <v>45105.651736111111</v>
      </c>
      <c r="D4345" s="1">
        <v>45105.656631944446</v>
      </c>
      <c r="E4345" t="s">
        <v>358</v>
      </c>
      <c r="F4345" t="s">
        <v>359</v>
      </c>
      <c r="G4345" t="s">
        <v>948</v>
      </c>
      <c r="H4345">
        <v>13017</v>
      </c>
      <c r="I4345">
        <v>41.912132999999997</v>
      </c>
      <c r="J4345">
        <v>-87.634656000000007</v>
      </c>
      <c r="K4345">
        <v>41.896746973093798</v>
      </c>
      <c r="L4345">
        <v>-87.635667622089301</v>
      </c>
      <c r="M4345" t="s">
        <v>26</v>
      </c>
      <c r="N4345" s="2">
        <v>4.8958333333333215E-3</v>
      </c>
      <c r="O4345">
        <v>4</v>
      </c>
      <c r="P4345">
        <f>YEAR(_2022_2023_divvy_tripdata[[#This Row],[started_at]])</f>
        <v>2023</v>
      </c>
      <c r="Q4345">
        <f>MONTH(_2022_2023_divvy_tripdata[[#This Row],[started_at]])</f>
        <v>6</v>
      </c>
    </row>
    <row r="4346" spans="1:17" x14ac:dyDescent="0.3">
      <c r="A4346" t="s">
        <v>5463</v>
      </c>
      <c r="B4346" t="s">
        <v>16</v>
      </c>
      <c r="C4346" s="1">
        <v>45102.74423611111</v>
      </c>
      <c r="D4346" s="1">
        <v>45102.752523148149</v>
      </c>
      <c r="E4346" t="s">
        <v>137</v>
      </c>
      <c r="F4346">
        <v>13265</v>
      </c>
      <c r="G4346" t="s">
        <v>17</v>
      </c>
      <c r="H4346">
        <v>0</v>
      </c>
      <c r="I4346">
        <v>41.894026333333301</v>
      </c>
      <c r="J4346">
        <v>-87.641666166666596</v>
      </c>
      <c r="K4346">
        <v>41.91</v>
      </c>
      <c r="L4346">
        <v>-87.66</v>
      </c>
      <c r="M4346" t="s">
        <v>20</v>
      </c>
      <c r="N4346" s="2">
        <v>8.2870370370369262E-3</v>
      </c>
      <c r="O4346">
        <v>1</v>
      </c>
      <c r="P4346">
        <f>YEAR(_2022_2023_divvy_tripdata[[#This Row],[started_at]])</f>
        <v>2023</v>
      </c>
      <c r="Q4346">
        <f>MONTH(_2022_2023_divvy_tripdata[[#This Row],[started_at]])</f>
        <v>6</v>
      </c>
    </row>
    <row r="4347" spans="1:17" x14ac:dyDescent="0.3">
      <c r="A4347" t="s">
        <v>5464</v>
      </c>
      <c r="B4347" t="s">
        <v>16</v>
      </c>
      <c r="C4347" s="1">
        <v>45099.662152777775</v>
      </c>
      <c r="D4347" s="1">
        <v>45099.664456018516</v>
      </c>
      <c r="E4347" t="s">
        <v>2089</v>
      </c>
      <c r="F4347">
        <v>15668</v>
      </c>
      <c r="G4347" t="s">
        <v>5345</v>
      </c>
      <c r="H4347">
        <v>420</v>
      </c>
      <c r="I4347">
        <v>41.874608166666597</v>
      </c>
      <c r="J4347">
        <v>-87.686309166666604</v>
      </c>
      <c r="K4347">
        <v>41.871136833333303</v>
      </c>
      <c r="L4347">
        <v>-87.693737166666594</v>
      </c>
      <c r="M4347" t="s">
        <v>26</v>
      </c>
      <c r="N4347" s="2">
        <v>2.3032407407408417E-3</v>
      </c>
      <c r="O4347">
        <v>5</v>
      </c>
      <c r="P4347">
        <f>YEAR(_2022_2023_divvy_tripdata[[#This Row],[started_at]])</f>
        <v>2023</v>
      </c>
      <c r="Q4347">
        <f>MONTH(_2022_2023_divvy_tripdata[[#This Row],[started_at]])</f>
        <v>6</v>
      </c>
    </row>
    <row r="4348" spans="1:17" x14ac:dyDescent="0.3">
      <c r="A4348" t="s">
        <v>5465</v>
      </c>
      <c r="B4348" t="s">
        <v>16</v>
      </c>
      <c r="C4348" s="1">
        <v>45096.665208333332</v>
      </c>
      <c r="D4348" s="1">
        <v>45096.667233796295</v>
      </c>
      <c r="E4348" t="s">
        <v>716</v>
      </c>
      <c r="F4348" t="s">
        <v>717</v>
      </c>
      <c r="G4348" t="s">
        <v>213</v>
      </c>
      <c r="H4348" t="s">
        <v>214</v>
      </c>
      <c r="I4348">
        <v>41.903167844000002</v>
      </c>
      <c r="J4348">
        <v>-87.673774003999995</v>
      </c>
      <c r="K4348">
        <v>41.909396006500003</v>
      </c>
      <c r="L4348">
        <v>-87.677691929199995</v>
      </c>
      <c r="M4348" t="s">
        <v>26</v>
      </c>
      <c r="N4348" s="2">
        <v>2.0254629629630205E-3</v>
      </c>
      <c r="O4348">
        <v>2</v>
      </c>
      <c r="P4348">
        <f>YEAR(_2022_2023_divvy_tripdata[[#This Row],[started_at]])</f>
        <v>2023</v>
      </c>
      <c r="Q4348">
        <f>MONTH(_2022_2023_divvy_tripdata[[#This Row],[started_at]])</f>
        <v>6</v>
      </c>
    </row>
    <row r="4349" spans="1:17" x14ac:dyDescent="0.3">
      <c r="A4349" t="s">
        <v>5466</v>
      </c>
      <c r="B4349" t="s">
        <v>31</v>
      </c>
      <c r="C4349" s="1">
        <v>45102.616423611114</v>
      </c>
      <c r="D4349" s="1">
        <v>45102.635567129626</v>
      </c>
      <c r="E4349" t="s">
        <v>319</v>
      </c>
      <c r="F4349" t="s">
        <v>320</v>
      </c>
      <c r="G4349" t="s">
        <v>179</v>
      </c>
      <c r="H4349" t="s">
        <v>180</v>
      </c>
      <c r="I4349">
        <v>41.949472740883301</v>
      </c>
      <c r="J4349">
        <v>-87.646452784538198</v>
      </c>
      <c r="K4349">
        <v>41.950780000000002</v>
      </c>
      <c r="L4349">
        <v>-87.659171999999998</v>
      </c>
      <c r="M4349" t="s">
        <v>20</v>
      </c>
      <c r="N4349" s="2">
        <v>1.9143518518518476E-2</v>
      </c>
      <c r="O4349">
        <v>1</v>
      </c>
      <c r="P4349">
        <f>YEAR(_2022_2023_divvy_tripdata[[#This Row],[started_at]])</f>
        <v>2023</v>
      </c>
      <c r="Q4349">
        <f>MONTH(_2022_2023_divvy_tripdata[[#This Row],[started_at]])</f>
        <v>6</v>
      </c>
    </row>
    <row r="4350" spans="1:17" x14ac:dyDescent="0.3">
      <c r="A4350" t="s">
        <v>5467</v>
      </c>
      <c r="B4350" t="s">
        <v>16</v>
      </c>
      <c r="C4350" s="1">
        <v>45087.705081018517</v>
      </c>
      <c r="D4350" s="1">
        <v>45087.732418981483</v>
      </c>
      <c r="E4350" t="s">
        <v>94</v>
      </c>
      <c r="F4350">
        <v>13300</v>
      </c>
      <c r="G4350" t="s">
        <v>537</v>
      </c>
      <c r="H4350">
        <v>13042</v>
      </c>
      <c r="I4350">
        <v>41.881114166666599</v>
      </c>
      <c r="J4350">
        <v>-87.616778499999995</v>
      </c>
      <c r="K4350">
        <v>41.900960390000002</v>
      </c>
      <c r="L4350">
        <v>-87.623776640000003</v>
      </c>
      <c r="M4350" t="s">
        <v>20</v>
      </c>
      <c r="N4350" s="2">
        <v>2.733796296296287E-2</v>
      </c>
      <c r="O4350">
        <v>7</v>
      </c>
      <c r="P4350">
        <f>YEAR(_2022_2023_divvy_tripdata[[#This Row],[started_at]])</f>
        <v>2023</v>
      </c>
      <c r="Q4350">
        <f>MONTH(_2022_2023_divvy_tripdata[[#This Row],[started_at]])</f>
        <v>6</v>
      </c>
    </row>
    <row r="4351" spans="1:17" x14ac:dyDescent="0.3">
      <c r="A4351" t="s">
        <v>5468</v>
      </c>
      <c r="B4351" t="s">
        <v>16</v>
      </c>
      <c r="C4351" s="1">
        <v>45093.281469907408</v>
      </c>
      <c r="D4351" s="1">
        <v>45093.287777777776</v>
      </c>
      <c r="E4351" t="s">
        <v>126</v>
      </c>
      <c r="F4351" t="s">
        <v>127</v>
      </c>
      <c r="G4351" t="s">
        <v>17</v>
      </c>
      <c r="H4351">
        <v>0</v>
      </c>
      <c r="I4351">
        <v>41.958500666666602</v>
      </c>
      <c r="J4351">
        <v>-87.655027333333294</v>
      </c>
      <c r="K4351">
        <v>41.96</v>
      </c>
      <c r="L4351">
        <v>-87.64</v>
      </c>
      <c r="M4351" t="s">
        <v>20</v>
      </c>
      <c r="N4351" s="2">
        <v>6.3078703703702832E-3</v>
      </c>
      <c r="O4351">
        <v>6</v>
      </c>
      <c r="P4351">
        <f>YEAR(_2022_2023_divvy_tripdata[[#This Row],[started_at]])</f>
        <v>2023</v>
      </c>
      <c r="Q4351">
        <f>MONTH(_2022_2023_divvy_tripdata[[#This Row],[started_at]])</f>
        <v>6</v>
      </c>
    </row>
    <row r="4352" spans="1:17" x14ac:dyDescent="0.3">
      <c r="A4352" t="s">
        <v>5469</v>
      </c>
      <c r="B4352" t="s">
        <v>31</v>
      </c>
      <c r="C4352" s="1">
        <v>45086.714074074072</v>
      </c>
      <c r="D4352" s="1">
        <v>45086.723981481482</v>
      </c>
      <c r="E4352" t="s">
        <v>69</v>
      </c>
      <c r="F4352" t="s">
        <v>70</v>
      </c>
      <c r="G4352" t="s">
        <v>537</v>
      </c>
      <c r="H4352">
        <v>13042</v>
      </c>
      <c r="I4352">
        <v>41.926276999999999</v>
      </c>
      <c r="J4352">
        <v>-87.630833999999993</v>
      </c>
      <c r="K4352">
        <v>41.900960390000002</v>
      </c>
      <c r="L4352">
        <v>-87.623776640000003</v>
      </c>
      <c r="M4352" t="s">
        <v>20</v>
      </c>
      <c r="N4352" s="2">
        <v>9.9074074074074758E-3</v>
      </c>
      <c r="O4352">
        <v>6</v>
      </c>
      <c r="P4352">
        <f>YEAR(_2022_2023_divvy_tripdata[[#This Row],[started_at]])</f>
        <v>2023</v>
      </c>
      <c r="Q4352">
        <f>MONTH(_2022_2023_divvy_tripdata[[#This Row],[started_at]])</f>
        <v>6</v>
      </c>
    </row>
    <row r="4353" spans="1:17" x14ac:dyDescent="0.3">
      <c r="A4353" t="s">
        <v>5470</v>
      </c>
      <c r="B4353" t="s">
        <v>16</v>
      </c>
      <c r="C4353" s="1">
        <v>45107.722303240742</v>
      </c>
      <c r="D4353" s="1">
        <v>45107.733217592591</v>
      </c>
      <c r="E4353" t="s">
        <v>1127</v>
      </c>
      <c r="F4353">
        <v>13331</v>
      </c>
      <c r="G4353" t="s">
        <v>316</v>
      </c>
      <c r="H4353">
        <v>15544</v>
      </c>
      <c r="I4353">
        <v>41.855108260999998</v>
      </c>
      <c r="J4353">
        <v>-87.654175878000004</v>
      </c>
      <c r="K4353">
        <v>41.86722595682</v>
      </c>
      <c r="L4353">
        <v>-87.615355390199994</v>
      </c>
      <c r="M4353" t="s">
        <v>26</v>
      </c>
      <c r="N4353" s="2">
        <v>1.0914351851851745E-2</v>
      </c>
      <c r="O4353">
        <v>6</v>
      </c>
      <c r="P4353">
        <f>YEAR(_2022_2023_divvy_tripdata[[#This Row],[started_at]])</f>
        <v>2023</v>
      </c>
      <c r="Q4353">
        <f>MONTH(_2022_2023_divvy_tripdata[[#This Row],[started_at]])</f>
        <v>6</v>
      </c>
    </row>
    <row r="4354" spans="1:17" x14ac:dyDescent="0.3">
      <c r="A4354" t="s">
        <v>5471</v>
      </c>
      <c r="B4354" t="s">
        <v>16</v>
      </c>
      <c r="C4354" s="1">
        <v>45079.459988425922</v>
      </c>
      <c r="D4354" s="1">
        <v>45079.461608796293</v>
      </c>
      <c r="E4354" t="s">
        <v>3424</v>
      </c>
      <c r="F4354">
        <v>15623</v>
      </c>
      <c r="G4354" t="s">
        <v>787</v>
      </c>
      <c r="H4354" t="s">
        <v>788</v>
      </c>
      <c r="I4354">
        <v>41.961618999999999</v>
      </c>
      <c r="J4354">
        <v>-87.691207166666601</v>
      </c>
      <c r="K4354">
        <v>41.9663998018409</v>
      </c>
      <c r="L4354">
        <v>-87.688704282045293</v>
      </c>
      <c r="M4354" t="s">
        <v>20</v>
      </c>
      <c r="N4354" s="2">
        <v>1.6203703703703276E-3</v>
      </c>
      <c r="O4354">
        <v>6</v>
      </c>
      <c r="P4354">
        <f>YEAR(_2022_2023_divvy_tripdata[[#This Row],[started_at]])</f>
        <v>2023</v>
      </c>
      <c r="Q4354">
        <f>MONTH(_2022_2023_divvy_tripdata[[#This Row],[started_at]])</f>
        <v>6</v>
      </c>
    </row>
    <row r="4355" spans="1:17" x14ac:dyDescent="0.3">
      <c r="A4355" t="s">
        <v>5472</v>
      </c>
      <c r="B4355" t="s">
        <v>16</v>
      </c>
      <c r="C4355" s="1">
        <v>45100.563171296293</v>
      </c>
      <c r="D4355" s="1">
        <v>45100.56695601852</v>
      </c>
      <c r="E4355" t="s">
        <v>508</v>
      </c>
      <c r="F4355" t="s">
        <v>509</v>
      </c>
      <c r="G4355" t="s">
        <v>17</v>
      </c>
      <c r="H4355">
        <v>0</v>
      </c>
      <c r="I4355">
        <v>41.933163499999999</v>
      </c>
      <c r="J4355">
        <v>-87.647732666666599</v>
      </c>
      <c r="K4355">
        <v>41.93</v>
      </c>
      <c r="L4355">
        <v>-87.64</v>
      </c>
      <c r="M4355" t="s">
        <v>20</v>
      </c>
      <c r="N4355" s="2">
        <v>3.7847222222222587E-3</v>
      </c>
      <c r="O4355">
        <v>6</v>
      </c>
      <c r="P4355">
        <f>YEAR(_2022_2023_divvy_tripdata[[#This Row],[started_at]])</f>
        <v>2023</v>
      </c>
      <c r="Q4355">
        <f>MONTH(_2022_2023_divvy_tripdata[[#This Row],[started_at]])</f>
        <v>6</v>
      </c>
    </row>
    <row r="4356" spans="1:17" x14ac:dyDescent="0.3">
      <c r="A4356" t="s">
        <v>5473</v>
      </c>
      <c r="B4356" t="s">
        <v>16</v>
      </c>
      <c r="C4356" s="1">
        <v>45095.411909722221</v>
      </c>
      <c r="D4356" s="1">
        <v>45095.414756944447</v>
      </c>
      <c r="E4356" t="s">
        <v>222</v>
      </c>
      <c r="F4356">
        <v>637</v>
      </c>
      <c r="G4356" t="s">
        <v>1690</v>
      </c>
      <c r="H4356">
        <v>13194</v>
      </c>
      <c r="I4356">
        <v>41.895678333333301</v>
      </c>
      <c r="J4356">
        <v>-87.672128833333304</v>
      </c>
      <c r="K4356">
        <v>41.891795000000002</v>
      </c>
      <c r="L4356">
        <v>-87.658750999999995</v>
      </c>
      <c r="M4356" t="s">
        <v>26</v>
      </c>
      <c r="N4356" s="2">
        <v>2.8472222222222232E-3</v>
      </c>
      <c r="O4356">
        <v>1</v>
      </c>
      <c r="P4356">
        <f>YEAR(_2022_2023_divvy_tripdata[[#This Row],[started_at]])</f>
        <v>2023</v>
      </c>
      <c r="Q4356">
        <f>MONTH(_2022_2023_divvy_tripdata[[#This Row],[started_at]])</f>
        <v>6</v>
      </c>
    </row>
    <row r="4357" spans="1:17" x14ac:dyDescent="0.3">
      <c r="A4357" t="s">
        <v>5474</v>
      </c>
      <c r="B4357" t="s">
        <v>16</v>
      </c>
      <c r="C4357" s="1">
        <v>45092.726226851853</v>
      </c>
      <c r="D4357" s="1">
        <v>45092.734178240738</v>
      </c>
      <c r="E4357" t="s">
        <v>1137</v>
      </c>
      <c r="F4357" t="s">
        <v>1138</v>
      </c>
      <c r="G4357" t="s">
        <v>522</v>
      </c>
      <c r="H4357">
        <v>13061</v>
      </c>
      <c r="I4357">
        <v>41.93255353</v>
      </c>
      <c r="J4357">
        <v>-87.652698397999998</v>
      </c>
      <c r="K4357">
        <v>41.903449999999999</v>
      </c>
      <c r="L4357">
        <v>-87.667747000000006</v>
      </c>
      <c r="M4357" t="s">
        <v>26</v>
      </c>
      <c r="N4357" s="2">
        <v>7.9513888888889106E-3</v>
      </c>
      <c r="O4357">
        <v>5</v>
      </c>
      <c r="P4357">
        <f>YEAR(_2022_2023_divvy_tripdata[[#This Row],[started_at]])</f>
        <v>2023</v>
      </c>
      <c r="Q4357">
        <f>MONTH(_2022_2023_divvy_tripdata[[#This Row],[started_at]])</f>
        <v>6</v>
      </c>
    </row>
    <row r="4358" spans="1:17" x14ac:dyDescent="0.3">
      <c r="A4358" t="s">
        <v>5475</v>
      </c>
      <c r="B4358" t="s">
        <v>16</v>
      </c>
      <c r="C4358" s="1">
        <v>45099.709780092591</v>
      </c>
      <c r="D4358" s="1">
        <v>45099.714166666665</v>
      </c>
      <c r="E4358" t="s">
        <v>415</v>
      </c>
      <c r="F4358">
        <v>13001</v>
      </c>
      <c r="G4358" t="s">
        <v>1048</v>
      </c>
      <c r="H4358" t="s">
        <v>1049</v>
      </c>
      <c r="I4358">
        <v>41.884056833333297</v>
      </c>
      <c r="J4358">
        <v>-87.624856833333297</v>
      </c>
      <c r="K4358">
        <v>41.888243000000003</v>
      </c>
      <c r="L4358">
        <v>-87.636390000000006</v>
      </c>
      <c r="M4358" t="s">
        <v>26</v>
      </c>
      <c r="N4358" s="2">
        <v>4.3865740740740566E-3</v>
      </c>
      <c r="O4358">
        <v>5</v>
      </c>
      <c r="P4358">
        <f>YEAR(_2022_2023_divvy_tripdata[[#This Row],[started_at]])</f>
        <v>2023</v>
      </c>
      <c r="Q4358">
        <f>MONTH(_2022_2023_divvy_tripdata[[#This Row],[started_at]])</f>
        <v>6</v>
      </c>
    </row>
    <row r="4359" spans="1:17" x14ac:dyDescent="0.3">
      <c r="A4359" t="s">
        <v>5476</v>
      </c>
      <c r="B4359" t="s">
        <v>31</v>
      </c>
      <c r="C4359" s="1">
        <v>45106.762743055559</v>
      </c>
      <c r="D4359" s="1">
        <v>45106.767013888886</v>
      </c>
      <c r="E4359" t="s">
        <v>213</v>
      </c>
      <c r="F4359" t="s">
        <v>214</v>
      </c>
      <c r="G4359" t="s">
        <v>213</v>
      </c>
      <c r="H4359" t="s">
        <v>214</v>
      </c>
      <c r="I4359">
        <v>41.909396006500003</v>
      </c>
      <c r="J4359">
        <v>-87.677691929199995</v>
      </c>
      <c r="K4359">
        <v>41.909396006500003</v>
      </c>
      <c r="L4359">
        <v>-87.677691929199995</v>
      </c>
      <c r="M4359" t="s">
        <v>20</v>
      </c>
      <c r="N4359" s="2">
        <v>4.2708333333332238E-3</v>
      </c>
      <c r="O4359">
        <v>5</v>
      </c>
      <c r="P4359">
        <f>YEAR(_2022_2023_divvy_tripdata[[#This Row],[started_at]])</f>
        <v>2023</v>
      </c>
      <c r="Q4359">
        <f>MONTH(_2022_2023_divvy_tripdata[[#This Row],[started_at]])</f>
        <v>6</v>
      </c>
    </row>
    <row r="4360" spans="1:17" x14ac:dyDescent="0.3">
      <c r="A4360" t="s">
        <v>5477</v>
      </c>
      <c r="B4360" t="s">
        <v>16</v>
      </c>
      <c r="C4360" s="1">
        <v>45095.44635416667</v>
      </c>
      <c r="D4360" s="1">
        <v>45095.454409722224</v>
      </c>
      <c r="E4360" t="s">
        <v>1500</v>
      </c>
      <c r="F4360">
        <v>15575</v>
      </c>
      <c r="G4360" t="s">
        <v>5478</v>
      </c>
      <c r="H4360">
        <v>15585</v>
      </c>
      <c r="I4360">
        <v>41.989792584999996</v>
      </c>
      <c r="J4360">
        <v>-87.660171031999994</v>
      </c>
      <c r="K4360">
        <v>41.983664708859997</v>
      </c>
      <c r="L4360">
        <v>-87.696422561099993</v>
      </c>
      <c r="M4360" t="s">
        <v>26</v>
      </c>
      <c r="N4360" s="2">
        <v>8.0555555555554825E-3</v>
      </c>
      <c r="O4360">
        <v>1</v>
      </c>
      <c r="P4360">
        <f>YEAR(_2022_2023_divvy_tripdata[[#This Row],[started_at]])</f>
        <v>2023</v>
      </c>
      <c r="Q4360">
        <f>MONTH(_2022_2023_divvy_tripdata[[#This Row],[started_at]])</f>
        <v>6</v>
      </c>
    </row>
    <row r="4361" spans="1:17" x14ac:dyDescent="0.3">
      <c r="A4361" t="s">
        <v>5479</v>
      </c>
      <c r="B4361" t="s">
        <v>31</v>
      </c>
      <c r="C4361" s="1">
        <v>45082.747465277775</v>
      </c>
      <c r="D4361" s="1">
        <v>45082.75608796296</v>
      </c>
      <c r="E4361" t="s">
        <v>2036</v>
      </c>
      <c r="F4361" t="s">
        <v>2037</v>
      </c>
      <c r="G4361" t="s">
        <v>466</v>
      </c>
      <c r="H4361" t="s">
        <v>467</v>
      </c>
      <c r="I4361">
        <v>41.870815999999998</v>
      </c>
      <c r="J4361">
        <v>-87.631246000000004</v>
      </c>
      <c r="K4361">
        <v>41.8846210725793</v>
      </c>
      <c r="L4361">
        <v>-87.627834230661307</v>
      </c>
      <c r="M4361" t="s">
        <v>20</v>
      </c>
      <c r="N4361" s="2">
        <v>8.6226851851851638E-3</v>
      </c>
      <c r="O4361">
        <v>2</v>
      </c>
      <c r="P4361">
        <f>YEAR(_2022_2023_divvy_tripdata[[#This Row],[started_at]])</f>
        <v>2023</v>
      </c>
      <c r="Q4361">
        <f>MONTH(_2022_2023_divvy_tripdata[[#This Row],[started_at]])</f>
        <v>6</v>
      </c>
    </row>
    <row r="4362" spans="1:17" x14ac:dyDescent="0.3">
      <c r="A4362" t="s">
        <v>5480</v>
      </c>
      <c r="B4362" t="s">
        <v>31</v>
      </c>
      <c r="C4362" s="1">
        <v>45094.069571759261</v>
      </c>
      <c r="D4362" s="1">
        <v>45094.088680555556</v>
      </c>
      <c r="E4362" t="s">
        <v>597</v>
      </c>
      <c r="F4362">
        <v>13128</v>
      </c>
      <c r="G4362" t="s">
        <v>1201</v>
      </c>
      <c r="H4362" t="s">
        <v>1202</v>
      </c>
      <c r="I4362">
        <v>41.911974000000001</v>
      </c>
      <c r="J4362">
        <v>-87.631941999999995</v>
      </c>
      <c r="K4362">
        <v>41.864882999999999</v>
      </c>
      <c r="L4362">
        <v>-87.647070999999997</v>
      </c>
      <c r="M4362" t="s">
        <v>20</v>
      </c>
      <c r="N4362" s="2">
        <v>1.910879629629636E-2</v>
      </c>
      <c r="O4362">
        <v>7</v>
      </c>
      <c r="P4362">
        <f>YEAR(_2022_2023_divvy_tripdata[[#This Row],[started_at]])</f>
        <v>2023</v>
      </c>
      <c r="Q4362">
        <f>MONTH(_2022_2023_divvy_tripdata[[#This Row],[started_at]])</f>
        <v>6</v>
      </c>
    </row>
    <row r="4363" spans="1:17" x14ac:dyDescent="0.3">
      <c r="A4363" t="s">
        <v>5481</v>
      </c>
      <c r="B4363" t="s">
        <v>16</v>
      </c>
      <c r="C4363" s="1">
        <v>45105.940312500003</v>
      </c>
      <c r="D4363" s="1">
        <v>45105.947824074072</v>
      </c>
      <c r="E4363" t="s">
        <v>270</v>
      </c>
      <c r="F4363">
        <v>13289</v>
      </c>
      <c r="G4363" t="s">
        <v>164</v>
      </c>
      <c r="H4363" t="s">
        <v>165</v>
      </c>
      <c r="I4363">
        <v>41.896397948000001</v>
      </c>
      <c r="J4363">
        <v>-87.661015868000007</v>
      </c>
      <c r="K4363">
        <v>41.891847372109901</v>
      </c>
      <c r="L4363">
        <v>-87.620580196380601</v>
      </c>
      <c r="M4363" t="s">
        <v>26</v>
      </c>
      <c r="N4363" s="2">
        <v>7.511574074074101E-3</v>
      </c>
      <c r="O4363">
        <v>4</v>
      </c>
      <c r="P4363">
        <f>YEAR(_2022_2023_divvy_tripdata[[#This Row],[started_at]])</f>
        <v>2023</v>
      </c>
      <c r="Q4363">
        <f>MONTH(_2022_2023_divvy_tripdata[[#This Row],[started_at]])</f>
        <v>6</v>
      </c>
    </row>
    <row r="4364" spans="1:17" x14ac:dyDescent="0.3">
      <c r="A4364" t="s">
        <v>5482</v>
      </c>
      <c r="B4364" t="s">
        <v>16</v>
      </c>
      <c r="C4364" s="1">
        <v>45092.634733796294</v>
      </c>
      <c r="D4364" s="1">
        <v>45092.637777777774</v>
      </c>
      <c r="E4364" t="s">
        <v>17</v>
      </c>
      <c r="F4364">
        <v>0</v>
      </c>
      <c r="G4364" t="s">
        <v>17</v>
      </c>
      <c r="H4364">
        <v>0</v>
      </c>
      <c r="I4364">
        <v>41.9</v>
      </c>
      <c r="J4364">
        <v>-87.63</v>
      </c>
      <c r="K4364">
        <v>41.9</v>
      </c>
      <c r="L4364">
        <v>-87.63</v>
      </c>
      <c r="M4364" t="s">
        <v>20</v>
      </c>
      <c r="N4364" s="2">
        <v>3.0439814814815502E-3</v>
      </c>
      <c r="O4364">
        <v>5</v>
      </c>
      <c r="P4364">
        <f>YEAR(_2022_2023_divvy_tripdata[[#This Row],[started_at]])</f>
        <v>2023</v>
      </c>
      <c r="Q4364">
        <f>MONTH(_2022_2023_divvy_tripdata[[#This Row],[started_at]])</f>
        <v>6</v>
      </c>
    </row>
    <row r="4365" spans="1:17" x14ac:dyDescent="0.3">
      <c r="A4365" t="s">
        <v>5483</v>
      </c>
      <c r="B4365" t="s">
        <v>31</v>
      </c>
      <c r="C4365" s="1">
        <v>45089.826261574075</v>
      </c>
      <c r="D4365" s="1">
        <v>45089.832743055558</v>
      </c>
      <c r="E4365" t="s">
        <v>231</v>
      </c>
      <c r="F4365" t="s">
        <v>232</v>
      </c>
      <c r="G4365" t="s">
        <v>525</v>
      </c>
      <c r="H4365">
        <v>624</v>
      </c>
      <c r="I4365">
        <v>41.889176832579999</v>
      </c>
      <c r="J4365">
        <v>-87.638505771799998</v>
      </c>
      <c r="K4365">
        <v>41.876268000000003</v>
      </c>
      <c r="L4365">
        <v>-87.629154999999997</v>
      </c>
      <c r="M4365" t="s">
        <v>26</v>
      </c>
      <c r="N4365" s="2">
        <v>6.4814814814815325E-3</v>
      </c>
      <c r="O4365">
        <v>2</v>
      </c>
      <c r="P4365">
        <f>YEAR(_2022_2023_divvy_tripdata[[#This Row],[started_at]])</f>
        <v>2023</v>
      </c>
      <c r="Q4365">
        <f>MONTH(_2022_2023_divvy_tripdata[[#This Row],[started_at]])</f>
        <v>6</v>
      </c>
    </row>
    <row r="4366" spans="1:17" x14ac:dyDescent="0.3">
      <c r="A4366" t="s">
        <v>5484</v>
      </c>
      <c r="B4366" t="s">
        <v>31</v>
      </c>
      <c r="C4366" s="1">
        <v>45103.946666666663</v>
      </c>
      <c r="D4366" s="1">
        <v>45103.950069444443</v>
      </c>
      <c r="E4366" t="s">
        <v>514</v>
      </c>
      <c r="F4366" t="s">
        <v>515</v>
      </c>
      <c r="G4366" t="s">
        <v>491</v>
      </c>
      <c r="H4366" t="s">
        <v>492</v>
      </c>
      <c r="I4366">
        <v>41.943669999999997</v>
      </c>
      <c r="J4366">
        <v>-87.648949999999999</v>
      </c>
      <c r="K4366">
        <v>41.954383</v>
      </c>
      <c r="L4366">
        <v>-87.648043000000001</v>
      </c>
      <c r="M4366" t="s">
        <v>26</v>
      </c>
      <c r="N4366" s="2">
        <v>3.4027777777778656E-3</v>
      </c>
      <c r="O4366">
        <v>2</v>
      </c>
      <c r="P4366">
        <f>YEAR(_2022_2023_divvy_tripdata[[#This Row],[started_at]])</f>
        <v>2023</v>
      </c>
      <c r="Q4366">
        <f>MONTH(_2022_2023_divvy_tripdata[[#This Row],[started_at]])</f>
        <v>6</v>
      </c>
    </row>
    <row r="4367" spans="1:17" x14ac:dyDescent="0.3">
      <c r="A4367" t="s">
        <v>5485</v>
      </c>
      <c r="B4367" t="s">
        <v>31</v>
      </c>
      <c r="C4367" s="1">
        <v>45103.4846412037</v>
      </c>
      <c r="D4367" s="1">
        <v>45103.486805555556</v>
      </c>
      <c r="E4367" t="s">
        <v>305</v>
      </c>
      <c r="F4367">
        <v>13045</v>
      </c>
      <c r="G4367" t="s">
        <v>298</v>
      </c>
      <c r="H4367">
        <v>21544</v>
      </c>
      <c r="I4367">
        <v>41.893991999999997</v>
      </c>
      <c r="J4367">
        <v>-87.629317999999998</v>
      </c>
      <c r="K4367">
        <v>41.896617200407498</v>
      </c>
      <c r="L4367">
        <v>-87.628578543662996</v>
      </c>
      <c r="M4367" t="s">
        <v>26</v>
      </c>
      <c r="N4367" s="2">
        <v>2.1643518518519311E-3</v>
      </c>
      <c r="O4367">
        <v>2</v>
      </c>
      <c r="P4367">
        <f>YEAR(_2022_2023_divvy_tripdata[[#This Row],[started_at]])</f>
        <v>2023</v>
      </c>
      <c r="Q4367">
        <f>MONTH(_2022_2023_divvy_tripdata[[#This Row],[started_at]])</f>
        <v>6</v>
      </c>
    </row>
    <row r="4368" spans="1:17" x14ac:dyDescent="0.3">
      <c r="A4368" t="s">
        <v>5486</v>
      </c>
      <c r="B4368" t="s">
        <v>31</v>
      </c>
      <c r="C4368" s="1">
        <v>45083.857754629629</v>
      </c>
      <c r="D4368" s="1">
        <v>45083.862835648149</v>
      </c>
      <c r="E4368" t="s">
        <v>208</v>
      </c>
      <c r="F4368" t="s">
        <v>209</v>
      </c>
      <c r="G4368" t="s">
        <v>922</v>
      </c>
      <c r="H4368" t="s">
        <v>923</v>
      </c>
      <c r="I4368">
        <v>41.983592999999999</v>
      </c>
      <c r="J4368">
        <v>-87.669154000000006</v>
      </c>
      <c r="K4368">
        <v>41.969090000000001</v>
      </c>
      <c r="L4368">
        <v>-87.674237000000005</v>
      </c>
      <c r="M4368" t="s">
        <v>26</v>
      </c>
      <c r="N4368" s="2">
        <v>5.0810185185186096E-3</v>
      </c>
      <c r="O4368">
        <v>3</v>
      </c>
      <c r="P4368">
        <f>YEAR(_2022_2023_divvy_tripdata[[#This Row],[started_at]])</f>
        <v>2023</v>
      </c>
      <c r="Q4368">
        <f>MONTH(_2022_2023_divvy_tripdata[[#This Row],[started_at]])</f>
        <v>6</v>
      </c>
    </row>
    <row r="4369" spans="1:17" x14ac:dyDescent="0.3">
      <c r="A4369" t="s">
        <v>5487</v>
      </c>
      <c r="B4369" t="s">
        <v>31</v>
      </c>
      <c r="C4369" s="1">
        <v>45085.660532407404</v>
      </c>
      <c r="D4369" s="1">
        <v>45085.667824074073</v>
      </c>
      <c r="E4369" t="s">
        <v>531</v>
      </c>
      <c r="F4369">
        <v>632</v>
      </c>
      <c r="G4369" t="s">
        <v>267</v>
      </c>
      <c r="H4369" t="s">
        <v>268</v>
      </c>
      <c r="I4369">
        <v>41.944540000000003</v>
      </c>
      <c r="J4369">
        <v>-87.654678000000004</v>
      </c>
      <c r="K4369">
        <v>41.924161029067598</v>
      </c>
      <c r="L4369">
        <v>-87.646380364894796</v>
      </c>
      <c r="M4369" t="s">
        <v>26</v>
      </c>
      <c r="N4369" s="2">
        <v>7.2916666666666963E-3</v>
      </c>
      <c r="O4369">
        <v>5</v>
      </c>
      <c r="P4369">
        <f>YEAR(_2022_2023_divvy_tripdata[[#This Row],[started_at]])</f>
        <v>2023</v>
      </c>
      <c r="Q4369">
        <f>MONTH(_2022_2023_divvy_tripdata[[#This Row],[started_at]])</f>
        <v>6</v>
      </c>
    </row>
    <row r="4370" spans="1:17" x14ac:dyDescent="0.3">
      <c r="A4370" t="s">
        <v>5488</v>
      </c>
      <c r="B4370" t="s">
        <v>16</v>
      </c>
      <c r="C4370" s="1">
        <v>45096.063449074078</v>
      </c>
      <c r="D4370" s="1">
        <v>45096.067465277774</v>
      </c>
      <c r="E4370" t="s">
        <v>17</v>
      </c>
      <c r="F4370">
        <v>0</v>
      </c>
      <c r="G4370" t="s">
        <v>17</v>
      </c>
      <c r="H4370">
        <v>0</v>
      </c>
      <c r="I4370">
        <v>41.95</v>
      </c>
      <c r="J4370">
        <v>-87.66</v>
      </c>
      <c r="K4370">
        <v>41.94</v>
      </c>
      <c r="L4370">
        <v>-87.65</v>
      </c>
      <c r="M4370" t="s">
        <v>26</v>
      </c>
      <c r="N4370" s="2">
        <v>4.0162037037037024E-3</v>
      </c>
      <c r="O4370">
        <v>2</v>
      </c>
      <c r="P4370">
        <f>YEAR(_2022_2023_divvy_tripdata[[#This Row],[started_at]])</f>
        <v>2023</v>
      </c>
      <c r="Q4370">
        <f>MONTH(_2022_2023_divvy_tripdata[[#This Row],[started_at]])</f>
        <v>6</v>
      </c>
    </row>
    <row r="4371" spans="1:17" x14ac:dyDescent="0.3">
      <c r="A4371" t="s">
        <v>5489</v>
      </c>
      <c r="B4371" t="s">
        <v>16</v>
      </c>
      <c r="C4371" s="1">
        <v>45106.520127314812</v>
      </c>
      <c r="D4371" s="1">
        <v>45106.534085648149</v>
      </c>
      <c r="E4371" t="s">
        <v>462</v>
      </c>
      <c r="F4371">
        <v>13431</v>
      </c>
      <c r="G4371" t="s">
        <v>17</v>
      </c>
      <c r="H4371">
        <v>0</v>
      </c>
      <c r="I4371">
        <v>41.866109014000003</v>
      </c>
      <c r="J4371">
        <v>-87.607397914000003</v>
      </c>
      <c r="K4371">
        <v>41.89</v>
      </c>
      <c r="L4371">
        <v>-87.61</v>
      </c>
      <c r="M4371" t="s">
        <v>20</v>
      </c>
      <c r="N4371" s="2">
        <v>1.3958333333333295E-2</v>
      </c>
      <c r="O4371">
        <v>5</v>
      </c>
      <c r="P4371">
        <f>YEAR(_2022_2023_divvy_tripdata[[#This Row],[started_at]])</f>
        <v>2023</v>
      </c>
      <c r="Q4371">
        <f>MONTH(_2022_2023_divvy_tripdata[[#This Row],[started_at]])</f>
        <v>6</v>
      </c>
    </row>
    <row r="4372" spans="1:17" x14ac:dyDescent="0.3">
      <c r="A4372" t="s">
        <v>5490</v>
      </c>
      <c r="B4372" t="s">
        <v>16</v>
      </c>
      <c r="C4372" s="1">
        <v>45104.253263888888</v>
      </c>
      <c r="D4372" s="1">
        <v>45104.26394675926</v>
      </c>
      <c r="E4372" t="s">
        <v>1035</v>
      </c>
      <c r="F4372" t="s">
        <v>1036</v>
      </c>
      <c r="G4372" t="s">
        <v>295</v>
      </c>
      <c r="H4372">
        <v>13022</v>
      </c>
      <c r="I4372">
        <v>41.890054166666602</v>
      </c>
      <c r="J4372">
        <v>-87.634266166666606</v>
      </c>
      <c r="K4372">
        <v>41.892277999999997</v>
      </c>
      <c r="L4372">
        <v>-87.612043</v>
      </c>
      <c r="M4372" t="s">
        <v>26</v>
      </c>
      <c r="N4372" s="2">
        <v>1.0682870370370301E-2</v>
      </c>
      <c r="O4372">
        <v>3</v>
      </c>
      <c r="P4372">
        <f>YEAR(_2022_2023_divvy_tripdata[[#This Row],[started_at]])</f>
        <v>2023</v>
      </c>
      <c r="Q4372">
        <f>MONTH(_2022_2023_divvy_tripdata[[#This Row],[started_at]])</f>
        <v>6</v>
      </c>
    </row>
    <row r="4373" spans="1:17" x14ac:dyDescent="0.3">
      <c r="A4373" t="s">
        <v>5491</v>
      </c>
      <c r="B4373" t="s">
        <v>16</v>
      </c>
      <c r="C4373" s="1">
        <v>45089.676666666666</v>
      </c>
      <c r="D4373" s="1">
        <v>45089.689641203702</v>
      </c>
      <c r="E4373" t="s">
        <v>4740</v>
      </c>
      <c r="F4373">
        <v>23003</v>
      </c>
      <c r="G4373" t="s">
        <v>432</v>
      </c>
      <c r="H4373" t="s">
        <v>433</v>
      </c>
      <c r="I4373">
        <v>41.886731982000001</v>
      </c>
      <c r="J4373">
        <v>-87.648214578999998</v>
      </c>
      <c r="K4373">
        <v>41.940231918108502</v>
      </c>
      <c r="L4373">
        <v>-87.652943730354295</v>
      </c>
      <c r="M4373" t="s">
        <v>20</v>
      </c>
      <c r="N4373" s="2">
        <v>1.2974537037037104E-2</v>
      </c>
      <c r="O4373">
        <v>2</v>
      </c>
      <c r="P4373">
        <f>YEAR(_2022_2023_divvy_tripdata[[#This Row],[started_at]])</f>
        <v>2023</v>
      </c>
      <c r="Q4373">
        <f>MONTH(_2022_2023_divvy_tripdata[[#This Row],[started_at]])</f>
        <v>6</v>
      </c>
    </row>
    <row r="4374" spans="1:17" x14ac:dyDescent="0.3">
      <c r="A4374" t="s">
        <v>5492</v>
      </c>
      <c r="B4374" t="s">
        <v>31</v>
      </c>
      <c r="C4374" s="1">
        <v>45095.921435185184</v>
      </c>
      <c r="D4374" s="1">
        <v>45095.933958333335</v>
      </c>
      <c r="E4374" t="s">
        <v>295</v>
      </c>
      <c r="F4374">
        <v>13022</v>
      </c>
      <c r="G4374" t="s">
        <v>1758</v>
      </c>
      <c r="H4374" t="s">
        <v>1759</v>
      </c>
      <c r="I4374">
        <v>41.892277999999997</v>
      </c>
      <c r="J4374">
        <v>-87.612043</v>
      </c>
      <c r="K4374">
        <v>41.874053000000004</v>
      </c>
      <c r="L4374">
        <v>-87.627716000000007</v>
      </c>
      <c r="M4374" t="s">
        <v>20</v>
      </c>
      <c r="N4374" s="2">
        <v>1.2523148148148255E-2</v>
      </c>
      <c r="O4374">
        <v>1</v>
      </c>
      <c r="P4374">
        <f>YEAR(_2022_2023_divvy_tripdata[[#This Row],[started_at]])</f>
        <v>2023</v>
      </c>
      <c r="Q4374">
        <f>MONTH(_2022_2023_divvy_tripdata[[#This Row],[started_at]])</f>
        <v>6</v>
      </c>
    </row>
    <row r="4375" spans="1:17" x14ac:dyDescent="0.3">
      <c r="A4375" t="s">
        <v>5493</v>
      </c>
      <c r="B4375" t="s">
        <v>16</v>
      </c>
      <c r="C4375" s="1">
        <v>45091.745763888888</v>
      </c>
      <c r="D4375" s="1">
        <v>45091.757303240738</v>
      </c>
      <c r="E4375" t="s">
        <v>347</v>
      </c>
      <c r="F4375" t="s">
        <v>348</v>
      </c>
      <c r="G4375" t="s">
        <v>17</v>
      </c>
      <c r="H4375">
        <v>0</v>
      </c>
      <c r="I4375">
        <v>41.872742333333299</v>
      </c>
      <c r="J4375">
        <v>-87.633908833333294</v>
      </c>
      <c r="K4375">
        <v>41.88</v>
      </c>
      <c r="L4375">
        <v>-87.65</v>
      </c>
      <c r="M4375" t="s">
        <v>26</v>
      </c>
      <c r="N4375" s="2">
        <v>1.1539351851851842E-2</v>
      </c>
      <c r="O4375">
        <v>4</v>
      </c>
      <c r="P4375">
        <f>YEAR(_2022_2023_divvy_tripdata[[#This Row],[started_at]])</f>
        <v>2023</v>
      </c>
      <c r="Q4375">
        <f>MONTH(_2022_2023_divvy_tripdata[[#This Row],[started_at]])</f>
        <v>6</v>
      </c>
    </row>
    <row r="4376" spans="1:17" x14ac:dyDescent="0.3">
      <c r="A4376" t="s">
        <v>5494</v>
      </c>
      <c r="B4376" t="s">
        <v>31</v>
      </c>
      <c r="C4376" s="1">
        <v>45088.900266203702</v>
      </c>
      <c r="D4376" s="1">
        <v>45088.902418981481</v>
      </c>
      <c r="E4376" t="s">
        <v>511</v>
      </c>
      <c r="F4376" t="s">
        <v>512</v>
      </c>
      <c r="G4376" t="s">
        <v>1354</v>
      </c>
      <c r="H4376" t="s">
        <v>1355</v>
      </c>
      <c r="I4376">
        <v>41.838197999999998</v>
      </c>
      <c r="J4376">
        <v>-87.645143000000004</v>
      </c>
      <c r="K4376">
        <v>41.837800000000001</v>
      </c>
      <c r="L4376">
        <v>-87.651139999999998</v>
      </c>
      <c r="M4376" t="s">
        <v>26</v>
      </c>
      <c r="N4376" s="2">
        <v>2.1527777777776702E-3</v>
      </c>
      <c r="O4376">
        <v>1</v>
      </c>
      <c r="P4376">
        <f>YEAR(_2022_2023_divvy_tripdata[[#This Row],[started_at]])</f>
        <v>2023</v>
      </c>
      <c r="Q4376">
        <f>MONTH(_2022_2023_divvy_tripdata[[#This Row],[started_at]])</f>
        <v>6</v>
      </c>
    </row>
    <row r="4377" spans="1:17" x14ac:dyDescent="0.3">
      <c r="A4377" t="s">
        <v>5495</v>
      </c>
      <c r="B4377" t="s">
        <v>16</v>
      </c>
      <c r="C4377" s="1">
        <v>45100.747615740744</v>
      </c>
      <c r="D4377" s="1">
        <v>45100.757199074076</v>
      </c>
      <c r="E4377" t="s">
        <v>762</v>
      </c>
      <c r="F4377" t="s">
        <v>763</v>
      </c>
      <c r="G4377" t="s">
        <v>17</v>
      </c>
      <c r="H4377">
        <v>0</v>
      </c>
      <c r="I4377">
        <v>41.898480773000003</v>
      </c>
      <c r="J4377">
        <v>-87.686637997999995</v>
      </c>
      <c r="K4377">
        <v>41.92</v>
      </c>
      <c r="L4377">
        <v>-87.66</v>
      </c>
      <c r="M4377" t="s">
        <v>26</v>
      </c>
      <c r="N4377" s="2">
        <v>9.5833333333332771E-3</v>
      </c>
      <c r="O4377">
        <v>6</v>
      </c>
      <c r="P4377">
        <f>YEAR(_2022_2023_divvy_tripdata[[#This Row],[started_at]])</f>
        <v>2023</v>
      </c>
      <c r="Q4377">
        <f>MONTH(_2022_2023_divvy_tripdata[[#This Row],[started_at]])</f>
        <v>6</v>
      </c>
    </row>
    <row r="4378" spans="1:17" x14ac:dyDescent="0.3">
      <c r="A4378" t="s">
        <v>5496</v>
      </c>
      <c r="B4378" t="s">
        <v>31</v>
      </c>
      <c r="C4378" s="1">
        <v>45103.722951388889</v>
      </c>
      <c r="D4378" s="1">
        <v>45103.726805555554</v>
      </c>
      <c r="E4378" t="s">
        <v>102</v>
      </c>
      <c r="F4378" t="s">
        <v>103</v>
      </c>
      <c r="G4378" t="s">
        <v>670</v>
      </c>
      <c r="H4378" t="s">
        <v>671</v>
      </c>
      <c r="I4378">
        <v>41.875023628033297</v>
      </c>
      <c r="J4378">
        <v>-87.633094042539597</v>
      </c>
      <c r="K4378">
        <v>41.870769000000003</v>
      </c>
      <c r="L4378">
        <v>-87.625733999999994</v>
      </c>
      <c r="M4378" t="s">
        <v>26</v>
      </c>
      <c r="N4378" s="2">
        <v>3.854166666666714E-3</v>
      </c>
      <c r="O4378">
        <v>2</v>
      </c>
      <c r="P4378">
        <f>YEAR(_2022_2023_divvy_tripdata[[#This Row],[started_at]])</f>
        <v>2023</v>
      </c>
      <c r="Q4378">
        <f>MONTH(_2022_2023_divvy_tripdata[[#This Row],[started_at]])</f>
        <v>6</v>
      </c>
    </row>
    <row r="4379" spans="1:17" x14ac:dyDescent="0.3">
      <c r="A4379" t="s">
        <v>5497</v>
      </c>
      <c r="B4379" t="s">
        <v>16</v>
      </c>
      <c r="C4379" s="1">
        <v>45105.745486111111</v>
      </c>
      <c r="D4379" s="1">
        <v>45105.753217592595</v>
      </c>
      <c r="E4379" t="s">
        <v>376</v>
      </c>
      <c r="F4379">
        <v>13158</v>
      </c>
      <c r="G4379" t="s">
        <v>1150</v>
      </c>
      <c r="H4379" t="s">
        <v>1151</v>
      </c>
      <c r="I4379">
        <v>41.877714038000001</v>
      </c>
      <c r="J4379">
        <v>-87.649347782000007</v>
      </c>
      <c r="K4379">
        <v>41.903486070040003</v>
      </c>
      <c r="L4379">
        <v>-87.643353493600003</v>
      </c>
      <c r="M4379" t="s">
        <v>20</v>
      </c>
      <c r="N4379" s="2">
        <v>7.7314814814815058E-3</v>
      </c>
      <c r="O4379">
        <v>4</v>
      </c>
      <c r="P4379">
        <f>YEAR(_2022_2023_divvy_tripdata[[#This Row],[started_at]])</f>
        <v>2023</v>
      </c>
      <c r="Q4379">
        <f>MONTH(_2022_2023_divvy_tripdata[[#This Row],[started_at]])</f>
        <v>6</v>
      </c>
    </row>
    <row r="4380" spans="1:17" x14ac:dyDescent="0.3">
      <c r="A4380" t="s">
        <v>5498</v>
      </c>
      <c r="B4380" t="s">
        <v>16</v>
      </c>
      <c r="C4380" s="1">
        <v>45090.265393518515</v>
      </c>
      <c r="D4380" s="1">
        <v>45090.27853009259</v>
      </c>
      <c r="E4380" t="s">
        <v>2746</v>
      </c>
      <c r="F4380" t="s">
        <v>2747</v>
      </c>
      <c r="G4380" t="s">
        <v>139</v>
      </c>
      <c r="H4380">
        <v>331</v>
      </c>
      <c r="I4380">
        <v>41.967115997999997</v>
      </c>
      <c r="J4380">
        <v>-87.667415261000002</v>
      </c>
      <c r="K4380">
        <v>41.909668000000003</v>
      </c>
      <c r="L4380">
        <v>-87.648128</v>
      </c>
      <c r="M4380" t="s">
        <v>26</v>
      </c>
      <c r="N4380" s="2">
        <v>1.3136574074074092E-2</v>
      </c>
      <c r="O4380">
        <v>3</v>
      </c>
      <c r="P4380">
        <f>YEAR(_2022_2023_divvy_tripdata[[#This Row],[started_at]])</f>
        <v>2023</v>
      </c>
      <c r="Q4380">
        <f>MONTH(_2022_2023_divvy_tripdata[[#This Row],[started_at]])</f>
        <v>6</v>
      </c>
    </row>
    <row r="4381" spans="1:17" x14ac:dyDescent="0.3">
      <c r="A4381" t="s">
        <v>5499</v>
      </c>
      <c r="B4381" t="s">
        <v>16</v>
      </c>
      <c r="C4381" s="1">
        <v>45104.305138888885</v>
      </c>
      <c r="D4381" s="1">
        <v>45104.30909722222</v>
      </c>
      <c r="E4381" t="s">
        <v>231</v>
      </c>
      <c r="F4381" t="s">
        <v>232</v>
      </c>
      <c r="G4381" t="s">
        <v>1506</v>
      </c>
      <c r="H4381">
        <v>20246</v>
      </c>
      <c r="I4381">
        <v>41.889197826</v>
      </c>
      <c r="J4381">
        <v>-87.638460039999998</v>
      </c>
      <c r="K4381">
        <v>41.885579</v>
      </c>
      <c r="L4381">
        <v>-87.648483999999996</v>
      </c>
      <c r="M4381" t="s">
        <v>26</v>
      </c>
      <c r="N4381" s="2">
        <v>3.958333333333286E-3</v>
      </c>
      <c r="O4381">
        <v>3</v>
      </c>
      <c r="P4381">
        <f>YEAR(_2022_2023_divvy_tripdata[[#This Row],[started_at]])</f>
        <v>2023</v>
      </c>
      <c r="Q4381">
        <f>MONTH(_2022_2023_divvy_tripdata[[#This Row],[started_at]])</f>
        <v>6</v>
      </c>
    </row>
    <row r="4382" spans="1:17" x14ac:dyDescent="0.3">
      <c r="A4382" t="s">
        <v>5500</v>
      </c>
      <c r="B4382" t="s">
        <v>16</v>
      </c>
      <c r="C4382" s="1">
        <v>45105.761250000003</v>
      </c>
      <c r="D4382" s="1">
        <v>45105.772685185184</v>
      </c>
      <c r="E4382" t="s">
        <v>22</v>
      </c>
      <c r="F4382" t="s">
        <v>23</v>
      </c>
      <c r="G4382" t="s">
        <v>534</v>
      </c>
      <c r="H4382" t="s">
        <v>535</v>
      </c>
      <c r="I4382">
        <v>41.9671035</v>
      </c>
      <c r="J4382">
        <v>-87.679018833333302</v>
      </c>
      <c r="K4382">
        <v>41.935774617664499</v>
      </c>
      <c r="L4382">
        <v>-87.663600146770406</v>
      </c>
      <c r="M4382" t="s">
        <v>26</v>
      </c>
      <c r="N4382" s="2">
        <v>1.143518518518527E-2</v>
      </c>
      <c r="O4382">
        <v>4</v>
      </c>
      <c r="P4382">
        <f>YEAR(_2022_2023_divvy_tripdata[[#This Row],[started_at]])</f>
        <v>2023</v>
      </c>
      <c r="Q4382">
        <f>MONTH(_2022_2023_divvy_tripdata[[#This Row],[started_at]])</f>
        <v>6</v>
      </c>
    </row>
    <row r="4383" spans="1:17" x14ac:dyDescent="0.3">
      <c r="A4383" t="s">
        <v>5501</v>
      </c>
      <c r="B4383" t="s">
        <v>16</v>
      </c>
      <c r="C4383" s="1">
        <v>45098.308645833335</v>
      </c>
      <c r="D4383" s="1">
        <v>45098.323344907411</v>
      </c>
      <c r="E4383" t="s">
        <v>17</v>
      </c>
      <c r="F4383">
        <v>0</v>
      </c>
      <c r="G4383" t="s">
        <v>17</v>
      </c>
      <c r="H4383">
        <v>0</v>
      </c>
      <c r="I4383">
        <v>41.94</v>
      </c>
      <c r="J4383">
        <v>-87.64</v>
      </c>
      <c r="K4383">
        <v>41.89</v>
      </c>
      <c r="L4383">
        <v>-87.65</v>
      </c>
      <c r="M4383" t="s">
        <v>26</v>
      </c>
      <c r="N4383" s="2">
        <v>1.4699074074074003E-2</v>
      </c>
      <c r="O4383">
        <v>4</v>
      </c>
      <c r="P4383">
        <f>YEAR(_2022_2023_divvy_tripdata[[#This Row],[started_at]])</f>
        <v>2023</v>
      </c>
      <c r="Q4383">
        <f>MONTH(_2022_2023_divvy_tripdata[[#This Row],[started_at]])</f>
        <v>6</v>
      </c>
    </row>
    <row r="4384" spans="1:17" x14ac:dyDescent="0.3">
      <c r="A4384" t="s">
        <v>5502</v>
      </c>
      <c r="B4384" t="s">
        <v>31</v>
      </c>
      <c r="C4384" s="1">
        <v>45089.242905092593</v>
      </c>
      <c r="D4384" s="1">
        <v>45089.273854166669</v>
      </c>
      <c r="E4384" t="s">
        <v>86</v>
      </c>
      <c r="F4384" t="s">
        <v>87</v>
      </c>
      <c r="G4384" t="s">
        <v>637</v>
      </c>
      <c r="H4384" t="s">
        <v>638</v>
      </c>
      <c r="I4384">
        <v>41.897764000000002</v>
      </c>
      <c r="J4384">
        <v>-87.642883999999995</v>
      </c>
      <c r="K4384">
        <v>41.880316999999998</v>
      </c>
      <c r="L4384">
        <v>-87.635185000000007</v>
      </c>
      <c r="M4384" t="s">
        <v>26</v>
      </c>
      <c r="N4384" s="2">
        <v>3.0949074074074101E-2</v>
      </c>
      <c r="O4384">
        <v>2</v>
      </c>
      <c r="P4384">
        <f>YEAR(_2022_2023_divvy_tripdata[[#This Row],[started_at]])</f>
        <v>2023</v>
      </c>
      <c r="Q4384">
        <f>MONTH(_2022_2023_divvy_tripdata[[#This Row],[started_at]])</f>
        <v>6</v>
      </c>
    </row>
    <row r="4385" spans="1:17" x14ac:dyDescent="0.3">
      <c r="A4385" t="s">
        <v>5503</v>
      </c>
      <c r="B4385" t="s">
        <v>16</v>
      </c>
      <c r="C4385" s="1">
        <v>45086.648368055554</v>
      </c>
      <c r="D4385" s="1">
        <v>45086.65347222222</v>
      </c>
      <c r="E4385" t="s">
        <v>787</v>
      </c>
      <c r="F4385" t="s">
        <v>788</v>
      </c>
      <c r="G4385" t="s">
        <v>17</v>
      </c>
      <c r="H4385">
        <v>0</v>
      </c>
      <c r="I4385">
        <v>41.966407833333299</v>
      </c>
      <c r="J4385">
        <v>-87.688656833333297</v>
      </c>
      <c r="K4385">
        <v>41.95</v>
      </c>
      <c r="L4385">
        <v>-87.69</v>
      </c>
      <c r="M4385" t="s">
        <v>20</v>
      </c>
      <c r="N4385" s="2">
        <v>5.1041666666666874E-3</v>
      </c>
      <c r="O4385">
        <v>6</v>
      </c>
      <c r="P4385">
        <f>YEAR(_2022_2023_divvy_tripdata[[#This Row],[started_at]])</f>
        <v>2023</v>
      </c>
      <c r="Q4385">
        <f>MONTH(_2022_2023_divvy_tripdata[[#This Row],[started_at]])</f>
        <v>6</v>
      </c>
    </row>
    <row r="4386" spans="1:17" x14ac:dyDescent="0.3">
      <c r="A4386" t="s">
        <v>5504</v>
      </c>
      <c r="B4386" t="s">
        <v>16</v>
      </c>
      <c r="C4386" s="1">
        <v>45087.605810185189</v>
      </c>
      <c r="D4386" s="1">
        <v>45087.618831018517</v>
      </c>
      <c r="E4386" t="s">
        <v>17</v>
      </c>
      <c r="F4386">
        <v>0</v>
      </c>
      <c r="G4386" t="s">
        <v>94</v>
      </c>
      <c r="H4386">
        <v>13300</v>
      </c>
      <c r="I4386">
        <v>41.92</v>
      </c>
      <c r="J4386">
        <v>-87.64</v>
      </c>
      <c r="K4386">
        <v>41.880958</v>
      </c>
      <c r="L4386">
        <v>-87.616743</v>
      </c>
      <c r="M4386" t="s">
        <v>20</v>
      </c>
      <c r="N4386" s="2">
        <v>1.3020833333333259E-2</v>
      </c>
      <c r="O4386">
        <v>7</v>
      </c>
      <c r="P4386">
        <f>YEAR(_2022_2023_divvy_tripdata[[#This Row],[started_at]])</f>
        <v>2023</v>
      </c>
      <c r="Q4386">
        <f>MONTH(_2022_2023_divvy_tripdata[[#This Row],[started_at]])</f>
        <v>6</v>
      </c>
    </row>
    <row r="4387" spans="1:17" x14ac:dyDescent="0.3">
      <c r="A4387" t="s">
        <v>5505</v>
      </c>
      <c r="B4387" t="s">
        <v>31</v>
      </c>
      <c r="C4387" s="1">
        <v>45080.375671296293</v>
      </c>
      <c r="D4387" s="1">
        <v>45080.387650462966</v>
      </c>
      <c r="E4387" t="s">
        <v>599</v>
      </c>
      <c r="F4387" t="s">
        <v>600</v>
      </c>
      <c r="G4387" t="s">
        <v>69</v>
      </c>
      <c r="H4387" t="s">
        <v>70</v>
      </c>
      <c r="I4387">
        <v>41.932588000000003</v>
      </c>
      <c r="J4387">
        <v>-87.636426999999998</v>
      </c>
      <c r="K4387">
        <v>41.926276999999999</v>
      </c>
      <c r="L4387">
        <v>-87.630833999999993</v>
      </c>
      <c r="M4387" t="s">
        <v>26</v>
      </c>
      <c r="N4387" s="2">
        <v>1.1979166666666652E-2</v>
      </c>
      <c r="O4387">
        <v>7</v>
      </c>
      <c r="P4387">
        <f>YEAR(_2022_2023_divvy_tripdata[[#This Row],[started_at]])</f>
        <v>2023</v>
      </c>
      <c r="Q4387">
        <f>MONTH(_2022_2023_divvy_tripdata[[#This Row],[started_at]])</f>
        <v>6</v>
      </c>
    </row>
    <row r="4388" spans="1:17" x14ac:dyDescent="0.3">
      <c r="A4388" t="s">
        <v>5506</v>
      </c>
      <c r="B4388" t="s">
        <v>163</v>
      </c>
      <c r="C4388" s="1">
        <v>45092.579317129632</v>
      </c>
      <c r="D4388" s="1">
        <v>45092.595497685186</v>
      </c>
      <c r="E4388" t="s">
        <v>240</v>
      </c>
      <c r="F4388" t="s">
        <v>241</v>
      </c>
      <c r="G4388" t="s">
        <v>1443</v>
      </c>
      <c r="H4388">
        <v>15530</v>
      </c>
      <c r="I4388">
        <v>41.884576000000003</v>
      </c>
      <c r="J4388">
        <v>-87.631889999999999</v>
      </c>
      <c r="K4388">
        <v>41.895764999999997</v>
      </c>
      <c r="L4388">
        <v>-87.625907999999995</v>
      </c>
      <c r="M4388" t="s">
        <v>20</v>
      </c>
      <c r="N4388" s="2">
        <v>1.6180555555555642E-2</v>
      </c>
      <c r="O4388">
        <v>5</v>
      </c>
      <c r="P4388">
        <f>YEAR(_2022_2023_divvy_tripdata[[#This Row],[started_at]])</f>
        <v>2023</v>
      </c>
      <c r="Q4388">
        <f>MONTH(_2022_2023_divvy_tripdata[[#This Row],[started_at]])</f>
        <v>6</v>
      </c>
    </row>
    <row r="4389" spans="1:17" x14ac:dyDescent="0.3">
      <c r="A4389" t="s">
        <v>5507</v>
      </c>
      <c r="B4389" t="s">
        <v>16</v>
      </c>
      <c r="C4389" s="1">
        <v>45093.504120370373</v>
      </c>
      <c r="D4389" s="1">
        <v>45093.513425925928</v>
      </c>
      <c r="E4389" t="s">
        <v>17</v>
      </c>
      <c r="F4389">
        <v>0</v>
      </c>
      <c r="G4389" t="s">
        <v>17</v>
      </c>
      <c r="H4389">
        <v>0</v>
      </c>
      <c r="I4389">
        <v>41.91</v>
      </c>
      <c r="J4389">
        <v>-87.63</v>
      </c>
      <c r="K4389">
        <v>41.94</v>
      </c>
      <c r="L4389">
        <v>-87.65</v>
      </c>
      <c r="M4389" t="s">
        <v>26</v>
      </c>
      <c r="N4389" s="2">
        <v>9.3055555555554559E-3</v>
      </c>
      <c r="O4389">
        <v>6</v>
      </c>
      <c r="P4389">
        <f>YEAR(_2022_2023_divvy_tripdata[[#This Row],[started_at]])</f>
        <v>2023</v>
      </c>
      <c r="Q4389">
        <f>MONTH(_2022_2023_divvy_tripdata[[#This Row],[started_at]])</f>
        <v>6</v>
      </c>
    </row>
    <row r="4390" spans="1:17" x14ac:dyDescent="0.3">
      <c r="A4390" t="s">
        <v>5508</v>
      </c>
      <c r="B4390" t="s">
        <v>16</v>
      </c>
      <c r="C4390" s="1">
        <v>45079.977685185186</v>
      </c>
      <c r="D4390" s="1">
        <v>45079.985532407409</v>
      </c>
      <c r="E4390" t="s">
        <v>4685</v>
      </c>
      <c r="F4390">
        <v>13259</v>
      </c>
      <c r="G4390" t="s">
        <v>129</v>
      </c>
      <c r="H4390" t="s">
        <v>130</v>
      </c>
      <c r="I4390">
        <v>41.918528080000002</v>
      </c>
      <c r="J4390">
        <v>-87.697418451000004</v>
      </c>
      <c r="K4390">
        <v>41.932225000000003</v>
      </c>
      <c r="L4390">
        <v>-87.658617000000007</v>
      </c>
      <c r="M4390" t="s">
        <v>20</v>
      </c>
      <c r="N4390" s="2">
        <v>7.8472222222221166E-3</v>
      </c>
      <c r="O4390">
        <v>6</v>
      </c>
      <c r="P4390">
        <f>YEAR(_2022_2023_divvy_tripdata[[#This Row],[started_at]])</f>
        <v>2023</v>
      </c>
      <c r="Q4390">
        <f>MONTH(_2022_2023_divvy_tripdata[[#This Row],[started_at]])</f>
        <v>6</v>
      </c>
    </row>
    <row r="4391" spans="1:17" x14ac:dyDescent="0.3">
      <c r="A4391" t="s">
        <v>5509</v>
      </c>
      <c r="B4391" t="s">
        <v>31</v>
      </c>
      <c r="C4391" s="1">
        <v>45080.815983796296</v>
      </c>
      <c r="D4391" s="1">
        <v>45080.819537037038</v>
      </c>
      <c r="E4391" t="s">
        <v>2032</v>
      </c>
      <c r="F4391" t="s">
        <v>2033</v>
      </c>
      <c r="G4391" t="s">
        <v>448</v>
      </c>
      <c r="H4391" t="s">
        <v>449</v>
      </c>
      <c r="I4391">
        <v>41.79430062054</v>
      </c>
      <c r="J4391">
        <v>-87.601449773400006</v>
      </c>
      <c r="K4391">
        <v>41.793241999999999</v>
      </c>
      <c r="L4391">
        <v>-87.587782000000004</v>
      </c>
      <c r="M4391" t="s">
        <v>26</v>
      </c>
      <c r="N4391" s="2">
        <v>3.5532407407408151E-3</v>
      </c>
      <c r="O4391">
        <v>7</v>
      </c>
      <c r="P4391">
        <f>YEAR(_2022_2023_divvy_tripdata[[#This Row],[started_at]])</f>
        <v>2023</v>
      </c>
      <c r="Q4391">
        <f>MONTH(_2022_2023_divvy_tripdata[[#This Row],[started_at]])</f>
        <v>6</v>
      </c>
    </row>
    <row r="4392" spans="1:17" x14ac:dyDescent="0.3">
      <c r="A4392" t="s">
        <v>5510</v>
      </c>
      <c r="B4392" t="s">
        <v>16</v>
      </c>
      <c r="C4392" s="1">
        <v>45089.754143518519</v>
      </c>
      <c r="D4392" s="1">
        <v>45089.762708333335</v>
      </c>
      <c r="E4392" t="s">
        <v>341</v>
      </c>
      <c r="F4392">
        <v>15650</v>
      </c>
      <c r="G4392" t="s">
        <v>341</v>
      </c>
      <c r="H4392">
        <v>15650</v>
      </c>
      <c r="I4392">
        <v>41.917057991</v>
      </c>
      <c r="J4392">
        <v>-87.710278630000005</v>
      </c>
      <c r="K4392">
        <v>41.917108034789301</v>
      </c>
      <c r="L4392">
        <v>-87.710220962762804</v>
      </c>
      <c r="M4392" t="s">
        <v>26</v>
      </c>
      <c r="N4392" s="2">
        <v>8.5648148148147474E-3</v>
      </c>
      <c r="O4392">
        <v>2</v>
      </c>
      <c r="P4392">
        <f>YEAR(_2022_2023_divvy_tripdata[[#This Row],[started_at]])</f>
        <v>2023</v>
      </c>
      <c r="Q4392">
        <f>MONTH(_2022_2023_divvy_tripdata[[#This Row],[started_at]])</f>
        <v>6</v>
      </c>
    </row>
    <row r="4393" spans="1:17" x14ac:dyDescent="0.3">
      <c r="A4393" t="s">
        <v>5511</v>
      </c>
      <c r="B4393" t="s">
        <v>31</v>
      </c>
      <c r="C4393" s="1">
        <v>45101.582361111112</v>
      </c>
      <c r="D4393" s="1">
        <v>45101.587037037039</v>
      </c>
      <c r="E4393" t="s">
        <v>358</v>
      </c>
      <c r="F4393" t="s">
        <v>359</v>
      </c>
      <c r="G4393" t="s">
        <v>150</v>
      </c>
      <c r="H4393" t="s">
        <v>151</v>
      </c>
      <c r="I4393">
        <v>41.912132999999997</v>
      </c>
      <c r="J4393">
        <v>-87.634656000000007</v>
      </c>
      <c r="K4393">
        <v>41.925857999999998</v>
      </c>
      <c r="L4393">
        <v>-87.638972999999993</v>
      </c>
      <c r="M4393" t="s">
        <v>20</v>
      </c>
      <c r="N4393" s="2">
        <v>4.6759259259259167E-3</v>
      </c>
      <c r="O4393">
        <v>7</v>
      </c>
      <c r="P4393">
        <f>YEAR(_2022_2023_divvy_tripdata[[#This Row],[started_at]])</f>
        <v>2023</v>
      </c>
      <c r="Q4393">
        <f>MONTH(_2022_2023_divvy_tripdata[[#This Row],[started_at]])</f>
        <v>6</v>
      </c>
    </row>
    <row r="4394" spans="1:17" x14ac:dyDescent="0.3">
      <c r="A4394" t="s">
        <v>5512</v>
      </c>
      <c r="B4394" t="s">
        <v>16</v>
      </c>
      <c r="C4394" s="1">
        <v>45084.703831018516</v>
      </c>
      <c r="D4394" s="1">
        <v>45084.710729166669</v>
      </c>
      <c r="E4394" t="s">
        <v>17</v>
      </c>
      <c r="F4394">
        <v>0</v>
      </c>
      <c r="G4394" t="s">
        <v>1120</v>
      </c>
      <c r="H4394">
        <v>13245</v>
      </c>
      <c r="I4394">
        <v>41.89</v>
      </c>
      <c r="J4394">
        <v>-87.68</v>
      </c>
      <c r="K4394">
        <v>41.907781</v>
      </c>
      <c r="L4394">
        <v>-87.685854000000006</v>
      </c>
      <c r="M4394" t="s">
        <v>26</v>
      </c>
      <c r="N4394" s="2">
        <v>6.8981481481480422E-3</v>
      </c>
      <c r="O4394">
        <v>4</v>
      </c>
      <c r="P4394">
        <f>YEAR(_2022_2023_divvy_tripdata[[#This Row],[started_at]])</f>
        <v>2023</v>
      </c>
      <c r="Q4394">
        <f>MONTH(_2022_2023_divvy_tripdata[[#This Row],[started_at]])</f>
        <v>6</v>
      </c>
    </row>
    <row r="4395" spans="1:17" x14ac:dyDescent="0.3">
      <c r="A4395" t="s">
        <v>5513</v>
      </c>
      <c r="B4395" t="s">
        <v>16</v>
      </c>
      <c r="C4395" s="1">
        <v>45092.787395833337</v>
      </c>
      <c r="D4395" s="1">
        <v>45092.796747685185</v>
      </c>
      <c r="E4395" t="s">
        <v>129</v>
      </c>
      <c r="F4395" t="s">
        <v>130</v>
      </c>
      <c r="G4395" t="s">
        <v>17</v>
      </c>
      <c r="H4395">
        <v>0</v>
      </c>
      <c r="I4395">
        <v>41.932139166666602</v>
      </c>
      <c r="J4395">
        <v>-87.658728499999995</v>
      </c>
      <c r="K4395">
        <v>41.95</v>
      </c>
      <c r="L4395">
        <v>-87.66</v>
      </c>
      <c r="M4395" t="s">
        <v>20</v>
      </c>
      <c r="N4395" s="2">
        <v>9.3518518518518334E-3</v>
      </c>
      <c r="O4395">
        <v>5</v>
      </c>
      <c r="P4395">
        <f>YEAR(_2022_2023_divvy_tripdata[[#This Row],[started_at]])</f>
        <v>2023</v>
      </c>
      <c r="Q4395">
        <f>MONTH(_2022_2023_divvy_tripdata[[#This Row],[started_at]])</f>
        <v>6</v>
      </c>
    </row>
    <row r="4396" spans="1:17" x14ac:dyDescent="0.3">
      <c r="A4396" t="s">
        <v>5514</v>
      </c>
      <c r="B4396" t="s">
        <v>31</v>
      </c>
      <c r="C4396" s="1">
        <v>45099.501828703702</v>
      </c>
      <c r="D4396" s="1">
        <v>45099.504490740743</v>
      </c>
      <c r="E4396" t="s">
        <v>310</v>
      </c>
      <c r="F4396" t="s">
        <v>311</v>
      </c>
      <c r="G4396" t="s">
        <v>96</v>
      </c>
      <c r="H4396">
        <v>13008</v>
      </c>
      <c r="I4396">
        <v>41.886021999999997</v>
      </c>
      <c r="J4396">
        <v>-87.624397999999999</v>
      </c>
      <c r="K4396">
        <v>41.881031700000001</v>
      </c>
      <c r="L4396">
        <v>-87.624084319999994</v>
      </c>
      <c r="M4396" t="s">
        <v>26</v>
      </c>
      <c r="N4396" s="2">
        <v>2.6620370370369351E-3</v>
      </c>
      <c r="O4396">
        <v>5</v>
      </c>
      <c r="P4396">
        <f>YEAR(_2022_2023_divvy_tripdata[[#This Row],[started_at]])</f>
        <v>2023</v>
      </c>
      <c r="Q4396">
        <f>MONTH(_2022_2023_divvy_tripdata[[#This Row],[started_at]])</f>
        <v>6</v>
      </c>
    </row>
    <row r="4397" spans="1:17" x14ac:dyDescent="0.3">
      <c r="A4397" t="s">
        <v>5515</v>
      </c>
      <c r="B4397" t="s">
        <v>31</v>
      </c>
      <c r="C4397" s="1">
        <v>45105.536770833336</v>
      </c>
      <c r="D4397" s="1">
        <v>45105.562384259261</v>
      </c>
      <c r="E4397" t="s">
        <v>94</v>
      </c>
      <c r="F4397">
        <v>13300</v>
      </c>
      <c r="G4397" t="s">
        <v>316</v>
      </c>
      <c r="H4397">
        <v>15544</v>
      </c>
      <c r="I4397">
        <v>41.880958</v>
      </c>
      <c r="J4397">
        <v>-87.616743</v>
      </c>
      <c r="K4397">
        <v>41.86722595682</v>
      </c>
      <c r="L4397">
        <v>-87.615355390199994</v>
      </c>
      <c r="M4397" t="s">
        <v>20</v>
      </c>
      <c r="N4397" s="2">
        <v>2.561342592592597E-2</v>
      </c>
      <c r="O4397">
        <v>4</v>
      </c>
      <c r="P4397">
        <f>YEAR(_2022_2023_divvy_tripdata[[#This Row],[started_at]])</f>
        <v>2023</v>
      </c>
      <c r="Q4397">
        <f>MONTH(_2022_2023_divvy_tripdata[[#This Row],[started_at]])</f>
        <v>6</v>
      </c>
    </row>
    <row r="4398" spans="1:17" x14ac:dyDescent="0.3">
      <c r="A4398" t="s">
        <v>5516</v>
      </c>
      <c r="B4398" t="s">
        <v>31</v>
      </c>
      <c r="C4398" s="1">
        <v>45105.960289351853</v>
      </c>
      <c r="D4398" s="1">
        <v>45105.978993055556</v>
      </c>
      <c r="E4398" t="s">
        <v>2146</v>
      </c>
      <c r="F4398">
        <v>13155</v>
      </c>
      <c r="G4398" t="s">
        <v>508</v>
      </c>
      <c r="H4398" t="s">
        <v>509</v>
      </c>
      <c r="I4398">
        <v>41.884068999999997</v>
      </c>
      <c r="J4398">
        <v>-87.656852999999998</v>
      </c>
      <c r="K4398">
        <v>41.933140000000002</v>
      </c>
      <c r="L4398">
        <v>-87.647760000000005</v>
      </c>
      <c r="M4398" t="s">
        <v>26</v>
      </c>
      <c r="N4398" s="2">
        <v>1.8703703703703667E-2</v>
      </c>
      <c r="O4398">
        <v>4</v>
      </c>
      <c r="P4398">
        <f>YEAR(_2022_2023_divvy_tripdata[[#This Row],[started_at]])</f>
        <v>2023</v>
      </c>
      <c r="Q4398">
        <f>MONTH(_2022_2023_divvy_tripdata[[#This Row],[started_at]])</f>
        <v>6</v>
      </c>
    </row>
    <row r="4399" spans="1:17" x14ac:dyDescent="0.3">
      <c r="A4399" t="s">
        <v>5517</v>
      </c>
      <c r="B4399" t="s">
        <v>31</v>
      </c>
      <c r="C4399" s="1">
        <v>45086.467951388891</v>
      </c>
      <c r="D4399" s="1">
        <v>45086.473715277774</v>
      </c>
      <c r="E4399" t="s">
        <v>2214</v>
      </c>
      <c r="F4399" t="s">
        <v>2215</v>
      </c>
      <c r="G4399" t="s">
        <v>806</v>
      </c>
      <c r="H4399" t="s">
        <v>807</v>
      </c>
      <c r="I4399">
        <v>41.957081000000002</v>
      </c>
      <c r="J4399">
        <v>-87.664198999999996</v>
      </c>
      <c r="K4399">
        <v>41.968812</v>
      </c>
      <c r="L4399">
        <v>-87.657658999999995</v>
      </c>
      <c r="M4399" t="s">
        <v>26</v>
      </c>
      <c r="N4399" s="2">
        <v>5.7638888888889017E-3</v>
      </c>
      <c r="O4399">
        <v>6</v>
      </c>
      <c r="P4399">
        <f>YEAR(_2022_2023_divvy_tripdata[[#This Row],[started_at]])</f>
        <v>2023</v>
      </c>
      <c r="Q4399">
        <f>MONTH(_2022_2023_divvy_tripdata[[#This Row],[started_at]])</f>
        <v>6</v>
      </c>
    </row>
    <row r="4400" spans="1:17" x14ac:dyDescent="0.3">
      <c r="A4400" t="s">
        <v>5518</v>
      </c>
      <c r="B4400" t="s">
        <v>16</v>
      </c>
      <c r="C4400" s="1">
        <v>45090.685347222221</v>
      </c>
      <c r="D4400" s="1">
        <v>45090.69253472222</v>
      </c>
      <c r="E4400" t="s">
        <v>2199</v>
      </c>
      <c r="F4400">
        <v>13056</v>
      </c>
      <c r="G4400" t="s">
        <v>184</v>
      </c>
      <c r="H4400" t="s">
        <v>185</v>
      </c>
      <c r="I4400">
        <v>41.881681442000001</v>
      </c>
      <c r="J4400">
        <v>-87.639454842000006</v>
      </c>
      <c r="K4400">
        <v>41.903222</v>
      </c>
      <c r="L4400">
        <v>-87.634324000000007</v>
      </c>
      <c r="M4400" t="s">
        <v>26</v>
      </c>
      <c r="N4400" s="2">
        <v>7.1874999999999023E-3</v>
      </c>
      <c r="O4400">
        <v>3</v>
      </c>
      <c r="P4400">
        <f>YEAR(_2022_2023_divvy_tripdata[[#This Row],[started_at]])</f>
        <v>2023</v>
      </c>
      <c r="Q4400">
        <f>MONTH(_2022_2023_divvy_tripdata[[#This Row],[started_at]])</f>
        <v>6</v>
      </c>
    </row>
    <row r="4401" spans="1:17" x14ac:dyDescent="0.3">
      <c r="A4401" t="s">
        <v>5519</v>
      </c>
      <c r="B4401" t="s">
        <v>16</v>
      </c>
      <c r="C4401" s="1">
        <v>45088.83152777778</v>
      </c>
      <c r="D4401" s="1">
        <v>45088.833738425928</v>
      </c>
      <c r="E4401" t="s">
        <v>599</v>
      </c>
      <c r="F4401" t="s">
        <v>600</v>
      </c>
      <c r="G4401" t="s">
        <v>72</v>
      </c>
      <c r="H4401">
        <v>13137</v>
      </c>
      <c r="I4401">
        <v>41.932564833333302</v>
      </c>
      <c r="J4401">
        <v>-87.636456833333298</v>
      </c>
      <c r="K4401">
        <v>41.9375823160062</v>
      </c>
      <c r="L4401">
        <v>-87.644097805023193</v>
      </c>
      <c r="M4401" t="s">
        <v>26</v>
      </c>
      <c r="N4401" s="2">
        <v>2.2106481481480866E-3</v>
      </c>
      <c r="O4401">
        <v>1</v>
      </c>
      <c r="P4401">
        <f>YEAR(_2022_2023_divvy_tripdata[[#This Row],[started_at]])</f>
        <v>2023</v>
      </c>
      <c r="Q4401">
        <f>MONTH(_2022_2023_divvy_tripdata[[#This Row],[started_at]])</f>
        <v>6</v>
      </c>
    </row>
    <row r="4402" spans="1:17" x14ac:dyDescent="0.3">
      <c r="A4402" t="s">
        <v>5520</v>
      </c>
      <c r="B4402" t="s">
        <v>163</v>
      </c>
      <c r="C4402" s="1">
        <v>45086.975231481483</v>
      </c>
      <c r="D4402" s="1">
        <v>45086.99050925926</v>
      </c>
      <c r="E4402" t="s">
        <v>764</v>
      </c>
      <c r="F4402">
        <v>13085</v>
      </c>
      <c r="G4402" t="s">
        <v>762</v>
      </c>
      <c r="H4402" t="s">
        <v>763</v>
      </c>
      <c r="I4402">
        <v>41.929566999999999</v>
      </c>
      <c r="J4402">
        <v>-87.707857000000004</v>
      </c>
      <c r="K4402">
        <v>41.898417999999999</v>
      </c>
      <c r="L4402">
        <v>-87.686595999999994</v>
      </c>
      <c r="M4402" t="s">
        <v>20</v>
      </c>
      <c r="N4402" s="2">
        <v>1.5277777777777724E-2</v>
      </c>
      <c r="O4402">
        <v>6</v>
      </c>
      <c r="P4402">
        <f>YEAR(_2022_2023_divvy_tripdata[[#This Row],[started_at]])</f>
        <v>2023</v>
      </c>
      <c r="Q4402">
        <f>MONTH(_2022_2023_divvy_tripdata[[#This Row],[started_at]])</f>
        <v>6</v>
      </c>
    </row>
    <row r="4403" spans="1:17" x14ac:dyDescent="0.3">
      <c r="A4403" t="s">
        <v>5521</v>
      </c>
      <c r="B4403" t="s">
        <v>16</v>
      </c>
      <c r="C4403" s="1">
        <v>45097.980590277781</v>
      </c>
      <c r="D4403" s="1">
        <v>45097.984884259262</v>
      </c>
      <c r="E4403" t="s">
        <v>3655</v>
      </c>
      <c r="F4403">
        <v>382</v>
      </c>
      <c r="G4403" t="s">
        <v>5522</v>
      </c>
      <c r="H4403">
        <v>346</v>
      </c>
      <c r="I4403">
        <v>41.804676999999998</v>
      </c>
      <c r="J4403">
        <v>-87.704108333333295</v>
      </c>
      <c r="K4403">
        <v>41.789822666666602</v>
      </c>
      <c r="L4403">
        <v>-87.703200833333298</v>
      </c>
      <c r="M4403" t="s">
        <v>26</v>
      </c>
      <c r="N4403" s="2">
        <v>4.2939814814815236E-3</v>
      </c>
      <c r="O4403">
        <v>3</v>
      </c>
      <c r="P4403">
        <f>YEAR(_2022_2023_divvy_tripdata[[#This Row],[started_at]])</f>
        <v>2023</v>
      </c>
      <c r="Q4403">
        <f>MONTH(_2022_2023_divvy_tripdata[[#This Row],[started_at]])</f>
        <v>6</v>
      </c>
    </row>
    <row r="4404" spans="1:17" x14ac:dyDescent="0.3">
      <c r="A4404" t="s">
        <v>5523</v>
      </c>
      <c r="B4404" t="s">
        <v>31</v>
      </c>
      <c r="C4404" s="1">
        <v>45082.631550925929</v>
      </c>
      <c r="D4404" s="1">
        <v>45082.656643518516</v>
      </c>
      <c r="E4404" t="s">
        <v>716</v>
      </c>
      <c r="F4404" t="s">
        <v>717</v>
      </c>
      <c r="G4404" t="s">
        <v>402</v>
      </c>
      <c r="H4404">
        <v>13229</v>
      </c>
      <c r="I4404">
        <v>41.903118999999997</v>
      </c>
      <c r="J4404">
        <v>-87.673935</v>
      </c>
      <c r="K4404">
        <v>41.939477750404997</v>
      </c>
      <c r="L4404">
        <v>-87.663747668266296</v>
      </c>
      <c r="M4404" t="s">
        <v>26</v>
      </c>
      <c r="N4404" s="2">
        <v>2.5092592592592666E-2</v>
      </c>
      <c r="O4404">
        <v>2</v>
      </c>
      <c r="P4404">
        <f>YEAR(_2022_2023_divvy_tripdata[[#This Row],[started_at]])</f>
        <v>2023</v>
      </c>
      <c r="Q4404">
        <f>MONTH(_2022_2023_divvy_tripdata[[#This Row],[started_at]])</f>
        <v>6</v>
      </c>
    </row>
    <row r="4405" spans="1:17" x14ac:dyDescent="0.3">
      <c r="A4405" t="s">
        <v>5524</v>
      </c>
      <c r="B4405" t="s">
        <v>16</v>
      </c>
      <c r="C4405" s="1">
        <v>45089.724050925928</v>
      </c>
      <c r="D4405" s="1">
        <v>45089.726076388892</v>
      </c>
      <c r="E4405" t="s">
        <v>28</v>
      </c>
      <c r="F4405">
        <v>15539</v>
      </c>
      <c r="G4405" t="s">
        <v>780</v>
      </c>
      <c r="H4405" t="s">
        <v>781</v>
      </c>
      <c r="I4405">
        <v>41.878041500000002</v>
      </c>
      <c r="J4405">
        <v>-87.643987166666605</v>
      </c>
      <c r="K4405">
        <v>41.883380000000002</v>
      </c>
      <c r="L4405">
        <v>-87.641170000000002</v>
      </c>
      <c r="M4405" t="s">
        <v>20</v>
      </c>
      <c r="N4405" s="2">
        <v>2.0254629629630205E-3</v>
      </c>
      <c r="O4405">
        <v>2</v>
      </c>
      <c r="P4405">
        <f>YEAR(_2022_2023_divvy_tripdata[[#This Row],[started_at]])</f>
        <v>2023</v>
      </c>
      <c r="Q4405">
        <f>MONTH(_2022_2023_divvy_tripdata[[#This Row],[started_at]])</f>
        <v>6</v>
      </c>
    </row>
    <row r="4406" spans="1:17" x14ac:dyDescent="0.3">
      <c r="A4406" t="s">
        <v>5525</v>
      </c>
      <c r="B4406" t="s">
        <v>31</v>
      </c>
      <c r="C4406" s="1">
        <v>45086.321331018517</v>
      </c>
      <c r="D4406" s="1">
        <v>45086.338888888888</v>
      </c>
      <c r="E4406" t="s">
        <v>181</v>
      </c>
      <c r="F4406">
        <v>13319</v>
      </c>
      <c r="G4406" t="s">
        <v>181</v>
      </c>
      <c r="H4406">
        <v>13319</v>
      </c>
      <c r="I4406">
        <v>41.950687000000002</v>
      </c>
      <c r="J4406">
        <v>-87.668700000000001</v>
      </c>
      <c r="K4406">
        <v>41.950687000000002</v>
      </c>
      <c r="L4406">
        <v>-87.668700000000001</v>
      </c>
      <c r="M4406" t="s">
        <v>26</v>
      </c>
      <c r="N4406" s="2">
        <v>1.7557870370370265E-2</v>
      </c>
      <c r="O4406">
        <v>6</v>
      </c>
      <c r="P4406">
        <f>YEAR(_2022_2023_divvy_tripdata[[#This Row],[started_at]])</f>
        <v>2023</v>
      </c>
      <c r="Q4406">
        <f>MONTH(_2022_2023_divvy_tripdata[[#This Row],[started_at]])</f>
        <v>6</v>
      </c>
    </row>
    <row r="4407" spans="1:17" x14ac:dyDescent="0.3">
      <c r="A4407" t="s">
        <v>5526</v>
      </c>
      <c r="B4407" t="s">
        <v>16</v>
      </c>
      <c r="C4407" s="1">
        <v>45088.674317129633</v>
      </c>
      <c r="D4407" s="1">
        <v>45088.681400462963</v>
      </c>
      <c r="E4407" t="s">
        <v>597</v>
      </c>
      <c r="F4407">
        <v>13128</v>
      </c>
      <c r="G4407" t="s">
        <v>267</v>
      </c>
      <c r="H4407" t="s">
        <v>268</v>
      </c>
      <c r="I4407">
        <v>41.911914166666598</v>
      </c>
      <c r="J4407">
        <v>-87.632156166666604</v>
      </c>
      <c r="K4407">
        <v>41.924161029067598</v>
      </c>
      <c r="L4407">
        <v>-87.646380364894796</v>
      </c>
      <c r="M4407" t="s">
        <v>20</v>
      </c>
      <c r="N4407" s="2">
        <v>7.0833333333333304E-3</v>
      </c>
      <c r="O4407">
        <v>1</v>
      </c>
      <c r="P4407">
        <f>YEAR(_2022_2023_divvy_tripdata[[#This Row],[started_at]])</f>
        <v>2023</v>
      </c>
      <c r="Q4407">
        <f>MONTH(_2022_2023_divvy_tripdata[[#This Row],[started_at]])</f>
        <v>6</v>
      </c>
    </row>
    <row r="4408" spans="1:17" x14ac:dyDescent="0.3">
      <c r="A4408" t="s">
        <v>5527</v>
      </c>
      <c r="B4408" t="s">
        <v>16</v>
      </c>
      <c r="C4408" s="1">
        <v>45095.754236111112</v>
      </c>
      <c r="D4408" s="1">
        <v>45095.769363425927</v>
      </c>
      <c r="E4408" t="s">
        <v>1109</v>
      </c>
      <c r="F4408" t="s">
        <v>1110</v>
      </c>
      <c r="G4408" t="s">
        <v>879</v>
      </c>
      <c r="H4408" t="s">
        <v>880</v>
      </c>
      <c r="I4408">
        <v>41.794888999999998</v>
      </c>
      <c r="J4408">
        <v>-87.618797666666595</v>
      </c>
      <c r="K4408">
        <v>41.802405999999998</v>
      </c>
      <c r="L4408">
        <v>-87.586923999999996</v>
      </c>
      <c r="M4408" t="s">
        <v>20</v>
      </c>
      <c r="N4408" s="2">
        <v>1.5127314814814774E-2</v>
      </c>
      <c r="O4408">
        <v>1</v>
      </c>
      <c r="P4408">
        <f>YEAR(_2022_2023_divvy_tripdata[[#This Row],[started_at]])</f>
        <v>2023</v>
      </c>
      <c r="Q4408">
        <f>MONTH(_2022_2023_divvy_tripdata[[#This Row],[started_at]])</f>
        <v>6</v>
      </c>
    </row>
    <row r="4409" spans="1:17" x14ac:dyDescent="0.3">
      <c r="A4409" t="s">
        <v>5528</v>
      </c>
      <c r="B4409" t="s">
        <v>31</v>
      </c>
      <c r="C4409" s="1">
        <v>45080.80572916667</v>
      </c>
      <c r="D4409" s="1">
        <v>45080.81082175926</v>
      </c>
      <c r="E4409" t="s">
        <v>272</v>
      </c>
      <c r="F4409">
        <v>13021</v>
      </c>
      <c r="G4409" t="s">
        <v>376</v>
      </c>
      <c r="H4409">
        <v>13158</v>
      </c>
      <c r="I4409">
        <v>41.885637000000003</v>
      </c>
      <c r="J4409">
        <v>-87.641823000000002</v>
      </c>
      <c r="K4409">
        <v>41.877641596275303</v>
      </c>
      <c r="L4409">
        <v>-87.6496177911758</v>
      </c>
      <c r="M4409" t="s">
        <v>26</v>
      </c>
      <c r="N4409" s="2">
        <v>5.0925925925926485E-3</v>
      </c>
      <c r="O4409">
        <v>7</v>
      </c>
      <c r="P4409">
        <f>YEAR(_2022_2023_divvy_tripdata[[#This Row],[started_at]])</f>
        <v>2023</v>
      </c>
      <c r="Q4409">
        <f>MONTH(_2022_2023_divvy_tripdata[[#This Row],[started_at]])</f>
        <v>6</v>
      </c>
    </row>
    <row r="4410" spans="1:17" x14ac:dyDescent="0.3">
      <c r="A4410" t="s">
        <v>5529</v>
      </c>
      <c r="B4410" t="s">
        <v>16</v>
      </c>
      <c r="C4410" s="1">
        <v>45096.763773148145</v>
      </c>
      <c r="D4410" s="1">
        <v>45096.765856481485</v>
      </c>
      <c r="E4410" t="s">
        <v>17</v>
      </c>
      <c r="F4410">
        <v>0</v>
      </c>
      <c r="G4410" t="s">
        <v>821</v>
      </c>
      <c r="H4410" t="s">
        <v>822</v>
      </c>
      <c r="I4410">
        <v>41.87</v>
      </c>
      <c r="J4410">
        <v>-87.63</v>
      </c>
      <c r="K4410">
        <v>41.867227</v>
      </c>
      <c r="L4410">
        <v>-87.625961000000004</v>
      </c>
      <c r="M4410" t="s">
        <v>26</v>
      </c>
      <c r="N4410" s="2">
        <v>2.083333333333437E-3</v>
      </c>
      <c r="O4410">
        <v>2</v>
      </c>
      <c r="P4410">
        <f>YEAR(_2022_2023_divvy_tripdata[[#This Row],[started_at]])</f>
        <v>2023</v>
      </c>
      <c r="Q4410">
        <f>MONTH(_2022_2023_divvy_tripdata[[#This Row],[started_at]])</f>
        <v>6</v>
      </c>
    </row>
    <row r="4411" spans="1:17" x14ac:dyDescent="0.3">
      <c r="A4411" t="s">
        <v>5530</v>
      </c>
      <c r="B4411" t="s">
        <v>31</v>
      </c>
      <c r="C4411" s="1">
        <v>45090.846041666664</v>
      </c>
      <c r="D4411" s="1">
        <v>45090.865208333336</v>
      </c>
      <c r="E4411" t="s">
        <v>61</v>
      </c>
      <c r="F4411">
        <v>13011</v>
      </c>
      <c r="G4411" t="s">
        <v>1426</v>
      </c>
      <c r="H4411">
        <v>13034</v>
      </c>
      <c r="I4411">
        <v>41.879255000000001</v>
      </c>
      <c r="J4411">
        <v>-87.639904000000001</v>
      </c>
      <c r="K4411">
        <v>41.897660000000002</v>
      </c>
      <c r="L4411">
        <v>-87.623509999999996</v>
      </c>
      <c r="M4411" t="s">
        <v>20</v>
      </c>
      <c r="N4411" s="2">
        <v>1.9166666666666776E-2</v>
      </c>
      <c r="O4411">
        <v>3</v>
      </c>
      <c r="P4411">
        <f>YEAR(_2022_2023_divvy_tripdata[[#This Row],[started_at]])</f>
        <v>2023</v>
      </c>
      <c r="Q4411">
        <f>MONTH(_2022_2023_divvy_tripdata[[#This Row],[started_at]])</f>
        <v>6</v>
      </c>
    </row>
    <row r="4412" spans="1:17" x14ac:dyDescent="0.3">
      <c r="A4412" t="s">
        <v>5531</v>
      </c>
      <c r="B4412" t="s">
        <v>16</v>
      </c>
      <c r="C4412" s="1">
        <v>45097.238078703704</v>
      </c>
      <c r="D4412" s="1">
        <v>45097.246631944443</v>
      </c>
      <c r="E4412" t="s">
        <v>17</v>
      </c>
      <c r="F4412">
        <v>0</v>
      </c>
      <c r="G4412" t="s">
        <v>605</v>
      </c>
      <c r="H4412" t="s">
        <v>606</v>
      </c>
      <c r="I4412">
        <v>41.9</v>
      </c>
      <c r="J4412">
        <v>-87.69</v>
      </c>
      <c r="K4412">
        <v>41.894666000000001</v>
      </c>
      <c r="L4412">
        <v>-87.638436999999996</v>
      </c>
      <c r="M4412" t="s">
        <v>26</v>
      </c>
      <c r="N4412" s="2">
        <v>8.5532407407407085E-3</v>
      </c>
      <c r="O4412">
        <v>3</v>
      </c>
      <c r="P4412">
        <f>YEAR(_2022_2023_divvy_tripdata[[#This Row],[started_at]])</f>
        <v>2023</v>
      </c>
      <c r="Q4412">
        <f>MONTH(_2022_2023_divvy_tripdata[[#This Row],[started_at]])</f>
        <v>6</v>
      </c>
    </row>
    <row r="4413" spans="1:17" x14ac:dyDescent="0.3">
      <c r="A4413" t="s">
        <v>5532</v>
      </c>
      <c r="B4413" t="s">
        <v>31</v>
      </c>
      <c r="C4413" s="1">
        <v>45094.908263888887</v>
      </c>
      <c r="D4413" s="1">
        <v>45094.917662037034</v>
      </c>
      <c r="E4413" t="s">
        <v>1406</v>
      </c>
      <c r="F4413" t="s">
        <v>1407</v>
      </c>
      <c r="G4413" t="s">
        <v>631</v>
      </c>
      <c r="H4413" t="s">
        <v>632</v>
      </c>
      <c r="I4413">
        <v>41.961587999999999</v>
      </c>
      <c r="J4413">
        <v>-87.666036000000005</v>
      </c>
      <c r="K4413">
        <v>41.939743</v>
      </c>
      <c r="L4413">
        <v>-87.658865000000006</v>
      </c>
      <c r="M4413" t="s">
        <v>20</v>
      </c>
      <c r="N4413" s="2">
        <v>9.398148148148211E-3</v>
      </c>
      <c r="O4413">
        <v>7</v>
      </c>
      <c r="P4413">
        <f>YEAR(_2022_2023_divvy_tripdata[[#This Row],[started_at]])</f>
        <v>2023</v>
      </c>
      <c r="Q4413">
        <f>MONTH(_2022_2023_divvy_tripdata[[#This Row],[started_at]])</f>
        <v>6</v>
      </c>
    </row>
    <row r="4414" spans="1:17" x14ac:dyDescent="0.3">
      <c r="A4414" t="s">
        <v>5533</v>
      </c>
      <c r="B4414" t="s">
        <v>16</v>
      </c>
      <c r="C4414" s="1">
        <v>45098.320590277777</v>
      </c>
      <c r="D4414" s="1">
        <v>45098.325231481482</v>
      </c>
      <c r="E4414" t="s">
        <v>276</v>
      </c>
      <c r="F4414">
        <v>13192</v>
      </c>
      <c r="G4414" t="s">
        <v>86</v>
      </c>
      <c r="H4414" t="s">
        <v>87</v>
      </c>
      <c r="I4414">
        <v>41.919986000000002</v>
      </c>
      <c r="J4414">
        <v>-87.648987833333294</v>
      </c>
      <c r="K4414">
        <v>41.897764000000002</v>
      </c>
      <c r="L4414">
        <v>-87.642883999999995</v>
      </c>
      <c r="M4414" t="s">
        <v>26</v>
      </c>
      <c r="N4414" s="2">
        <v>4.6412037037038001E-3</v>
      </c>
      <c r="O4414">
        <v>4</v>
      </c>
      <c r="P4414">
        <f>YEAR(_2022_2023_divvy_tripdata[[#This Row],[started_at]])</f>
        <v>2023</v>
      </c>
      <c r="Q4414">
        <f>MONTH(_2022_2023_divvy_tripdata[[#This Row],[started_at]])</f>
        <v>6</v>
      </c>
    </row>
    <row r="4415" spans="1:17" x14ac:dyDescent="0.3">
      <c r="A4415" t="s">
        <v>5534</v>
      </c>
      <c r="B4415" t="s">
        <v>16</v>
      </c>
      <c r="C4415" s="1">
        <v>45079.932060185187</v>
      </c>
      <c r="D4415" s="1">
        <v>45079.938125000001</v>
      </c>
      <c r="E4415" t="s">
        <v>17</v>
      </c>
      <c r="F4415">
        <v>0</v>
      </c>
      <c r="G4415" t="s">
        <v>17</v>
      </c>
      <c r="H4415">
        <v>0</v>
      </c>
      <c r="I4415">
        <v>41.97</v>
      </c>
      <c r="J4415">
        <v>-87.69</v>
      </c>
      <c r="K4415">
        <v>41.95</v>
      </c>
      <c r="L4415">
        <v>-87.68</v>
      </c>
      <c r="M4415" t="s">
        <v>20</v>
      </c>
      <c r="N4415" s="2">
        <v>6.0648148148148007E-3</v>
      </c>
      <c r="O4415">
        <v>6</v>
      </c>
      <c r="P4415">
        <f>YEAR(_2022_2023_divvy_tripdata[[#This Row],[started_at]])</f>
        <v>2023</v>
      </c>
      <c r="Q4415">
        <f>MONTH(_2022_2023_divvy_tripdata[[#This Row],[started_at]])</f>
        <v>6</v>
      </c>
    </row>
    <row r="4416" spans="1:17" x14ac:dyDescent="0.3">
      <c r="A4416" t="s">
        <v>5535</v>
      </c>
      <c r="B4416" t="s">
        <v>31</v>
      </c>
      <c r="C4416" s="1">
        <v>45093.3356712963</v>
      </c>
      <c r="D4416" s="1">
        <v>45093.342442129629</v>
      </c>
      <c r="E4416" t="s">
        <v>1083</v>
      </c>
      <c r="F4416" t="s">
        <v>1084</v>
      </c>
      <c r="G4416" t="s">
        <v>96</v>
      </c>
      <c r="H4416">
        <v>13008</v>
      </c>
      <c r="I4416">
        <v>41.867888000000001</v>
      </c>
      <c r="J4416">
        <v>-87.623041000000001</v>
      </c>
      <c r="K4416">
        <v>41.881031700000001</v>
      </c>
      <c r="L4416">
        <v>-87.624084319999994</v>
      </c>
      <c r="M4416" t="s">
        <v>26</v>
      </c>
      <c r="N4416" s="2">
        <v>6.7708333333333925E-3</v>
      </c>
      <c r="O4416">
        <v>6</v>
      </c>
      <c r="P4416">
        <f>YEAR(_2022_2023_divvy_tripdata[[#This Row],[started_at]])</f>
        <v>2023</v>
      </c>
      <c r="Q4416">
        <f>MONTH(_2022_2023_divvy_tripdata[[#This Row],[started_at]])</f>
        <v>6</v>
      </c>
    </row>
    <row r="4417" spans="1:17" x14ac:dyDescent="0.3">
      <c r="A4417" t="s">
        <v>5536</v>
      </c>
      <c r="B4417" t="s">
        <v>16</v>
      </c>
      <c r="C4417" s="1">
        <v>45087.716817129629</v>
      </c>
      <c r="D4417" s="1">
        <v>45087.721782407411</v>
      </c>
      <c r="E4417" t="s">
        <v>117</v>
      </c>
      <c r="F4417">
        <v>13278</v>
      </c>
      <c r="G4417" t="s">
        <v>32</v>
      </c>
      <c r="H4417">
        <v>13063</v>
      </c>
      <c r="I4417">
        <v>41.945521712000001</v>
      </c>
      <c r="J4417">
        <v>-87.646435737999994</v>
      </c>
      <c r="K4417">
        <v>41.954245</v>
      </c>
      <c r="L4417">
        <v>-87.654405999999994</v>
      </c>
      <c r="M4417" t="s">
        <v>26</v>
      </c>
      <c r="N4417" s="2">
        <v>4.9652777777777768E-3</v>
      </c>
      <c r="O4417">
        <v>7</v>
      </c>
      <c r="P4417">
        <f>YEAR(_2022_2023_divvy_tripdata[[#This Row],[started_at]])</f>
        <v>2023</v>
      </c>
      <c r="Q4417">
        <f>MONTH(_2022_2023_divvy_tripdata[[#This Row],[started_at]])</f>
        <v>6</v>
      </c>
    </row>
    <row r="4418" spans="1:17" x14ac:dyDescent="0.3">
      <c r="A4418" t="s">
        <v>5537</v>
      </c>
      <c r="B4418" t="s">
        <v>16</v>
      </c>
      <c r="C4418" s="1">
        <v>45086.812928240739</v>
      </c>
      <c r="D4418" s="1">
        <v>45086.81559027778</v>
      </c>
      <c r="E4418" t="s">
        <v>17</v>
      </c>
      <c r="F4418">
        <v>0</v>
      </c>
      <c r="G4418" t="s">
        <v>4685</v>
      </c>
      <c r="H4418">
        <v>13259</v>
      </c>
      <c r="I4418">
        <v>41.92</v>
      </c>
      <c r="J4418">
        <v>-87.7</v>
      </c>
      <c r="K4418">
        <v>41.918491153686901</v>
      </c>
      <c r="L4418">
        <v>-87.697422802448202</v>
      </c>
      <c r="M4418" t="s">
        <v>20</v>
      </c>
      <c r="N4418" s="2">
        <v>2.6620370370369351E-3</v>
      </c>
      <c r="O4418">
        <v>6</v>
      </c>
      <c r="P4418">
        <f>YEAR(_2022_2023_divvy_tripdata[[#This Row],[started_at]])</f>
        <v>2023</v>
      </c>
      <c r="Q4418">
        <f>MONTH(_2022_2023_divvy_tripdata[[#This Row],[started_at]])</f>
        <v>6</v>
      </c>
    </row>
    <row r="4419" spans="1:17" x14ac:dyDescent="0.3">
      <c r="A4419" t="s">
        <v>5538</v>
      </c>
      <c r="B4419" t="s">
        <v>31</v>
      </c>
      <c r="C4419" s="1">
        <v>45094.599317129629</v>
      </c>
      <c r="D4419" s="1">
        <v>45094.690891203703</v>
      </c>
      <c r="E4419" t="s">
        <v>1540</v>
      </c>
      <c r="F4419">
        <v>13053</v>
      </c>
      <c r="G4419" t="s">
        <v>1083</v>
      </c>
      <c r="H4419" t="s">
        <v>1084</v>
      </c>
      <c r="I4419">
        <v>41.883181305973899</v>
      </c>
      <c r="J4419">
        <v>-87.648724615573798</v>
      </c>
      <c r="K4419">
        <v>41.867888000000001</v>
      </c>
      <c r="L4419">
        <v>-87.623041000000001</v>
      </c>
      <c r="M4419" t="s">
        <v>20</v>
      </c>
      <c r="N4419" s="2">
        <v>9.157407407407403E-2</v>
      </c>
      <c r="O4419">
        <v>7</v>
      </c>
      <c r="P4419">
        <f>YEAR(_2022_2023_divvy_tripdata[[#This Row],[started_at]])</f>
        <v>2023</v>
      </c>
      <c r="Q4419">
        <f>MONTH(_2022_2023_divvy_tripdata[[#This Row],[started_at]])</f>
        <v>6</v>
      </c>
    </row>
    <row r="4420" spans="1:17" x14ac:dyDescent="0.3">
      <c r="A4420" t="s">
        <v>5539</v>
      </c>
      <c r="B4420" t="s">
        <v>31</v>
      </c>
      <c r="C4420" s="1">
        <v>45098.404108796298</v>
      </c>
      <c r="D4420" s="1">
        <v>45098.408460648148</v>
      </c>
      <c r="E4420" t="s">
        <v>379</v>
      </c>
      <c r="F4420" t="s">
        <v>380</v>
      </c>
      <c r="G4420" t="s">
        <v>34</v>
      </c>
      <c r="H4420" t="s">
        <v>35</v>
      </c>
      <c r="I4420">
        <v>41.875932665500002</v>
      </c>
      <c r="J4420">
        <v>-87.630584535500006</v>
      </c>
      <c r="K4420">
        <v>41.88602082773</v>
      </c>
      <c r="L4420">
        <v>-87.630876058400005</v>
      </c>
      <c r="M4420" t="s">
        <v>26</v>
      </c>
      <c r="N4420" s="2">
        <v>4.35185185185194E-3</v>
      </c>
      <c r="O4420">
        <v>4</v>
      </c>
      <c r="P4420">
        <f>YEAR(_2022_2023_divvy_tripdata[[#This Row],[started_at]])</f>
        <v>2023</v>
      </c>
      <c r="Q4420">
        <f>MONTH(_2022_2023_divvy_tripdata[[#This Row],[started_at]])</f>
        <v>6</v>
      </c>
    </row>
    <row r="4421" spans="1:17" x14ac:dyDescent="0.3">
      <c r="A4421" t="s">
        <v>5540</v>
      </c>
      <c r="B4421" t="s">
        <v>31</v>
      </c>
      <c r="C4421" s="1">
        <v>45095.489236111112</v>
      </c>
      <c r="D4421" s="1">
        <v>45095.497708333336</v>
      </c>
      <c r="E4421" t="s">
        <v>922</v>
      </c>
      <c r="F4421" t="s">
        <v>923</v>
      </c>
      <c r="G4421" t="s">
        <v>145</v>
      </c>
      <c r="H4421" t="s">
        <v>146</v>
      </c>
      <c r="I4421">
        <v>41.969090000000001</v>
      </c>
      <c r="J4421">
        <v>-87.674237000000005</v>
      </c>
      <c r="K4421">
        <v>41.954689999999999</v>
      </c>
      <c r="L4421">
        <v>-87.673929999999999</v>
      </c>
      <c r="M4421" t="s">
        <v>20</v>
      </c>
      <c r="N4421" s="2">
        <v>8.4722222222222143E-3</v>
      </c>
      <c r="O4421">
        <v>1</v>
      </c>
      <c r="P4421">
        <f>YEAR(_2022_2023_divvy_tripdata[[#This Row],[started_at]])</f>
        <v>2023</v>
      </c>
      <c r="Q4421">
        <f>MONTH(_2022_2023_divvy_tripdata[[#This Row],[started_at]])</f>
        <v>6</v>
      </c>
    </row>
    <row r="4422" spans="1:17" x14ac:dyDescent="0.3">
      <c r="A4422" t="s">
        <v>5541</v>
      </c>
      <c r="B4422" t="s">
        <v>31</v>
      </c>
      <c r="C4422" s="1">
        <v>45084.65587962963</v>
      </c>
      <c r="D4422" s="1">
        <v>45084.68340277778</v>
      </c>
      <c r="E4422" t="s">
        <v>371</v>
      </c>
      <c r="F4422" t="s">
        <v>372</v>
      </c>
      <c r="G4422" t="s">
        <v>5542</v>
      </c>
      <c r="H4422" t="s">
        <v>5543</v>
      </c>
      <c r="I4422">
        <v>41.791568010580001</v>
      </c>
      <c r="J4422">
        <v>-87.607852177400005</v>
      </c>
      <c r="K4422">
        <v>41.758768000000003</v>
      </c>
      <c r="L4422">
        <v>-87.56644</v>
      </c>
      <c r="M4422" t="s">
        <v>20</v>
      </c>
      <c r="N4422" s="2">
        <v>2.7523148148148158E-2</v>
      </c>
      <c r="O4422">
        <v>4</v>
      </c>
      <c r="P4422">
        <f>YEAR(_2022_2023_divvy_tripdata[[#This Row],[started_at]])</f>
        <v>2023</v>
      </c>
      <c r="Q4422">
        <f>MONTH(_2022_2023_divvy_tripdata[[#This Row],[started_at]])</f>
        <v>6</v>
      </c>
    </row>
    <row r="4423" spans="1:17" x14ac:dyDescent="0.3">
      <c r="A4423" t="s">
        <v>5544</v>
      </c>
      <c r="B4423" t="s">
        <v>31</v>
      </c>
      <c r="C4423" s="1">
        <v>45089.509918981479</v>
      </c>
      <c r="D4423" s="1">
        <v>45089.523993055554</v>
      </c>
      <c r="E4423" t="s">
        <v>446</v>
      </c>
      <c r="F4423" t="s">
        <v>447</v>
      </c>
      <c r="G4423" t="s">
        <v>446</v>
      </c>
      <c r="H4423" t="s">
        <v>447</v>
      </c>
      <c r="I4423">
        <v>41.791477999999998</v>
      </c>
      <c r="J4423">
        <v>-87.599861000000004</v>
      </c>
      <c r="K4423">
        <v>41.791477999999998</v>
      </c>
      <c r="L4423">
        <v>-87.599861000000004</v>
      </c>
      <c r="M4423" t="s">
        <v>20</v>
      </c>
      <c r="N4423" s="2">
        <v>1.4074074074074128E-2</v>
      </c>
      <c r="O4423">
        <v>2</v>
      </c>
      <c r="P4423">
        <f>YEAR(_2022_2023_divvy_tripdata[[#This Row],[started_at]])</f>
        <v>2023</v>
      </c>
      <c r="Q4423">
        <f>MONTH(_2022_2023_divvy_tripdata[[#This Row],[started_at]])</f>
        <v>6</v>
      </c>
    </row>
    <row r="4424" spans="1:17" x14ac:dyDescent="0.3">
      <c r="A4424" t="s">
        <v>5545</v>
      </c>
      <c r="B4424" t="s">
        <v>31</v>
      </c>
      <c r="C4424" s="1">
        <v>45099.407743055555</v>
      </c>
      <c r="D4424" s="1">
        <v>45099.441562499997</v>
      </c>
      <c r="E4424" t="s">
        <v>96</v>
      </c>
      <c r="F4424">
        <v>13008</v>
      </c>
      <c r="G4424" t="s">
        <v>290</v>
      </c>
      <c r="H4424" t="s">
        <v>291</v>
      </c>
      <c r="I4424">
        <v>41.881031700000001</v>
      </c>
      <c r="J4424">
        <v>-87.624084319999994</v>
      </c>
      <c r="K4424">
        <v>41.902973000000003</v>
      </c>
      <c r="L4424">
        <v>-87.631280000000004</v>
      </c>
      <c r="M4424" t="s">
        <v>20</v>
      </c>
      <c r="N4424" s="2">
        <v>3.3819444444444402E-2</v>
      </c>
      <c r="O4424">
        <v>5</v>
      </c>
      <c r="P4424">
        <f>YEAR(_2022_2023_divvy_tripdata[[#This Row],[started_at]])</f>
        <v>2023</v>
      </c>
      <c r="Q4424">
        <f>MONTH(_2022_2023_divvy_tripdata[[#This Row],[started_at]])</f>
        <v>6</v>
      </c>
    </row>
    <row r="4425" spans="1:17" x14ac:dyDescent="0.3">
      <c r="A4425" t="s">
        <v>5546</v>
      </c>
      <c r="B4425" t="s">
        <v>16</v>
      </c>
      <c r="C4425" s="1">
        <v>45086.725752314815</v>
      </c>
      <c r="D4425" s="1">
        <v>45086.731516203705</v>
      </c>
      <c r="E4425" t="s">
        <v>148</v>
      </c>
      <c r="F4425">
        <v>13146</v>
      </c>
      <c r="G4425" t="s">
        <v>184</v>
      </c>
      <c r="H4425" t="s">
        <v>185</v>
      </c>
      <c r="I4425">
        <v>41.918314934000001</v>
      </c>
      <c r="J4425">
        <v>-87.636275053000006</v>
      </c>
      <c r="K4425">
        <v>41.903222</v>
      </c>
      <c r="L4425">
        <v>-87.634324000000007</v>
      </c>
      <c r="M4425" t="s">
        <v>20</v>
      </c>
      <c r="N4425" s="2">
        <v>5.7638888888889017E-3</v>
      </c>
      <c r="O4425">
        <v>6</v>
      </c>
      <c r="P4425">
        <f>YEAR(_2022_2023_divvy_tripdata[[#This Row],[started_at]])</f>
        <v>2023</v>
      </c>
      <c r="Q4425">
        <f>MONTH(_2022_2023_divvy_tripdata[[#This Row],[started_at]])</f>
        <v>6</v>
      </c>
    </row>
    <row r="4426" spans="1:17" x14ac:dyDescent="0.3">
      <c r="A4426" t="s">
        <v>5547</v>
      </c>
      <c r="B4426" t="s">
        <v>16</v>
      </c>
      <c r="C4426" s="1">
        <v>45103.122569444444</v>
      </c>
      <c r="D4426" s="1">
        <v>45103.12771990741</v>
      </c>
      <c r="E4426" t="s">
        <v>393</v>
      </c>
      <c r="F4426">
        <v>623</v>
      </c>
      <c r="G4426" t="s">
        <v>1443</v>
      </c>
      <c r="H4426">
        <v>15530</v>
      </c>
      <c r="I4426">
        <v>41.872432947</v>
      </c>
      <c r="J4426">
        <v>-87.623936653000001</v>
      </c>
      <c r="K4426">
        <v>41.895764745640001</v>
      </c>
      <c r="L4426">
        <v>-87.625908032699996</v>
      </c>
      <c r="M4426" t="s">
        <v>20</v>
      </c>
      <c r="N4426" s="2">
        <v>5.1504629629630649E-3</v>
      </c>
      <c r="O4426">
        <v>2</v>
      </c>
      <c r="P4426">
        <f>YEAR(_2022_2023_divvy_tripdata[[#This Row],[started_at]])</f>
        <v>2023</v>
      </c>
      <c r="Q4426">
        <f>MONTH(_2022_2023_divvy_tripdata[[#This Row],[started_at]])</f>
        <v>6</v>
      </c>
    </row>
    <row r="4427" spans="1:17" x14ac:dyDescent="0.3">
      <c r="A4427" t="s">
        <v>5548</v>
      </c>
      <c r="B4427" t="s">
        <v>16</v>
      </c>
      <c r="C4427" s="1">
        <v>45090.341990740744</v>
      </c>
      <c r="D4427" s="1">
        <v>45090.347141203703</v>
      </c>
      <c r="E4427" t="s">
        <v>18</v>
      </c>
      <c r="F4427">
        <v>13325</v>
      </c>
      <c r="G4427" t="s">
        <v>2156</v>
      </c>
      <c r="H4427">
        <v>13074</v>
      </c>
      <c r="I4427">
        <v>41.949079752000003</v>
      </c>
      <c r="J4427">
        <v>-87.648596287000004</v>
      </c>
      <c r="K4427">
        <v>41.965221</v>
      </c>
      <c r="L4427">
        <v>-87.658139000000006</v>
      </c>
      <c r="M4427" t="s">
        <v>26</v>
      </c>
      <c r="N4427" s="2">
        <v>5.1504629629630649E-3</v>
      </c>
      <c r="O4427">
        <v>3</v>
      </c>
      <c r="P4427">
        <f>YEAR(_2022_2023_divvy_tripdata[[#This Row],[started_at]])</f>
        <v>2023</v>
      </c>
      <c r="Q4427">
        <f>MONTH(_2022_2023_divvy_tripdata[[#This Row],[started_at]])</f>
        <v>6</v>
      </c>
    </row>
    <row r="4428" spans="1:17" x14ac:dyDescent="0.3">
      <c r="A4428" t="s">
        <v>5549</v>
      </c>
      <c r="B4428" t="s">
        <v>16</v>
      </c>
      <c r="C4428" s="1">
        <v>45091.687905092593</v>
      </c>
      <c r="D4428" s="1">
        <v>45091.690138888887</v>
      </c>
      <c r="E4428" t="s">
        <v>764</v>
      </c>
      <c r="F4428">
        <v>13085</v>
      </c>
      <c r="G4428" t="s">
        <v>1521</v>
      </c>
      <c r="H4428">
        <v>13292</v>
      </c>
      <c r="I4428">
        <v>41.929531693000001</v>
      </c>
      <c r="J4428">
        <v>-87.707825303000007</v>
      </c>
      <c r="K4428">
        <v>41.921525000000003</v>
      </c>
      <c r="L4428">
        <v>-87.707322000000005</v>
      </c>
      <c r="M4428" t="s">
        <v>20</v>
      </c>
      <c r="N4428" s="2">
        <v>2.2337962962963864E-3</v>
      </c>
      <c r="O4428">
        <v>4</v>
      </c>
      <c r="P4428">
        <f>YEAR(_2022_2023_divvy_tripdata[[#This Row],[started_at]])</f>
        <v>2023</v>
      </c>
      <c r="Q4428">
        <f>MONTH(_2022_2023_divvy_tripdata[[#This Row],[started_at]])</f>
        <v>6</v>
      </c>
    </row>
    <row r="4429" spans="1:17" x14ac:dyDescent="0.3">
      <c r="A4429" t="s">
        <v>5550</v>
      </c>
      <c r="B4429" t="s">
        <v>31</v>
      </c>
      <c r="C4429" s="1">
        <v>45095.817627314813</v>
      </c>
      <c r="D4429" s="1">
        <v>45095.822754629633</v>
      </c>
      <c r="E4429" t="s">
        <v>316</v>
      </c>
      <c r="F4429">
        <v>15544</v>
      </c>
      <c r="G4429" t="s">
        <v>344</v>
      </c>
      <c r="H4429" t="s">
        <v>345</v>
      </c>
      <c r="I4429">
        <v>41.86722595682</v>
      </c>
      <c r="J4429">
        <v>-87.615355390199994</v>
      </c>
      <c r="K4429">
        <v>41.872077632850001</v>
      </c>
      <c r="L4429">
        <v>-87.629543772900007</v>
      </c>
      <c r="M4429" t="s">
        <v>26</v>
      </c>
      <c r="N4429" s="2">
        <v>5.1273148148147651E-3</v>
      </c>
      <c r="O4429">
        <v>1</v>
      </c>
      <c r="P4429">
        <f>YEAR(_2022_2023_divvy_tripdata[[#This Row],[started_at]])</f>
        <v>2023</v>
      </c>
      <c r="Q4429">
        <f>MONTH(_2022_2023_divvy_tripdata[[#This Row],[started_at]])</f>
        <v>6</v>
      </c>
    </row>
    <row r="4430" spans="1:17" x14ac:dyDescent="0.3">
      <c r="A4430" t="s">
        <v>5551</v>
      </c>
      <c r="B4430" t="s">
        <v>16</v>
      </c>
      <c r="C4430" s="1">
        <v>45104.734768518516</v>
      </c>
      <c r="D4430" s="1">
        <v>45104.742731481485</v>
      </c>
      <c r="E4430" t="s">
        <v>28</v>
      </c>
      <c r="F4430">
        <v>15539</v>
      </c>
      <c r="G4430" t="s">
        <v>1664</v>
      </c>
      <c r="H4430" t="s">
        <v>1665</v>
      </c>
      <c r="I4430">
        <v>41.878078817999999</v>
      </c>
      <c r="J4430">
        <v>-87.644057630999995</v>
      </c>
      <c r="K4430">
        <v>41.892394452962698</v>
      </c>
      <c r="L4430">
        <v>-87.676885128021198</v>
      </c>
      <c r="M4430" t="s">
        <v>20</v>
      </c>
      <c r="N4430" s="2">
        <v>7.9629629629629495E-3</v>
      </c>
      <c r="O4430">
        <v>3</v>
      </c>
      <c r="P4430">
        <f>YEAR(_2022_2023_divvy_tripdata[[#This Row],[started_at]])</f>
        <v>2023</v>
      </c>
      <c r="Q4430">
        <f>MONTH(_2022_2023_divvy_tripdata[[#This Row],[started_at]])</f>
        <v>6</v>
      </c>
    </row>
    <row r="4431" spans="1:17" x14ac:dyDescent="0.3">
      <c r="A4431" t="s">
        <v>5552</v>
      </c>
      <c r="B4431" t="s">
        <v>31</v>
      </c>
      <c r="C4431" s="1">
        <v>45096.600416666668</v>
      </c>
      <c r="D4431" s="1">
        <v>45096.63548611111</v>
      </c>
      <c r="E4431" t="s">
        <v>69</v>
      </c>
      <c r="F4431" t="s">
        <v>70</v>
      </c>
      <c r="G4431" t="s">
        <v>5113</v>
      </c>
      <c r="H4431" t="s">
        <v>5114</v>
      </c>
      <c r="I4431">
        <v>41.926276999999999</v>
      </c>
      <c r="J4431">
        <v>-87.630833999999993</v>
      </c>
      <c r="K4431">
        <v>41.850083693475703</v>
      </c>
      <c r="L4431">
        <v>-87.632140517234802</v>
      </c>
      <c r="M4431" t="s">
        <v>26</v>
      </c>
      <c r="N4431" s="2">
        <v>3.5069444444444375E-2</v>
      </c>
      <c r="O4431">
        <v>2</v>
      </c>
      <c r="P4431">
        <f>YEAR(_2022_2023_divvy_tripdata[[#This Row],[started_at]])</f>
        <v>2023</v>
      </c>
      <c r="Q4431">
        <f>MONTH(_2022_2023_divvy_tripdata[[#This Row],[started_at]])</f>
        <v>6</v>
      </c>
    </row>
    <row r="4432" spans="1:17" x14ac:dyDescent="0.3">
      <c r="A4432" t="s">
        <v>5553</v>
      </c>
      <c r="B4432" t="s">
        <v>16</v>
      </c>
      <c r="C4432" s="1">
        <v>45101.782905092594</v>
      </c>
      <c r="D4432" s="1">
        <v>45101.791585648149</v>
      </c>
      <c r="E4432" t="s">
        <v>17</v>
      </c>
      <c r="F4432">
        <v>0</v>
      </c>
      <c r="G4432" t="s">
        <v>876</v>
      </c>
      <c r="H4432" t="s">
        <v>877</v>
      </c>
      <c r="I4432">
        <v>41.88</v>
      </c>
      <c r="J4432">
        <v>-87.64</v>
      </c>
      <c r="K4432">
        <v>41.894503</v>
      </c>
      <c r="L4432">
        <v>-87.617853999999994</v>
      </c>
      <c r="M4432" t="s">
        <v>20</v>
      </c>
      <c r="N4432" s="2">
        <v>8.6805555555555802E-3</v>
      </c>
      <c r="O4432">
        <v>7</v>
      </c>
      <c r="P4432">
        <f>YEAR(_2022_2023_divvy_tripdata[[#This Row],[started_at]])</f>
        <v>2023</v>
      </c>
      <c r="Q4432">
        <f>MONTH(_2022_2023_divvy_tripdata[[#This Row],[started_at]])</f>
        <v>6</v>
      </c>
    </row>
    <row r="4433" spans="1:17" x14ac:dyDescent="0.3">
      <c r="A4433" t="s">
        <v>5554</v>
      </c>
      <c r="B4433" t="s">
        <v>31</v>
      </c>
      <c r="C4433" s="1">
        <v>45091.327673611115</v>
      </c>
      <c r="D4433" s="1">
        <v>45091.332766203705</v>
      </c>
      <c r="E4433" t="s">
        <v>360</v>
      </c>
      <c r="F4433" t="s">
        <v>361</v>
      </c>
      <c r="G4433" t="s">
        <v>637</v>
      </c>
      <c r="H4433" t="s">
        <v>638</v>
      </c>
      <c r="I4433">
        <v>41.894722000000002</v>
      </c>
      <c r="J4433">
        <v>-87.634361999999996</v>
      </c>
      <c r="K4433">
        <v>41.880316999999998</v>
      </c>
      <c r="L4433">
        <v>-87.635185000000007</v>
      </c>
      <c r="M4433" t="s">
        <v>26</v>
      </c>
      <c r="N4433" s="2">
        <v>5.0925925925926485E-3</v>
      </c>
      <c r="O4433">
        <v>4</v>
      </c>
      <c r="P4433">
        <f>YEAR(_2022_2023_divvy_tripdata[[#This Row],[started_at]])</f>
        <v>2023</v>
      </c>
      <c r="Q4433">
        <f>MONTH(_2022_2023_divvy_tripdata[[#This Row],[started_at]])</f>
        <v>6</v>
      </c>
    </row>
    <row r="4434" spans="1:17" x14ac:dyDescent="0.3">
      <c r="A4434" t="s">
        <v>5555</v>
      </c>
      <c r="B4434" t="s">
        <v>31</v>
      </c>
      <c r="C4434" s="1">
        <v>45087.961539351854</v>
      </c>
      <c r="D4434" s="1">
        <v>45087.972488425927</v>
      </c>
      <c r="E4434" t="s">
        <v>402</v>
      </c>
      <c r="F4434">
        <v>13229</v>
      </c>
      <c r="G4434" t="s">
        <v>531</v>
      </c>
      <c r="H4434">
        <v>632</v>
      </c>
      <c r="I4434">
        <v>41.939477750404997</v>
      </c>
      <c r="J4434">
        <v>-87.663747668266296</v>
      </c>
      <c r="K4434">
        <v>41.944540000000003</v>
      </c>
      <c r="L4434">
        <v>-87.654678000000004</v>
      </c>
      <c r="M4434" t="s">
        <v>20</v>
      </c>
      <c r="N4434" s="2">
        <v>1.0949074074074083E-2</v>
      </c>
      <c r="O4434">
        <v>7</v>
      </c>
      <c r="P4434">
        <f>YEAR(_2022_2023_divvy_tripdata[[#This Row],[started_at]])</f>
        <v>2023</v>
      </c>
      <c r="Q4434">
        <f>MONTH(_2022_2023_divvy_tripdata[[#This Row],[started_at]])</f>
        <v>6</v>
      </c>
    </row>
    <row r="4435" spans="1:17" x14ac:dyDescent="0.3">
      <c r="A4435" t="s">
        <v>5556</v>
      </c>
      <c r="B4435" t="s">
        <v>31</v>
      </c>
      <c r="C4435" s="1">
        <v>45095.543437499997</v>
      </c>
      <c r="D4435" s="1">
        <v>45095.576643518521</v>
      </c>
      <c r="E4435" t="s">
        <v>405</v>
      </c>
      <c r="F4435" t="s">
        <v>406</v>
      </c>
      <c r="G4435" t="s">
        <v>405</v>
      </c>
      <c r="H4435" t="s">
        <v>406</v>
      </c>
      <c r="I4435">
        <v>41.878616000000001</v>
      </c>
      <c r="J4435">
        <v>-87.624166000000002</v>
      </c>
      <c r="K4435">
        <v>41.878616000000001</v>
      </c>
      <c r="L4435">
        <v>-87.624166000000002</v>
      </c>
      <c r="M4435" t="s">
        <v>20</v>
      </c>
      <c r="N4435" s="2">
        <v>3.3206018518518565E-2</v>
      </c>
      <c r="O4435">
        <v>1</v>
      </c>
      <c r="P4435">
        <f>YEAR(_2022_2023_divvy_tripdata[[#This Row],[started_at]])</f>
        <v>2023</v>
      </c>
      <c r="Q4435">
        <f>MONTH(_2022_2023_divvy_tripdata[[#This Row],[started_at]])</f>
        <v>6</v>
      </c>
    </row>
    <row r="4436" spans="1:17" x14ac:dyDescent="0.3">
      <c r="A4436" t="s">
        <v>5557</v>
      </c>
      <c r="B4436" t="s">
        <v>16</v>
      </c>
      <c r="C4436" s="1">
        <v>45095.868055555555</v>
      </c>
      <c r="D4436" s="1">
        <v>45095.875127314815</v>
      </c>
      <c r="E4436" t="s">
        <v>112</v>
      </c>
      <c r="F4436" t="s">
        <v>113</v>
      </c>
      <c r="G4436" t="s">
        <v>876</v>
      </c>
      <c r="H4436" t="s">
        <v>877</v>
      </c>
      <c r="I4436">
        <v>41.891109467</v>
      </c>
      <c r="J4436">
        <v>-87.635598779000006</v>
      </c>
      <c r="K4436">
        <v>41.894503</v>
      </c>
      <c r="L4436">
        <v>-87.617853999999994</v>
      </c>
      <c r="M4436" t="s">
        <v>20</v>
      </c>
      <c r="N4436" s="2">
        <v>7.0717592592592915E-3</v>
      </c>
      <c r="O4436">
        <v>1</v>
      </c>
      <c r="P4436">
        <f>YEAR(_2022_2023_divvy_tripdata[[#This Row],[started_at]])</f>
        <v>2023</v>
      </c>
      <c r="Q4436">
        <f>MONTH(_2022_2023_divvy_tripdata[[#This Row],[started_at]])</f>
        <v>6</v>
      </c>
    </row>
    <row r="4437" spans="1:17" x14ac:dyDescent="0.3">
      <c r="A4437" t="s">
        <v>5558</v>
      </c>
      <c r="B4437" t="s">
        <v>16</v>
      </c>
      <c r="C4437" s="1">
        <v>45106.550925925927</v>
      </c>
      <c r="D4437" s="1">
        <v>45106.559236111112</v>
      </c>
      <c r="E4437" t="s">
        <v>17</v>
      </c>
      <c r="F4437">
        <v>0</v>
      </c>
      <c r="G4437" t="s">
        <v>17</v>
      </c>
      <c r="H4437">
        <v>0</v>
      </c>
      <c r="I4437">
        <v>41.88</v>
      </c>
      <c r="J4437">
        <v>-87.74</v>
      </c>
      <c r="K4437">
        <v>41.87</v>
      </c>
      <c r="L4437">
        <v>-87.75</v>
      </c>
      <c r="M4437" t="s">
        <v>20</v>
      </c>
      <c r="N4437" s="2">
        <v>8.310185185185226E-3</v>
      </c>
      <c r="O4437">
        <v>5</v>
      </c>
      <c r="P4437">
        <f>YEAR(_2022_2023_divvy_tripdata[[#This Row],[started_at]])</f>
        <v>2023</v>
      </c>
      <c r="Q4437">
        <f>MONTH(_2022_2023_divvy_tripdata[[#This Row],[started_at]])</f>
        <v>6</v>
      </c>
    </row>
    <row r="4438" spans="1:17" x14ac:dyDescent="0.3">
      <c r="A4438" t="s">
        <v>5559</v>
      </c>
      <c r="B4438" t="s">
        <v>16</v>
      </c>
      <c r="C4438" s="1">
        <v>45101.619328703702</v>
      </c>
      <c r="D4438" s="1">
        <v>45101.635509259257</v>
      </c>
      <c r="E4438" t="s">
        <v>17</v>
      </c>
      <c r="F4438">
        <v>0</v>
      </c>
      <c r="G4438" t="s">
        <v>429</v>
      </c>
      <c r="H4438">
        <v>13133</v>
      </c>
      <c r="I4438">
        <v>41.93</v>
      </c>
      <c r="J4438">
        <v>-87.71</v>
      </c>
      <c r="K4438">
        <v>41.915982999999997</v>
      </c>
      <c r="L4438">
        <v>-87.677334999999999</v>
      </c>
      <c r="M4438" t="s">
        <v>20</v>
      </c>
      <c r="N4438" s="2">
        <v>1.6180555555555642E-2</v>
      </c>
      <c r="O4438">
        <v>7</v>
      </c>
      <c r="P4438">
        <f>YEAR(_2022_2023_divvy_tripdata[[#This Row],[started_at]])</f>
        <v>2023</v>
      </c>
      <c r="Q4438">
        <f>MONTH(_2022_2023_divvy_tripdata[[#This Row],[started_at]])</f>
        <v>6</v>
      </c>
    </row>
    <row r="4439" spans="1:17" x14ac:dyDescent="0.3">
      <c r="A4439" t="s">
        <v>5560</v>
      </c>
      <c r="B4439" t="s">
        <v>16</v>
      </c>
      <c r="C4439" s="1">
        <v>45107.665601851855</v>
      </c>
      <c r="D4439" s="1">
        <v>45107.669606481482</v>
      </c>
      <c r="E4439" t="s">
        <v>443</v>
      </c>
      <c r="F4439" t="s">
        <v>444</v>
      </c>
      <c r="G4439" t="s">
        <v>17</v>
      </c>
      <c r="H4439">
        <v>0</v>
      </c>
      <c r="I4439">
        <v>41.8746315</v>
      </c>
      <c r="J4439">
        <v>-87.656996500000005</v>
      </c>
      <c r="K4439">
        <v>41.87</v>
      </c>
      <c r="L4439">
        <v>-87.65</v>
      </c>
      <c r="M4439" t="s">
        <v>20</v>
      </c>
      <c r="N4439" s="2">
        <v>4.0046296296296635E-3</v>
      </c>
      <c r="O4439">
        <v>6</v>
      </c>
      <c r="P4439">
        <f>YEAR(_2022_2023_divvy_tripdata[[#This Row],[started_at]])</f>
        <v>2023</v>
      </c>
      <c r="Q4439">
        <f>MONTH(_2022_2023_divvy_tripdata[[#This Row],[started_at]])</f>
        <v>6</v>
      </c>
    </row>
    <row r="4440" spans="1:17" x14ac:dyDescent="0.3">
      <c r="A4440" t="s">
        <v>5561</v>
      </c>
      <c r="B4440" t="s">
        <v>31</v>
      </c>
      <c r="C4440" s="1">
        <v>45080.907210648147</v>
      </c>
      <c r="D4440" s="1">
        <v>45080.926666666666</v>
      </c>
      <c r="E4440" t="s">
        <v>52</v>
      </c>
      <c r="F4440" t="s">
        <v>53</v>
      </c>
      <c r="G4440" t="s">
        <v>208</v>
      </c>
      <c r="H4440" t="s">
        <v>209</v>
      </c>
      <c r="I4440">
        <v>41.928711999999997</v>
      </c>
      <c r="J4440">
        <v>-87.653833000000006</v>
      </c>
      <c r="K4440">
        <v>41.983592999999999</v>
      </c>
      <c r="L4440">
        <v>-87.669154000000006</v>
      </c>
      <c r="M4440" t="s">
        <v>20</v>
      </c>
      <c r="N4440" s="2">
        <v>1.9456018518518414E-2</v>
      </c>
      <c r="O4440">
        <v>7</v>
      </c>
      <c r="P4440">
        <f>YEAR(_2022_2023_divvy_tripdata[[#This Row],[started_at]])</f>
        <v>2023</v>
      </c>
      <c r="Q4440">
        <f>MONTH(_2022_2023_divvy_tripdata[[#This Row],[started_at]])</f>
        <v>6</v>
      </c>
    </row>
    <row r="4441" spans="1:17" x14ac:dyDescent="0.3">
      <c r="A4441" t="s">
        <v>5562</v>
      </c>
      <c r="B4441" t="s">
        <v>31</v>
      </c>
      <c r="C4441" s="1">
        <v>45094.666377314818</v>
      </c>
      <c r="D4441" s="1">
        <v>45094.67459490741</v>
      </c>
      <c r="E4441" t="s">
        <v>120</v>
      </c>
      <c r="F4441" t="s">
        <v>121</v>
      </c>
      <c r="G4441" t="s">
        <v>802</v>
      </c>
      <c r="H4441" t="s">
        <v>803</v>
      </c>
      <c r="I4441">
        <v>41.799568000000001</v>
      </c>
      <c r="J4441">
        <v>-87.594746999999998</v>
      </c>
      <c r="K4441">
        <v>41.785097146360002</v>
      </c>
      <c r="L4441">
        <v>-87.601072760600005</v>
      </c>
      <c r="M4441" t="s">
        <v>20</v>
      </c>
      <c r="N4441" s="2">
        <v>8.2175925925926929E-3</v>
      </c>
      <c r="O4441">
        <v>7</v>
      </c>
      <c r="P4441">
        <f>YEAR(_2022_2023_divvy_tripdata[[#This Row],[started_at]])</f>
        <v>2023</v>
      </c>
      <c r="Q4441">
        <f>MONTH(_2022_2023_divvy_tripdata[[#This Row],[started_at]])</f>
        <v>6</v>
      </c>
    </row>
    <row r="4442" spans="1:17" x14ac:dyDescent="0.3">
      <c r="A4442" t="s">
        <v>5563</v>
      </c>
      <c r="B4442" t="s">
        <v>16</v>
      </c>
      <c r="C4442" s="1">
        <v>45096.451111111113</v>
      </c>
      <c r="D4442" s="1">
        <v>45096.453425925924</v>
      </c>
      <c r="E4442" t="s">
        <v>376</v>
      </c>
      <c r="F4442">
        <v>13158</v>
      </c>
      <c r="G4442" t="s">
        <v>2408</v>
      </c>
      <c r="H4442">
        <v>13037</v>
      </c>
      <c r="I4442">
        <v>41.877679229000002</v>
      </c>
      <c r="J4442">
        <v>-87.649457573999996</v>
      </c>
      <c r="K4442">
        <v>41.875884999999997</v>
      </c>
      <c r="L4442">
        <v>-87.640794999999997</v>
      </c>
      <c r="M4442" t="s">
        <v>26</v>
      </c>
      <c r="N4442" s="2">
        <v>2.3148148148148806E-3</v>
      </c>
      <c r="O4442">
        <v>2</v>
      </c>
      <c r="P4442">
        <f>YEAR(_2022_2023_divvy_tripdata[[#This Row],[started_at]])</f>
        <v>2023</v>
      </c>
      <c r="Q4442">
        <f>MONTH(_2022_2023_divvy_tripdata[[#This Row],[started_at]])</f>
        <v>6</v>
      </c>
    </row>
    <row r="4443" spans="1:17" x14ac:dyDescent="0.3">
      <c r="A4443" t="s">
        <v>5564</v>
      </c>
      <c r="B4443" t="s">
        <v>31</v>
      </c>
      <c r="C4443" s="1">
        <v>45094.688460648147</v>
      </c>
      <c r="D4443" s="1">
        <v>45094.718923611108</v>
      </c>
      <c r="E4443" t="s">
        <v>1194</v>
      </c>
      <c r="F4443" t="s">
        <v>1195</v>
      </c>
      <c r="G4443" t="s">
        <v>295</v>
      </c>
      <c r="H4443">
        <v>13022</v>
      </c>
      <c r="I4443">
        <v>41.886875000000003</v>
      </c>
      <c r="J4443">
        <v>-87.62603</v>
      </c>
      <c r="K4443">
        <v>41.892277999999997</v>
      </c>
      <c r="L4443">
        <v>-87.612043</v>
      </c>
      <c r="M4443" t="s">
        <v>20</v>
      </c>
      <c r="N4443" s="2">
        <v>3.0462962962962914E-2</v>
      </c>
      <c r="O4443">
        <v>7</v>
      </c>
      <c r="P4443">
        <f>YEAR(_2022_2023_divvy_tripdata[[#This Row],[started_at]])</f>
        <v>2023</v>
      </c>
      <c r="Q4443">
        <f>MONTH(_2022_2023_divvy_tripdata[[#This Row],[started_at]])</f>
        <v>6</v>
      </c>
    </row>
    <row r="4444" spans="1:17" x14ac:dyDescent="0.3">
      <c r="A4444" t="s">
        <v>5565</v>
      </c>
      <c r="B4444" t="s">
        <v>16</v>
      </c>
      <c r="C4444" s="1">
        <v>45079.797256944446</v>
      </c>
      <c r="D4444" s="1">
        <v>45079.80059027778</v>
      </c>
      <c r="E4444" t="s">
        <v>148</v>
      </c>
      <c r="F4444">
        <v>13146</v>
      </c>
      <c r="G4444" t="s">
        <v>678</v>
      </c>
      <c r="H4444">
        <v>13124</v>
      </c>
      <c r="I4444">
        <v>41.918295999999998</v>
      </c>
      <c r="J4444">
        <v>-87.636306333333295</v>
      </c>
      <c r="K4444">
        <v>41.926755987500002</v>
      </c>
      <c r="L4444">
        <v>-87.634428784799994</v>
      </c>
      <c r="M4444" t="s">
        <v>20</v>
      </c>
      <c r="N4444" s="2">
        <v>3.3333333333334103E-3</v>
      </c>
      <c r="O4444">
        <v>6</v>
      </c>
      <c r="P4444">
        <f>YEAR(_2022_2023_divvy_tripdata[[#This Row],[started_at]])</f>
        <v>2023</v>
      </c>
      <c r="Q4444">
        <f>MONTH(_2022_2023_divvy_tripdata[[#This Row],[started_at]])</f>
        <v>6</v>
      </c>
    </row>
    <row r="4445" spans="1:17" x14ac:dyDescent="0.3">
      <c r="A4445" t="s">
        <v>5566</v>
      </c>
      <c r="B4445" t="s">
        <v>31</v>
      </c>
      <c r="C4445" s="1">
        <v>45096.463090277779</v>
      </c>
      <c r="D4445" s="1">
        <v>45096.467129629629</v>
      </c>
      <c r="E4445" t="s">
        <v>376</v>
      </c>
      <c r="F4445">
        <v>13158</v>
      </c>
      <c r="G4445" t="s">
        <v>376</v>
      </c>
      <c r="H4445">
        <v>13158</v>
      </c>
      <c r="I4445">
        <v>41.877641596275303</v>
      </c>
      <c r="J4445">
        <v>-87.6496177911758</v>
      </c>
      <c r="K4445">
        <v>41.877641596275303</v>
      </c>
      <c r="L4445">
        <v>-87.6496177911758</v>
      </c>
      <c r="M4445" t="s">
        <v>26</v>
      </c>
      <c r="N4445" s="2">
        <v>4.0393518518517801E-3</v>
      </c>
      <c r="O4445">
        <v>2</v>
      </c>
      <c r="P4445">
        <f>YEAR(_2022_2023_divvy_tripdata[[#This Row],[started_at]])</f>
        <v>2023</v>
      </c>
      <c r="Q4445">
        <f>MONTH(_2022_2023_divvy_tripdata[[#This Row],[started_at]])</f>
        <v>6</v>
      </c>
    </row>
    <row r="4446" spans="1:17" x14ac:dyDescent="0.3">
      <c r="A4446" t="s">
        <v>5567</v>
      </c>
      <c r="B4446" t="s">
        <v>31</v>
      </c>
      <c r="C4446" s="1">
        <v>45080.344768518517</v>
      </c>
      <c r="D4446" s="1">
        <v>45080.356874999998</v>
      </c>
      <c r="E4446" t="s">
        <v>427</v>
      </c>
      <c r="F4446" t="s">
        <v>428</v>
      </c>
      <c r="G4446" t="s">
        <v>830</v>
      </c>
      <c r="H4446">
        <v>13290</v>
      </c>
      <c r="I4446">
        <v>41.929546000000002</v>
      </c>
      <c r="J4446">
        <v>-87.643118000000001</v>
      </c>
      <c r="K4446">
        <v>41.900680000000001</v>
      </c>
      <c r="L4446">
        <v>-87.662599999999998</v>
      </c>
      <c r="M4446" t="s">
        <v>20</v>
      </c>
      <c r="N4446" s="2">
        <v>1.2106481481481524E-2</v>
      </c>
      <c r="O4446">
        <v>7</v>
      </c>
      <c r="P4446">
        <f>YEAR(_2022_2023_divvy_tripdata[[#This Row],[started_at]])</f>
        <v>2023</v>
      </c>
      <c r="Q4446">
        <f>MONTH(_2022_2023_divvy_tripdata[[#This Row],[started_at]])</f>
        <v>6</v>
      </c>
    </row>
    <row r="4447" spans="1:17" x14ac:dyDescent="0.3">
      <c r="A4447" t="s">
        <v>5568</v>
      </c>
      <c r="B4447" t="s">
        <v>16</v>
      </c>
      <c r="C4447" s="1">
        <v>45081.721643518518</v>
      </c>
      <c r="D4447" s="1">
        <v>45081.733564814815</v>
      </c>
      <c r="E4447" t="s">
        <v>1168</v>
      </c>
      <c r="F4447" t="s">
        <v>1169</v>
      </c>
      <c r="G4447" t="s">
        <v>17</v>
      </c>
      <c r="H4447">
        <v>0</v>
      </c>
      <c r="I4447">
        <v>41.884326666666603</v>
      </c>
      <c r="J4447">
        <v>-87.629211333333302</v>
      </c>
      <c r="K4447">
        <v>41.86</v>
      </c>
      <c r="L4447">
        <v>-87.61</v>
      </c>
      <c r="M4447" t="s">
        <v>26</v>
      </c>
      <c r="N4447" s="2">
        <v>1.1921296296296235E-2</v>
      </c>
      <c r="O4447">
        <v>1</v>
      </c>
      <c r="P4447">
        <f>YEAR(_2022_2023_divvy_tripdata[[#This Row],[started_at]])</f>
        <v>2023</v>
      </c>
      <c r="Q4447">
        <f>MONTH(_2022_2023_divvy_tripdata[[#This Row],[started_at]])</f>
        <v>6</v>
      </c>
    </row>
    <row r="4448" spans="1:17" x14ac:dyDescent="0.3">
      <c r="A4448" t="s">
        <v>5569</v>
      </c>
      <c r="B4448" t="s">
        <v>31</v>
      </c>
      <c r="C4448" s="1">
        <v>45078.576863425929</v>
      </c>
      <c r="D4448" s="1">
        <v>45078.592418981483</v>
      </c>
      <c r="E4448" t="s">
        <v>148</v>
      </c>
      <c r="F4448">
        <v>13146</v>
      </c>
      <c r="G4448" t="s">
        <v>1611</v>
      </c>
      <c r="H4448" t="s">
        <v>1612</v>
      </c>
      <c r="I4448">
        <v>41.918306000000001</v>
      </c>
      <c r="J4448">
        <v>-87.636281999999994</v>
      </c>
      <c r="K4448">
        <v>41.956003550785397</v>
      </c>
      <c r="L4448">
        <v>-87.680161446332903</v>
      </c>
      <c r="M4448" t="s">
        <v>20</v>
      </c>
      <c r="N4448" s="2">
        <v>1.5555555555555545E-2</v>
      </c>
      <c r="O4448">
        <v>5</v>
      </c>
      <c r="P4448">
        <f>YEAR(_2022_2023_divvy_tripdata[[#This Row],[started_at]])</f>
        <v>2023</v>
      </c>
      <c r="Q4448">
        <f>MONTH(_2022_2023_divvy_tripdata[[#This Row],[started_at]])</f>
        <v>6</v>
      </c>
    </row>
    <row r="4449" spans="1:17" x14ac:dyDescent="0.3">
      <c r="A4449" t="s">
        <v>5570</v>
      </c>
      <c r="B4449" t="s">
        <v>16</v>
      </c>
      <c r="C4449" s="1">
        <v>45087.85633101852</v>
      </c>
      <c r="D4449" s="1">
        <v>45087.87939814815</v>
      </c>
      <c r="E4449" t="s">
        <v>17</v>
      </c>
      <c r="F4449">
        <v>0</v>
      </c>
      <c r="G4449" t="s">
        <v>96</v>
      </c>
      <c r="H4449">
        <v>13008</v>
      </c>
      <c r="I4449">
        <v>41.89</v>
      </c>
      <c r="J4449">
        <v>-87.61</v>
      </c>
      <c r="K4449">
        <v>41.881031700000001</v>
      </c>
      <c r="L4449">
        <v>-87.624084319999994</v>
      </c>
      <c r="M4449" t="s">
        <v>20</v>
      </c>
      <c r="N4449" s="2">
        <v>2.3067129629629646E-2</v>
      </c>
      <c r="O4449">
        <v>7</v>
      </c>
      <c r="P4449">
        <f>YEAR(_2022_2023_divvy_tripdata[[#This Row],[started_at]])</f>
        <v>2023</v>
      </c>
      <c r="Q4449">
        <f>MONTH(_2022_2023_divvy_tripdata[[#This Row],[started_at]])</f>
        <v>6</v>
      </c>
    </row>
    <row r="4450" spans="1:17" x14ac:dyDescent="0.3">
      <c r="A4450" t="s">
        <v>5571</v>
      </c>
      <c r="B4450" t="s">
        <v>31</v>
      </c>
      <c r="C4450" s="1">
        <v>45080.633159722223</v>
      </c>
      <c r="D4450" s="1">
        <v>45080.647812499999</v>
      </c>
      <c r="E4450" t="s">
        <v>537</v>
      </c>
      <c r="F4450">
        <v>13042</v>
      </c>
      <c r="G4450" t="s">
        <v>42</v>
      </c>
      <c r="H4450" t="s">
        <v>43</v>
      </c>
      <c r="I4450">
        <v>41.900960390000002</v>
      </c>
      <c r="J4450">
        <v>-87.623776640000003</v>
      </c>
      <c r="K4450">
        <v>41.940775000000002</v>
      </c>
      <c r="L4450">
        <v>-87.639191999999994</v>
      </c>
      <c r="M4450" t="s">
        <v>26</v>
      </c>
      <c r="N4450" s="2">
        <v>1.4652777777777848E-2</v>
      </c>
      <c r="O4450">
        <v>7</v>
      </c>
      <c r="P4450">
        <f>YEAR(_2022_2023_divvy_tripdata[[#This Row],[started_at]])</f>
        <v>2023</v>
      </c>
      <c r="Q4450">
        <f>MONTH(_2022_2023_divvy_tripdata[[#This Row],[started_at]])</f>
        <v>6</v>
      </c>
    </row>
    <row r="4451" spans="1:17" x14ac:dyDescent="0.3">
      <c r="A4451" t="s">
        <v>5572</v>
      </c>
      <c r="B4451" t="s">
        <v>163</v>
      </c>
      <c r="C4451" s="1">
        <v>45086.43854166667</v>
      </c>
      <c r="D4451" s="1">
        <v>45086.521041666667</v>
      </c>
      <c r="E4451" t="s">
        <v>908</v>
      </c>
      <c r="F4451">
        <v>13029</v>
      </c>
      <c r="G4451" t="s">
        <v>94</v>
      </c>
      <c r="H4451">
        <v>13300</v>
      </c>
      <c r="I4451">
        <v>41.865312000000003</v>
      </c>
      <c r="J4451">
        <v>-87.617867000000004</v>
      </c>
      <c r="K4451">
        <v>41.880958</v>
      </c>
      <c r="L4451">
        <v>-87.616743</v>
      </c>
      <c r="M4451" t="s">
        <v>20</v>
      </c>
      <c r="N4451" s="2">
        <v>8.2500000000000018E-2</v>
      </c>
      <c r="O4451">
        <v>6</v>
      </c>
      <c r="P4451">
        <f>YEAR(_2022_2023_divvy_tripdata[[#This Row],[started_at]])</f>
        <v>2023</v>
      </c>
      <c r="Q4451">
        <f>MONTH(_2022_2023_divvy_tripdata[[#This Row],[started_at]])</f>
        <v>6</v>
      </c>
    </row>
    <row r="4452" spans="1:17" x14ac:dyDescent="0.3">
      <c r="A4452" t="s">
        <v>5573</v>
      </c>
      <c r="B4452" t="s">
        <v>31</v>
      </c>
      <c r="C4452" s="1">
        <v>45096.656597222223</v>
      </c>
      <c r="D4452" s="1">
        <v>45096.663599537038</v>
      </c>
      <c r="E4452" t="s">
        <v>735</v>
      </c>
      <c r="F4452">
        <v>15646</v>
      </c>
      <c r="G4452" t="s">
        <v>1908</v>
      </c>
      <c r="H4452" t="s">
        <v>1909</v>
      </c>
      <c r="I4452">
        <v>41.926690000000001</v>
      </c>
      <c r="J4452">
        <v>-87.697667999999993</v>
      </c>
      <c r="K4452">
        <v>41.9210567299275</v>
      </c>
      <c r="L4452">
        <v>-87.672797441482501</v>
      </c>
      <c r="M4452" t="s">
        <v>26</v>
      </c>
      <c r="N4452" s="2">
        <v>7.0023148148148362E-3</v>
      </c>
      <c r="O4452">
        <v>2</v>
      </c>
      <c r="P4452">
        <f>YEAR(_2022_2023_divvy_tripdata[[#This Row],[started_at]])</f>
        <v>2023</v>
      </c>
      <c r="Q4452">
        <f>MONTH(_2022_2023_divvy_tripdata[[#This Row],[started_at]])</f>
        <v>6</v>
      </c>
    </row>
    <row r="4453" spans="1:17" x14ac:dyDescent="0.3">
      <c r="A4453" t="s">
        <v>5574</v>
      </c>
      <c r="B4453" t="s">
        <v>16</v>
      </c>
      <c r="C4453" s="1">
        <v>45083.496180555558</v>
      </c>
      <c r="D4453" s="1">
        <v>45083.532638888886</v>
      </c>
      <c r="E4453" t="s">
        <v>310</v>
      </c>
      <c r="F4453" t="s">
        <v>311</v>
      </c>
      <c r="G4453" t="s">
        <v>537</v>
      </c>
      <c r="H4453">
        <v>13042</v>
      </c>
      <c r="I4453">
        <v>41.886563301000002</v>
      </c>
      <c r="J4453">
        <v>-87.624523758999999</v>
      </c>
      <c r="K4453">
        <v>41.900960390000002</v>
      </c>
      <c r="L4453">
        <v>-87.623776640000003</v>
      </c>
      <c r="M4453" t="s">
        <v>20</v>
      </c>
      <c r="N4453" s="2">
        <v>3.6458333333333259E-2</v>
      </c>
      <c r="O4453">
        <v>3</v>
      </c>
      <c r="P4453">
        <f>YEAR(_2022_2023_divvy_tripdata[[#This Row],[started_at]])</f>
        <v>2023</v>
      </c>
      <c r="Q4453">
        <f>MONTH(_2022_2023_divvy_tripdata[[#This Row],[started_at]])</f>
        <v>6</v>
      </c>
    </row>
    <row r="4454" spans="1:17" x14ac:dyDescent="0.3">
      <c r="A4454" t="s">
        <v>5575</v>
      </c>
      <c r="B4454" t="s">
        <v>31</v>
      </c>
      <c r="C4454" s="1">
        <v>45097.281099537038</v>
      </c>
      <c r="D4454" s="1">
        <v>45097.287499999999</v>
      </c>
      <c r="E4454" t="s">
        <v>705</v>
      </c>
      <c r="F4454">
        <v>13160</v>
      </c>
      <c r="G4454" t="s">
        <v>374</v>
      </c>
      <c r="H4454" t="s">
        <v>375</v>
      </c>
      <c r="I4454">
        <v>41.869482099999999</v>
      </c>
      <c r="J4454">
        <v>-87.655486400000001</v>
      </c>
      <c r="K4454">
        <v>41.871262000000002</v>
      </c>
      <c r="L4454">
        <v>-87.673687999999999</v>
      </c>
      <c r="M4454" t="s">
        <v>26</v>
      </c>
      <c r="N4454" s="2">
        <v>6.4004629629630383E-3</v>
      </c>
      <c r="O4454">
        <v>3</v>
      </c>
      <c r="P4454">
        <f>YEAR(_2022_2023_divvy_tripdata[[#This Row],[started_at]])</f>
        <v>2023</v>
      </c>
      <c r="Q4454">
        <f>MONTH(_2022_2023_divvy_tripdata[[#This Row],[started_at]])</f>
        <v>6</v>
      </c>
    </row>
    <row r="4455" spans="1:17" x14ac:dyDescent="0.3">
      <c r="A4455" t="s">
        <v>5576</v>
      </c>
      <c r="B4455" t="s">
        <v>16</v>
      </c>
      <c r="C4455" s="1">
        <v>45087.922719907408</v>
      </c>
      <c r="D4455" s="1">
        <v>45087.929016203707</v>
      </c>
      <c r="E4455" t="s">
        <v>17</v>
      </c>
      <c r="F4455">
        <v>0</v>
      </c>
      <c r="G4455" t="s">
        <v>432</v>
      </c>
      <c r="H4455" t="s">
        <v>433</v>
      </c>
      <c r="I4455">
        <v>41.95</v>
      </c>
      <c r="J4455">
        <v>-87.65</v>
      </c>
      <c r="K4455">
        <v>41.940231918108502</v>
      </c>
      <c r="L4455">
        <v>-87.652943730354295</v>
      </c>
      <c r="M4455" t="s">
        <v>20</v>
      </c>
      <c r="N4455" s="2">
        <v>6.2962962962962443E-3</v>
      </c>
      <c r="O4455">
        <v>7</v>
      </c>
      <c r="P4455">
        <f>YEAR(_2022_2023_divvy_tripdata[[#This Row],[started_at]])</f>
        <v>2023</v>
      </c>
      <c r="Q4455">
        <f>MONTH(_2022_2023_divvy_tripdata[[#This Row],[started_at]])</f>
        <v>6</v>
      </c>
    </row>
    <row r="4456" spans="1:17" x14ac:dyDescent="0.3">
      <c r="A4456" t="s">
        <v>5577</v>
      </c>
      <c r="B4456" t="s">
        <v>16</v>
      </c>
      <c r="C4456" s="1">
        <v>45083.770324074074</v>
      </c>
      <c r="D4456" s="1">
        <v>45083.775891203702</v>
      </c>
      <c r="E4456" t="s">
        <v>5578</v>
      </c>
      <c r="F4456">
        <v>20133</v>
      </c>
      <c r="G4456" t="s">
        <v>17</v>
      </c>
      <c r="H4456">
        <v>0</v>
      </c>
      <c r="I4456">
        <v>41.707396625999998</v>
      </c>
      <c r="J4456">
        <v>-87.594055295000004</v>
      </c>
      <c r="K4456">
        <v>41.73</v>
      </c>
      <c r="L4456">
        <v>-87.59</v>
      </c>
      <c r="M4456" t="s">
        <v>20</v>
      </c>
      <c r="N4456" s="2">
        <v>5.5671296296295747E-3</v>
      </c>
      <c r="O4456">
        <v>3</v>
      </c>
      <c r="P4456">
        <f>YEAR(_2022_2023_divvy_tripdata[[#This Row],[started_at]])</f>
        <v>2023</v>
      </c>
      <c r="Q4456">
        <f>MONTH(_2022_2023_divvy_tripdata[[#This Row],[started_at]])</f>
        <v>6</v>
      </c>
    </row>
    <row r="4457" spans="1:17" x14ac:dyDescent="0.3">
      <c r="A4457" t="s">
        <v>5579</v>
      </c>
      <c r="B4457" t="s">
        <v>31</v>
      </c>
      <c r="C4457" s="1">
        <v>45087.526435185187</v>
      </c>
      <c r="D4457" s="1">
        <v>45087.54011574074</v>
      </c>
      <c r="E4457" t="s">
        <v>889</v>
      </c>
      <c r="F4457" t="s">
        <v>890</v>
      </c>
      <c r="G4457" t="s">
        <v>99</v>
      </c>
      <c r="H4457" t="s">
        <v>100</v>
      </c>
      <c r="I4457">
        <v>41.904612999999998</v>
      </c>
      <c r="J4457">
        <v>-87.640552</v>
      </c>
      <c r="K4457">
        <v>41.909854652167297</v>
      </c>
      <c r="L4457">
        <v>-87.669930160045595</v>
      </c>
      <c r="M4457" t="s">
        <v>26</v>
      </c>
      <c r="N4457" s="2">
        <v>1.3680555555555474E-2</v>
      </c>
      <c r="O4457">
        <v>7</v>
      </c>
      <c r="P4457">
        <f>YEAR(_2022_2023_divvy_tripdata[[#This Row],[started_at]])</f>
        <v>2023</v>
      </c>
      <c r="Q4457">
        <f>MONTH(_2022_2023_divvy_tripdata[[#This Row],[started_at]])</f>
        <v>6</v>
      </c>
    </row>
    <row r="4458" spans="1:17" x14ac:dyDescent="0.3">
      <c r="A4458" t="s">
        <v>5580</v>
      </c>
      <c r="B4458" t="s">
        <v>31</v>
      </c>
      <c r="C4458" s="1">
        <v>45094.726909722223</v>
      </c>
      <c r="D4458" s="1">
        <v>45094.731539351851</v>
      </c>
      <c r="E4458" t="s">
        <v>446</v>
      </c>
      <c r="F4458" t="s">
        <v>447</v>
      </c>
      <c r="G4458" t="s">
        <v>448</v>
      </c>
      <c r="H4458" t="s">
        <v>449</v>
      </c>
      <c r="I4458">
        <v>41.791477999999998</v>
      </c>
      <c r="J4458">
        <v>-87.599861000000004</v>
      </c>
      <c r="K4458">
        <v>41.793241999999999</v>
      </c>
      <c r="L4458">
        <v>-87.587782000000004</v>
      </c>
      <c r="M4458" t="s">
        <v>26</v>
      </c>
      <c r="N4458" s="2">
        <v>4.6296296296295392E-3</v>
      </c>
      <c r="O4458">
        <v>7</v>
      </c>
      <c r="P4458">
        <f>YEAR(_2022_2023_divvy_tripdata[[#This Row],[started_at]])</f>
        <v>2023</v>
      </c>
      <c r="Q4458">
        <f>MONTH(_2022_2023_divvy_tripdata[[#This Row],[started_at]])</f>
        <v>6</v>
      </c>
    </row>
    <row r="4459" spans="1:17" x14ac:dyDescent="0.3">
      <c r="A4459" t="s">
        <v>5581</v>
      </c>
      <c r="B4459" t="s">
        <v>16</v>
      </c>
      <c r="C4459" s="1">
        <v>45105.793773148151</v>
      </c>
      <c r="D4459" s="1">
        <v>45105.809282407405</v>
      </c>
      <c r="E4459" t="s">
        <v>17</v>
      </c>
      <c r="F4459">
        <v>0</v>
      </c>
      <c r="G4459" t="s">
        <v>17</v>
      </c>
      <c r="H4459">
        <v>0</v>
      </c>
      <c r="I4459">
        <v>41.95</v>
      </c>
      <c r="J4459">
        <v>-87.67</v>
      </c>
      <c r="K4459">
        <v>41.96</v>
      </c>
      <c r="L4459">
        <v>-87.68</v>
      </c>
      <c r="M4459" t="s">
        <v>20</v>
      </c>
      <c r="N4459" s="2">
        <v>1.5509259259259167E-2</v>
      </c>
      <c r="O4459">
        <v>4</v>
      </c>
      <c r="P4459">
        <f>YEAR(_2022_2023_divvy_tripdata[[#This Row],[started_at]])</f>
        <v>2023</v>
      </c>
      <c r="Q4459">
        <f>MONTH(_2022_2023_divvy_tripdata[[#This Row],[started_at]])</f>
        <v>6</v>
      </c>
    </row>
    <row r="4460" spans="1:17" x14ac:dyDescent="0.3">
      <c r="A4460" t="s">
        <v>5582</v>
      </c>
      <c r="B4460" t="s">
        <v>16</v>
      </c>
      <c r="C4460" s="1">
        <v>45098.342314814814</v>
      </c>
      <c r="D4460" s="1">
        <v>45098.350069444445</v>
      </c>
      <c r="E4460" t="s">
        <v>305</v>
      </c>
      <c r="F4460">
        <v>13045</v>
      </c>
      <c r="G4460" t="s">
        <v>17</v>
      </c>
      <c r="H4460">
        <v>0</v>
      </c>
      <c r="I4460">
        <v>41.894150138000001</v>
      </c>
      <c r="J4460">
        <v>-87.629237532999994</v>
      </c>
      <c r="K4460">
        <v>41.89</v>
      </c>
      <c r="L4460">
        <v>-87.65</v>
      </c>
      <c r="M4460" t="s">
        <v>26</v>
      </c>
      <c r="N4460" s="2">
        <v>7.7546296296295836E-3</v>
      </c>
      <c r="O4460">
        <v>4</v>
      </c>
      <c r="P4460">
        <f>YEAR(_2022_2023_divvy_tripdata[[#This Row],[started_at]])</f>
        <v>2023</v>
      </c>
      <c r="Q4460">
        <f>MONTH(_2022_2023_divvy_tripdata[[#This Row],[started_at]])</f>
        <v>6</v>
      </c>
    </row>
    <row r="4461" spans="1:17" x14ac:dyDescent="0.3">
      <c r="A4461" t="s">
        <v>5583</v>
      </c>
      <c r="B4461" t="s">
        <v>163</v>
      </c>
      <c r="C4461" s="1">
        <v>45100.686226851853</v>
      </c>
      <c r="D4461" s="1">
        <v>45100.711608796293</v>
      </c>
      <c r="E4461" t="s">
        <v>316</v>
      </c>
      <c r="F4461">
        <v>15544</v>
      </c>
      <c r="G4461" t="s">
        <v>295</v>
      </c>
      <c r="H4461">
        <v>13022</v>
      </c>
      <c r="I4461">
        <v>41.867226000000002</v>
      </c>
      <c r="J4461">
        <v>-87.615354999999994</v>
      </c>
      <c r="K4461">
        <v>41.892277999999997</v>
      </c>
      <c r="L4461">
        <v>-87.612043</v>
      </c>
      <c r="M4461" t="s">
        <v>20</v>
      </c>
      <c r="N4461" s="2">
        <v>2.5381944444444526E-2</v>
      </c>
      <c r="O4461">
        <v>6</v>
      </c>
      <c r="P4461">
        <f>YEAR(_2022_2023_divvy_tripdata[[#This Row],[started_at]])</f>
        <v>2023</v>
      </c>
      <c r="Q4461">
        <f>MONTH(_2022_2023_divvy_tripdata[[#This Row],[started_at]])</f>
        <v>6</v>
      </c>
    </row>
    <row r="4462" spans="1:17" x14ac:dyDescent="0.3">
      <c r="A4462" t="s">
        <v>5584</v>
      </c>
      <c r="B4462" t="s">
        <v>16</v>
      </c>
      <c r="C4462" s="1">
        <v>45086.752534722225</v>
      </c>
      <c r="D4462" s="1">
        <v>45086.769386574073</v>
      </c>
      <c r="E4462" t="s">
        <v>55</v>
      </c>
      <c r="F4462" t="s">
        <v>56</v>
      </c>
      <c r="G4462" t="s">
        <v>402</v>
      </c>
      <c r="H4462">
        <v>13229</v>
      </c>
      <c r="I4462">
        <v>41.886926531999997</v>
      </c>
      <c r="J4462">
        <v>-87.612831235000002</v>
      </c>
      <c r="K4462">
        <v>41.939477750404997</v>
      </c>
      <c r="L4462">
        <v>-87.663747668266296</v>
      </c>
      <c r="M4462" t="s">
        <v>20</v>
      </c>
      <c r="N4462" s="2">
        <v>1.6851851851851896E-2</v>
      </c>
      <c r="O4462">
        <v>6</v>
      </c>
      <c r="P4462">
        <f>YEAR(_2022_2023_divvy_tripdata[[#This Row],[started_at]])</f>
        <v>2023</v>
      </c>
      <c r="Q4462">
        <f>MONTH(_2022_2023_divvy_tripdata[[#This Row],[started_at]])</f>
        <v>6</v>
      </c>
    </row>
    <row r="4463" spans="1:17" x14ac:dyDescent="0.3">
      <c r="A4463" t="s">
        <v>5585</v>
      </c>
      <c r="B4463" t="s">
        <v>31</v>
      </c>
      <c r="C4463" s="1">
        <v>45103.713877314818</v>
      </c>
      <c r="D4463" s="1">
        <v>45103.720138888886</v>
      </c>
      <c r="E4463" t="s">
        <v>747</v>
      </c>
      <c r="F4463" t="s">
        <v>748</v>
      </c>
      <c r="G4463" t="s">
        <v>937</v>
      </c>
      <c r="H4463">
        <v>13341</v>
      </c>
      <c r="I4463">
        <v>41.881319814999998</v>
      </c>
      <c r="J4463">
        <v>-87.629520919300006</v>
      </c>
      <c r="K4463">
        <v>41.882409000000003</v>
      </c>
      <c r="L4463">
        <v>-87.639767000000006</v>
      </c>
      <c r="M4463" t="s">
        <v>26</v>
      </c>
      <c r="N4463" s="2">
        <v>6.2615740740741277E-3</v>
      </c>
      <c r="O4463">
        <v>2</v>
      </c>
      <c r="P4463">
        <f>YEAR(_2022_2023_divvy_tripdata[[#This Row],[started_at]])</f>
        <v>2023</v>
      </c>
      <c r="Q4463">
        <f>MONTH(_2022_2023_divvy_tripdata[[#This Row],[started_at]])</f>
        <v>6</v>
      </c>
    </row>
    <row r="4464" spans="1:17" x14ac:dyDescent="0.3">
      <c r="A4464" t="s">
        <v>5586</v>
      </c>
      <c r="B4464" t="s">
        <v>16</v>
      </c>
      <c r="C4464" s="1">
        <v>45086.726215277777</v>
      </c>
      <c r="D4464" s="1">
        <v>45086.730914351851</v>
      </c>
      <c r="E4464" t="s">
        <v>17</v>
      </c>
      <c r="F4464">
        <v>0</v>
      </c>
      <c r="G4464" t="s">
        <v>17</v>
      </c>
      <c r="H4464">
        <v>0</v>
      </c>
      <c r="I4464">
        <v>41.94</v>
      </c>
      <c r="J4464">
        <v>-87.65</v>
      </c>
      <c r="K4464">
        <v>41.95</v>
      </c>
      <c r="L4464">
        <v>-87.65</v>
      </c>
      <c r="M4464" t="s">
        <v>26</v>
      </c>
      <c r="N4464" s="2">
        <v>4.6990740740739945E-3</v>
      </c>
      <c r="O4464">
        <v>6</v>
      </c>
      <c r="P4464">
        <f>YEAR(_2022_2023_divvy_tripdata[[#This Row],[started_at]])</f>
        <v>2023</v>
      </c>
      <c r="Q4464">
        <f>MONTH(_2022_2023_divvy_tripdata[[#This Row],[started_at]])</f>
        <v>6</v>
      </c>
    </row>
    <row r="4465" spans="1:17" x14ac:dyDescent="0.3">
      <c r="A4465" t="s">
        <v>5587</v>
      </c>
      <c r="B4465" t="s">
        <v>163</v>
      </c>
      <c r="C4465" s="1">
        <v>45080.89366898148</v>
      </c>
      <c r="D4465" s="1">
        <v>45080.912442129629</v>
      </c>
      <c r="E4465" t="s">
        <v>94</v>
      </c>
      <c r="F4465">
        <v>13300</v>
      </c>
      <c r="G4465" t="s">
        <v>94</v>
      </c>
      <c r="H4465">
        <v>13300</v>
      </c>
      <c r="I4465">
        <v>41.880958</v>
      </c>
      <c r="J4465">
        <v>-87.616743</v>
      </c>
      <c r="K4465">
        <v>41.880958</v>
      </c>
      <c r="L4465">
        <v>-87.616743</v>
      </c>
      <c r="M4465" t="s">
        <v>20</v>
      </c>
      <c r="N4465" s="2">
        <v>1.8773148148148122E-2</v>
      </c>
      <c r="O4465">
        <v>7</v>
      </c>
      <c r="P4465">
        <f>YEAR(_2022_2023_divvy_tripdata[[#This Row],[started_at]])</f>
        <v>2023</v>
      </c>
      <c r="Q4465">
        <f>MONTH(_2022_2023_divvy_tripdata[[#This Row],[started_at]])</f>
        <v>6</v>
      </c>
    </row>
    <row r="4466" spans="1:17" x14ac:dyDescent="0.3">
      <c r="A4466" t="s">
        <v>5588</v>
      </c>
      <c r="B4466" t="s">
        <v>31</v>
      </c>
      <c r="C4466" s="1">
        <v>45098.806759259256</v>
      </c>
      <c r="D4466" s="1">
        <v>45098.839733796296</v>
      </c>
      <c r="E4466" t="s">
        <v>334</v>
      </c>
      <c r="F4466" t="s">
        <v>335</v>
      </c>
      <c r="G4466" t="s">
        <v>316</v>
      </c>
      <c r="H4466">
        <v>15544</v>
      </c>
      <c r="I4466">
        <v>41.892592119709697</v>
      </c>
      <c r="J4466">
        <v>-87.617289125919299</v>
      </c>
      <c r="K4466">
        <v>41.86722595682</v>
      </c>
      <c r="L4466">
        <v>-87.615355390199994</v>
      </c>
      <c r="M4466" t="s">
        <v>20</v>
      </c>
      <c r="N4466" s="2">
        <v>3.2974537037037122E-2</v>
      </c>
      <c r="O4466">
        <v>4</v>
      </c>
      <c r="P4466">
        <f>YEAR(_2022_2023_divvy_tripdata[[#This Row],[started_at]])</f>
        <v>2023</v>
      </c>
      <c r="Q4466">
        <f>MONTH(_2022_2023_divvy_tripdata[[#This Row],[started_at]])</f>
        <v>6</v>
      </c>
    </row>
    <row r="4467" spans="1:17" x14ac:dyDescent="0.3">
      <c r="A4467" t="s">
        <v>5589</v>
      </c>
      <c r="B4467" t="s">
        <v>16</v>
      </c>
      <c r="C4467" s="1">
        <v>45094.376192129632</v>
      </c>
      <c r="D4467" s="1">
        <v>45094.386516203704</v>
      </c>
      <c r="E4467" t="s">
        <v>17</v>
      </c>
      <c r="F4467">
        <v>0</v>
      </c>
      <c r="G4467" t="s">
        <v>17</v>
      </c>
      <c r="H4467">
        <v>0</v>
      </c>
      <c r="I4467">
        <v>41.91</v>
      </c>
      <c r="J4467">
        <v>-87.65</v>
      </c>
      <c r="K4467">
        <v>41.91</v>
      </c>
      <c r="L4467">
        <v>-87.65</v>
      </c>
      <c r="M4467" t="s">
        <v>26</v>
      </c>
      <c r="N4467" s="2">
        <v>1.0324074074073986E-2</v>
      </c>
      <c r="O4467">
        <v>7</v>
      </c>
      <c r="P4467">
        <f>YEAR(_2022_2023_divvy_tripdata[[#This Row],[started_at]])</f>
        <v>2023</v>
      </c>
      <c r="Q4467">
        <f>MONTH(_2022_2023_divvy_tripdata[[#This Row],[started_at]])</f>
        <v>6</v>
      </c>
    </row>
    <row r="4468" spans="1:17" x14ac:dyDescent="0.3">
      <c r="A4468" t="s">
        <v>5590</v>
      </c>
      <c r="B4468" t="s">
        <v>16</v>
      </c>
      <c r="C4468" s="1">
        <v>45086.904988425929</v>
      </c>
      <c r="D4468" s="1">
        <v>45086.923819444448</v>
      </c>
      <c r="E4468" t="s">
        <v>94</v>
      </c>
      <c r="F4468">
        <v>13300</v>
      </c>
      <c r="G4468" t="s">
        <v>483</v>
      </c>
      <c r="H4468" t="s">
        <v>484</v>
      </c>
      <c r="I4468">
        <v>41.880971909000003</v>
      </c>
      <c r="J4468">
        <v>-87.616776586</v>
      </c>
      <c r="K4468">
        <v>41.923931311366097</v>
      </c>
      <c r="L4468">
        <v>-87.6358245313167</v>
      </c>
      <c r="M4468" t="s">
        <v>26</v>
      </c>
      <c r="N4468" s="2">
        <v>1.8831018518518539E-2</v>
      </c>
      <c r="O4468">
        <v>6</v>
      </c>
      <c r="P4468">
        <f>YEAR(_2022_2023_divvy_tripdata[[#This Row],[started_at]])</f>
        <v>2023</v>
      </c>
      <c r="Q4468">
        <f>MONTH(_2022_2023_divvy_tripdata[[#This Row],[started_at]])</f>
        <v>6</v>
      </c>
    </row>
    <row r="4469" spans="1:17" x14ac:dyDescent="0.3">
      <c r="A4469" t="s">
        <v>5591</v>
      </c>
      <c r="B4469" t="s">
        <v>16</v>
      </c>
      <c r="C4469" s="1">
        <v>45090.782152777778</v>
      </c>
      <c r="D4469" s="1">
        <v>45090.868101851855</v>
      </c>
      <c r="E4469" t="s">
        <v>298</v>
      </c>
      <c r="F4469">
        <v>21544</v>
      </c>
      <c r="G4469" t="s">
        <v>298</v>
      </c>
      <c r="H4469">
        <v>21544</v>
      </c>
      <c r="I4469">
        <v>41.896640539000003</v>
      </c>
      <c r="J4469">
        <v>-87.628638863999996</v>
      </c>
      <c r="K4469">
        <v>41.896617200407498</v>
      </c>
      <c r="L4469">
        <v>-87.628578543662996</v>
      </c>
      <c r="M4469" t="s">
        <v>26</v>
      </c>
      <c r="N4469" s="2">
        <v>8.5949074074074039E-2</v>
      </c>
      <c r="O4469">
        <v>3</v>
      </c>
      <c r="P4469">
        <f>YEAR(_2022_2023_divvy_tripdata[[#This Row],[started_at]])</f>
        <v>2023</v>
      </c>
      <c r="Q4469">
        <f>MONTH(_2022_2023_divvy_tripdata[[#This Row],[started_at]])</f>
        <v>6</v>
      </c>
    </row>
    <row r="4470" spans="1:17" x14ac:dyDescent="0.3">
      <c r="A4470" t="s">
        <v>5592</v>
      </c>
      <c r="B4470" t="s">
        <v>16</v>
      </c>
      <c r="C4470" s="1">
        <v>45094.344872685186</v>
      </c>
      <c r="D4470" s="1">
        <v>45094.349490740744</v>
      </c>
      <c r="E4470" t="s">
        <v>176</v>
      </c>
      <c r="F4470" t="s">
        <v>177</v>
      </c>
      <c r="G4470" t="s">
        <v>5291</v>
      </c>
      <c r="H4470">
        <v>23002</v>
      </c>
      <c r="I4470">
        <v>41.949240833333299</v>
      </c>
      <c r="J4470">
        <v>-87.654476666666596</v>
      </c>
      <c r="K4470">
        <v>41.952371999999997</v>
      </c>
      <c r="L4470">
        <v>-87.677295999999998</v>
      </c>
      <c r="M4470" t="s">
        <v>26</v>
      </c>
      <c r="N4470" s="2">
        <v>4.6180555555555003E-3</v>
      </c>
      <c r="O4470">
        <v>7</v>
      </c>
      <c r="P4470">
        <f>YEAR(_2022_2023_divvy_tripdata[[#This Row],[started_at]])</f>
        <v>2023</v>
      </c>
      <c r="Q4470">
        <f>MONTH(_2022_2023_divvy_tripdata[[#This Row],[started_at]])</f>
        <v>6</v>
      </c>
    </row>
    <row r="4471" spans="1:17" x14ac:dyDescent="0.3">
      <c r="A4471" t="s">
        <v>5593</v>
      </c>
      <c r="B4471" t="s">
        <v>31</v>
      </c>
      <c r="C4471" s="1">
        <v>45092.578472222223</v>
      </c>
      <c r="D4471" s="1">
        <v>45092.578518518516</v>
      </c>
      <c r="E4471" t="s">
        <v>298</v>
      </c>
      <c r="F4471">
        <v>21544</v>
      </c>
      <c r="G4471" t="s">
        <v>298</v>
      </c>
      <c r="H4471">
        <v>21544</v>
      </c>
      <c r="I4471">
        <v>41.896617200407498</v>
      </c>
      <c r="J4471">
        <v>-87.628578543662996</v>
      </c>
      <c r="K4471">
        <v>41.896617200407498</v>
      </c>
      <c r="L4471">
        <v>-87.628578543662996</v>
      </c>
      <c r="M4471" t="s">
        <v>26</v>
      </c>
      <c r="N4471" s="2">
        <v>4.6296296296377548E-5</v>
      </c>
      <c r="O4471">
        <v>5</v>
      </c>
      <c r="P4471">
        <f>YEAR(_2022_2023_divvy_tripdata[[#This Row],[started_at]])</f>
        <v>2023</v>
      </c>
      <c r="Q4471">
        <f>MONTH(_2022_2023_divvy_tripdata[[#This Row],[started_at]])</f>
        <v>6</v>
      </c>
    </row>
    <row r="4472" spans="1:17" x14ac:dyDescent="0.3">
      <c r="A4472" t="s">
        <v>5594</v>
      </c>
      <c r="B4472" t="s">
        <v>31</v>
      </c>
      <c r="C4472" s="1">
        <v>45100.582291666666</v>
      </c>
      <c r="D4472" s="1">
        <v>45100.592442129629</v>
      </c>
      <c r="E4472" t="s">
        <v>637</v>
      </c>
      <c r="F4472" t="s">
        <v>638</v>
      </c>
      <c r="G4472" t="s">
        <v>96</v>
      </c>
      <c r="H4472">
        <v>13008</v>
      </c>
      <c r="I4472">
        <v>41.880316999999998</v>
      </c>
      <c r="J4472">
        <v>-87.635185000000007</v>
      </c>
      <c r="K4472">
        <v>41.881031700000001</v>
      </c>
      <c r="L4472">
        <v>-87.624084319999994</v>
      </c>
      <c r="M4472" t="s">
        <v>20</v>
      </c>
      <c r="N4472" s="2">
        <v>1.0150462962962958E-2</v>
      </c>
      <c r="O4472">
        <v>6</v>
      </c>
      <c r="P4472">
        <f>YEAR(_2022_2023_divvy_tripdata[[#This Row],[started_at]])</f>
        <v>2023</v>
      </c>
      <c r="Q4472">
        <f>MONTH(_2022_2023_divvy_tripdata[[#This Row],[started_at]])</f>
        <v>6</v>
      </c>
    </row>
    <row r="4473" spans="1:17" x14ac:dyDescent="0.3">
      <c r="A4473" t="s">
        <v>5595</v>
      </c>
      <c r="B4473" t="s">
        <v>16</v>
      </c>
      <c r="C4473" s="1">
        <v>45098.947754629633</v>
      </c>
      <c r="D4473" s="1">
        <v>45098.94972222222</v>
      </c>
      <c r="E4473" t="s">
        <v>164</v>
      </c>
      <c r="F4473" t="s">
        <v>165</v>
      </c>
      <c r="G4473" t="s">
        <v>66</v>
      </c>
      <c r="H4473" t="s">
        <v>67</v>
      </c>
      <c r="I4473">
        <v>41.891539999999999</v>
      </c>
      <c r="J4473">
        <v>-87.620796333333303</v>
      </c>
      <c r="K4473">
        <v>41.891466000000001</v>
      </c>
      <c r="L4473">
        <v>-87.626761000000002</v>
      </c>
      <c r="M4473" t="s">
        <v>26</v>
      </c>
      <c r="N4473" s="2">
        <v>1.9675925925926041E-3</v>
      </c>
      <c r="O4473">
        <v>4</v>
      </c>
      <c r="P4473">
        <f>YEAR(_2022_2023_divvy_tripdata[[#This Row],[started_at]])</f>
        <v>2023</v>
      </c>
      <c r="Q4473">
        <f>MONTH(_2022_2023_divvy_tripdata[[#This Row],[started_at]])</f>
        <v>6</v>
      </c>
    </row>
    <row r="4474" spans="1:17" x14ac:dyDescent="0.3">
      <c r="A4474" t="s">
        <v>5596</v>
      </c>
      <c r="B4474" t="s">
        <v>31</v>
      </c>
      <c r="C4474" s="1">
        <v>45082.633229166669</v>
      </c>
      <c r="D4474" s="1">
        <v>45082.655104166668</v>
      </c>
      <c r="E4474" t="s">
        <v>192</v>
      </c>
      <c r="F4474">
        <v>13102</v>
      </c>
      <c r="G4474" t="s">
        <v>66</v>
      </c>
      <c r="H4474" t="s">
        <v>67</v>
      </c>
      <c r="I4474">
        <v>41.857617552937498</v>
      </c>
      <c r="J4474">
        <v>-87.619410753250094</v>
      </c>
      <c r="K4474">
        <v>41.891466000000001</v>
      </c>
      <c r="L4474">
        <v>-87.626761000000002</v>
      </c>
      <c r="M4474" t="s">
        <v>20</v>
      </c>
      <c r="N4474" s="2">
        <v>2.1875000000000089E-2</v>
      </c>
      <c r="O4474">
        <v>2</v>
      </c>
      <c r="P4474">
        <f>YEAR(_2022_2023_divvy_tripdata[[#This Row],[started_at]])</f>
        <v>2023</v>
      </c>
      <c r="Q4474">
        <f>MONTH(_2022_2023_divvy_tripdata[[#This Row],[started_at]])</f>
        <v>6</v>
      </c>
    </row>
    <row r="4475" spans="1:17" x14ac:dyDescent="0.3">
      <c r="A4475" t="s">
        <v>5597</v>
      </c>
      <c r="B4475" t="s">
        <v>16</v>
      </c>
      <c r="C4475" s="1">
        <v>45093.946527777778</v>
      </c>
      <c r="D4475" s="1">
        <v>45093.950266203705</v>
      </c>
      <c r="E4475" t="s">
        <v>1348</v>
      </c>
      <c r="F4475">
        <v>323</v>
      </c>
      <c r="G4475" t="s">
        <v>17</v>
      </c>
      <c r="H4475">
        <v>0</v>
      </c>
      <c r="I4475">
        <v>41.952579833333303</v>
      </c>
      <c r="J4475">
        <v>-87.785335166666599</v>
      </c>
      <c r="K4475">
        <v>41.95</v>
      </c>
      <c r="L4475">
        <v>-87.77</v>
      </c>
      <c r="M4475" t="s">
        <v>26</v>
      </c>
      <c r="N4475" s="2">
        <v>3.7384259259258812E-3</v>
      </c>
      <c r="O4475">
        <v>6</v>
      </c>
      <c r="P4475">
        <f>YEAR(_2022_2023_divvy_tripdata[[#This Row],[started_at]])</f>
        <v>2023</v>
      </c>
      <c r="Q4475">
        <f>MONTH(_2022_2023_divvy_tripdata[[#This Row],[started_at]])</f>
        <v>6</v>
      </c>
    </row>
    <row r="4476" spans="1:17" x14ac:dyDescent="0.3">
      <c r="A4476" t="s">
        <v>5598</v>
      </c>
      <c r="B4476" t="s">
        <v>31</v>
      </c>
      <c r="C4476" s="1">
        <v>45097.65042824074</v>
      </c>
      <c r="D4476" s="1">
        <v>45097.655694444446</v>
      </c>
      <c r="E4476" t="s">
        <v>381</v>
      </c>
      <c r="F4476">
        <v>13050</v>
      </c>
      <c r="G4476" t="s">
        <v>780</v>
      </c>
      <c r="H4476" t="s">
        <v>781</v>
      </c>
      <c r="I4476">
        <v>41.889375466631598</v>
      </c>
      <c r="J4476">
        <v>-87.6270765066146</v>
      </c>
      <c r="K4476">
        <v>41.883380000000002</v>
      </c>
      <c r="L4476">
        <v>-87.641170000000002</v>
      </c>
      <c r="M4476" t="s">
        <v>26</v>
      </c>
      <c r="N4476" s="2">
        <v>5.2662037037036757E-3</v>
      </c>
      <c r="O4476">
        <v>3</v>
      </c>
      <c r="P4476">
        <f>YEAR(_2022_2023_divvy_tripdata[[#This Row],[started_at]])</f>
        <v>2023</v>
      </c>
      <c r="Q4476">
        <f>MONTH(_2022_2023_divvy_tripdata[[#This Row],[started_at]])</f>
        <v>6</v>
      </c>
    </row>
    <row r="4477" spans="1:17" x14ac:dyDescent="0.3">
      <c r="A4477" t="s">
        <v>5599</v>
      </c>
      <c r="B4477" t="s">
        <v>31</v>
      </c>
      <c r="C4477" s="1">
        <v>45080.50885416667</v>
      </c>
      <c r="D4477" s="1">
        <v>45080.532256944447</v>
      </c>
      <c r="E4477" t="s">
        <v>295</v>
      </c>
      <c r="F4477">
        <v>13022</v>
      </c>
      <c r="G4477" t="s">
        <v>415</v>
      </c>
      <c r="H4477">
        <v>13001</v>
      </c>
      <c r="I4477">
        <v>41.892277999999997</v>
      </c>
      <c r="J4477">
        <v>-87.612043</v>
      </c>
      <c r="K4477">
        <v>41.883984064726498</v>
      </c>
      <c r="L4477">
        <v>-87.624683976173401</v>
      </c>
      <c r="M4477" t="s">
        <v>20</v>
      </c>
      <c r="N4477" s="2">
        <v>2.3402777777777883E-2</v>
      </c>
      <c r="O4477">
        <v>7</v>
      </c>
      <c r="P4477">
        <f>YEAR(_2022_2023_divvy_tripdata[[#This Row],[started_at]])</f>
        <v>2023</v>
      </c>
      <c r="Q4477">
        <f>MONTH(_2022_2023_divvy_tripdata[[#This Row],[started_at]])</f>
        <v>6</v>
      </c>
    </row>
    <row r="4478" spans="1:17" x14ac:dyDescent="0.3">
      <c r="A4478" t="s">
        <v>5600</v>
      </c>
      <c r="B4478" t="s">
        <v>16</v>
      </c>
      <c r="C4478" s="1">
        <v>45100.365902777776</v>
      </c>
      <c r="D4478" s="1">
        <v>45100.373287037037</v>
      </c>
      <c r="E4478" t="s">
        <v>1083</v>
      </c>
      <c r="F4478" t="s">
        <v>1084</v>
      </c>
      <c r="G4478" t="s">
        <v>637</v>
      </c>
      <c r="H4478" t="s">
        <v>638</v>
      </c>
      <c r="I4478">
        <v>41.867980500000002</v>
      </c>
      <c r="J4478">
        <v>-87.623058666666594</v>
      </c>
      <c r="K4478">
        <v>41.880316999999998</v>
      </c>
      <c r="L4478">
        <v>-87.635185000000007</v>
      </c>
      <c r="M4478" t="s">
        <v>20</v>
      </c>
      <c r="N4478" s="2">
        <v>7.3842592592592293E-3</v>
      </c>
      <c r="O4478">
        <v>6</v>
      </c>
      <c r="P4478">
        <f>YEAR(_2022_2023_divvy_tripdata[[#This Row],[started_at]])</f>
        <v>2023</v>
      </c>
      <c r="Q4478">
        <f>MONTH(_2022_2023_divvy_tripdata[[#This Row],[started_at]])</f>
        <v>6</v>
      </c>
    </row>
    <row r="4479" spans="1:17" x14ac:dyDescent="0.3">
      <c r="A4479" t="s">
        <v>5601</v>
      </c>
      <c r="B4479" t="s">
        <v>31</v>
      </c>
      <c r="C4479" s="1">
        <v>45081.395925925928</v>
      </c>
      <c r="D4479" s="1">
        <v>45081.39912037037</v>
      </c>
      <c r="E4479" t="s">
        <v>708</v>
      </c>
      <c r="F4479">
        <v>13277</v>
      </c>
      <c r="G4479" t="s">
        <v>631</v>
      </c>
      <c r="H4479" t="s">
        <v>632</v>
      </c>
      <c r="I4479">
        <v>41.940106</v>
      </c>
      <c r="J4479">
        <v>-87.645450999999994</v>
      </c>
      <c r="K4479">
        <v>41.939743</v>
      </c>
      <c r="L4479">
        <v>-87.658865000000006</v>
      </c>
      <c r="M4479" t="s">
        <v>26</v>
      </c>
      <c r="N4479" s="2">
        <v>3.1944444444444997E-3</v>
      </c>
      <c r="O4479">
        <v>1</v>
      </c>
      <c r="P4479">
        <f>YEAR(_2022_2023_divvy_tripdata[[#This Row],[started_at]])</f>
        <v>2023</v>
      </c>
      <c r="Q4479">
        <f>MONTH(_2022_2023_divvy_tripdata[[#This Row],[started_at]])</f>
        <v>6</v>
      </c>
    </row>
    <row r="4480" spans="1:17" x14ac:dyDescent="0.3">
      <c r="A4480" t="s">
        <v>5602</v>
      </c>
      <c r="B4480" t="s">
        <v>16</v>
      </c>
      <c r="C4480" s="1">
        <v>45095.522638888891</v>
      </c>
      <c r="D4480" s="1">
        <v>45095.529918981483</v>
      </c>
      <c r="E4480" t="s">
        <v>1534</v>
      </c>
      <c r="F4480">
        <v>13059</v>
      </c>
      <c r="G4480" t="s">
        <v>17</v>
      </c>
      <c r="H4480">
        <v>0</v>
      </c>
      <c r="I4480">
        <v>41.973257302999997</v>
      </c>
      <c r="J4480">
        <v>-87.654677986999999</v>
      </c>
      <c r="K4480">
        <v>41.99</v>
      </c>
      <c r="L4480">
        <v>-87.67</v>
      </c>
      <c r="M4480" t="s">
        <v>26</v>
      </c>
      <c r="N4480" s="2">
        <v>7.2800925925926574E-3</v>
      </c>
      <c r="O4480">
        <v>1</v>
      </c>
      <c r="P4480">
        <f>YEAR(_2022_2023_divvy_tripdata[[#This Row],[started_at]])</f>
        <v>2023</v>
      </c>
      <c r="Q4480">
        <f>MONTH(_2022_2023_divvy_tripdata[[#This Row],[started_at]])</f>
        <v>6</v>
      </c>
    </row>
    <row r="4481" spans="1:17" x14ac:dyDescent="0.3">
      <c r="A4481" t="s">
        <v>5603</v>
      </c>
      <c r="B4481" t="s">
        <v>31</v>
      </c>
      <c r="C4481" s="1">
        <v>45088.607858796298</v>
      </c>
      <c r="D4481" s="1">
        <v>45088.608043981483</v>
      </c>
      <c r="E4481" t="s">
        <v>562</v>
      </c>
      <c r="F4481" t="s">
        <v>563</v>
      </c>
      <c r="G4481" t="s">
        <v>562</v>
      </c>
      <c r="H4481" t="s">
        <v>563</v>
      </c>
      <c r="I4481">
        <v>41.973347640473001</v>
      </c>
      <c r="J4481">
        <v>-87.667855471372604</v>
      </c>
      <c r="K4481">
        <v>41.973347640473001</v>
      </c>
      <c r="L4481">
        <v>-87.667855471372604</v>
      </c>
      <c r="M4481" t="s">
        <v>26</v>
      </c>
      <c r="N4481" s="2">
        <v>1.8518518518528815E-4</v>
      </c>
      <c r="O4481">
        <v>1</v>
      </c>
      <c r="P4481">
        <f>YEAR(_2022_2023_divvy_tripdata[[#This Row],[started_at]])</f>
        <v>2023</v>
      </c>
      <c r="Q4481">
        <f>MONTH(_2022_2023_divvy_tripdata[[#This Row],[started_at]])</f>
        <v>6</v>
      </c>
    </row>
    <row r="4482" spans="1:17" x14ac:dyDescent="0.3">
      <c r="A4482" t="s">
        <v>5604</v>
      </c>
      <c r="B4482" t="s">
        <v>31</v>
      </c>
      <c r="C4482" s="1">
        <v>45100.502997685187</v>
      </c>
      <c r="D4482" s="1">
        <v>45100.516469907408</v>
      </c>
      <c r="E4482" t="s">
        <v>397</v>
      </c>
      <c r="F4482">
        <v>15534</v>
      </c>
      <c r="G4482" t="s">
        <v>290</v>
      </c>
      <c r="H4482" t="s">
        <v>291</v>
      </c>
      <c r="I4482">
        <v>41.886349062690002</v>
      </c>
      <c r="J4482">
        <v>-87.617516547099996</v>
      </c>
      <c r="K4482">
        <v>41.902973000000003</v>
      </c>
      <c r="L4482">
        <v>-87.631280000000004</v>
      </c>
      <c r="M4482" t="s">
        <v>26</v>
      </c>
      <c r="N4482" s="2">
        <v>1.347222222222233E-2</v>
      </c>
      <c r="O4482">
        <v>6</v>
      </c>
      <c r="P4482">
        <f>YEAR(_2022_2023_divvy_tripdata[[#This Row],[started_at]])</f>
        <v>2023</v>
      </c>
      <c r="Q4482">
        <f>MONTH(_2022_2023_divvy_tripdata[[#This Row],[started_at]])</f>
        <v>6</v>
      </c>
    </row>
    <row r="4483" spans="1:17" x14ac:dyDescent="0.3">
      <c r="A4483" t="s">
        <v>5605</v>
      </c>
      <c r="B4483" t="s">
        <v>16</v>
      </c>
      <c r="C4483" s="1">
        <v>45105.377800925926</v>
      </c>
      <c r="D4483" s="1">
        <v>45105.383877314816</v>
      </c>
      <c r="E4483" t="s">
        <v>86</v>
      </c>
      <c r="F4483" t="s">
        <v>87</v>
      </c>
      <c r="G4483" t="s">
        <v>1168</v>
      </c>
      <c r="H4483" t="s">
        <v>1169</v>
      </c>
      <c r="I4483">
        <v>41.897700666666601</v>
      </c>
      <c r="J4483">
        <v>-87.643274500000004</v>
      </c>
      <c r="K4483">
        <v>41.884241000000003</v>
      </c>
      <c r="L4483">
        <v>-87.629633999999996</v>
      </c>
      <c r="M4483" t="s">
        <v>26</v>
      </c>
      <c r="N4483" s="2">
        <v>6.0763888888888395E-3</v>
      </c>
      <c r="O4483">
        <v>4</v>
      </c>
      <c r="P4483">
        <f>YEAR(_2022_2023_divvy_tripdata[[#This Row],[started_at]])</f>
        <v>2023</v>
      </c>
      <c r="Q4483">
        <f>MONTH(_2022_2023_divvy_tripdata[[#This Row],[started_at]])</f>
        <v>6</v>
      </c>
    </row>
    <row r="4484" spans="1:17" x14ac:dyDescent="0.3">
      <c r="A4484" t="s">
        <v>5606</v>
      </c>
      <c r="B4484" t="s">
        <v>31</v>
      </c>
      <c r="C4484" s="1">
        <v>45082.763159722221</v>
      </c>
      <c r="D4484" s="1">
        <v>45082.767442129632</v>
      </c>
      <c r="E4484" t="s">
        <v>1150</v>
      </c>
      <c r="F4484" t="s">
        <v>1151</v>
      </c>
      <c r="G4484" t="s">
        <v>205</v>
      </c>
      <c r="H4484" t="s">
        <v>206</v>
      </c>
      <c r="I4484">
        <v>41.903486070040003</v>
      </c>
      <c r="J4484">
        <v>-87.643353493600003</v>
      </c>
      <c r="K4484">
        <v>41.907992999999998</v>
      </c>
      <c r="L4484">
        <v>-87.631501</v>
      </c>
      <c r="M4484" t="s">
        <v>26</v>
      </c>
      <c r="N4484" s="2">
        <v>4.2824074074074847E-3</v>
      </c>
      <c r="O4484">
        <v>2</v>
      </c>
      <c r="P4484">
        <f>YEAR(_2022_2023_divvy_tripdata[[#This Row],[started_at]])</f>
        <v>2023</v>
      </c>
      <c r="Q4484">
        <f>MONTH(_2022_2023_divvy_tripdata[[#This Row],[started_at]])</f>
        <v>6</v>
      </c>
    </row>
    <row r="4485" spans="1:17" x14ac:dyDescent="0.3">
      <c r="A4485" t="s">
        <v>5607</v>
      </c>
      <c r="B4485" t="s">
        <v>16</v>
      </c>
      <c r="C4485" s="1">
        <v>45083.59615740741</v>
      </c>
      <c r="D4485" s="1">
        <v>45083.599259259259</v>
      </c>
      <c r="E4485" t="s">
        <v>17</v>
      </c>
      <c r="F4485">
        <v>0</v>
      </c>
      <c r="G4485" t="s">
        <v>17</v>
      </c>
      <c r="H4485">
        <v>0</v>
      </c>
      <c r="I4485">
        <v>41.97</v>
      </c>
      <c r="J4485">
        <v>-87.67</v>
      </c>
      <c r="K4485">
        <v>41.97</v>
      </c>
      <c r="L4485">
        <v>-87.66</v>
      </c>
      <c r="M4485" t="s">
        <v>26</v>
      </c>
      <c r="N4485" s="2">
        <v>3.1018518518517446E-3</v>
      </c>
      <c r="O4485">
        <v>3</v>
      </c>
      <c r="P4485">
        <f>YEAR(_2022_2023_divvy_tripdata[[#This Row],[started_at]])</f>
        <v>2023</v>
      </c>
      <c r="Q4485">
        <f>MONTH(_2022_2023_divvy_tripdata[[#This Row],[started_at]])</f>
        <v>6</v>
      </c>
    </row>
    <row r="4486" spans="1:17" x14ac:dyDescent="0.3">
      <c r="A4486" t="s">
        <v>5608</v>
      </c>
      <c r="B4486" t="s">
        <v>16</v>
      </c>
      <c r="C4486" s="1">
        <v>45085.226666666669</v>
      </c>
      <c r="D4486" s="1">
        <v>45085.228263888886</v>
      </c>
      <c r="E4486" t="s">
        <v>72</v>
      </c>
      <c r="F4486">
        <v>13137</v>
      </c>
      <c r="G4486" t="s">
        <v>42</v>
      </c>
      <c r="H4486" t="s">
        <v>43</v>
      </c>
      <c r="I4486">
        <v>41.937559833333303</v>
      </c>
      <c r="J4486">
        <v>-87.644084333333296</v>
      </c>
      <c r="K4486">
        <v>41.940775000000002</v>
      </c>
      <c r="L4486">
        <v>-87.639191999999994</v>
      </c>
      <c r="M4486" t="s">
        <v>26</v>
      </c>
      <c r="N4486" s="2">
        <v>1.5972222222222499E-3</v>
      </c>
      <c r="O4486">
        <v>5</v>
      </c>
      <c r="P4486">
        <f>YEAR(_2022_2023_divvy_tripdata[[#This Row],[started_at]])</f>
        <v>2023</v>
      </c>
      <c r="Q4486">
        <f>MONTH(_2022_2023_divvy_tripdata[[#This Row],[started_at]])</f>
        <v>6</v>
      </c>
    </row>
    <row r="4487" spans="1:17" x14ac:dyDescent="0.3">
      <c r="A4487" t="s">
        <v>5609</v>
      </c>
      <c r="B4487" t="s">
        <v>16</v>
      </c>
      <c r="C4487" s="1">
        <v>45097.363541666666</v>
      </c>
      <c r="D4487" s="1">
        <v>45097.377523148149</v>
      </c>
      <c r="E4487" t="s">
        <v>1188</v>
      </c>
      <c r="F4487">
        <v>472</v>
      </c>
      <c r="G4487" t="s">
        <v>17</v>
      </c>
      <c r="H4487">
        <v>0</v>
      </c>
      <c r="I4487">
        <v>41.933993999999998</v>
      </c>
      <c r="J4487">
        <v>-87.690872999999996</v>
      </c>
      <c r="K4487">
        <v>41.88</v>
      </c>
      <c r="L4487">
        <v>-87.63</v>
      </c>
      <c r="M4487" t="s">
        <v>26</v>
      </c>
      <c r="N4487" s="2">
        <v>1.3981481481481373E-2</v>
      </c>
      <c r="O4487">
        <v>3</v>
      </c>
      <c r="P4487">
        <f>YEAR(_2022_2023_divvy_tripdata[[#This Row],[started_at]])</f>
        <v>2023</v>
      </c>
      <c r="Q4487">
        <f>MONTH(_2022_2023_divvy_tripdata[[#This Row],[started_at]])</f>
        <v>6</v>
      </c>
    </row>
    <row r="4488" spans="1:17" x14ac:dyDescent="0.3">
      <c r="A4488" t="s">
        <v>5610</v>
      </c>
      <c r="B4488" t="s">
        <v>16</v>
      </c>
      <c r="C4488" s="1">
        <v>45086.812997685185</v>
      </c>
      <c r="D4488" s="1">
        <v>45086.815115740741</v>
      </c>
      <c r="E4488" t="s">
        <v>281</v>
      </c>
      <c r="F4488" t="s">
        <v>282</v>
      </c>
      <c r="G4488" t="s">
        <v>17</v>
      </c>
      <c r="H4488">
        <v>0</v>
      </c>
      <c r="I4488">
        <v>41.961546166666601</v>
      </c>
      <c r="J4488">
        <v>-87.654705166666602</v>
      </c>
      <c r="K4488">
        <v>41.96</v>
      </c>
      <c r="L4488">
        <v>-87.66</v>
      </c>
      <c r="M4488" t="s">
        <v>26</v>
      </c>
      <c r="N4488" s="2">
        <v>2.1180555555555536E-3</v>
      </c>
      <c r="O4488">
        <v>6</v>
      </c>
      <c r="P4488">
        <f>YEAR(_2022_2023_divvy_tripdata[[#This Row],[started_at]])</f>
        <v>2023</v>
      </c>
      <c r="Q4488">
        <f>MONTH(_2022_2023_divvy_tripdata[[#This Row],[started_at]])</f>
        <v>6</v>
      </c>
    </row>
    <row r="4489" spans="1:17" x14ac:dyDescent="0.3">
      <c r="A4489" t="s">
        <v>5611</v>
      </c>
      <c r="B4489" t="s">
        <v>16</v>
      </c>
      <c r="C4489" s="1">
        <v>45079.692627314813</v>
      </c>
      <c r="D4489" s="1">
        <v>45079.692789351851</v>
      </c>
      <c r="E4489" t="s">
        <v>17</v>
      </c>
      <c r="F4489">
        <v>0</v>
      </c>
      <c r="G4489" t="s">
        <v>17</v>
      </c>
      <c r="H4489">
        <v>0</v>
      </c>
      <c r="I4489">
        <v>41.92</v>
      </c>
      <c r="J4489">
        <v>-87.65</v>
      </c>
      <c r="K4489">
        <v>41.92</v>
      </c>
      <c r="L4489">
        <v>-87.65</v>
      </c>
      <c r="M4489" t="s">
        <v>20</v>
      </c>
      <c r="N4489" s="2">
        <v>1.6203703703698835E-4</v>
      </c>
      <c r="O4489">
        <v>6</v>
      </c>
      <c r="P4489">
        <f>YEAR(_2022_2023_divvy_tripdata[[#This Row],[started_at]])</f>
        <v>2023</v>
      </c>
      <c r="Q4489">
        <f>MONTH(_2022_2023_divvy_tripdata[[#This Row],[started_at]])</f>
        <v>6</v>
      </c>
    </row>
    <row r="4490" spans="1:17" x14ac:dyDescent="0.3">
      <c r="A4490" t="s">
        <v>5612</v>
      </c>
      <c r="B4490" t="s">
        <v>163</v>
      </c>
      <c r="C4490" s="1">
        <v>45095.741712962961</v>
      </c>
      <c r="D4490" s="1">
        <v>45095.758703703701</v>
      </c>
      <c r="E4490" t="s">
        <v>1232</v>
      </c>
      <c r="F4490" t="s">
        <v>1233</v>
      </c>
      <c r="G4490" t="s">
        <v>4056</v>
      </c>
      <c r="H4490">
        <v>15651</v>
      </c>
      <c r="I4490">
        <v>41.961405999999997</v>
      </c>
      <c r="J4490">
        <v>-87.676169000000002</v>
      </c>
      <c r="K4490">
        <v>41.917513</v>
      </c>
      <c r="L4490">
        <v>-87.701808999999997</v>
      </c>
      <c r="M4490" t="s">
        <v>20</v>
      </c>
      <c r="N4490" s="2">
        <v>1.6990740740740806E-2</v>
      </c>
      <c r="O4490">
        <v>1</v>
      </c>
      <c r="P4490">
        <f>YEAR(_2022_2023_divvy_tripdata[[#This Row],[started_at]])</f>
        <v>2023</v>
      </c>
      <c r="Q4490">
        <f>MONTH(_2022_2023_divvy_tripdata[[#This Row],[started_at]])</f>
        <v>6</v>
      </c>
    </row>
    <row r="4491" spans="1:17" x14ac:dyDescent="0.3">
      <c r="A4491" t="s">
        <v>5613</v>
      </c>
      <c r="B4491" t="s">
        <v>16</v>
      </c>
      <c r="C4491" s="1">
        <v>45093.520381944443</v>
      </c>
      <c r="D4491" s="1">
        <v>45093.525243055556</v>
      </c>
      <c r="E4491" t="s">
        <v>818</v>
      </c>
      <c r="F4491">
        <v>13323</v>
      </c>
      <c r="G4491" t="s">
        <v>17</v>
      </c>
      <c r="H4491">
        <v>0</v>
      </c>
      <c r="I4491">
        <v>41.952823666666603</v>
      </c>
      <c r="J4491">
        <v>-87.649914166666605</v>
      </c>
      <c r="K4491">
        <v>41.96</v>
      </c>
      <c r="L4491">
        <v>-87.66</v>
      </c>
      <c r="M4491" t="s">
        <v>20</v>
      </c>
      <c r="N4491" s="2">
        <v>4.8611111111112049E-3</v>
      </c>
      <c r="O4491">
        <v>6</v>
      </c>
      <c r="P4491">
        <f>YEAR(_2022_2023_divvy_tripdata[[#This Row],[started_at]])</f>
        <v>2023</v>
      </c>
      <c r="Q4491">
        <f>MONTH(_2022_2023_divvy_tripdata[[#This Row],[started_at]])</f>
        <v>6</v>
      </c>
    </row>
    <row r="4492" spans="1:17" x14ac:dyDescent="0.3">
      <c r="A4492" t="s">
        <v>5614</v>
      </c>
      <c r="B4492" t="s">
        <v>16</v>
      </c>
      <c r="C4492" s="1">
        <v>45087.466851851852</v>
      </c>
      <c r="D4492" s="1">
        <v>45087.469050925924</v>
      </c>
      <c r="E4492" t="s">
        <v>1506</v>
      </c>
      <c r="F4492">
        <v>20246</v>
      </c>
      <c r="G4492" t="s">
        <v>1540</v>
      </c>
      <c r="H4492">
        <v>13053</v>
      </c>
      <c r="I4492">
        <v>41.885551810000003</v>
      </c>
      <c r="J4492">
        <v>-87.648366093999996</v>
      </c>
      <c r="K4492">
        <v>41.883181305973899</v>
      </c>
      <c r="L4492">
        <v>-87.648724615573798</v>
      </c>
      <c r="M4492" t="s">
        <v>26</v>
      </c>
      <c r="N4492" s="2">
        <v>2.1990740740740478E-3</v>
      </c>
      <c r="O4492">
        <v>7</v>
      </c>
      <c r="P4492">
        <f>YEAR(_2022_2023_divvy_tripdata[[#This Row],[started_at]])</f>
        <v>2023</v>
      </c>
      <c r="Q4492">
        <f>MONTH(_2022_2023_divvy_tripdata[[#This Row],[started_at]])</f>
        <v>6</v>
      </c>
    </row>
    <row r="4493" spans="1:17" x14ac:dyDescent="0.3">
      <c r="A4493" t="s">
        <v>5615</v>
      </c>
      <c r="B4493" t="s">
        <v>31</v>
      </c>
      <c r="C4493" s="1">
        <v>45091.635335648149</v>
      </c>
      <c r="D4493" s="1">
        <v>45091.64502314815</v>
      </c>
      <c r="E4493" t="s">
        <v>441</v>
      </c>
      <c r="F4493">
        <v>13285</v>
      </c>
      <c r="G4493" t="s">
        <v>897</v>
      </c>
      <c r="H4493">
        <v>13132</v>
      </c>
      <c r="I4493">
        <v>41.869265218438102</v>
      </c>
      <c r="J4493">
        <v>-87.673730850219698</v>
      </c>
      <c r="K4493">
        <v>41.895769000000001</v>
      </c>
      <c r="L4493">
        <v>-87.677220000000005</v>
      </c>
      <c r="M4493" t="s">
        <v>20</v>
      </c>
      <c r="N4493" s="2">
        <v>9.6875000000000711E-3</v>
      </c>
      <c r="O4493">
        <v>4</v>
      </c>
      <c r="P4493">
        <f>YEAR(_2022_2023_divvy_tripdata[[#This Row],[started_at]])</f>
        <v>2023</v>
      </c>
      <c r="Q4493">
        <f>MONTH(_2022_2023_divvy_tripdata[[#This Row],[started_at]])</f>
        <v>6</v>
      </c>
    </row>
    <row r="4494" spans="1:17" x14ac:dyDescent="0.3">
      <c r="A4494" t="s">
        <v>5616</v>
      </c>
      <c r="B4494" t="s">
        <v>16</v>
      </c>
      <c r="C4494" s="1">
        <v>45089.774155092593</v>
      </c>
      <c r="D4494" s="1">
        <v>45089.778749999998</v>
      </c>
      <c r="E4494" t="s">
        <v>764</v>
      </c>
      <c r="F4494">
        <v>13085</v>
      </c>
      <c r="G4494" t="s">
        <v>17</v>
      </c>
      <c r="H4494">
        <v>0</v>
      </c>
      <c r="I4494">
        <v>41.929683685000001</v>
      </c>
      <c r="J4494">
        <v>-87.708050728000003</v>
      </c>
      <c r="K4494">
        <v>41.93</v>
      </c>
      <c r="L4494">
        <v>-87.73</v>
      </c>
      <c r="M4494" t="s">
        <v>26</v>
      </c>
      <c r="N4494" s="2">
        <v>4.5949074074074225E-3</v>
      </c>
      <c r="O4494">
        <v>2</v>
      </c>
      <c r="P4494">
        <f>YEAR(_2022_2023_divvy_tripdata[[#This Row],[started_at]])</f>
        <v>2023</v>
      </c>
      <c r="Q4494">
        <f>MONTH(_2022_2023_divvy_tripdata[[#This Row],[started_at]])</f>
        <v>6</v>
      </c>
    </row>
    <row r="4495" spans="1:17" x14ac:dyDescent="0.3">
      <c r="A4495" t="s">
        <v>5617</v>
      </c>
      <c r="B4495" t="s">
        <v>31</v>
      </c>
      <c r="C4495" s="1">
        <v>45084.115393518521</v>
      </c>
      <c r="D4495" s="1">
        <v>45084.116990740738</v>
      </c>
      <c r="E4495" t="s">
        <v>948</v>
      </c>
      <c r="F4495">
        <v>13017</v>
      </c>
      <c r="G4495" t="s">
        <v>86</v>
      </c>
      <c r="H4495" t="s">
        <v>87</v>
      </c>
      <c r="I4495">
        <v>41.896746973093798</v>
      </c>
      <c r="J4495">
        <v>-87.635667622089301</v>
      </c>
      <c r="K4495">
        <v>41.897764000000002</v>
      </c>
      <c r="L4495">
        <v>-87.642883999999995</v>
      </c>
      <c r="M4495" t="s">
        <v>20</v>
      </c>
      <c r="N4495" s="2">
        <v>1.5972222222222499E-3</v>
      </c>
      <c r="O4495">
        <v>4</v>
      </c>
      <c r="P4495">
        <f>YEAR(_2022_2023_divvy_tripdata[[#This Row],[started_at]])</f>
        <v>2023</v>
      </c>
      <c r="Q4495">
        <f>MONTH(_2022_2023_divvy_tripdata[[#This Row],[started_at]])</f>
        <v>6</v>
      </c>
    </row>
    <row r="4496" spans="1:17" x14ac:dyDescent="0.3">
      <c r="A4496" t="s">
        <v>5618</v>
      </c>
      <c r="B4496" t="s">
        <v>16</v>
      </c>
      <c r="C4496" s="1">
        <v>45105.404999999999</v>
      </c>
      <c r="D4496" s="1">
        <v>45105.413564814815</v>
      </c>
      <c r="E4496" t="s">
        <v>1302</v>
      </c>
      <c r="F4496">
        <v>13221</v>
      </c>
      <c r="G4496" t="s">
        <v>365</v>
      </c>
      <c r="H4496">
        <v>15529</v>
      </c>
      <c r="I4496">
        <v>41.907633500000003</v>
      </c>
      <c r="J4496">
        <v>-87.6725991666666</v>
      </c>
      <c r="K4496">
        <v>41.898586651400002</v>
      </c>
      <c r="L4496">
        <v>-87.621915225799995</v>
      </c>
      <c r="M4496" t="s">
        <v>26</v>
      </c>
      <c r="N4496" s="2">
        <v>8.5648148148147474E-3</v>
      </c>
      <c r="O4496">
        <v>4</v>
      </c>
      <c r="P4496">
        <f>YEAR(_2022_2023_divvy_tripdata[[#This Row],[started_at]])</f>
        <v>2023</v>
      </c>
      <c r="Q4496">
        <f>MONTH(_2022_2023_divvy_tripdata[[#This Row],[started_at]])</f>
        <v>6</v>
      </c>
    </row>
    <row r="4497" spans="1:17" x14ac:dyDescent="0.3">
      <c r="A4497" t="s">
        <v>5619</v>
      </c>
      <c r="B4497" t="s">
        <v>31</v>
      </c>
      <c r="C4497" s="1">
        <v>45086.841238425928</v>
      </c>
      <c r="D4497" s="1">
        <v>45086.850173611114</v>
      </c>
      <c r="E4497" t="s">
        <v>216</v>
      </c>
      <c r="F4497" t="s">
        <v>217</v>
      </c>
      <c r="G4497" t="s">
        <v>337</v>
      </c>
      <c r="H4497">
        <v>13193</v>
      </c>
      <c r="I4497">
        <v>41.898969000000001</v>
      </c>
      <c r="J4497">
        <v>-87.629912000000004</v>
      </c>
      <c r="K4497">
        <v>41.921821999999999</v>
      </c>
      <c r="L4497">
        <v>-87.644139999999993</v>
      </c>
      <c r="M4497" t="s">
        <v>26</v>
      </c>
      <c r="N4497" s="2">
        <v>8.9351851851851016E-3</v>
      </c>
      <c r="O4497">
        <v>6</v>
      </c>
      <c r="P4497">
        <f>YEAR(_2022_2023_divvy_tripdata[[#This Row],[started_at]])</f>
        <v>2023</v>
      </c>
      <c r="Q4497">
        <f>MONTH(_2022_2023_divvy_tripdata[[#This Row],[started_at]])</f>
        <v>6</v>
      </c>
    </row>
    <row r="4498" spans="1:17" x14ac:dyDescent="0.3">
      <c r="A4498" t="s">
        <v>5620</v>
      </c>
      <c r="B4498" t="s">
        <v>16</v>
      </c>
      <c r="C4498" s="1">
        <v>45089.314155092594</v>
      </c>
      <c r="D4498" s="1">
        <v>45089.319861111115</v>
      </c>
      <c r="E4498" t="s">
        <v>2138</v>
      </c>
      <c r="F4498" t="s">
        <v>2139</v>
      </c>
      <c r="G4498" t="s">
        <v>2970</v>
      </c>
      <c r="H4498">
        <v>22001</v>
      </c>
      <c r="I4498">
        <v>41.877957105999997</v>
      </c>
      <c r="J4498">
        <v>-87.631365180000003</v>
      </c>
      <c r="K4498">
        <v>41.897379860723099</v>
      </c>
      <c r="L4498">
        <v>-87.634420394897404</v>
      </c>
      <c r="M4498" t="s">
        <v>26</v>
      </c>
      <c r="N4498" s="2">
        <v>5.7060185185184853E-3</v>
      </c>
      <c r="O4498">
        <v>2</v>
      </c>
      <c r="P4498">
        <f>YEAR(_2022_2023_divvy_tripdata[[#This Row],[started_at]])</f>
        <v>2023</v>
      </c>
      <c r="Q4498">
        <f>MONTH(_2022_2023_divvy_tripdata[[#This Row],[started_at]])</f>
        <v>6</v>
      </c>
    </row>
    <row r="4499" spans="1:17" x14ac:dyDescent="0.3">
      <c r="A4499" t="s">
        <v>5621</v>
      </c>
      <c r="B4499" t="s">
        <v>16</v>
      </c>
      <c r="C4499" s="1">
        <v>45096.48777777778</v>
      </c>
      <c r="D4499" s="1">
        <v>45096.493622685186</v>
      </c>
      <c r="E4499" t="s">
        <v>50</v>
      </c>
      <c r="F4499">
        <v>13179</v>
      </c>
      <c r="G4499" t="s">
        <v>218</v>
      </c>
      <c r="H4499" t="s">
        <v>219</v>
      </c>
      <c r="I4499">
        <v>41.9157691666666</v>
      </c>
      <c r="J4499">
        <v>-87.634638166666605</v>
      </c>
      <c r="K4499">
        <v>41.911721999999997</v>
      </c>
      <c r="L4499">
        <v>-87.626804000000007</v>
      </c>
      <c r="M4499" t="s">
        <v>20</v>
      </c>
      <c r="N4499" s="2">
        <v>5.8449074074073959E-3</v>
      </c>
      <c r="O4499">
        <v>2</v>
      </c>
      <c r="P4499">
        <f>YEAR(_2022_2023_divvy_tripdata[[#This Row],[started_at]])</f>
        <v>2023</v>
      </c>
      <c r="Q4499">
        <f>MONTH(_2022_2023_divvy_tripdata[[#This Row],[started_at]])</f>
        <v>6</v>
      </c>
    </row>
    <row r="4500" spans="1:17" x14ac:dyDescent="0.3">
      <c r="A4500" t="s">
        <v>5622</v>
      </c>
      <c r="B4500" t="s">
        <v>31</v>
      </c>
      <c r="C4500" s="1">
        <v>45102.77380787037</v>
      </c>
      <c r="D4500" s="1">
        <v>45102.778831018521</v>
      </c>
      <c r="E4500" t="s">
        <v>508</v>
      </c>
      <c r="F4500" t="s">
        <v>509</v>
      </c>
      <c r="G4500" t="s">
        <v>276</v>
      </c>
      <c r="H4500">
        <v>13192</v>
      </c>
      <c r="I4500">
        <v>41.933140000000002</v>
      </c>
      <c r="J4500">
        <v>-87.647760000000005</v>
      </c>
      <c r="K4500">
        <v>41.919936</v>
      </c>
      <c r="L4500">
        <v>-87.648830000000004</v>
      </c>
      <c r="M4500" t="s">
        <v>20</v>
      </c>
      <c r="N4500" s="2">
        <v>5.0231481481481932E-3</v>
      </c>
      <c r="O4500">
        <v>1</v>
      </c>
      <c r="P4500">
        <f>YEAR(_2022_2023_divvy_tripdata[[#This Row],[started_at]])</f>
        <v>2023</v>
      </c>
      <c r="Q4500">
        <f>MONTH(_2022_2023_divvy_tripdata[[#This Row],[started_at]])</f>
        <v>6</v>
      </c>
    </row>
    <row r="4501" spans="1:17" x14ac:dyDescent="0.3">
      <c r="A4501" t="s">
        <v>5623</v>
      </c>
      <c r="B4501" t="s">
        <v>31</v>
      </c>
      <c r="C4501" s="1">
        <v>45080.439236111109</v>
      </c>
      <c r="D4501" s="1">
        <v>45080.449699074074</v>
      </c>
      <c r="E4501" t="s">
        <v>368</v>
      </c>
      <c r="F4501">
        <v>13276</v>
      </c>
      <c r="G4501" t="s">
        <v>354</v>
      </c>
      <c r="H4501" t="s">
        <v>355</v>
      </c>
      <c r="I4501">
        <v>41.931319999999999</v>
      </c>
      <c r="J4501">
        <v>-87.638741999999993</v>
      </c>
      <c r="K4501">
        <v>41.963982000000001</v>
      </c>
      <c r="L4501">
        <v>-87.638181000000003</v>
      </c>
      <c r="M4501" t="s">
        <v>26</v>
      </c>
      <c r="N4501" s="2">
        <v>1.0462962962962896E-2</v>
      </c>
      <c r="O4501">
        <v>7</v>
      </c>
      <c r="P4501">
        <f>YEAR(_2022_2023_divvy_tripdata[[#This Row],[started_at]])</f>
        <v>2023</v>
      </c>
      <c r="Q4501">
        <f>MONTH(_2022_2023_divvy_tripdata[[#This Row],[started_at]])</f>
        <v>6</v>
      </c>
    </row>
    <row r="4502" spans="1:17" x14ac:dyDescent="0.3">
      <c r="A4502" t="s">
        <v>5624</v>
      </c>
      <c r="B4502" t="s">
        <v>31</v>
      </c>
      <c r="C4502" s="1">
        <v>45087.958854166667</v>
      </c>
      <c r="D4502" s="1">
        <v>45087.96361111111</v>
      </c>
      <c r="E4502" t="s">
        <v>72</v>
      </c>
      <c r="F4502">
        <v>13137</v>
      </c>
      <c r="G4502" t="s">
        <v>432</v>
      </c>
      <c r="H4502" t="s">
        <v>433</v>
      </c>
      <c r="I4502">
        <v>41.9375823160062</v>
      </c>
      <c r="J4502">
        <v>-87.644097805023193</v>
      </c>
      <c r="K4502">
        <v>41.940231918108502</v>
      </c>
      <c r="L4502">
        <v>-87.652943730354295</v>
      </c>
      <c r="M4502" t="s">
        <v>20</v>
      </c>
      <c r="N4502" s="2">
        <v>4.7569444444444109E-3</v>
      </c>
      <c r="O4502">
        <v>7</v>
      </c>
      <c r="P4502">
        <f>YEAR(_2022_2023_divvy_tripdata[[#This Row],[started_at]])</f>
        <v>2023</v>
      </c>
      <c r="Q4502">
        <f>MONTH(_2022_2023_divvy_tripdata[[#This Row],[started_at]])</f>
        <v>6</v>
      </c>
    </row>
    <row r="4503" spans="1:17" x14ac:dyDescent="0.3">
      <c r="A4503" t="s">
        <v>5625</v>
      </c>
      <c r="B4503" t="s">
        <v>31</v>
      </c>
      <c r="C4503" s="1">
        <v>45097.831064814818</v>
      </c>
      <c r="D4503" s="1">
        <v>45097.833009259259</v>
      </c>
      <c r="E4503" t="s">
        <v>305</v>
      </c>
      <c r="F4503">
        <v>13045</v>
      </c>
      <c r="G4503" t="s">
        <v>305</v>
      </c>
      <c r="H4503">
        <v>13045</v>
      </c>
      <c r="I4503">
        <v>41.893991999999997</v>
      </c>
      <c r="J4503">
        <v>-87.629317999999998</v>
      </c>
      <c r="K4503">
        <v>41.893991999999997</v>
      </c>
      <c r="L4503">
        <v>-87.629317999999998</v>
      </c>
      <c r="M4503" t="s">
        <v>20</v>
      </c>
      <c r="N4503" s="2">
        <v>1.9444444444445264E-3</v>
      </c>
      <c r="O4503">
        <v>3</v>
      </c>
      <c r="P4503">
        <f>YEAR(_2022_2023_divvy_tripdata[[#This Row],[started_at]])</f>
        <v>2023</v>
      </c>
      <c r="Q4503">
        <f>MONTH(_2022_2023_divvy_tripdata[[#This Row],[started_at]])</f>
        <v>6</v>
      </c>
    </row>
    <row r="4504" spans="1:17" x14ac:dyDescent="0.3">
      <c r="A4504" t="s">
        <v>5626</v>
      </c>
      <c r="B4504" t="s">
        <v>31</v>
      </c>
      <c r="C4504" s="1">
        <v>45101.506111111114</v>
      </c>
      <c r="D4504" s="1">
        <v>45101.523136574076</v>
      </c>
      <c r="E4504" t="s">
        <v>743</v>
      </c>
      <c r="F4504">
        <v>13338</v>
      </c>
      <c r="G4504" t="s">
        <v>316</v>
      </c>
      <c r="H4504">
        <v>15544</v>
      </c>
      <c r="I4504">
        <v>41.896944626370797</v>
      </c>
      <c r="J4504">
        <v>-87.621757686138096</v>
      </c>
      <c r="K4504">
        <v>41.86722595682</v>
      </c>
      <c r="L4504">
        <v>-87.615355390199994</v>
      </c>
      <c r="M4504" t="s">
        <v>20</v>
      </c>
      <c r="N4504" s="2">
        <v>1.7025462962962923E-2</v>
      </c>
      <c r="O4504">
        <v>7</v>
      </c>
      <c r="P4504">
        <f>YEAR(_2022_2023_divvy_tripdata[[#This Row],[started_at]])</f>
        <v>2023</v>
      </c>
      <c r="Q4504">
        <f>MONTH(_2022_2023_divvy_tripdata[[#This Row],[started_at]])</f>
        <v>6</v>
      </c>
    </row>
    <row r="4505" spans="1:17" x14ac:dyDescent="0.3">
      <c r="A4505" t="s">
        <v>5627</v>
      </c>
      <c r="B4505" t="s">
        <v>16</v>
      </c>
      <c r="C4505" s="1">
        <v>45100.548703703702</v>
      </c>
      <c r="D4505" s="1">
        <v>45100.555960648147</v>
      </c>
      <c r="E4505" t="s">
        <v>2405</v>
      </c>
      <c r="F4505">
        <v>13249</v>
      </c>
      <c r="G4505" t="s">
        <v>719</v>
      </c>
      <c r="H4505" t="s">
        <v>720</v>
      </c>
      <c r="I4505">
        <v>41.956024999999997</v>
      </c>
      <c r="J4505">
        <v>-87.668836666666607</v>
      </c>
      <c r="K4505">
        <v>41.9256018819</v>
      </c>
      <c r="L4505">
        <v>-87.653708042299996</v>
      </c>
      <c r="M4505" t="s">
        <v>26</v>
      </c>
      <c r="N4505" s="2">
        <v>7.2569444444443576E-3</v>
      </c>
      <c r="O4505">
        <v>6</v>
      </c>
      <c r="P4505">
        <f>YEAR(_2022_2023_divvy_tripdata[[#This Row],[started_at]])</f>
        <v>2023</v>
      </c>
      <c r="Q4505">
        <f>MONTH(_2022_2023_divvy_tripdata[[#This Row],[started_at]])</f>
        <v>6</v>
      </c>
    </row>
    <row r="4506" spans="1:17" x14ac:dyDescent="0.3">
      <c r="A4506" t="s">
        <v>5628</v>
      </c>
      <c r="B4506" t="s">
        <v>31</v>
      </c>
      <c r="C4506" s="1">
        <v>45086.795439814814</v>
      </c>
      <c r="D4506" s="1">
        <v>45086.81013888889</v>
      </c>
      <c r="E4506" t="s">
        <v>1350</v>
      </c>
      <c r="F4506" t="s">
        <v>1351</v>
      </c>
      <c r="G4506" t="s">
        <v>1350</v>
      </c>
      <c r="H4506" t="s">
        <v>1351</v>
      </c>
      <c r="I4506">
        <v>41.943350247017399</v>
      </c>
      <c r="J4506">
        <v>-87.670667767524705</v>
      </c>
      <c r="K4506">
        <v>41.943350247017399</v>
      </c>
      <c r="L4506">
        <v>-87.670667767524705</v>
      </c>
      <c r="M4506" t="s">
        <v>26</v>
      </c>
      <c r="N4506" s="2">
        <v>1.4699074074074003E-2</v>
      </c>
      <c r="O4506">
        <v>6</v>
      </c>
      <c r="P4506">
        <f>YEAR(_2022_2023_divvy_tripdata[[#This Row],[started_at]])</f>
        <v>2023</v>
      </c>
      <c r="Q4506">
        <f>MONTH(_2022_2023_divvy_tripdata[[#This Row],[started_at]])</f>
        <v>6</v>
      </c>
    </row>
    <row r="4507" spans="1:17" x14ac:dyDescent="0.3">
      <c r="A4507" t="s">
        <v>5629</v>
      </c>
      <c r="B4507" t="s">
        <v>16</v>
      </c>
      <c r="C4507" s="1">
        <v>45102.627696759257</v>
      </c>
      <c r="D4507" s="1">
        <v>45102.630162037036</v>
      </c>
      <c r="E4507" t="s">
        <v>28</v>
      </c>
      <c r="F4507">
        <v>15539</v>
      </c>
      <c r="G4507" t="s">
        <v>17</v>
      </c>
      <c r="H4507">
        <v>0</v>
      </c>
      <c r="I4507">
        <v>41.878080666666598</v>
      </c>
      <c r="J4507">
        <v>-87.644243500000002</v>
      </c>
      <c r="K4507">
        <v>41.88</v>
      </c>
      <c r="L4507">
        <v>-87.64</v>
      </c>
      <c r="M4507" t="s">
        <v>20</v>
      </c>
      <c r="N4507" s="2">
        <v>2.4652777777778301E-3</v>
      </c>
      <c r="O4507">
        <v>1</v>
      </c>
      <c r="P4507">
        <f>YEAR(_2022_2023_divvy_tripdata[[#This Row],[started_at]])</f>
        <v>2023</v>
      </c>
      <c r="Q4507">
        <f>MONTH(_2022_2023_divvy_tripdata[[#This Row],[started_at]])</f>
        <v>6</v>
      </c>
    </row>
    <row r="4508" spans="1:17" x14ac:dyDescent="0.3">
      <c r="A4508" t="s">
        <v>5630</v>
      </c>
      <c r="B4508" t="s">
        <v>31</v>
      </c>
      <c r="C4508" s="1">
        <v>45103.327025462961</v>
      </c>
      <c r="D4508" s="1">
        <v>45103.328321759262</v>
      </c>
      <c r="E4508" t="s">
        <v>1150</v>
      </c>
      <c r="F4508" t="s">
        <v>1151</v>
      </c>
      <c r="G4508" t="s">
        <v>189</v>
      </c>
      <c r="H4508" t="s">
        <v>190</v>
      </c>
      <c r="I4508">
        <v>41.903486070040003</v>
      </c>
      <c r="J4508">
        <v>-87.643353493600003</v>
      </c>
      <c r="K4508">
        <v>41.900219493229997</v>
      </c>
      <c r="L4508">
        <v>-87.642985467599999</v>
      </c>
      <c r="M4508" t="s">
        <v>26</v>
      </c>
      <c r="N4508" s="2">
        <v>1.2962962962963509E-3</v>
      </c>
      <c r="O4508">
        <v>2</v>
      </c>
      <c r="P4508">
        <f>YEAR(_2022_2023_divvy_tripdata[[#This Row],[started_at]])</f>
        <v>2023</v>
      </c>
      <c r="Q4508">
        <f>MONTH(_2022_2023_divvy_tripdata[[#This Row],[started_at]])</f>
        <v>6</v>
      </c>
    </row>
    <row r="4509" spans="1:17" x14ac:dyDescent="0.3">
      <c r="A4509" t="s">
        <v>5631</v>
      </c>
      <c r="B4509" t="s">
        <v>16</v>
      </c>
      <c r="C4509" s="1">
        <v>45086.642060185186</v>
      </c>
      <c r="D4509" s="1">
        <v>45086.661990740744</v>
      </c>
      <c r="E4509" t="s">
        <v>1302</v>
      </c>
      <c r="F4509">
        <v>13221</v>
      </c>
      <c r="G4509" t="s">
        <v>368</v>
      </c>
      <c r="H4509">
        <v>13276</v>
      </c>
      <c r="I4509">
        <v>41.9076703333333</v>
      </c>
      <c r="J4509">
        <v>-87.6725431666666</v>
      </c>
      <c r="K4509">
        <v>41.931319999999999</v>
      </c>
      <c r="L4509">
        <v>-87.638741999999993</v>
      </c>
      <c r="M4509" t="s">
        <v>20</v>
      </c>
      <c r="N4509" s="2">
        <v>1.9930555555555562E-2</v>
      </c>
      <c r="O4509">
        <v>6</v>
      </c>
      <c r="P4509">
        <f>YEAR(_2022_2023_divvy_tripdata[[#This Row],[started_at]])</f>
        <v>2023</v>
      </c>
      <c r="Q4509">
        <f>MONTH(_2022_2023_divvy_tripdata[[#This Row],[started_at]])</f>
        <v>6</v>
      </c>
    </row>
    <row r="4510" spans="1:17" x14ac:dyDescent="0.3">
      <c r="A4510" t="s">
        <v>5632</v>
      </c>
      <c r="B4510" t="s">
        <v>16</v>
      </c>
      <c r="C4510" s="1">
        <v>45083.788090277776</v>
      </c>
      <c r="D4510" s="1">
        <v>45083.793900462966</v>
      </c>
      <c r="E4510" t="s">
        <v>17</v>
      </c>
      <c r="F4510">
        <v>0</v>
      </c>
      <c r="G4510" t="s">
        <v>17</v>
      </c>
      <c r="H4510">
        <v>0</v>
      </c>
      <c r="I4510">
        <v>41.9</v>
      </c>
      <c r="J4510">
        <v>-87.63</v>
      </c>
      <c r="K4510">
        <v>41.92</v>
      </c>
      <c r="L4510">
        <v>-87.65</v>
      </c>
      <c r="M4510" t="s">
        <v>26</v>
      </c>
      <c r="N4510" s="2">
        <v>5.8101851851852793E-3</v>
      </c>
      <c r="O4510">
        <v>3</v>
      </c>
      <c r="P4510">
        <f>YEAR(_2022_2023_divvy_tripdata[[#This Row],[started_at]])</f>
        <v>2023</v>
      </c>
      <c r="Q4510">
        <f>MONTH(_2022_2023_divvy_tripdata[[#This Row],[started_at]])</f>
        <v>6</v>
      </c>
    </row>
    <row r="4511" spans="1:17" x14ac:dyDescent="0.3">
      <c r="A4511" t="s">
        <v>5633</v>
      </c>
      <c r="B4511" t="s">
        <v>16</v>
      </c>
      <c r="C4511" s="1">
        <v>45096.419560185182</v>
      </c>
      <c r="D4511" s="1">
        <v>45096.439502314817</v>
      </c>
      <c r="E4511" t="s">
        <v>224</v>
      </c>
      <c r="F4511" t="s">
        <v>225</v>
      </c>
      <c r="G4511" t="s">
        <v>537</v>
      </c>
      <c r="H4511">
        <v>13042</v>
      </c>
      <c r="I4511">
        <v>41.877662182000002</v>
      </c>
      <c r="J4511">
        <v>-87.635334014999998</v>
      </c>
      <c r="K4511">
        <v>41.900960390000002</v>
      </c>
      <c r="L4511">
        <v>-87.623776640000003</v>
      </c>
      <c r="M4511" t="s">
        <v>20</v>
      </c>
      <c r="N4511" s="2">
        <v>1.9942129629629601E-2</v>
      </c>
      <c r="O4511">
        <v>2</v>
      </c>
      <c r="P4511">
        <f>YEAR(_2022_2023_divvy_tripdata[[#This Row],[started_at]])</f>
        <v>2023</v>
      </c>
      <c r="Q4511">
        <f>MONTH(_2022_2023_divvy_tripdata[[#This Row],[started_at]])</f>
        <v>6</v>
      </c>
    </row>
    <row r="4512" spans="1:17" x14ac:dyDescent="0.3">
      <c r="A4512" t="s">
        <v>5634</v>
      </c>
      <c r="B4512" t="s">
        <v>31</v>
      </c>
      <c r="C4512" s="1">
        <v>45095.539386574077</v>
      </c>
      <c r="D4512" s="1">
        <v>45095.543344907404</v>
      </c>
      <c r="E4512" t="s">
        <v>358</v>
      </c>
      <c r="F4512" t="s">
        <v>359</v>
      </c>
      <c r="G4512" t="s">
        <v>267</v>
      </c>
      <c r="H4512" t="s">
        <v>268</v>
      </c>
      <c r="I4512">
        <v>41.912132999999997</v>
      </c>
      <c r="J4512">
        <v>-87.634656000000007</v>
      </c>
      <c r="K4512">
        <v>41.924161029067598</v>
      </c>
      <c r="L4512">
        <v>-87.646380364894796</v>
      </c>
      <c r="M4512" t="s">
        <v>20</v>
      </c>
      <c r="N4512" s="2">
        <v>3.958333333333286E-3</v>
      </c>
      <c r="O4512">
        <v>1</v>
      </c>
      <c r="P4512">
        <f>YEAR(_2022_2023_divvy_tripdata[[#This Row],[started_at]])</f>
        <v>2023</v>
      </c>
      <c r="Q4512">
        <f>MONTH(_2022_2023_divvy_tripdata[[#This Row],[started_at]])</f>
        <v>6</v>
      </c>
    </row>
    <row r="4513" spans="1:17" x14ac:dyDescent="0.3">
      <c r="A4513" t="s">
        <v>5635</v>
      </c>
      <c r="B4513" t="s">
        <v>16</v>
      </c>
      <c r="C4513" s="1">
        <v>45080.724131944444</v>
      </c>
      <c r="D4513" s="1">
        <v>45080.730694444443</v>
      </c>
      <c r="E4513" t="s">
        <v>1758</v>
      </c>
      <c r="F4513" t="s">
        <v>1759</v>
      </c>
      <c r="G4513" t="s">
        <v>1596</v>
      </c>
      <c r="H4513" t="s">
        <v>1597</v>
      </c>
      <c r="I4513">
        <v>41.874037862000002</v>
      </c>
      <c r="J4513">
        <v>-87.627741814000004</v>
      </c>
      <c r="K4513">
        <v>41.860384000000003</v>
      </c>
      <c r="L4513">
        <v>-87.625812999999994</v>
      </c>
      <c r="M4513" t="s">
        <v>26</v>
      </c>
      <c r="N4513" s="2">
        <v>6.5625000000000266E-3</v>
      </c>
      <c r="O4513">
        <v>7</v>
      </c>
      <c r="P4513">
        <f>YEAR(_2022_2023_divvy_tripdata[[#This Row],[started_at]])</f>
        <v>2023</v>
      </c>
      <c r="Q4513">
        <f>MONTH(_2022_2023_divvy_tripdata[[#This Row],[started_at]])</f>
        <v>6</v>
      </c>
    </row>
    <row r="4514" spans="1:17" x14ac:dyDescent="0.3">
      <c r="A4514" t="s">
        <v>5636</v>
      </c>
      <c r="B4514" t="s">
        <v>16</v>
      </c>
      <c r="C4514" s="1">
        <v>45101.979930555557</v>
      </c>
      <c r="D4514" s="1">
        <v>45101.992361111108</v>
      </c>
      <c r="E4514" t="s">
        <v>260</v>
      </c>
      <c r="F4514">
        <v>13389</v>
      </c>
      <c r="G4514" t="s">
        <v>2013</v>
      </c>
      <c r="H4514" t="s">
        <v>2014</v>
      </c>
      <c r="I4514">
        <v>41.961030833333297</v>
      </c>
      <c r="J4514">
        <v>-87.649527166666601</v>
      </c>
      <c r="K4514">
        <v>41.953586178949998</v>
      </c>
      <c r="L4514">
        <v>-87.709310799899995</v>
      </c>
      <c r="M4514" t="s">
        <v>20</v>
      </c>
      <c r="N4514" s="2">
        <v>1.24305555555555E-2</v>
      </c>
      <c r="O4514">
        <v>7</v>
      </c>
      <c r="P4514">
        <f>YEAR(_2022_2023_divvy_tripdata[[#This Row],[started_at]])</f>
        <v>2023</v>
      </c>
      <c r="Q4514">
        <f>MONTH(_2022_2023_divvy_tripdata[[#This Row],[started_at]])</f>
        <v>6</v>
      </c>
    </row>
    <row r="4515" spans="1:17" x14ac:dyDescent="0.3">
      <c r="A4515" t="s">
        <v>5637</v>
      </c>
      <c r="B4515" t="s">
        <v>16</v>
      </c>
      <c r="C4515" s="1">
        <v>45080.941944444443</v>
      </c>
      <c r="D4515" s="1">
        <v>45080.946226851855</v>
      </c>
      <c r="E4515" t="s">
        <v>17</v>
      </c>
      <c r="F4515">
        <v>0</v>
      </c>
      <c r="G4515" t="s">
        <v>1232</v>
      </c>
      <c r="H4515" t="s">
        <v>1233</v>
      </c>
      <c r="I4515">
        <v>41.97</v>
      </c>
      <c r="J4515">
        <v>-87.69</v>
      </c>
      <c r="K4515">
        <v>41.961405999999997</v>
      </c>
      <c r="L4515">
        <v>-87.676169000000002</v>
      </c>
      <c r="M4515" t="s">
        <v>20</v>
      </c>
      <c r="N4515" s="2">
        <v>4.2824074074074847E-3</v>
      </c>
      <c r="O4515">
        <v>7</v>
      </c>
      <c r="P4515">
        <f>YEAR(_2022_2023_divvy_tripdata[[#This Row],[started_at]])</f>
        <v>2023</v>
      </c>
      <c r="Q4515">
        <f>MONTH(_2022_2023_divvy_tripdata[[#This Row],[started_at]])</f>
        <v>6</v>
      </c>
    </row>
    <row r="4516" spans="1:17" x14ac:dyDescent="0.3">
      <c r="A4516" t="s">
        <v>5638</v>
      </c>
      <c r="B4516" t="s">
        <v>31</v>
      </c>
      <c r="C4516" s="1">
        <v>45096.436990740738</v>
      </c>
      <c r="D4516" s="1">
        <v>45096.437037037038</v>
      </c>
      <c r="E4516" t="s">
        <v>625</v>
      </c>
      <c r="F4516">
        <v>13084</v>
      </c>
      <c r="G4516" t="s">
        <v>625</v>
      </c>
      <c r="H4516">
        <v>13084</v>
      </c>
      <c r="I4516">
        <v>41.922694999999997</v>
      </c>
      <c r="J4516">
        <v>-87.697153</v>
      </c>
      <c r="K4516">
        <v>41.922694999999997</v>
      </c>
      <c r="L4516">
        <v>-87.697153</v>
      </c>
      <c r="M4516" t="s">
        <v>20</v>
      </c>
      <c r="N4516" s="2">
        <v>4.6296296296377548E-5</v>
      </c>
      <c r="O4516">
        <v>2</v>
      </c>
      <c r="P4516">
        <f>YEAR(_2022_2023_divvy_tripdata[[#This Row],[started_at]])</f>
        <v>2023</v>
      </c>
      <c r="Q4516">
        <f>MONTH(_2022_2023_divvy_tripdata[[#This Row],[started_at]])</f>
        <v>6</v>
      </c>
    </row>
    <row r="4517" spans="1:17" x14ac:dyDescent="0.3">
      <c r="A4517" t="s">
        <v>5639</v>
      </c>
      <c r="B4517" t="s">
        <v>16</v>
      </c>
      <c r="C4517" s="1">
        <v>45092.714259259257</v>
      </c>
      <c r="D4517" s="1">
        <v>45092.716400462959</v>
      </c>
      <c r="E4517" t="s">
        <v>17</v>
      </c>
      <c r="F4517">
        <v>0</v>
      </c>
      <c r="G4517" t="s">
        <v>17</v>
      </c>
      <c r="H4517">
        <v>0</v>
      </c>
      <c r="I4517">
        <v>41.78</v>
      </c>
      <c r="J4517">
        <v>-87.73</v>
      </c>
      <c r="K4517">
        <v>41.77</v>
      </c>
      <c r="L4517">
        <v>-87.73</v>
      </c>
      <c r="M4517" t="s">
        <v>20</v>
      </c>
      <c r="N4517" s="2">
        <v>2.1412037037036313E-3</v>
      </c>
      <c r="O4517">
        <v>5</v>
      </c>
      <c r="P4517">
        <f>YEAR(_2022_2023_divvy_tripdata[[#This Row],[started_at]])</f>
        <v>2023</v>
      </c>
      <c r="Q4517">
        <f>MONTH(_2022_2023_divvy_tripdata[[#This Row],[started_at]])</f>
        <v>6</v>
      </c>
    </row>
    <row r="4518" spans="1:17" x14ac:dyDescent="0.3">
      <c r="A4518" t="s">
        <v>5640</v>
      </c>
      <c r="B4518" t="s">
        <v>31</v>
      </c>
      <c r="C4518" s="1">
        <v>45102.808541666665</v>
      </c>
      <c r="D4518" s="1">
        <v>45102.838379629633</v>
      </c>
      <c r="E4518" t="s">
        <v>91</v>
      </c>
      <c r="F4518" t="s">
        <v>92</v>
      </c>
      <c r="G4518" t="s">
        <v>1621</v>
      </c>
      <c r="H4518" t="s">
        <v>1622</v>
      </c>
      <c r="I4518">
        <v>41.901314999999997</v>
      </c>
      <c r="J4518">
        <v>-87.677408999999997</v>
      </c>
      <c r="K4518">
        <v>41.871737000000003</v>
      </c>
      <c r="L4518">
        <v>-87.651030000000006</v>
      </c>
      <c r="M4518" t="s">
        <v>26</v>
      </c>
      <c r="N4518" s="2">
        <v>2.9837962962963038E-2</v>
      </c>
      <c r="O4518">
        <v>1</v>
      </c>
      <c r="P4518">
        <f>YEAR(_2022_2023_divvy_tripdata[[#This Row],[started_at]])</f>
        <v>2023</v>
      </c>
      <c r="Q4518">
        <f>MONTH(_2022_2023_divvy_tripdata[[#This Row],[started_at]])</f>
        <v>6</v>
      </c>
    </row>
    <row r="4519" spans="1:17" x14ac:dyDescent="0.3">
      <c r="A4519" t="s">
        <v>5641</v>
      </c>
      <c r="B4519" t="s">
        <v>16</v>
      </c>
      <c r="C4519" s="1">
        <v>45101.615254629629</v>
      </c>
      <c r="D4519" s="1">
        <v>45101.618750000001</v>
      </c>
      <c r="E4519" t="s">
        <v>272</v>
      </c>
      <c r="F4519">
        <v>13021</v>
      </c>
      <c r="G4519" t="s">
        <v>17</v>
      </c>
      <c r="H4519">
        <v>0</v>
      </c>
      <c r="I4519">
        <v>41.885291333333299</v>
      </c>
      <c r="J4519">
        <v>-87.641599999999997</v>
      </c>
      <c r="K4519">
        <v>41.89</v>
      </c>
      <c r="L4519">
        <v>-87.64</v>
      </c>
      <c r="M4519" t="s">
        <v>20</v>
      </c>
      <c r="N4519" s="2">
        <v>3.4953703703703987E-3</v>
      </c>
      <c r="O4519">
        <v>7</v>
      </c>
      <c r="P4519">
        <f>YEAR(_2022_2023_divvy_tripdata[[#This Row],[started_at]])</f>
        <v>2023</v>
      </c>
      <c r="Q4519">
        <f>MONTH(_2022_2023_divvy_tripdata[[#This Row],[started_at]])</f>
        <v>6</v>
      </c>
    </row>
    <row r="4520" spans="1:17" x14ac:dyDescent="0.3">
      <c r="A4520" t="s">
        <v>5642</v>
      </c>
      <c r="B4520" t="s">
        <v>31</v>
      </c>
      <c r="C4520" s="1">
        <v>45082.641261574077</v>
      </c>
      <c r="D4520" s="1">
        <v>45082.653506944444</v>
      </c>
      <c r="E4520" t="s">
        <v>69</v>
      </c>
      <c r="F4520" t="s">
        <v>70</v>
      </c>
      <c r="G4520" t="s">
        <v>295</v>
      </c>
      <c r="H4520">
        <v>13022</v>
      </c>
      <c r="I4520">
        <v>41.926276999999999</v>
      </c>
      <c r="J4520">
        <v>-87.630833999999993</v>
      </c>
      <c r="K4520">
        <v>41.892277999999997</v>
      </c>
      <c r="L4520">
        <v>-87.612043</v>
      </c>
      <c r="M4520" t="s">
        <v>20</v>
      </c>
      <c r="N4520" s="2">
        <v>1.2245370370370434E-2</v>
      </c>
      <c r="O4520">
        <v>2</v>
      </c>
      <c r="P4520">
        <f>YEAR(_2022_2023_divvy_tripdata[[#This Row],[started_at]])</f>
        <v>2023</v>
      </c>
      <c r="Q4520">
        <f>MONTH(_2022_2023_divvy_tripdata[[#This Row],[started_at]])</f>
        <v>6</v>
      </c>
    </row>
    <row r="4521" spans="1:17" x14ac:dyDescent="0.3">
      <c r="A4521" t="s">
        <v>5643</v>
      </c>
      <c r="B4521" t="s">
        <v>16</v>
      </c>
      <c r="C4521" s="1">
        <v>45082.680243055554</v>
      </c>
      <c r="D4521" s="1">
        <v>45082.686666666668</v>
      </c>
      <c r="E4521" t="s">
        <v>32</v>
      </c>
      <c r="F4521">
        <v>13063</v>
      </c>
      <c r="G4521" t="s">
        <v>3555</v>
      </c>
      <c r="H4521">
        <v>13253</v>
      </c>
      <c r="I4521">
        <v>41.954159333333301</v>
      </c>
      <c r="J4521">
        <v>-87.654440333333298</v>
      </c>
      <c r="K4521">
        <v>41.948796999999999</v>
      </c>
      <c r="L4521">
        <v>-87.675278000000006</v>
      </c>
      <c r="M4521" t="s">
        <v>20</v>
      </c>
      <c r="N4521" s="2">
        <v>6.423611111111116E-3</v>
      </c>
      <c r="O4521">
        <v>2</v>
      </c>
      <c r="P4521">
        <f>YEAR(_2022_2023_divvy_tripdata[[#This Row],[started_at]])</f>
        <v>2023</v>
      </c>
      <c r="Q4521">
        <f>MONTH(_2022_2023_divvy_tripdata[[#This Row],[started_at]])</f>
        <v>6</v>
      </c>
    </row>
    <row r="4522" spans="1:17" x14ac:dyDescent="0.3">
      <c r="A4522" t="s">
        <v>5644</v>
      </c>
      <c r="B4522" t="s">
        <v>16</v>
      </c>
      <c r="C4522" s="1">
        <v>45099.364999999998</v>
      </c>
      <c r="D4522" s="1">
        <v>45099.376875000002</v>
      </c>
      <c r="E4522" t="s">
        <v>1710</v>
      </c>
      <c r="F4522" t="s">
        <v>1711</v>
      </c>
      <c r="G4522" t="s">
        <v>747</v>
      </c>
      <c r="H4522" t="s">
        <v>748</v>
      </c>
      <c r="I4522">
        <v>41.913767499999999</v>
      </c>
      <c r="J4522">
        <v>-87.648702666666594</v>
      </c>
      <c r="K4522">
        <v>41.881319814999998</v>
      </c>
      <c r="L4522">
        <v>-87.629520919300006</v>
      </c>
      <c r="M4522" t="s">
        <v>20</v>
      </c>
      <c r="N4522" s="2">
        <v>1.187500000000008E-2</v>
      </c>
      <c r="O4522">
        <v>5</v>
      </c>
      <c r="P4522">
        <f>YEAR(_2022_2023_divvy_tripdata[[#This Row],[started_at]])</f>
        <v>2023</v>
      </c>
      <c r="Q4522">
        <f>MONTH(_2022_2023_divvy_tripdata[[#This Row],[started_at]])</f>
        <v>6</v>
      </c>
    </row>
    <row r="4523" spans="1:17" x14ac:dyDescent="0.3">
      <c r="A4523" t="s">
        <v>5645</v>
      </c>
      <c r="B4523" t="s">
        <v>16</v>
      </c>
      <c r="C4523" s="1">
        <v>45098.993993055556</v>
      </c>
      <c r="D4523" s="1">
        <v>45099.015625</v>
      </c>
      <c r="E4523" t="s">
        <v>42</v>
      </c>
      <c r="F4523" t="s">
        <v>43</v>
      </c>
      <c r="G4523" t="s">
        <v>602</v>
      </c>
      <c r="H4523" t="s">
        <v>603</v>
      </c>
      <c r="I4523">
        <v>41.940793333333303</v>
      </c>
      <c r="J4523">
        <v>-87.639241999999996</v>
      </c>
      <c r="K4523">
        <v>41.888716035999998</v>
      </c>
      <c r="L4523">
        <v>-87.644447853299994</v>
      </c>
      <c r="M4523" t="s">
        <v>20</v>
      </c>
      <c r="N4523" s="2">
        <v>2.1631944444444384E-2</v>
      </c>
      <c r="O4523">
        <v>4</v>
      </c>
      <c r="P4523">
        <f>YEAR(_2022_2023_divvy_tripdata[[#This Row],[started_at]])</f>
        <v>2023</v>
      </c>
      <c r="Q4523">
        <f>MONTH(_2022_2023_divvy_tripdata[[#This Row],[started_at]])</f>
        <v>6</v>
      </c>
    </row>
    <row r="4524" spans="1:17" x14ac:dyDescent="0.3">
      <c r="A4524" t="s">
        <v>5646</v>
      </c>
      <c r="B4524" t="s">
        <v>16</v>
      </c>
      <c r="C4524" s="1">
        <v>45079.477048611108</v>
      </c>
      <c r="D4524" s="1">
        <v>45079.48133101852</v>
      </c>
      <c r="E4524" t="s">
        <v>4740</v>
      </c>
      <c r="F4524">
        <v>23003</v>
      </c>
      <c r="G4524" t="s">
        <v>1059</v>
      </c>
      <c r="H4524">
        <v>13006</v>
      </c>
      <c r="I4524">
        <v>41.886631000000001</v>
      </c>
      <c r="J4524">
        <v>-87.648270833333299</v>
      </c>
      <c r="K4524">
        <v>41.882663999999998</v>
      </c>
      <c r="L4524">
        <v>-87.632530000000003</v>
      </c>
      <c r="M4524" t="s">
        <v>26</v>
      </c>
      <c r="N4524" s="2">
        <v>4.2824074074074847E-3</v>
      </c>
      <c r="O4524">
        <v>6</v>
      </c>
      <c r="P4524">
        <f>YEAR(_2022_2023_divvy_tripdata[[#This Row],[started_at]])</f>
        <v>2023</v>
      </c>
      <c r="Q4524">
        <f>MONTH(_2022_2023_divvy_tripdata[[#This Row],[started_at]])</f>
        <v>6</v>
      </c>
    </row>
    <row r="4525" spans="1:17" x14ac:dyDescent="0.3">
      <c r="A4525" t="s">
        <v>5647</v>
      </c>
      <c r="B4525" t="s">
        <v>16</v>
      </c>
      <c r="C4525" s="1">
        <v>45079.621423611112</v>
      </c>
      <c r="D4525" s="1">
        <v>45079.629826388889</v>
      </c>
      <c r="E4525" t="s">
        <v>17</v>
      </c>
      <c r="F4525">
        <v>0</v>
      </c>
      <c r="G4525" t="s">
        <v>17</v>
      </c>
      <c r="H4525">
        <v>0</v>
      </c>
      <c r="I4525">
        <v>41.93</v>
      </c>
      <c r="J4525">
        <v>-87.63</v>
      </c>
      <c r="K4525">
        <v>41.92</v>
      </c>
      <c r="L4525">
        <v>-87.65</v>
      </c>
      <c r="M4525" t="s">
        <v>20</v>
      </c>
      <c r="N4525" s="2">
        <v>8.402777777777759E-3</v>
      </c>
      <c r="O4525">
        <v>6</v>
      </c>
      <c r="P4525">
        <f>YEAR(_2022_2023_divvy_tripdata[[#This Row],[started_at]])</f>
        <v>2023</v>
      </c>
      <c r="Q4525">
        <f>MONTH(_2022_2023_divvy_tripdata[[#This Row],[started_at]])</f>
        <v>6</v>
      </c>
    </row>
    <row r="4526" spans="1:17" x14ac:dyDescent="0.3">
      <c r="A4526" t="s">
        <v>5648</v>
      </c>
      <c r="B4526" t="s">
        <v>31</v>
      </c>
      <c r="C4526" s="1">
        <v>45087.733773148146</v>
      </c>
      <c r="D4526" s="1">
        <v>45087.735208333332</v>
      </c>
      <c r="E4526" t="s">
        <v>107</v>
      </c>
      <c r="F4526">
        <v>13296</v>
      </c>
      <c r="G4526" t="s">
        <v>263</v>
      </c>
      <c r="H4526" t="s">
        <v>264</v>
      </c>
      <c r="I4526">
        <v>41.928829999999998</v>
      </c>
      <c r="J4526">
        <v>-87.668507000000005</v>
      </c>
      <c r="K4526">
        <v>41.928773</v>
      </c>
      <c r="L4526">
        <v>-87.663912999999994</v>
      </c>
      <c r="M4526" t="s">
        <v>20</v>
      </c>
      <c r="N4526" s="2">
        <v>1.4351851851852615E-3</v>
      </c>
      <c r="O4526">
        <v>7</v>
      </c>
      <c r="P4526">
        <f>YEAR(_2022_2023_divvy_tripdata[[#This Row],[started_at]])</f>
        <v>2023</v>
      </c>
      <c r="Q4526">
        <f>MONTH(_2022_2023_divvy_tripdata[[#This Row],[started_at]])</f>
        <v>6</v>
      </c>
    </row>
    <row r="4527" spans="1:17" x14ac:dyDescent="0.3">
      <c r="A4527" t="s">
        <v>5649</v>
      </c>
      <c r="B4527" t="s">
        <v>16</v>
      </c>
      <c r="C4527" s="1">
        <v>45084.333865740744</v>
      </c>
      <c r="D4527" s="1">
        <v>45084.352719907409</v>
      </c>
      <c r="E4527" t="s">
        <v>17</v>
      </c>
      <c r="F4527">
        <v>0</v>
      </c>
      <c r="G4527" t="s">
        <v>2138</v>
      </c>
      <c r="H4527" t="s">
        <v>2139</v>
      </c>
      <c r="I4527">
        <v>41.94</v>
      </c>
      <c r="J4527">
        <v>-87.7</v>
      </c>
      <c r="K4527">
        <v>41.878166</v>
      </c>
      <c r="L4527">
        <v>-87.631929</v>
      </c>
      <c r="M4527" t="s">
        <v>26</v>
      </c>
      <c r="N4527" s="2">
        <v>1.8854166666666616E-2</v>
      </c>
      <c r="O4527">
        <v>4</v>
      </c>
      <c r="P4527">
        <f>YEAR(_2022_2023_divvy_tripdata[[#This Row],[started_at]])</f>
        <v>2023</v>
      </c>
      <c r="Q4527">
        <f>MONTH(_2022_2023_divvy_tripdata[[#This Row],[started_at]])</f>
        <v>6</v>
      </c>
    </row>
    <row r="4528" spans="1:17" x14ac:dyDescent="0.3">
      <c r="A4528" t="s">
        <v>5650</v>
      </c>
      <c r="B4528" t="s">
        <v>31</v>
      </c>
      <c r="C4528" s="1">
        <v>45080.488009259258</v>
      </c>
      <c r="D4528" s="1">
        <v>45080.503287037034</v>
      </c>
      <c r="E4528" t="s">
        <v>462</v>
      </c>
      <c r="F4528">
        <v>13431</v>
      </c>
      <c r="G4528" t="s">
        <v>295</v>
      </c>
      <c r="H4528">
        <v>13022</v>
      </c>
      <c r="I4528">
        <v>41.866095000000001</v>
      </c>
      <c r="J4528">
        <v>-87.607266999999993</v>
      </c>
      <c r="K4528">
        <v>41.892277999999997</v>
      </c>
      <c r="L4528">
        <v>-87.612043</v>
      </c>
      <c r="M4528" t="s">
        <v>20</v>
      </c>
      <c r="N4528" s="2">
        <v>1.5277777777777724E-2</v>
      </c>
      <c r="O4528">
        <v>7</v>
      </c>
      <c r="P4528">
        <f>YEAR(_2022_2023_divvy_tripdata[[#This Row],[started_at]])</f>
        <v>2023</v>
      </c>
      <c r="Q4528">
        <f>MONTH(_2022_2023_divvy_tripdata[[#This Row],[started_at]])</f>
        <v>6</v>
      </c>
    </row>
    <row r="4529" spans="1:17" x14ac:dyDescent="0.3">
      <c r="A4529" t="s">
        <v>5651</v>
      </c>
      <c r="B4529" t="s">
        <v>31</v>
      </c>
      <c r="C4529" s="1">
        <v>45097.341226851851</v>
      </c>
      <c r="D4529" s="1">
        <v>45097.342743055553</v>
      </c>
      <c r="E4529" t="s">
        <v>148</v>
      </c>
      <c r="F4529">
        <v>13146</v>
      </c>
      <c r="G4529" t="s">
        <v>50</v>
      </c>
      <c r="H4529">
        <v>13179</v>
      </c>
      <c r="I4529">
        <v>41.918306000000001</v>
      </c>
      <c r="J4529">
        <v>-87.636281999999994</v>
      </c>
      <c r="K4529">
        <v>41.915689</v>
      </c>
      <c r="L4529">
        <v>-87.634600000000006</v>
      </c>
      <c r="M4529" t="s">
        <v>26</v>
      </c>
      <c r="N4529" s="2">
        <v>1.5162037037037557E-3</v>
      </c>
      <c r="O4529">
        <v>3</v>
      </c>
      <c r="P4529">
        <f>YEAR(_2022_2023_divvy_tripdata[[#This Row],[started_at]])</f>
        <v>2023</v>
      </c>
      <c r="Q4529">
        <f>MONTH(_2022_2023_divvy_tripdata[[#This Row],[started_at]])</f>
        <v>6</v>
      </c>
    </row>
    <row r="4530" spans="1:17" x14ac:dyDescent="0.3">
      <c r="A4530" t="s">
        <v>5652</v>
      </c>
      <c r="B4530" t="s">
        <v>31</v>
      </c>
      <c r="C4530" s="1">
        <v>45099.974039351851</v>
      </c>
      <c r="D4530" s="1">
        <v>45099.98296296296</v>
      </c>
      <c r="E4530" t="s">
        <v>1137</v>
      </c>
      <c r="F4530" t="s">
        <v>1138</v>
      </c>
      <c r="G4530" t="s">
        <v>1687</v>
      </c>
      <c r="H4530">
        <v>13271</v>
      </c>
      <c r="I4530">
        <v>41.932417999999998</v>
      </c>
      <c r="J4530">
        <v>-87.652704999999997</v>
      </c>
      <c r="K4530">
        <v>41.931930999999999</v>
      </c>
      <c r="L4530">
        <v>-87.677856000000006</v>
      </c>
      <c r="M4530" t="s">
        <v>20</v>
      </c>
      <c r="N4530" s="2">
        <v>8.9236111111110628E-3</v>
      </c>
      <c r="O4530">
        <v>5</v>
      </c>
      <c r="P4530">
        <f>YEAR(_2022_2023_divvy_tripdata[[#This Row],[started_at]])</f>
        <v>2023</v>
      </c>
      <c r="Q4530">
        <f>MONTH(_2022_2023_divvy_tripdata[[#This Row],[started_at]])</f>
        <v>6</v>
      </c>
    </row>
    <row r="4531" spans="1:17" x14ac:dyDescent="0.3">
      <c r="A4531" t="s">
        <v>5653</v>
      </c>
      <c r="B4531" t="s">
        <v>31</v>
      </c>
      <c r="C4531" s="1">
        <v>45093.676724537036</v>
      </c>
      <c r="D4531" s="1">
        <v>45093.676874999997</v>
      </c>
      <c r="E4531" t="s">
        <v>1198</v>
      </c>
      <c r="F4531" t="s">
        <v>1199</v>
      </c>
      <c r="G4531" t="s">
        <v>1198</v>
      </c>
      <c r="H4531" t="s">
        <v>1199</v>
      </c>
      <c r="I4531">
        <v>41.913688</v>
      </c>
      <c r="J4531">
        <v>-87.652855000000002</v>
      </c>
      <c r="K4531">
        <v>41.913688</v>
      </c>
      <c r="L4531">
        <v>-87.652855000000002</v>
      </c>
      <c r="M4531" t="s">
        <v>26</v>
      </c>
      <c r="N4531" s="2">
        <v>1.5046296296294948E-4</v>
      </c>
      <c r="O4531">
        <v>6</v>
      </c>
      <c r="P4531">
        <f>YEAR(_2022_2023_divvy_tripdata[[#This Row],[started_at]])</f>
        <v>2023</v>
      </c>
      <c r="Q4531">
        <f>MONTH(_2022_2023_divvy_tripdata[[#This Row],[started_at]])</f>
        <v>6</v>
      </c>
    </row>
    <row r="4532" spans="1:17" x14ac:dyDescent="0.3">
      <c r="A4532" t="s">
        <v>5654</v>
      </c>
      <c r="B4532" t="s">
        <v>16</v>
      </c>
      <c r="C4532" s="1">
        <v>45105.281805555554</v>
      </c>
      <c r="D4532" s="1">
        <v>45105.293078703704</v>
      </c>
      <c r="E4532" t="s">
        <v>17</v>
      </c>
      <c r="F4532">
        <v>0</v>
      </c>
      <c r="G4532" t="s">
        <v>17</v>
      </c>
      <c r="H4532">
        <v>0</v>
      </c>
      <c r="I4532">
        <v>41.93</v>
      </c>
      <c r="J4532">
        <v>-87.71</v>
      </c>
      <c r="K4532">
        <v>41.95</v>
      </c>
      <c r="L4532">
        <v>-87.66</v>
      </c>
      <c r="M4532" t="s">
        <v>26</v>
      </c>
      <c r="N4532" s="2">
        <v>1.127314814814806E-2</v>
      </c>
      <c r="O4532">
        <v>4</v>
      </c>
      <c r="P4532">
        <f>YEAR(_2022_2023_divvy_tripdata[[#This Row],[started_at]])</f>
        <v>2023</v>
      </c>
      <c r="Q4532">
        <f>MONTH(_2022_2023_divvy_tripdata[[#This Row],[started_at]])</f>
        <v>6</v>
      </c>
    </row>
    <row r="4533" spans="1:17" x14ac:dyDescent="0.3">
      <c r="A4533" t="s">
        <v>5655</v>
      </c>
      <c r="B4533" t="s">
        <v>31</v>
      </c>
      <c r="C4533" s="1">
        <v>45083.443564814814</v>
      </c>
      <c r="D4533" s="1">
        <v>45083.44667824074</v>
      </c>
      <c r="E4533" t="s">
        <v>1375</v>
      </c>
      <c r="F4533">
        <v>13326</v>
      </c>
      <c r="G4533" t="s">
        <v>628</v>
      </c>
      <c r="H4533" t="s">
        <v>629</v>
      </c>
      <c r="I4533">
        <v>41.874254999999998</v>
      </c>
      <c r="J4533">
        <v>-87.639572999999999</v>
      </c>
      <c r="K4533">
        <v>41.871839999999999</v>
      </c>
      <c r="L4533">
        <v>-87.646640000000005</v>
      </c>
      <c r="M4533" t="s">
        <v>26</v>
      </c>
      <c r="N4533" s="2">
        <v>3.1134259259260055E-3</v>
      </c>
      <c r="O4533">
        <v>3</v>
      </c>
      <c r="P4533">
        <f>YEAR(_2022_2023_divvy_tripdata[[#This Row],[started_at]])</f>
        <v>2023</v>
      </c>
      <c r="Q4533">
        <f>MONTH(_2022_2023_divvy_tripdata[[#This Row],[started_at]])</f>
        <v>6</v>
      </c>
    </row>
    <row r="4534" spans="1:17" x14ac:dyDescent="0.3">
      <c r="A4534" t="s">
        <v>5656</v>
      </c>
      <c r="B4534" t="s">
        <v>31</v>
      </c>
      <c r="C4534" s="1">
        <v>45104.599027777775</v>
      </c>
      <c r="D4534" s="1">
        <v>45104.615833333337</v>
      </c>
      <c r="E4534" t="s">
        <v>959</v>
      </c>
      <c r="F4534" t="s">
        <v>960</v>
      </c>
      <c r="G4534" t="s">
        <v>2308</v>
      </c>
      <c r="H4534" t="s">
        <v>2309</v>
      </c>
      <c r="I4534">
        <v>41.842052000000002</v>
      </c>
      <c r="J4534">
        <v>-87.617000000000004</v>
      </c>
      <c r="K4534">
        <v>41.831036314016103</v>
      </c>
      <c r="L4534">
        <v>-87.626797556877094</v>
      </c>
      <c r="M4534" t="s">
        <v>26</v>
      </c>
      <c r="N4534" s="2">
        <v>1.6805555555555518E-2</v>
      </c>
      <c r="O4534">
        <v>3</v>
      </c>
      <c r="P4534">
        <f>YEAR(_2022_2023_divvy_tripdata[[#This Row],[started_at]])</f>
        <v>2023</v>
      </c>
      <c r="Q4534">
        <f>MONTH(_2022_2023_divvy_tripdata[[#This Row],[started_at]])</f>
        <v>6</v>
      </c>
    </row>
    <row r="4535" spans="1:17" x14ac:dyDescent="0.3">
      <c r="A4535" t="s">
        <v>5657</v>
      </c>
      <c r="B4535" t="s">
        <v>31</v>
      </c>
      <c r="C4535" s="1">
        <v>45094.487453703703</v>
      </c>
      <c r="D4535" s="1">
        <v>45094.490891203706</v>
      </c>
      <c r="E4535" t="s">
        <v>295</v>
      </c>
      <c r="F4535">
        <v>13022</v>
      </c>
      <c r="G4535" t="s">
        <v>55</v>
      </c>
      <c r="H4535" t="s">
        <v>56</v>
      </c>
      <c r="I4535">
        <v>41.892277999999997</v>
      </c>
      <c r="J4535">
        <v>-87.612043</v>
      </c>
      <c r="K4535">
        <v>41.886975999999997</v>
      </c>
      <c r="L4535">
        <v>-87.612813000000003</v>
      </c>
      <c r="M4535" t="s">
        <v>26</v>
      </c>
      <c r="N4535" s="2">
        <v>3.4374999999999822E-3</v>
      </c>
      <c r="O4535">
        <v>7</v>
      </c>
      <c r="P4535">
        <f>YEAR(_2022_2023_divvy_tripdata[[#This Row],[started_at]])</f>
        <v>2023</v>
      </c>
      <c r="Q4535">
        <f>MONTH(_2022_2023_divvy_tripdata[[#This Row],[started_at]])</f>
        <v>6</v>
      </c>
    </row>
    <row r="4536" spans="1:17" x14ac:dyDescent="0.3">
      <c r="A4536" t="s">
        <v>5658</v>
      </c>
      <c r="B4536" t="s">
        <v>31</v>
      </c>
      <c r="C4536" s="1">
        <v>45093.499409722222</v>
      </c>
      <c r="D4536" s="1">
        <v>45093.504629629628</v>
      </c>
      <c r="E4536" t="s">
        <v>684</v>
      </c>
      <c r="F4536" t="s">
        <v>685</v>
      </c>
      <c r="G4536" t="s">
        <v>2622</v>
      </c>
      <c r="H4536">
        <v>13162</v>
      </c>
      <c r="I4536">
        <v>41.84163253965</v>
      </c>
      <c r="J4536">
        <v>-87.657434953299997</v>
      </c>
      <c r="K4536">
        <v>41.853779810727403</v>
      </c>
      <c r="L4536">
        <v>-87.646602988243103</v>
      </c>
      <c r="M4536" t="s">
        <v>20</v>
      </c>
      <c r="N4536" s="2">
        <v>5.2199074074072982E-3</v>
      </c>
      <c r="O4536">
        <v>6</v>
      </c>
      <c r="P4536">
        <f>YEAR(_2022_2023_divvy_tripdata[[#This Row],[started_at]])</f>
        <v>2023</v>
      </c>
      <c r="Q4536">
        <f>MONTH(_2022_2023_divvy_tripdata[[#This Row],[started_at]])</f>
        <v>6</v>
      </c>
    </row>
    <row r="4537" spans="1:17" x14ac:dyDescent="0.3">
      <c r="A4537" t="s">
        <v>5659</v>
      </c>
      <c r="B4537" t="s">
        <v>16</v>
      </c>
      <c r="C4537" s="1">
        <v>45092.009745370371</v>
      </c>
      <c r="D4537" s="1">
        <v>45092.020520833335</v>
      </c>
      <c r="E4537" t="s">
        <v>276</v>
      </c>
      <c r="F4537">
        <v>13192</v>
      </c>
      <c r="G4537" t="s">
        <v>205</v>
      </c>
      <c r="H4537" t="s">
        <v>206</v>
      </c>
      <c r="I4537">
        <v>41.919992000000001</v>
      </c>
      <c r="J4537">
        <v>-87.648874166666602</v>
      </c>
      <c r="K4537">
        <v>41.907992999999998</v>
      </c>
      <c r="L4537">
        <v>-87.631501</v>
      </c>
      <c r="M4537" t="s">
        <v>20</v>
      </c>
      <c r="N4537" s="2">
        <v>1.0775462962963056E-2</v>
      </c>
      <c r="O4537">
        <v>5</v>
      </c>
      <c r="P4537">
        <f>YEAR(_2022_2023_divvy_tripdata[[#This Row],[started_at]])</f>
        <v>2023</v>
      </c>
      <c r="Q4537">
        <f>MONTH(_2022_2023_divvy_tripdata[[#This Row],[started_at]])</f>
        <v>6</v>
      </c>
    </row>
    <row r="4538" spans="1:17" x14ac:dyDescent="0.3">
      <c r="A4538" t="s">
        <v>5660</v>
      </c>
      <c r="B4538" t="s">
        <v>16</v>
      </c>
      <c r="C4538" s="1">
        <v>45104.79115740741</v>
      </c>
      <c r="D4538" s="1">
        <v>45104.792881944442</v>
      </c>
      <c r="E4538" t="s">
        <v>522</v>
      </c>
      <c r="F4538">
        <v>13061</v>
      </c>
      <c r="G4538" t="s">
        <v>17</v>
      </c>
      <c r="H4538">
        <v>0</v>
      </c>
      <c r="I4538">
        <v>41.9033861666666</v>
      </c>
      <c r="J4538">
        <v>-87.667868499999997</v>
      </c>
      <c r="K4538">
        <v>41.91</v>
      </c>
      <c r="L4538">
        <v>-87.68</v>
      </c>
      <c r="M4538" t="s">
        <v>26</v>
      </c>
      <c r="N4538" s="2">
        <v>1.7245370370371216E-3</v>
      </c>
      <c r="O4538">
        <v>3</v>
      </c>
      <c r="P4538">
        <f>YEAR(_2022_2023_divvy_tripdata[[#This Row],[started_at]])</f>
        <v>2023</v>
      </c>
      <c r="Q4538">
        <f>MONTH(_2022_2023_divvy_tripdata[[#This Row],[started_at]])</f>
        <v>6</v>
      </c>
    </row>
    <row r="4539" spans="1:17" x14ac:dyDescent="0.3">
      <c r="A4539" t="s">
        <v>5661</v>
      </c>
      <c r="B4539" t="s">
        <v>31</v>
      </c>
      <c r="C4539" s="1">
        <v>45101.935381944444</v>
      </c>
      <c r="D4539" s="1">
        <v>45101.951817129629</v>
      </c>
      <c r="E4539" t="s">
        <v>295</v>
      </c>
      <c r="F4539">
        <v>13022</v>
      </c>
      <c r="G4539" t="s">
        <v>1426</v>
      </c>
      <c r="H4539">
        <v>13034</v>
      </c>
      <c r="I4539">
        <v>41.892277999999997</v>
      </c>
      <c r="J4539">
        <v>-87.612043</v>
      </c>
      <c r="K4539">
        <v>41.897660000000002</v>
      </c>
      <c r="L4539">
        <v>-87.623509999999996</v>
      </c>
      <c r="M4539" t="s">
        <v>20</v>
      </c>
      <c r="N4539" s="2">
        <v>1.6435185185185164E-2</v>
      </c>
      <c r="O4539">
        <v>7</v>
      </c>
      <c r="P4539">
        <f>YEAR(_2022_2023_divvy_tripdata[[#This Row],[started_at]])</f>
        <v>2023</v>
      </c>
      <c r="Q4539">
        <f>MONTH(_2022_2023_divvy_tripdata[[#This Row],[started_at]])</f>
        <v>6</v>
      </c>
    </row>
    <row r="4540" spans="1:17" x14ac:dyDescent="0.3">
      <c r="A4540" t="s">
        <v>5662</v>
      </c>
      <c r="B4540" t="s">
        <v>31</v>
      </c>
      <c r="C4540" s="1">
        <v>45105.613796296297</v>
      </c>
      <c r="D4540" s="1">
        <v>45105.615231481483</v>
      </c>
      <c r="E4540" t="s">
        <v>120</v>
      </c>
      <c r="F4540" t="s">
        <v>121</v>
      </c>
      <c r="G4540" t="s">
        <v>424</v>
      </c>
      <c r="H4540" t="s">
        <v>425</v>
      </c>
      <c r="I4540">
        <v>41.799568000000001</v>
      </c>
      <c r="J4540">
        <v>-87.594746999999998</v>
      </c>
      <c r="K4540">
        <v>41.799336262609998</v>
      </c>
      <c r="L4540">
        <v>-87.600958114500003</v>
      </c>
      <c r="M4540" t="s">
        <v>26</v>
      </c>
      <c r="N4540" s="2">
        <v>1.4351851851852615E-3</v>
      </c>
      <c r="O4540">
        <v>4</v>
      </c>
      <c r="P4540">
        <f>YEAR(_2022_2023_divvy_tripdata[[#This Row],[started_at]])</f>
        <v>2023</v>
      </c>
      <c r="Q4540">
        <f>MONTH(_2022_2023_divvy_tripdata[[#This Row],[started_at]])</f>
        <v>6</v>
      </c>
    </row>
    <row r="4541" spans="1:17" x14ac:dyDescent="0.3">
      <c r="A4541" t="s">
        <v>5663</v>
      </c>
      <c r="B4541" t="s">
        <v>16</v>
      </c>
      <c r="C4541" s="1">
        <v>45106.765914351854</v>
      </c>
      <c r="D4541" s="1">
        <v>45106.771932870368</v>
      </c>
      <c r="E4541" t="s">
        <v>17</v>
      </c>
      <c r="F4541">
        <v>0</v>
      </c>
      <c r="G4541" t="s">
        <v>213</v>
      </c>
      <c r="H4541" t="s">
        <v>214</v>
      </c>
      <c r="I4541">
        <v>41.9</v>
      </c>
      <c r="J4541">
        <v>-87.7</v>
      </c>
      <c r="K4541">
        <v>41.909396006500003</v>
      </c>
      <c r="L4541">
        <v>-87.677691929199995</v>
      </c>
      <c r="M4541" t="s">
        <v>26</v>
      </c>
      <c r="N4541" s="2">
        <v>6.0185185185184231E-3</v>
      </c>
      <c r="O4541">
        <v>5</v>
      </c>
      <c r="P4541">
        <f>YEAR(_2022_2023_divvy_tripdata[[#This Row],[started_at]])</f>
        <v>2023</v>
      </c>
      <c r="Q4541">
        <f>MONTH(_2022_2023_divvy_tripdata[[#This Row],[started_at]])</f>
        <v>6</v>
      </c>
    </row>
    <row r="4542" spans="1:17" x14ac:dyDescent="0.3">
      <c r="A4542" t="s">
        <v>5664</v>
      </c>
      <c r="B4542" t="s">
        <v>31</v>
      </c>
      <c r="C4542" s="1">
        <v>45107.800081018519</v>
      </c>
      <c r="D4542" s="1">
        <v>45107.819467592592</v>
      </c>
      <c r="E4542" t="s">
        <v>3207</v>
      </c>
      <c r="F4542">
        <v>517</v>
      </c>
      <c r="G4542" t="s">
        <v>5665</v>
      </c>
      <c r="H4542" t="s">
        <v>5666</v>
      </c>
      <c r="I4542">
        <v>42.015962999999999</v>
      </c>
      <c r="J4542">
        <v>-87.675004999999999</v>
      </c>
      <c r="K4542">
        <v>42.010586562839997</v>
      </c>
      <c r="L4542">
        <v>-87.662412094800004</v>
      </c>
      <c r="M4542" t="s">
        <v>20</v>
      </c>
      <c r="N4542" s="2">
        <v>1.9386574074074181E-2</v>
      </c>
      <c r="O4542">
        <v>6</v>
      </c>
      <c r="P4542">
        <f>YEAR(_2022_2023_divvy_tripdata[[#This Row],[started_at]])</f>
        <v>2023</v>
      </c>
      <c r="Q4542">
        <f>MONTH(_2022_2023_divvy_tripdata[[#This Row],[started_at]])</f>
        <v>6</v>
      </c>
    </row>
    <row r="4543" spans="1:17" x14ac:dyDescent="0.3">
      <c r="A4543" t="s">
        <v>5667</v>
      </c>
      <c r="B4543" t="s">
        <v>31</v>
      </c>
      <c r="C4543" s="1">
        <v>45106.964733796296</v>
      </c>
      <c r="D4543" s="1">
        <v>45106.972395833334</v>
      </c>
      <c r="E4543" t="s">
        <v>1714</v>
      </c>
      <c r="F4543" t="s">
        <v>1715</v>
      </c>
      <c r="G4543" t="s">
        <v>959</v>
      </c>
      <c r="H4543" t="s">
        <v>960</v>
      </c>
      <c r="I4543">
        <v>41.852618999999997</v>
      </c>
      <c r="J4543">
        <v>-87.626487999999995</v>
      </c>
      <c r="K4543">
        <v>41.842052000000002</v>
      </c>
      <c r="L4543">
        <v>-87.617000000000004</v>
      </c>
      <c r="M4543" t="s">
        <v>26</v>
      </c>
      <c r="N4543" s="2">
        <v>7.6620370370370505E-3</v>
      </c>
      <c r="O4543">
        <v>5</v>
      </c>
      <c r="P4543">
        <f>YEAR(_2022_2023_divvy_tripdata[[#This Row],[started_at]])</f>
        <v>2023</v>
      </c>
      <c r="Q4543">
        <f>MONTH(_2022_2023_divvy_tripdata[[#This Row],[started_at]])</f>
        <v>6</v>
      </c>
    </row>
    <row r="4544" spans="1:17" x14ac:dyDescent="0.3">
      <c r="A4544" t="s">
        <v>5668</v>
      </c>
      <c r="B4544" t="s">
        <v>31</v>
      </c>
      <c r="C4544" s="1">
        <v>45079.950752314813</v>
      </c>
      <c r="D4544" s="1">
        <v>45079.969756944447</v>
      </c>
      <c r="E4544" t="s">
        <v>179</v>
      </c>
      <c r="F4544" t="s">
        <v>180</v>
      </c>
      <c r="G4544" t="s">
        <v>3847</v>
      </c>
      <c r="H4544">
        <v>15648</v>
      </c>
      <c r="I4544">
        <v>41.950780000000002</v>
      </c>
      <c r="J4544">
        <v>-87.659171999999998</v>
      </c>
      <c r="K4544">
        <v>41.92463247165</v>
      </c>
      <c r="L4544">
        <v>-87.689307006299998</v>
      </c>
      <c r="M4544" t="s">
        <v>26</v>
      </c>
      <c r="N4544" s="2">
        <v>1.9004629629629566E-2</v>
      </c>
      <c r="O4544">
        <v>6</v>
      </c>
      <c r="P4544">
        <f>YEAR(_2022_2023_divvy_tripdata[[#This Row],[started_at]])</f>
        <v>2023</v>
      </c>
      <c r="Q4544">
        <f>MONTH(_2022_2023_divvy_tripdata[[#This Row],[started_at]])</f>
        <v>6</v>
      </c>
    </row>
    <row r="4545" spans="1:17" x14ac:dyDescent="0.3">
      <c r="A4545" t="s">
        <v>5669</v>
      </c>
      <c r="B4545" t="s">
        <v>16</v>
      </c>
      <c r="C4545" s="1">
        <v>45101.465833333335</v>
      </c>
      <c r="D4545" s="1">
        <v>45101.472002314818</v>
      </c>
      <c r="E4545" t="s">
        <v>17</v>
      </c>
      <c r="F4545">
        <v>0</v>
      </c>
      <c r="G4545" t="s">
        <v>17</v>
      </c>
      <c r="H4545">
        <v>0</v>
      </c>
      <c r="I4545">
        <v>41.95</v>
      </c>
      <c r="J4545">
        <v>-87.66</v>
      </c>
      <c r="K4545">
        <v>41.92</v>
      </c>
      <c r="L4545">
        <v>-87.66</v>
      </c>
      <c r="M4545" t="s">
        <v>26</v>
      </c>
      <c r="N4545" s="2">
        <v>6.1689814814813726E-3</v>
      </c>
      <c r="O4545">
        <v>7</v>
      </c>
      <c r="P4545">
        <f>YEAR(_2022_2023_divvy_tripdata[[#This Row],[started_at]])</f>
        <v>2023</v>
      </c>
      <c r="Q4545">
        <f>MONTH(_2022_2023_divvy_tripdata[[#This Row],[started_at]])</f>
        <v>6</v>
      </c>
    </row>
    <row r="4546" spans="1:17" x14ac:dyDescent="0.3">
      <c r="A4546" t="s">
        <v>5670</v>
      </c>
      <c r="B4546" t="s">
        <v>31</v>
      </c>
      <c r="C4546" s="1">
        <v>45082.677627314813</v>
      </c>
      <c r="D4546" s="1">
        <v>45082.679560185185</v>
      </c>
      <c r="E4546" t="s">
        <v>1971</v>
      </c>
      <c r="F4546" t="s">
        <v>1972</v>
      </c>
      <c r="G4546" t="s">
        <v>2023</v>
      </c>
      <c r="H4546" t="s">
        <v>2024</v>
      </c>
      <c r="I4546">
        <v>41.975632725209998</v>
      </c>
      <c r="J4546">
        <v>-87.701419438900004</v>
      </c>
      <c r="K4546">
        <v>41.975672000000003</v>
      </c>
      <c r="L4546">
        <v>-87.709260999999998</v>
      </c>
      <c r="M4546" t="s">
        <v>26</v>
      </c>
      <c r="N4546" s="2">
        <v>1.9328703703702654E-3</v>
      </c>
      <c r="O4546">
        <v>2</v>
      </c>
      <c r="P4546">
        <f>YEAR(_2022_2023_divvy_tripdata[[#This Row],[started_at]])</f>
        <v>2023</v>
      </c>
      <c r="Q4546">
        <f>MONTH(_2022_2023_divvy_tripdata[[#This Row],[started_at]])</f>
        <v>6</v>
      </c>
    </row>
    <row r="4547" spans="1:17" x14ac:dyDescent="0.3">
      <c r="A4547" t="s">
        <v>5671</v>
      </c>
      <c r="B4547" t="s">
        <v>31</v>
      </c>
      <c r="C4547" s="1">
        <v>45095.679224537038</v>
      </c>
      <c r="D4547" s="1">
        <v>45095.705891203703</v>
      </c>
      <c r="E4547" t="s">
        <v>55</v>
      </c>
      <c r="F4547" t="s">
        <v>56</v>
      </c>
      <c r="G4547" t="s">
        <v>42</v>
      </c>
      <c r="H4547" t="s">
        <v>43</v>
      </c>
      <c r="I4547">
        <v>41.886975999999997</v>
      </c>
      <c r="J4547">
        <v>-87.612813000000003</v>
      </c>
      <c r="K4547">
        <v>41.940775000000002</v>
      </c>
      <c r="L4547">
        <v>-87.639191999999994</v>
      </c>
      <c r="M4547" t="s">
        <v>20</v>
      </c>
      <c r="N4547" s="2">
        <v>2.6666666666666616E-2</v>
      </c>
      <c r="O4547">
        <v>1</v>
      </c>
      <c r="P4547">
        <f>YEAR(_2022_2023_divvy_tripdata[[#This Row],[started_at]])</f>
        <v>2023</v>
      </c>
      <c r="Q4547">
        <f>MONTH(_2022_2023_divvy_tripdata[[#This Row],[started_at]])</f>
        <v>6</v>
      </c>
    </row>
    <row r="4548" spans="1:17" x14ac:dyDescent="0.3">
      <c r="A4548" t="s">
        <v>5672</v>
      </c>
      <c r="B4548" t="s">
        <v>16</v>
      </c>
      <c r="C4548" s="1">
        <v>45080.592372685183</v>
      </c>
      <c r="D4548" s="1">
        <v>45080.631469907406</v>
      </c>
      <c r="E4548" t="s">
        <v>381</v>
      </c>
      <c r="F4548">
        <v>13050</v>
      </c>
      <c r="G4548" t="s">
        <v>1177</v>
      </c>
      <c r="H4548" t="s">
        <v>1178</v>
      </c>
      <c r="I4548">
        <v>41.888734333333304</v>
      </c>
      <c r="J4548">
        <v>-87.626881499999996</v>
      </c>
      <c r="K4548">
        <v>41.8827519656856</v>
      </c>
      <c r="L4548">
        <v>-87.641190290450993</v>
      </c>
      <c r="M4548" t="s">
        <v>26</v>
      </c>
      <c r="N4548" s="2">
        <v>3.9097222222222117E-2</v>
      </c>
      <c r="O4548">
        <v>7</v>
      </c>
      <c r="P4548">
        <f>YEAR(_2022_2023_divvy_tripdata[[#This Row],[started_at]])</f>
        <v>2023</v>
      </c>
      <c r="Q4548">
        <f>MONTH(_2022_2023_divvy_tripdata[[#This Row],[started_at]])</f>
        <v>6</v>
      </c>
    </row>
    <row r="4549" spans="1:17" x14ac:dyDescent="0.3">
      <c r="A4549" t="s">
        <v>5673</v>
      </c>
      <c r="B4549" t="s">
        <v>16</v>
      </c>
      <c r="C4549" s="1">
        <v>45082.793530092589</v>
      </c>
      <c r="D4549" s="1">
        <v>45082.798020833332</v>
      </c>
      <c r="E4549" t="s">
        <v>443</v>
      </c>
      <c r="F4549" t="s">
        <v>444</v>
      </c>
      <c r="G4549" t="s">
        <v>2533</v>
      </c>
      <c r="H4549">
        <v>13081</v>
      </c>
      <c r="I4549">
        <v>41.874578595000003</v>
      </c>
      <c r="J4549">
        <v>-87.657039999999995</v>
      </c>
      <c r="K4549">
        <v>41.875010000000003</v>
      </c>
      <c r="L4549">
        <v>-87.673280000000005</v>
      </c>
      <c r="M4549" t="s">
        <v>20</v>
      </c>
      <c r="N4549" s="2">
        <v>4.4907407407408506E-3</v>
      </c>
      <c r="O4549">
        <v>2</v>
      </c>
      <c r="P4549">
        <f>YEAR(_2022_2023_divvy_tripdata[[#This Row],[started_at]])</f>
        <v>2023</v>
      </c>
      <c r="Q4549">
        <f>MONTH(_2022_2023_divvy_tripdata[[#This Row],[started_at]])</f>
        <v>6</v>
      </c>
    </row>
    <row r="4550" spans="1:17" x14ac:dyDescent="0.3">
      <c r="A4550" t="s">
        <v>5674</v>
      </c>
      <c r="B4550" t="s">
        <v>16</v>
      </c>
      <c r="C4550" s="1">
        <v>45096.398865740739</v>
      </c>
      <c r="D4550" s="1">
        <v>45096.399965277778</v>
      </c>
      <c r="E4550" t="s">
        <v>17</v>
      </c>
      <c r="F4550">
        <v>0</v>
      </c>
      <c r="G4550" t="s">
        <v>1384</v>
      </c>
      <c r="H4550" t="s">
        <v>1385</v>
      </c>
      <c r="I4550">
        <v>41.92</v>
      </c>
      <c r="J4550">
        <v>-87.69</v>
      </c>
      <c r="K4550">
        <v>41.917805000000001</v>
      </c>
      <c r="L4550">
        <v>-87.682436999999993</v>
      </c>
      <c r="M4550" t="s">
        <v>26</v>
      </c>
      <c r="N4550" s="2">
        <v>1.0995370370370239E-3</v>
      </c>
      <c r="O4550">
        <v>2</v>
      </c>
      <c r="P4550">
        <f>YEAR(_2022_2023_divvy_tripdata[[#This Row],[started_at]])</f>
        <v>2023</v>
      </c>
      <c r="Q4550">
        <f>MONTH(_2022_2023_divvy_tripdata[[#This Row],[started_at]])</f>
        <v>6</v>
      </c>
    </row>
    <row r="4551" spans="1:17" x14ac:dyDescent="0.3">
      <c r="A4551" t="s">
        <v>5675</v>
      </c>
      <c r="B4551" t="s">
        <v>31</v>
      </c>
      <c r="C4551" s="1">
        <v>45093.696458333332</v>
      </c>
      <c r="D4551" s="1">
        <v>45093.698449074072</v>
      </c>
      <c r="E4551" t="s">
        <v>839</v>
      </c>
      <c r="F4551">
        <v>13353</v>
      </c>
      <c r="G4551" t="s">
        <v>2057</v>
      </c>
      <c r="H4551">
        <v>13197</v>
      </c>
      <c r="I4551">
        <v>41.882829999999998</v>
      </c>
      <c r="J4551">
        <v>-87.661206000000007</v>
      </c>
      <c r="K4551">
        <v>41.886710773184397</v>
      </c>
      <c r="L4551">
        <v>-87.6596572995185</v>
      </c>
      <c r="M4551" t="s">
        <v>26</v>
      </c>
      <c r="N4551" s="2">
        <v>1.9907407407406819E-3</v>
      </c>
      <c r="O4551">
        <v>6</v>
      </c>
      <c r="P4551">
        <f>YEAR(_2022_2023_divvy_tripdata[[#This Row],[started_at]])</f>
        <v>2023</v>
      </c>
      <c r="Q4551">
        <f>MONTH(_2022_2023_divvy_tripdata[[#This Row],[started_at]])</f>
        <v>6</v>
      </c>
    </row>
    <row r="4552" spans="1:17" x14ac:dyDescent="0.3">
      <c r="A4552" t="s">
        <v>5676</v>
      </c>
      <c r="B4552" t="s">
        <v>163</v>
      </c>
      <c r="C4552" s="1">
        <v>45097.563414351855</v>
      </c>
      <c r="D4552" s="1">
        <v>45097.586157407408</v>
      </c>
      <c r="E4552" t="s">
        <v>5113</v>
      </c>
      <c r="F4552" t="s">
        <v>5114</v>
      </c>
      <c r="G4552" t="s">
        <v>1540</v>
      </c>
      <c r="H4552">
        <v>13053</v>
      </c>
      <c r="I4552">
        <v>41.850084000000003</v>
      </c>
      <c r="J4552">
        <v>-87.632141000000004</v>
      </c>
      <c r="K4552">
        <v>41.883181</v>
      </c>
      <c r="L4552">
        <v>-87.648724999999999</v>
      </c>
      <c r="M4552" t="s">
        <v>20</v>
      </c>
      <c r="N4552" s="2">
        <v>2.2743055555555447E-2</v>
      </c>
      <c r="O4552">
        <v>3</v>
      </c>
      <c r="P4552">
        <f>YEAR(_2022_2023_divvy_tripdata[[#This Row],[started_at]])</f>
        <v>2023</v>
      </c>
      <c r="Q4552">
        <f>MONTH(_2022_2023_divvy_tripdata[[#This Row],[started_at]])</f>
        <v>6</v>
      </c>
    </row>
    <row r="4553" spans="1:17" x14ac:dyDescent="0.3">
      <c r="A4553" t="s">
        <v>5677</v>
      </c>
      <c r="B4553" t="s">
        <v>16</v>
      </c>
      <c r="C4553" s="1">
        <v>45087.656805555554</v>
      </c>
      <c r="D4553" s="1">
        <v>45087.666608796295</v>
      </c>
      <c r="E4553" t="s">
        <v>522</v>
      </c>
      <c r="F4553">
        <v>13061</v>
      </c>
      <c r="G4553" t="s">
        <v>61</v>
      </c>
      <c r="H4553">
        <v>13011</v>
      </c>
      <c r="I4553">
        <v>41.903272629</v>
      </c>
      <c r="J4553">
        <v>-87.668204068999998</v>
      </c>
      <c r="K4553">
        <v>41.879255000000001</v>
      </c>
      <c r="L4553">
        <v>-87.639904000000001</v>
      </c>
      <c r="M4553" t="s">
        <v>26</v>
      </c>
      <c r="N4553" s="2">
        <v>9.8032407407406819E-3</v>
      </c>
      <c r="O4553">
        <v>7</v>
      </c>
      <c r="P4553">
        <f>YEAR(_2022_2023_divvy_tripdata[[#This Row],[started_at]])</f>
        <v>2023</v>
      </c>
      <c r="Q4553">
        <f>MONTH(_2022_2023_divvy_tripdata[[#This Row],[started_at]])</f>
        <v>6</v>
      </c>
    </row>
    <row r="4554" spans="1:17" x14ac:dyDescent="0.3">
      <c r="A4554" t="s">
        <v>5678</v>
      </c>
      <c r="B4554" t="s">
        <v>31</v>
      </c>
      <c r="C4554" s="1">
        <v>45079.980231481481</v>
      </c>
      <c r="D4554" s="1">
        <v>45079.996736111112</v>
      </c>
      <c r="E4554" t="s">
        <v>553</v>
      </c>
      <c r="F4554">
        <v>13150</v>
      </c>
      <c r="G4554" t="s">
        <v>1916</v>
      </c>
      <c r="H4554">
        <v>13089</v>
      </c>
      <c r="I4554">
        <v>41.857813</v>
      </c>
      <c r="J4554">
        <v>-87.624549999999999</v>
      </c>
      <c r="K4554">
        <v>41.854966518753898</v>
      </c>
      <c r="L4554">
        <v>-87.675699591636601</v>
      </c>
      <c r="M4554" t="s">
        <v>26</v>
      </c>
      <c r="N4554" s="2">
        <v>1.6504629629629619E-2</v>
      </c>
      <c r="O4554">
        <v>6</v>
      </c>
      <c r="P4554">
        <f>YEAR(_2022_2023_divvy_tripdata[[#This Row],[started_at]])</f>
        <v>2023</v>
      </c>
      <c r="Q4554">
        <f>MONTH(_2022_2023_divvy_tripdata[[#This Row],[started_at]])</f>
        <v>6</v>
      </c>
    </row>
    <row r="4555" spans="1:17" x14ac:dyDescent="0.3">
      <c r="A4555" t="s">
        <v>5679</v>
      </c>
      <c r="B4555" t="s">
        <v>31</v>
      </c>
      <c r="C4555" s="1">
        <v>45094.561631944445</v>
      </c>
      <c r="D4555" s="1">
        <v>45094.573321759257</v>
      </c>
      <c r="E4555" t="s">
        <v>562</v>
      </c>
      <c r="F4555" t="s">
        <v>563</v>
      </c>
      <c r="G4555" t="s">
        <v>176</v>
      </c>
      <c r="H4555" t="s">
        <v>177</v>
      </c>
      <c r="I4555">
        <v>41.973347640473001</v>
      </c>
      <c r="J4555">
        <v>-87.667855471372604</v>
      </c>
      <c r="K4555">
        <v>41.949399</v>
      </c>
      <c r="L4555">
        <v>-87.654528999999997</v>
      </c>
      <c r="M4555" t="s">
        <v>20</v>
      </c>
      <c r="N4555" s="2">
        <v>1.1689814814814792E-2</v>
      </c>
      <c r="O4555">
        <v>7</v>
      </c>
      <c r="P4555">
        <f>YEAR(_2022_2023_divvy_tripdata[[#This Row],[started_at]])</f>
        <v>2023</v>
      </c>
      <c r="Q4555">
        <f>MONTH(_2022_2023_divvy_tripdata[[#This Row],[started_at]])</f>
        <v>6</v>
      </c>
    </row>
    <row r="4556" spans="1:17" x14ac:dyDescent="0.3">
      <c r="A4556" t="s">
        <v>5680</v>
      </c>
      <c r="B4556" t="s">
        <v>16</v>
      </c>
      <c r="C4556" s="1">
        <v>45100.324606481481</v>
      </c>
      <c r="D4556" s="1">
        <v>45100.33252314815</v>
      </c>
      <c r="E4556" t="s">
        <v>642</v>
      </c>
      <c r="F4556" t="s">
        <v>643</v>
      </c>
      <c r="G4556" t="s">
        <v>503</v>
      </c>
      <c r="H4556">
        <v>13138</v>
      </c>
      <c r="I4556">
        <v>41.838429333333302</v>
      </c>
      <c r="J4556">
        <v>-87.635380999999995</v>
      </c>
      <c r="K4556">
        <v>41.877245000000002</v>
      </c>
      <c r="L4556">
        <v>-87.639365999999995</v>
      </c>
      <c r="M4556" t="s">
        <v>26</v>
      </c>
      <c r="N4556" s="2">
        <v>7.9166666666665719E-3</v>
      </c>
      <c r="O4556">
        <v>6</v>
      </c>
      <c r="P4556">
        <f>YEAR(_2022_2023_divvy_tripdata[[#This Row],[started_at]])</f>
        <v>2023</v>
      </c>
      <c r="Q4556">
        <f>MONTH(_2022_2023_divvy_tripdata[[#This Row],[started_at]])</f>
        <v>6</v>
      </c>
    </row>
    <row r="4557" spans="1:17" x14ac:dyDescent="0.3">
      <c r="A4557" t="s">
        <v>5681</v>
      </c>
      <c r="B4557" t="s">
        <v>16</v>
      </c>
      <c r="C4557" s="1">
        <v>45106.746608796297</v>
      </c>
      <c r="D4557" s="1">
        <v>45106.753969907404</v>
      </c>
      <c r="E4557" t="s">
        <v>17</v>
      </c>
      <c r="F4557">
        <v>0</v>
      </c>
      <c r="G4557" t="s">
        <v>897</v>
      </c>
      <c r="H4557">
        <v>13132</v>
      </c>
      <c r="I4557">
        <v>41.89</v>
      </c>
      <c r="J4557">
        <v>-87.7</v>
      </c>
      <c r="K4557">
        <v>41.895769000000001</v>
      </c>
      <c r="L4557">
        <v>-87.677220000000005</v>
      </c>
      <c r="M4557" t="s">
        <v>26</v>
      </c>
      <c r="N4557" s="2">
        <v>7.3611111111111516E-3</v>
      </c>
      <c r="O4557">
        <v>5</v>
      </c>
      <c r="P4557">
        <f>YEAR(_2022_2023_divvy_tripdata[[#This Row],[started_at]])</f>
        <v>2023</v>
      </c>
      <c r="Q4557">
        <f>MONTH(_2022_2023_divvy_tripdata[[#This Row],[started_at]])</f>
        <v>6</v>
      </c>
    </row>
    <row r="4558" spans="1:17" x14ac:dyDescent="0.3">
      <c r="A4558" t="s">
        <v>5682</v>
      </c>
      <c r="B4558" t="s">
        <v>31</v>
      </c>
      <c r="C4558" s="1">
        <v>45098.654930555553</v>
      </c>
      <c r="D4558" s="1">
        <v>45098.657002314816</v>
      </c>
      <c r="E4558" t="s">
        <v>446</v>
      </c>
      <c r="F4558" t="s">
        <v>447</v>
      </c>
      <c r="G4558" t="s">
        <v>802</v>
      </c>
      <c r="H4558" t="s">
        <v>803</v>
      </c>
      <c r="I4558">
        <v>41.791477999999998</v>
      </c>
      <c r="J4558">
        <v>-87.599861000000004</v>
      </c>
      <c r="K4558">
        <v>41.785097146360002</v>
      </c>
      <c r="L4558">
        <v>-87.601072760600005</v>
      </c>
      <c r="M4558" t="s">
        <v>20</v>
      </c>
      <c r="N4558" s="2">
        <v>2.071759259259176E-3</v>
      </c>
      <c r="O4558">
        <v>4</v>
      </c>
      <c r="P4558">
        <f>YEAR(_2022_2023_divvy_tripdata[[#This Row],[started_at]])</f>
        <v>2023</v>
      </c>
      <c r="Q4558">
        <f>MONTH(_2022_2023_divvy_tripdata[[#This Row],[started_at]])</f>
        <v>6</v>
      </c>
    </row>
    <row r="4559" spans="1:17" x14ac:dyDescent="0.3">
      <c r="A4559" t="s">
        <v>5683</v>
      </c>
      <c r="B4559" t="s">
        <v>31</v>
      </c>
      <c r="C4559" s="1">
        <v>45082.442546296297</v>
      </c>
      <c r="D4559" s="1">
        <v>45082.45034722222</v>
      </c>
      <c r="E4559" t="s">
        <v>802</v>
      </c>
      <c r="F4559" t="s">
        <v>803</v>
      </c>
      <c r="G4559" t="s">
        <v>448</v>
      </c>
      <c r="H4559" t="s">
        <v>449</v>
      </c>
      <c r="I4559">
        <v>41.785097146360002</v>
      </c>
      <c r="J4559">
        <v>-87.601072760600005</v>
      </c>
      <c r="K4559">
        <v>41.793241999999999</v>
      </c>
      <c r="L4559">
        <v>-87.587782000000004</v>
      </c>
      <c r="M4559" t="s">
        <v>26</v>
      </c>
      <c r="N4559" s="2">
        <v>7.8009259259259611E-3</v>
      </c>
      <c r="O4559">
        <v>2</v>
      </c>
      <c r="P4559">
        <f>YEAR(_2022_2023_divvy_tripdata[[#This Row],[started_at]])</f>
        <v>2023</v>
      </c>
      <c r="Q4559">
        <f>MONTH(_2022_2023_divvy_tripdata[[#This Row],[started_at]])</f>
        <v>6</v>
      </c>
    </row>
    <row r="4560" spans="1:17" x14ac:dyDescent="0.3">
      <c r="A4560" t="s">
        <v>5684</v>
      </c>
      <c r="B4560" t="s">
        <v>16</v>
      </c>
      <c r="C4560" s="1">
        <v>45107.592106481483</v>
      </c>
      <c r="D4560" s="1">
        <v>45107.601203703707</v>
      </c>
      <c r="E4560" t="s">
        <v>47</v>
      </c>
      <c r="F4560" t="s">
        <v>48</v>
      </c>
      <c r="G4560" t="s">
        <v>1302</v>
      </c>
      <c r="H4560">
        <v>13221</v>
      </c>
      <c r="I4560">
        <v>41.897349499999997</v>
      </c>
      <c r="J4560">
        <v>-87.628472000000002</v>
      </c>
      <c r="K4560">
        <v>41.907654999999998</v>
      </c>
      <c r="L4560">
        <v>-87.672551999999996</v>
      </c>
      <c r="M4560" t="s">
        <v>26</v>
      </c>
      <c r="N4560" s="2">
        <v>9.097222222222312E-3</v>
      </c>
      <c r="O4560">
        <v>6</v>
      </c>
      <c r="P4560">
        <f>YEAR(_2022_2023_divvy_tripdata[[#This Row],[started_at]])</f>
        <v>2023</v>
      </c>
      <c r="Q4560">
        <f>MONTH(_2022_2023_divvy_tripdata[[#This Row],[started_at]])</f>
        <v>6</v>
      </c>
    </row>
    <row r="4561" spans="1:17" x14ac:dyDescent="0.3">
      <c r="A4561" t="s">
        <v>5685</v>
      </c>
      <c r="B4561" t="s">
        <v>16</v>
      </c>
      <c r="C4561" s="1">
        <v>45106.884826388887</v>
      </c>
      <c r="D4561" s="1">
        <v>45106.888877314814</v>
      </c>
      <c r="E4561" t="s">
        <v>631</v>
      </c>
      <c r="F4561" t="s">
        <v>632</v>
      </c>
      <c r="G4561" t="s">
        <v>17</v>
      </c>
      <c r="H4561">
        <v>0</v>
      </c>
      <c r="I4561">
        <v>41.939653397000001</v>
      </c>
      <c r="J4561">
        <v>-87.658874034999997</v>
      </c>
      <c r="K4561">
        <v>41.94</v>
      </c>
      <c r="L4561">
        <v>-87.65</v>
      </c>
      <c r="M4561" t="s">
        <v>20</v>
      </c>
      <c r="N4561" s="2">
        <v>4.050925925925819E-3</v>
      </c>
      <c r="O4561">
        <v>5</v>
      </c>
      <c r="P4561">
        <f>YEAR(_2022_2023_divvy_tripdata[[#This Row],[started_at]])</f>
        <v>2023</v>
      </c>
      <c r="Q4561">
        <f>MONTH(_2022_2023_divvy_tripdata[[#This Row],[started_at]])</f>
        <v>6</v>
      </c>
    </row>
    <row r="4562" spans="1:17" x14ac:dyDescent="0.3">
      <c r="A4562" t="s">
        <v>5686</v>
      </c>
      <c r="B4562" t="s">
        <v>16</v>
      </c>
      <c r="C4562" s="1">
        <v>45099.781840277778</v>
      </c>
      <c r="D4562" s="1">
        <v>45099.783437500002</v>
      </c>
      <c r="E4562" t="s">
        <v>1596</v>
      </c>
      <c r="F4562" t="s">
        <v>1597</v>
      </c>
      <c r="G4562" t="s">
        <v>192</v>
      </c>
      <c r="H4562">
        <v>13102</v>
      </c>
      <c r="I4562">
        <v>41.860306143999999</v>
      </c>
      <c r="J4562">
        <v>-87.625741839</v>
      </c>
      <c r="K4562">
        <v>41.857617552937498</v>
      </c>
      <c r="L4562">
        <v>-87.619410753250094</v>
      </c>
      <c r="M4562" t="s">
        <v>26</v>
      </c>
      <c r="N4562" s="2">
        <v>1.5972222222222499E-3</v>
      </c>
      <c r="O4562">
        <v>5</v>
      </c>
      <c r="P4562">
        <f>YEAR(_2022_2023_divvy_tripdata[[#This Row],[started_at]])</f>
        <v>2023</v>
      </c>
      <c r="Q4562">
        <f>MONTH(_2022_2023_divvy_tripdata[[#This Row],[started_at]])</f>
        <v>6</v>
      </c>
    </row>
    <row r="4563" spans="1:17" x14ac:dyDescent="0.3">
      <c r="A4563" t="s">
        <v>5687</v>
      </c>
      <c r="B4563" t="s">
        <v>31</v>
      </c>
      <c r="C4563" s="1">
        <v>45101.76226851852</v>
      </c>
      <c r="D4563" s="1">
        <v>45101.766388888886</v>
      </c>
      <c r="E4563" t="s">
        <v>184</v>
      </c>
      <c r="F4563" t="s">
        <v>185</v>
      </c>
      <c r="G4563" t="s">
        <v>298</v>
      </c>
      <c r="H4563">
        <v>21544</v>
      </c>
      <c r="I4563">
        <v>41.903222</v>
      </c>
      <c r="J4563">
        <v>-87.634324000000007</v>
      </c>
      <c r="K4563">
        <v>41.896617200407498</v>
      </c>
      <c r="L4563">
        <v>-87.628578543662996</v>
      </c>
      <c r="M4563" t="s">
        <v>26</v>
      </c>
      <c r="N4563" s="2">
        <v>4.1203703703702743E-3</v>
      </c>
      <c r="O4563">
        <v>7</v>
      </c>
      <c r="P4563">
        <f>YEAR(_2022_2023_divvy_tripdata[[#This Row],[started_at]])</f>
        <v>2023</v>
      </c>
      <c r="Q4563">
        <f>MONTH(_2022_2023_divvy_tripdata[[#This Row],[started_at]])</f>
        <v>6</v>
      </c>
    </row>
    <row r="4564" spans="1:17" x14ac:dyDescent="0.3">
      <c r="A4564" t="s">
        <v>5688</v>
      </c>
      <c r="B4564" t="s">
        <v>16</v>
      </c>
      <c r="C4564" s="1">
        <v>45089.614537037036</v>
      </c>
      <c r="D4564" s="1">
        <v>45089.621759259258</v>
      </c>
      <c r="E4564" t="s">
        <v>17</v>
      </c>
      <c r="F4564">
        <v>0</v>
      </c>
      <c r="G4564" t="s">
        <v>17</v>
      </c>
      <c r="H4564">
        <v>0</v>
      </c>
      <c r="I4564">
        <v>41.94</v>
      </c>
      <c r="J4564">
        <v>-87.65</v>
      </c>
      <c r="K4564">
        <v>41.95</v>
      </c>
      <c r="L4564">
        <v>-87.64</v>
      </c>
      <c r="M4564" t="s">
        <v>20</v>
      </c>
      <c r="N4564" s="2">
        <v>7.222222222222241E-3</v>
      </c>
      <c r="O4564">
        <v>2</v>
      </c>
      <c r="P4564">
        <f>YEAR(_2022_2023_divvy_tripdata[[#This Row],[started_at]])</f>
        <v>2023</v>
      </c>
      <c r="Q4564">
        <f>MONTH(_2022_2023_divvy_tripdata[[#This Row],[started_at]])</f>
        <v>6</v>
      </c>
    </row>
    <row r="4565" spans="1:17" x14ac:dyDescent="0.3">
      <c r="A4565" t="s">
        <v>5689</v>
      </c>
      <c r="B4565" t="s">
        <v>16</v>
      </c>
      <c r="C4565" s="1">
        <v>45107.705937500003</v>
      </c>
      <c r="D4565" s="1">
        <v>45107.719131944446</v>
      </c>
      <c r="E4565" t="s">
        <v>1908</v>
      </c>
      <c r="F4565" t="s">
        <v>1909</v>
      </c>
      <c r="G4565" t="s">
        <v>1059</v>
      </c>
      <c r="H4565">
        <v>13006</v>
      </c>
      <c r="I4565">
        <v>41.921072000000002</v>
      </c>
      <c r="J4565">
        <v>-87.6728113333333</v>
      </c>
      <c r="K4565">
        <v>41.882663999999998</v>
      </c>
      <c r="L4565">
        <v>-87.632530000000003</v>
      </c>
      <c r="M4565" t="s">
        <v>26</v>
      </c>
      <c r="N4565" s="2">
        <v>1.3194444444444509E-2</v>
      </c>
      <c r="O4565">
        <v>6</v>
      </c>
      <c r="P4565">
        <f>YEAR(_2022_2023_divvy_tripdata[[#This Row],[started_at]])</f>
        <v>2023</v>
      </c>
      <c r="Q4565">
        <f>MONTH(_2022_2023_divvy_tripdata[[#This Row],[started_at]])</f>
        <v>6</v>
      </c>
    </row>
    <row r="4566" spans="1:17" x14ac:dyDescent="0.3">
      <c r="A4566" t="s">
        <v>5690</v>
      </c>
      <c r="B4566" t="s">
        <v>16</v>
      </c>
      <c r="C4566" s="1">
        <v>45107.496064814812</v>
      </c>
      <c r="D4566" s="1">
        <v>45107.498726851853</v>
      </c>
      <c r="E4566" t="s">
        <v>224</v>
      </c>
      <c r="F4566" t="s">
        <v>225</v>
      </c>
      <c r="G4566" t="s">
        <v>28</v>
      </c>
      <c r="H4566">
        <v>15539</v>
      </c>
      <c r="I4566">
        <v>41.877453566</v>
      </c>
      <c r="J4566">
        <v>-87.635264397</v>
      </c>
      <c r="K4566">
        <v>41.878118900912199</v>
      </c>
      <c r="L4566">
        <v>-87.643947601318303</v>
      </c>
      <c r="M4566" t="s">
        <v>20</v>
      </c>
      <c r="N4566" s="2">
        <v>2.6620370370369351E-3</v>
      </c>
      <c r="O4566">
        <v>6</v>
      </c>
      <c r="P4566">
        <f>YEAR(_2022_2023_divvy_tripdata[[#This Row],[started_at]])</f>
        <v>2023</v>
      </c>
      <c r="Q4566">
        <f>MONTH(_2022_2023_divvy_tripdata[[#This Row],[started_at]])</f>
        <v>6</v>
      </c>
    </row>
    <row r="4567" spans="1:17" x14ac:dyDescent="0.3">
      <c r="A4567" t="s">
        <v>5691</v>
      </c>
      <c r="B4567" t="s">
        <v>16</v>
      </c>
      <c r="C4567" s="1">
        <v>45087.76221064815</v>
      </c>
      <c r="D4567" s="1">
        <v>45087.769907407404</v>
      </c>
      <c r="E4567" t="s">
        <v>2148</v>
      </c>
      <c r="F4567">
        <v>20253</v>
      </c>
      <c r="G4567" t="s">
        <v>625</v>
      </c>
      <c r="H4567">
        <v>13084</v>
      </c>
      <c r="I4567">
        <v>41.943849921000002</v>
      </c>
      <c r="J4567">
        <v>-87.671390532999993</v>
      </c>
      <c r="K4567">
        <v>41.922694999999997</v>
      </c>
      <c r="L4567">
        <v>-87.697153</v>
      </c>
      <c r="M4567" t="s">
        <v>26</v>
      </c>
      <c r="N4567" s="2">
        <v>7.6967592592591672E-3</v>
      </c>
      <c r="O4567">
        <v>7</v>
      </c>
      <c r="P4567">
        <f>YEAR(_2022_2023_divvy_tripdata[[#This Row],[started_at]])</f>
        <v>2023</v>
      </c>
      <c r="Q4567">
        <f>MONTH(_2022_2023_divvy_tripdata[[#This Row],[started_at]])</f>
        <v>6</v>
      </c>
    </row>
    <row r="4568" spans="1:17" x14ac:dyDescent="0.3">
      <c r="A4568" t="s">
        <v>5692</v>
      </c>
      <c r="B4568" t="s">
        <v>31</v>
      </c>
      <c r="C4568" s="1">
        <v>45087.684305555558</v>
      </c>
      <c r="D4568" s="1">
        <v>45087.711342592593</v>
      </c>
      <c r="E4568" t="s">
        <v>1120</v>
      </c>
      <c r="F4568">
        <v>13245</v>
      </c>
      <c r="G4568" t="s">
        <v>258</v>
      </c>
      <c r="H4568">
        <v>13235</v>
      </c>
      <c r="I4568">
        <v>41.907781</v>
      </c>
      <c r="J4568">
        <v>-87.685854000000006</v>
      </c>
      <c r="K4568">
        <v>41.948149999999998</v>
      </c>
      <c r="L4568">
        <v>-87.663939999999997</v>
      </c>
      <c r="M4568" t="s">
        <v>20</v>
      </c>
      <c r="N4568" s="2">
        <v>2.7037037037036971E-2</v>
      </c>
      <c r="O4568">
        <v>7</v>
      </c>
      <c r="P4568">
        <f>YEAR(_2022_2023_divvy_tripdata[[#This Row],[started_at]])</f>
        <v>2023</v>
      </c>
      <c r="Q4568">
        <f>MONTH(_2022_2023_divvy_tripdata[[#This Row],[started_at]])</f>
        <v>6</v>
      </c>
    </row>
    <row r="4569" spans="1:17" x14ac:dyDescent="0.3">
      <c r="A4569" t="s">
        <v>5693</v>
      </c>
      <c r="B4569" t="s">
        <v>31</v>
      </c>
      <c r="C4569" s="1">
        <v>45080.738564814812</v>
      </c>
      <c r="D4569" s="1">
        <v>45080.767187500001</v>
      </c>
      <c r="E4569" t="s">
        <v>337</v>
      </c>
      <c r="F4569">
        <v>13193</v>
      </c>
      <c r="G4569" t="s">
        <v>218</v>
      </c>
      <c r="H4569" t="s">
        <v>219</v>
      </c>
      <c r="I4569">
        <v>41.921821999999999</v>
      </c>
      <c r="J4569">
        <v>-87.644139999999993</v>
      </c>
      <c r="K4569">
        <v>41.911721999999997</v>
      </c>
      <c r="L4569">
        <v>-87.626804000000007</v>
      </c>
      <c r="M4569" t="s">
        <v>20</v>
      </c>
      <c r="N4569" s="2">
        <v>2.8622685185185182E-2</v>
      </c>
      <c r="O4569">
        <v>7</v>
      </c>
      <c r="P4569">
        <f>YEAR(_2022_2023_divvy_tripdata[[#This Row],[started_at]])</f>
        <v>2023</v>
      </c>
      <c r="Q4569">
        <f>MONTH(_2022_2023_divvy_tripdata[[#This Row],[started_at]])</f>
        <v>6</v>
      </c>
    </row>
    <row r="4570" spans="1:17" x14ac:dyDescent="0.3">
      <c r="A4570" t="s">
        <v>5694</v>
      </c>
      <c r="B4570" t="s">
        <v>16</v>
      </c>
      <c r="C4570" s="1">
        <v>45080.649826388886</v>
      </c>
      <c r="D4570" s="1">
        <v>45080.650138888886</v>
      </c>
      <c r="E4570" t="s">
        <v>708</v>
      </c>
      <c r="F4570">
        <v>13277</v>
      </c>
      <c r="G4570" t="s">
        <v>708</v>
      </c>
      <c r="H4570">
        <v>13277</v>
      </c>
      <c r="I4570">
        <v>41.940020560999997</v>
      </c>
      <c r="J4570">
        <v>-87.645487188999994</v>
      </c>
      <c r="K4570">
        <v>41.940106</v>
      </c>
      <c r="L4570">
        <v>-87.645450999999994</v>
      </c>
      <c r="M4570" t="s">
        <v>20</v>
      </c>
      <c r="N4570" s="2">
        <v>3.1249999999993783E-4</v>
      </c>
      <c r="O4570">
        <v>7</v>
      </c>
      <c r="P4570">
        <f>YEAR(_2022_2023_divvy_tripdata[[#This Row],[started_at]])</f>
        <v>2023</v>
      </c>
      <c r="Q4570">
        <f>MONTH(_2022_2023_divvy_tripdata[[#This Row],[started_at]])</f>
        <v>6</v>
      </c>
    </row>
    <row r="4571" spans="1:17" x14ac:dyDescent="0.3">
      <c r="A4571" t="s">
        <v>5695</v>
      </c>
      <c r="B4571" t="s">
        <v>31</v>
      </c>
      <c r="C4571" s="1">
        <v>45080.724062499998</v>
      </c>
      <c r="D4571" s="1">
        <v>45080.727962962963</v>
      </c>
      <c r="E4571" t="s">
        <v>337</v>
      </c>
      <c r="F4571">
        <v>13193</v>
      </c>
      <c r="G4571" t="s">
        <v>52</v>
      </c>
      <c r="H4571" t="s">
        <v>53</v>
      </c>
      <c r="I4571">
        <v>41.921821999999999</v>
      </c>
      <c r="J4571">
        <v>-87.644139999999993</v>
      </c>
      <c r="K4571">
        <v>41.928711999999997</v>
      </c>
      <c r="L4571">
        <v>-87.653833000000006</v>
      </c>
      <c r="M4571" t="s">
        <v>26</v>
      </c>
      <c r="N4571" s="2">
        <v>3.9004629629628695E-3</v>
      </c>
      <c r="O4571">
        <v>7</v>
      </c>
      <c r="P4571">
        <f>YEAR(_2022_2023_divvy_tripdata[[#This Row],[started_at]])</f>
        <v>2023</v>
      </c>
      <c r="Q4571">
        <f>MONTH(_2022_2023_divvy_tripdata[[#This Row],[started_at]])</f>
        <v>6</v>
      </c>
    </row>
    <row r="4572" spans="1:17" x14ac:dyDescent="0.3">
      <c r="A4572" t="s">
        <v>5696</v>
      </c>
      <c r="B4572" t="s">
        <v>16</v>
      </c>
      <c r="C4572" s="1">
        <v>45106.799456018518</v>
      </c>
      <c r="D4572" s="1">
        <v>45106.806840277779</v>
      </c>
      <c r="E4572" t="s">
        <v>402</v>
      </c>
      <c r="F4572">
        <v>13229</v>
      </c>
      <c r="G4572" t="s">
        <v>337</v>
      </c>
      <c r="H4572">
        <v>13193</v>
      </c>
      <c r="I4572">
        <v>41.939462065999997</v>
      </c>
      <c r="J4572">
        <v>-87.663781642999993</v>
      </c>
      <c r="K4572">
        <v>41.921821999999999</v>
      </c>
      <c r="L4572">
        <v>-87.644139999999993</v>
      </c>
      <c r="M4572" t="s">
        <v>26</v>
      </c>
      <c r="N4572" s="2">
        <v>7.3842592592592293E-3</v>
      </c>
      <c r="O4572">
        <v>5</v>
      </c>
      <c r="P4572">
        <f>YEAR(_2022_2023_divvy_tripdata[[#This Row],[started_at]])</f>
        <v>2023</v>
      </c>
      <c r="Q4572">
        <f>MONTH(_2022_2023_divvy_tripdata[[#This Row],[started_at]])</f>
        <v>6</v>
      </c>
    </row>
    <row r="4573" spans="1:17" x14ac:dyDescent="0.3">
      <c r="A4573" t="s">
        <v>5697</v>
      </c>
      <c r="B4573" t="s">
        <v>16</v>
      </c>
      <c r="C4573" s="1">
        <v>45079.557164351849</v>
      </c>
      <c r="D4573" s="1">
        <v>45079.563692129632</v>
      </c>
      <c r="E4573" t="s">
        <v>17</v>
      </c>
      <c r="F4573">
        <v>0</v>
      </c>
      <c r="G4573" t="s">
        <v>17</v>
      </c>
      <c r="H4573">
        <v>0</v>
      </c>
      <c r="I4573">
        <v>41.93</v>
      </c>
      <c r="J4573">
        <v>-87.64</v>
      </c>
      <c r="K4573">
        <v>41.95</v>
      </c>
      <c r="L4573">
        <v>-87.66</v>
      </c>
      <c r="M4573" t="s">
        <v>20</v>
      </c>
      <c r="N4573" s="2">
        <v>6.527777777777688E-3</v>
      </c>
      <c r="O4573">
        <v>6</v>
      </c>
      <c r="P4573">
        <f>YEAR(_2022_2023_divvy_tripdata[[#This Row],[started_at]])</f>
        <v>2023</v>
      </c>
      <c r="Q4573">
        <f>MONTH(_2022_2023_divvy_tripdata[[#This Row],[started_at]])</f>
        <v>6</v>
      </c>
    </row>
    <row r="4574" spans="1:17" x14ac:dyDescent="0.3">
      <c r="A4574" t="s">
        <v>5698</v>
      </c>
      <c r="B4574" t="s">
        <v>16</v>
      </c>
      <c r="C4574" s="1">
        <v>45094.850069444445</v>
      </c>
      <c r="D4574" s="1">
        <v>45094.853854166664</v>
      </c>
      <c r="E4574" t="s">
        <v>17</v>
      </c>
      <c r="F4574">
        <v>0</v>
      </c>
      <c r="G4574" t="s">
        <v>5362</v>
      </c>
      <c r="H4574">
        <v>1085</v>
      </c>
      <c r="I4574">
        <v>41.78</v>
      </c>
      <c r="J4574">
        <v>-87.79</v>
      </c>
      <c r="K4574">
        <v>41.7765603333333</v>
      </c>
      <c r="L4574">
        <v>-87.782054000000002</v>
      </c>
      <c r="M4574" t="s">
        <v>20</v>
      </c>
      <c r="N4574" s="2">
        <v>3.7847222222222587E-3</v>
      </c>
      <c r="O4574">
        <v>7</v>
      </c>
      <c r="P4574">
        <f>YEAR(_2022_2023_divvy_tripdata[[#This Row],[started_at]])</f>
        <v>2023</v>
      </c>
      <c r="Q4574">
        <f>MONTH(_2022_2023_divvy_tripdata[[#This Row],[started_at]])</f>
        <v>6</v>
      </c>
    </row>
    <row r="4575" spans="1:17" x14ac:dyDescent="0.3">
      <c r="A4575" t="s">
        <v>5699</v>
      </c>
      <c r="B4575" t="s">
        <v>31</v>
      </c>
      <c r="C4575" s="1">
        <v>45087.528113425928</v>
      </c>
      <c r="D4575" s="1">
        <v>45087.53052083333</v>
      </c>
      <c r="E4575" t="s">
        <v>1150</v>
      </c>
      <c r="F4575" t="s">
        <v>1151</v>
      </c>
      <c r="G4575" t="s">
        <v>184</v>
      </c>
      <c r="H4575" t="s">
        <v>185</v>
      </c>
      <c r="I4575">
        <v>41.903486070040003</v>
      </c>
      <c r="J4575">
        <v>-87.643353493600003</v>
      </c>
      <c r="K4575">
        <v>41.903222</v>
      </c>
      <c r="L4575">
        <v>-87.634324000000007</v>
      </c>
      <c r="M4575" t="s">
        <v>26</v>
      </c>
      <c r="N4575" s="2">
        <v>2.4074074074074137E-3</v>
      </c>
      <c r="O4575">
        <v>7</v>
      </c>
      <c r="P4575">
        <f>YEAR(_2022_2023_divvy_tripdata[[#This Row],[started_at]])</f>
        <v>2023</v>
      </c>
      <c r="Q4575">
        <f>MONTH(_2022_2023_divvy_tripdata[[#This Row],[started_at]])</f>
        <v>6</v>
      </c>
    </row>
    <row r="4576" spans="1:17" x14ac:dyDescent="0.3">
      <c r="A4576" t="s">
        <v>5700</v>
      </c>
      <c r="B4576" t="s">
        <v>31</v>
      </c>
      <c r="C4576" s="1">
        <v>45084.66988425926</v>
      </c>
      <c r="D4576" s="1">
        <v>45084.674456018518</v>
      </c>
      <c r="E4576" t="s">
        <v>86</v>
      </c>
      <c r="F4576" t="s">
        <v>87</v>
      </c>
      <c r="G4576" t="s">
        <v>231</v>
      </c>
      <c r="H4576" t="s">
        <v>232</v>
      </c>
      <c r="I4576">
        <v>41.897764000000002</v>
      </c>
      <c r="J4576">
        <v>-87.642883999999995</v>
      </c>
      <c r="K4576">
        <v>41.889176832579999</v>
      </c>
      <c r="L4576">
        <v>-87.638505771799998</v>
      </c>
      <c r="M4576" t="s">
        <v>26</v>
      </c>
      <c r="N4576" s="2">
        <v>4.5717592592593448E-3</v>
      </c>
      <c r="O4576">
        <v>4</v>
      </c>
      <c r="P4576">
        <f>YEAR(_2022_2023_divvy_tripdata[[#This Row],[started_at]])</f>
        <v>2023</v>
      </c>
      <c r="Q4576">
        <f>MONTH(_2022_2023_divvy_tripdata[[#This Row],[started_at]])</f>
        <v>6</v>
      </c>
    </row>
    <row r="4577" spans="1:17" x14ac:dyDescent="0.3">
      <c r="A4577" t="s">
        <v>5701</v>
      </c>
      <c r="B4577" t="s">
        <v>16</v>
      </c>
      <c r="C4577" s="1">
        <v>45100.629861111112</v>
      </c>
      <c r="D4577" s="1">
        <v>45100.635567129626</v>
      </c>
      <c r="E4577" t="s">
        <v>354</v>
      </c>
      <c r="F4577" t="s">
        <v>355</v>
      </c>
      <c r="G4577" t="s">
        <v>436</v>
      </c>
      <c r="H4577">
        <v>15576</v>
      </c>
      <c r="I4577">
        <v>41.963934500000001</v>
      </c>
      <c r="J4577">
        <v>-87.638142500000001</v>
      </c>
      <c r="K4577">
        <v>41.984044115192098</v>
      </c>
      <c r="L4577">
        <v>-87.652281224727602</v>
      </c>
      <c r="M4577" t="s">
        <v>20</v>
      </c>
      <c r="N4577" s="2">
        <v>5.7060185185184853E-3</v>
      </c>
      <c r="O4577">
        <v>6</v>
      </c>
      <c r="P4577">
        <f>YEAR(_2022_2023_divvy_tripdata[[#This Row],[started_at]])</f>
        <v>2023</v>
      </c>
      <c r="Q4577">
        <f>MONTH(_2022_2023_divvy_tripdata[[#This Row],[started_at]])</f>
        <v>6</v>
      </c>
    </row>
    <row r="4578" spans="1:17" x14ac:dyDescent="0.3">
      <c r="A4578" t="s">
        <v>5702</v>
      </c>
      <c r="B4578" t="s">
        <v>16</v>
      </c>
      <c r="C4578" s="1">
        <v>45105.781087962961</v>
      </c>
      <c r="D4578" s="1">
        <v>45105.788032407407</v>
      </c>
      <c r="E4578" t="s">
        <v>184</v>
      </c>
      <c r="F4578" t="s">
        <v>185</v>
      </c>
      <c r="G4578" t="s">
        <v>418</v>
      </c>
      <c r="H4578" t="s">
        <v>419</v>
      </c>
      <c r="I4578">
        <v>41.902946166666602</v>
      </c>
      <c r="J4578">
        <v>-87.634631499999998</v>
      </c>
      <c r="K4578">
        <v>41.918295562935398</v>
      </c>
      <c r="L4578">
        <v>-87.652183324098502</v>
      </c>
      <c r="M4578" t="s">
        <v>20</v>
      </c>
      <c r="N4578" s="2">
        <v>6.9444444444444198E-3</v>
      </c>
      <c r="O4578">
        <v>4</v>
      </c>
      <c r="P4578">
        <f>YEAR(_2022_2023_divvy_tripdata[[#This Row],[started_at]])</f>
        <v>2023</v>
      </c>
      <c r="Q4578">
        <f>MONTH(_2022_2023_divvy_tripdata[[#This Row],[started_at]])</f>
        <v>6</v>
      </c>
    </row>
    <row r="4579" spans="1:17" x14ac:dyDescent="0.3">
      <c r="A4579" t="s">
        <v>5703</v>
      </c>
      <c r="B4579" t="s">
        <v>16</v>
      </c>
      <c r="C4579" s="1">
        <v>45095.051689814813</v>
      </c>
      <c r="D4579" s="1">
        <v>45095.055162037039</v>
      </c>
      <c r="E4579" t="s">
        <v>117</v>
      </c>
      <c r="F4579">
        <v>13278</v>
      </c>
      <c r="G4579" t="s">
        <v>17</v>
      </c>
      <c r="H4579">
        <v>0</v>
      </c>
      <c r="I4579">
        <v>41.945526958000002</v>
      </c>
      <c r="J4579">
        <v>-87.646412611000002</v>
      </c>
      <c r="K4579">
        <v>41.94</v>
      </c>
      <c r="L4579">
        <v>-87.64</v>
      </c>
      <c r="M4579" t="s">
        <v>26</v>
      </c>
      <c r="N4579" s="2">
        <v>3.4722222222223209E-3</v>
      </c>
      <c r="O4579">
        <v>1</v>
      </c>
      <c r="P4579">
        <f>YEAR(_2022_2023_divvy_tripdata[[#This Row],[started_at]])</f>
        <v>2023</v>
      </c>
      <c r="Q4579">
        <f>MONTH(_2022_2023_divvy_tripdata[[#This Row],[started_at]])</f>
        <v>6</v>
      </c>
    </row>
    <row r="4580" spans="1:17" x14ac:dyDescent="0.3">
      <c r="A4580" t="s">
        <v>5704</v>
      </c>
      <c r="B4580" t="s">
        <v>16</v>
      </c>
      <c r="C4580" s="1">
        <v>45102.583425925928</v>
      </c>
      <c r="D4580" s="1">
        <v>45102.603946759256</v>
      </c>
      <c r="E4580" t="s">
        <v>1534</v>
      </c>
      <c r="F4580">
        <v>13059</v>
      </c>
      <c r="G4580" t="s">
        <v>537</v>
      </c>
      <c r="H4580">
        <v>13042</v>
      </c>
      <c r="I4580">
        <v>41.973380166666601</v>
      </c>
      <c r="J4580">
        <v>-87.654620666666602</v>
      </c>
      <c r="K4580">
        <v>41.900960390000002</v>
      </c>
      <c r="L4580">
        <v>-87.623776640000003</v>
      </c>
      <c r="M4580" t="s">
        <v>20</v>
      </c>
      <c r="N4580" s="2">
        <v>2.0520833333333321E-2</v>
      </c>
      <c r="O4580">
        <v>1</v>
      </c>
      <c r="P4580">
        <f>YEAR(_2022_2023_divvy_tripdata[[#This Row],[started_at]])</f>
        <v>2023</v>
      </c>
      <c r="Q4580">
        <f>MONTH(_2022_2023_divvy_tripdata[[#This Row],[started_at]])</f>
        <v>6</v>
      </c>
    </row>
    <row r="4581" spans="1:17" x14ac:dyDescent="0.3">
      <c r="A4581" t="s">
        <v>5705</v>
      </c>
      <c r="B4581" t="s">
        <v>16</v>
      </c>
      <c r="C4581" s="1">
        <v>45085.474745370368</v>
      </c>
      <c r="D4581" s="1">
        <v>45085.479641203703</v>
      </c>
      <c r="E4581" t="s">
        <v>1168</v>
      </c>
      <c r="F4581" t="s">
        <v>1169</v>
      </c>
      <c r="G4581" t="s">
        <v>1008</v>
      </c>
      <c r="H4581">
        <v>20251</v>
      </c>
      <c r="I4581">
        <v>41.883555000000001</v>
      </c>
      <c r="J4581">
        <v>-87.630210666666599</v>
      </c>
      <c r="K4581">
        <v>41.885581833333298</v>
      </c>
      <c r="L4581">
        <v>-87.653019</v>
      </c>
      <c r="M4581" t="s">
        <v>20</v>
      </c>
      <c r="N4581" s="2">
        <v>4.8958333333333215E-3</v>
      </c>
      <c r="O4581">
        <v>5</v>
      </c>
      <c r="P4581">
        <f>YEAR(_2022_2023_divvy_tripdata[[#This Row],[started_at]])</f>
        <v>2023</v>
      </c>
      <c r="Q4581">
        <f>MONTH(_2022_2023_divvy_tripdata[[#This Row],[started_at]])</f>
        <v>6</v>
      </c>
    </row>
    <row r="4582" spans="1:17" x14ac:dyDescent="0.3">
      <c r="A4582" t="s">
        <v>5706</v>
      </c>
      <c r="B4582" t="s">
        <v>31</v>
      </c>
      <c r="C4582" s="1">
        <v>45107.914930555555</v>
      </c>
      <c r="D4582" s="1">
        <v>45107.926678240743</v>
      </c>
      <c r="E4582" t="s">
        <v>34</v>
      </c>
      <c r="F4582" t="s">
        <v>35</v>
      </c>
      <c r="G4582" t="s">
        <v>821</v>
      </c>
      <c r="H4582" t="s">
        <v>822</v>
      </c>
      <c r="I4582">
        <v>41.88602082773</v>
      </c>
      <c r="J4582">
        <v>-87.630876058400005</v>
      </c>
      <c r="K4582">
        <v>41.867227</v>
      </c>
      <c r="L4582">
        <v>-87.625961000000004</v>
      </c>
      <c r="M4582" t="s">
        <v>26</v>
      </c>
      <c r="N4582" s="2">
        <v>1.1747685185185208E-2</v>
      </c>
      <c r="O4582">
        <v>6</v>
      </c>
      <c r="P4582">
        <f>YEAR(_2022_2023_divvy_tripdata[[#This Row],[started_at]])</f>
        <v>2023</v>
      </c>
      <c r="Q4582">
        <f>MONTH(_2022_2023_divvy_tripdata[[#This Row],[started_at]])</f>
        <v>6</v>
      </c>
    </row>
    <row r="4583" spans="1:17" x14ac:dyDescent="0.3">
      <c r="A4583" t="s">
        <v>5707</v>
      </c>
      <c r="B4583" t="s">
        <v>31</v>
      </c>
      <c r="C4583" s="1">
        <v>45100.705960648149</v>
      </c>
      <c r="D4583" s="1">
        <v>45100.709166666667</v>
      </c>
      <c r="E4583" t="s">
        <v>69</v>
      </c>
      <c r="F4583" t="s">
        <v>70</v>
      </c>
      <c r="G4583" t="s">
        <v>69</v>
      </c>
      <c r="H4583" t="s">
        <v>70</v>
      </c>
      <c r="I4583">
        <v>41.926276999999999</v>
      </c>
      <c r="J4583">
        <v>-87.630833999999993</v>
      </c>
      <c r="K4583">
        <v>41.926276999999999</v>
      </c>
      <c r="L4583">
        <v>-87.630833999999993</v>
      </c>
      <c r="M4583" t="s">
        <v>20</v>
      </c>
      <c r="N4583" s="2">
        <v>3.2060185185185386E-3</v>
      </c>
      <c r="O4583">
        <v>6</v>
      </c>
      <c r="P4583">
        <f>YEAR(_2022_2023_divvy_tripdata[[#This Row],[started_at]])</f>
        <v>2023</v>
      </c>
      <c r="Q4583">
        <f>MONTH(_2022_2023_divvy_tripdata[[#This Row],[started_at]])</f>
        <v>6</v>
      </c>
    </row>
    <row r="4584" spans="1:17" x14ac:dyDescent="0.3">
      <c r="A4584" t="s">
        <v>5708</v>
      </c>
      <c r="B4584" t="s">
        <v>16</v>
      </c>
      <c r="C4584" s="1">
        <v>45097.541331018518</v>
      </c>
      <c r="D4584" s="1">
        <v>45097.554016203707</v>
      </c>
      <c r="E4584" t="s">
        <v>780</v>
      </c>
      <c r="F4584" t="s">
        <v>781</v>
      </c>
      <c r="G4584" t="s">
        <v>780</v>
      </c>
      <c r="H4584" t="s">
        <v>781</v>
      </c>
      <c r="I4584">
        <v>41.883523941</v>
      </c>
      <c r="J4584">
        <v>-87.641332507000001</v>
      </c>
      <c r="K4584">
        <v>41.883380000000002</v>
      </c>
      <c r="L4584">
        <v>-87.641170000000002</v>
      </c>
      <c r="M4584" t="s">
        <v>20</v>
      </c>
      <c r="N4584" s="2">
        <v>1.2685185185185244E-2</v>
      </c>
      <c r="O4584">
        <v>3</v>
      </c>
      <c r="P4584">
        <f>YEAR(_2022_2023_divvy_tripdata[[#This Row],[started_at]])</f>
        <v>2023</v>
      </c>
      <c r="Q4584">
        <f>MONTH(_2022_2023_divvy_tripdata[[#This Row],[started_at]])</f>
        <v>6</v>
      </c>
    </row>
    <row r="4585" spans="1:17" x14ac:dyDescent="0.3">
      <c r="A4585" t="s">
        <v>5709</v>
      </c>
      <c r="B4585" t="s">
        <v>31</v>
      </c>
      <c r="C4585" s="1">
        <v>45081.598113425927</v>
      </c>
      <c r="D4585" s="1">
        <v>45081.606296296297</v>
      </c>
      <c r="E4585" t="s">
        <v>255</v>
      </c>
      <c r="F4585" t="s">
        <v>256</v>
      </c>
      <c r="G4585" t="s">
        <v>676</v>
      </c>
      <c r="H4585">
        <v>13058</v>
      </c>
      <c r="I4585">
        <v>41.931247999999997</v>
      </c>
      <c r="J4585">
        <v>-87.644335999999996</v>
      </c>
      <c r="K4585">
        <v>41.910578034899999</v>
      </c>
      <c r="L4585">
        <v>-87.649421928799995</v>
      </c>
      <c r="M4585" t="s">
        <v>20</v>
      </c>
      <c r="N4585" s="2">
        <v>8.1828703703703543E-3</v>
      </c>
      <c r="O4585">
        <v>1</v>
      </c>
      <c r="P4585">
        <f>YEAR(_2022_2023_divvy_tripdata[[#This Row],[started_at]])</f>
        <v>2023</v>
      </c>
      <c r="Q4585">
        <f>MONTH(_2022_2023_divvy_tripdata[[#This Row],[started_at]])</f>
        <v>6</v>
      </c>
    </row>
    <row r="4586" spans="1:17" x14ac:dyDescent="0.3">
      <c r="A4586" t="s">
        <v>5710</v>
      </c>
      <c r="B4586" t="s">
        <v>16</v>
      </c>
      <c r="C4586" s="1">
        <v>45102.548796296294</v>
      </c>
      <c r="D4586" s="1">
        <v>45102.563287037039</v>
      </c>
      <c r="E4586" t="s">
        <v>305</v>
      </c>
      <c r="F4586">
        <v>13045</v>
      </c>
      <c r="G4586" t="s">
        <v>17</v>
      </c>
      <c r="H4586">
        <v>0</v>
      </c>
      <c r="I4586">
        <v>41.894088500000002</v>
      </c>
      <c r="J4586">
        <v>-87.629298166666601</v>
      </c>
      <c r="K4586">
        <v>41.91</v>
      </c>
      <c r="L4586">
        <v>-87.68</v>
      </c>
      <c r="M4586" t="s">
        <v>26</v>
      </c>
      <c r="N4586" s="2">
        <v>1.4490740740740637E-2</v>
      </c>
      <c r="O4586">
        <v>1</v>
      </c>
      <c r="P4586">
        <f>YEAR(_2022_2023_divvy_tripdata[[#This Row],[started_at]])</f>
        <v>2023</v>
      </c>
      <c r="Q4586">
        <f>MONTH(_2022_2023_divvy_tripdata[[#This Row],[started_at]])</f>
        <v>6</v>
      </c>
    </row>
    <row r="4587" spans="1:17" x14ac:dyDescent="0.3">
      <c r="A4587" t="s">
        <v>5711</v>
      </c>
      <c r="B4587" t="s">
        <v>16</v>
      </c>
      <c r="C4587" s="1">
        <v>45081.540648148148</v>
      </c>
      <c r="D4587" s="1">
        <v>45081.606886574074</v>
      </c>
      <c r="E4587" t="s">
        <v>368</v>
      </c>
      <c r="F4587">
        <v>13276</v>
      </c>
      <c r="G4587" t="s">
        <v>17</v>
      </c>
      <c r="H4587">
        <v>0</v>
      </c>
      <c r="I4587">
        <v>41.931279777999997</v>
      </c>
      <c r="J4587">
        <v>-87.638738394000001</v>
      </c>
      <c r="K4587">
        <v>41.93</v>
      </c>
      <c r="L4587">
        <v>-87.64</v>
      </c>
      <c r="M4587" t="s">
        <v>20</v>
      </c>
      <c r="N4587" s="2">
        <v>6.6238425925925881E-2</v>
      </c>
      <c r="O4587">
        <v>1</v>
      </c>
      <c r="P4587">
        <f>YEAR(_2022_2023_divvy_tripdata[[#This Row],[started_at]])</f>
        <v>2023</v>
      </c>
      <c r="Q4587">
        <f>MONTH(_2022_2023_divvy_tripdata[[#This Row],[started_at]])</f>
        <v>6</v>
      </c>
    </row>
    <row r="4588" spans="1:17" x14ac:dyDescent="0.3">
      <c r="A4588" t="s">
        <v>5712</v>
      </c>
      <c r="B4588" t="s">
        <v>31</v>
      </c>
      <c r="C4588" s="1">
        <v>45103.266435185185</v>
      </c>
      <c r="D4588" s="1">
        <v>45103.277048611111</v>
      </c>
      <c r="E4588" t="s">
        <v>397</v>
      </c>
      <c r="F4588">
        <v>15534</v>
      </c>
      <c r="G4588" t="s">
        <v>605</v>
      </c>
      <c r="H4588" t="s">
        <v>606</v>
      </c>
      <c r="I4588">
        <v>41.886349062690002</v>
      </c>
      <c r="J4588">
        <v>-87.617516547099996</v>
      </c>
      <c r="K4588">
        <v>41.894666000000001</v>
      </c>
      <c r="L4588">
        <v>-87.638436999999996</v>
      </c>
      <c r="M4588" t="s">
        <v>26</v>
      </c>
      <c r="N4588" s="2">
        <v>1.0613425925925846E-2</v>
      </c>
      <c r="O4588">
        <v>2</v>
      </c>
      <c r="P4588">
        <f>YEAR(_2022_2023_divvy_tripdata[[#This Row],[started_at]])</f>
        <v>2023</v>
      </c>
      <c r="Q4588">
        <f>MONTH(_2022_2023_divvy_tripdata[[#This Row],[started_at]])</f>
        <v>6</v>
      </c>
    </row>
    <row r="4589" spans="1:17" x14ac:dyDescent="0.3">
      <c r="A4589" t="s">
        <v>5713</v>
      </c>
      <c r="B4589" t="s">
        <v>31</v>
      </c>
      <c r="C4589" s="1">
        <v>45098.662708333337</v>
      </c>
      <c r="D4589" s="1">
        <v>45098.665150462963</v>
      </c>
      <c r="E4589" t="s">
        <v>153</v>
      </c>
      <c r="F4589" t="s">
        <v>154</v>
      </c>
      <c r="G4589" t="s">
        <v>508</v>
      </c>
      <c r="H4589" t="s">
        <v>509</v>
      </c>
      <c r="I4589">
        <v>41.929143000000003</v>
      </c>
      <c r="J4589">
        <v>-87.649077000000005</v>
      </c>
      <c r="K4589">
        <v>41.933140000000002</v>
      </c>
      <c r="L4589">
        <v>-87.647760000000005</v>
      </c>
      <c r="M4589" t="s">
        <v>26</v>
      </c>
      <c r="N4589" s="2">
        <v>2.4421296296295303E-3</v>
      </c>
      <c r="O4589">
        <v>4</v>
      </c>
      <c r="P4589">
        <f>YEAR(_2022_2023_divvy_tripdata[[#This Row],[started_at]])</f>
        <v>2023</v>
      </c>
      <c r="Q4589">
        <f>MONTH(_2022_2023_divvy_tripdata[[#This Row],[started_at]])</f>
        <v>6</v>
      </c>
    </row>
    <row r="4590" spans="1:17" x14ac:dyDescent="0.3">
      <c r="A4590" t="s">
        <v>5714</v>
      </c>
      <c r="B4590" t="s">
        <v>31</v>
      </c>
      <c r="C4590" s="1">
        <v>45091.839456018519</v>
      </c>
      <c r="D4590" s="1">
        <v>45091.845138888886</v>
      </c>
      <c r="E4590" t="s">
        <v>1004</v>
      </c>
      <c r="F4590" t="s">
        <v>1005</v>
      </c>
      <c r="G4590" t="s">
        <v>919</v>
      </c>
      <c r="H4590" t="s">
        <v>920</v>
      </c>
      <c r="I4590">
        <v>41.924090850379997</v>
      </c>
      <c r="J4590">
        <v>-87.676460074700003</v>
      </c>
      <c r="K4590">
        <v>41.910509366663902</v>
      </c>
      <c r="L4590">
        <v>-87.6823890209198</v>
      </c>
      <c r="M4590" t="s">
        <v>26</v>
      </c>
      <c r="N4590" s="2">
        <v>5.6828703703704075E-3</v>
      </c>
      <c r="O4590">
        <v>4</v>
      </c>
      <c r="P4590">
        <f>YEAR(_2022_2023_divvy_tripdata[[#This Row],[started_at]])</f>
        <v>2023</v>
      </c>
      <c r="Q4590">
        <f>MONTH(_2022_2023_divvy_tripdata[[#This Row],[started_at]])</f>
        <v>6</v>
      </c>
    </row>
    <row r="4591" spans="1:17" x14ac:dyDescent="0.3">
      <c r="A4591" t="s">
        <v>5715</v>
      </c>
      <c r="B4591" t="s">
        <v>31</v>
      </c>
      <c r="C4591" s="1">
        <v>45078.61886574074</v>
      </c>
      <c r="D4591" s="1">
        <v>45078.6253125</v>
      </c>
      <c r="E4591" t="s">
        <v>84</v>
      </c>
      <c r="F4591">
        <v>13016</v>
      </c>
      <c r="G4591" t="s">
        <v>240</v>
      </c>
      <c r="H4591" t="s">
        <v>241</v>
      </c>
      <c r="I4591">
        <v>41.894345137424203</v>
      </c>
      <c r="J4591">
        <v>-87.622798383235903</v>
      </c>
      <c r="K4591">
        <v>41.884576228</v>
      </c>
      <c r="L4591">
        <v>-87.631889909999998</v>
      </c>
      <c r="M4591" t="s">
        <v>26</v>
      </c>
      <c r="N4591" s="2">
        <v>6.4467592592591938E-3</v>
      </c>
      <c r="O4591">
        <v>5</v>
      </c>
      <c r="P4591">
        <f>YEAR(_2022_2023_divvy_tripdata[[#This Row],[started_at]])</f>
        <v>2023</v>
      </c>
      <c r="Q4591">
        <f>MONTH(_2022_2023_divvy_tripdata[[#This Row],[started_at]])</f>
        <v>6</v>
      </c>
    </row>
    <row r="4592" spans="1:17" x14ac:dyDescent="0.3">
      <c r="A4592" t="s">
        <v>5716</v>
      </c>
      <c r="B4592" t="s">
        <v>16</v>
      </c>
      <c r="C4592" s="1">
        <v>45094.846620370372</v>
      </c>
      <c r="D4592" s="1">
        <v>45094.856747685182</v>
      </c>
      <c r="E4592" t="s">
        <v>17</v>
      </c>
      <c r="F4592">
        <v>0</v>
      </c>
      <c r="G4592" t="s">
        <v>1384</v>
      </c>
      <c r="H4592" t="s">
        <v>1385</v>
      </c>
      <c r="I4592">
        <v>41.91</v>
      </c>
      <c r="J4592">
        <v>-87.63</v>
      </c>
      <c r="K4592">
        <v>41.917805000000001</v>
      </c>
      <c r="L4592">
        <v>-87.682436999999993</v>
      </c>
      <c r="M4592" t="s">
        <v>26</v>
      </c>
      <c r="N4592" s="2">
        <v>1.0127314814814881E-2</v>
      </c>
      <c r="O4592">
        <v>7</v>
      </c>
      <c r="P4592">
        <f>YEAR(_2022_2023_divvy_tripdata[[#This Row],[started_at]])</f>
        <v>2023</v>
      </c>
      <c r="Q4592">
        <f>MONTH(_2022_2023_divvy_tripdata[[#This Row],[started_at]])</f>
        <v>6</v>
      </c>
    </row>
    <row r="4593" spans="1:17" x14ac:dyDescent="0.3">
      <c r="A4593" t="s">
        <v>5717</v>
      </c>
      <c r="B4593" t="s">
        <v>31</v>
      </c>
      <c r="C4593" s="1">
        <v>45079.659120370372</v>
      </c>
      <c r="D4593" s="1">
        <v>45079.681666666664</v>
      </c>
      <c r="E4593" t="s">
        <v>483</v>
      </c>
      <c r="F4593" t="s">
        <v>484</v>
      </c>
      <c r="G4593" t="s">
        <v>531</v>
      </c>
      <c r="H4593">
        <v>632</v>
      </c>
      <c r="I4593">
        <v>41.923931311366097</v>
      </c>
      <c r="J4593">
        <v>-87.6358245313167</v>
      </c>
      <c r="K4593">
        <v>41.944540000000003</v>
      </c>
      <c r="L4593">
        <v>-87.654678000000004</v>
      </c>
      <c r="M4593" t="s">
        <v>26</v>
      </c>
      <c r="N4593" s="2">
        <v>2.2546296296296342E-2</v>
      </c>
      <c r="O4593">
        <v>6</v>
      </c>
      <c r="P4593">
        <f>YEAR(_2022_2023_divvy_tripdata[[#This Row],[started_at]])</f>
        <v>2023</v>
      </c>
      <c r="Q4593">
        <f>MONTH(_2022_2023_divvy_tripdata[[#This Row],[started_at]])</f>
        <v>6</v>
      </c>
    </row>
    <row r="4594" spans="1:17" x14ac:dyDescent="0.3">
      <c r="A4594" t="s">
        <v>5718</v>
      </c>
      <c r="B4594" t="s">
        <v>16</v>
      </c>
      <c r="C4594" s="1">
        <v>45087.493946759256</v>
      </c>
      <c r="D4594" s="1">
        <v>45087.511041666665</v>
      </c>
      <c r="E4594" t="s">
        <v>42</v>
      </c>
      <c r="F4594" t="s">
        <v>43</v>
      </c>
      <c r="G4594" t="s">
        <v>17</v>
      </c>
      <c r="H4594">
        <v>0</v>
      </c>
      <c r="I4594">
        <v>41.940703153999998</v>
      </c>
      <c r="J4594">
        <v>-87.639120578999993</v>
      </c>
      <c r="K4594">
        <v>41.89</v>
      </c>
      <c r="L4594">
        <v>-87.61</v>
      </c>
      <c r="M4594" t="s">
        <v>20</v>
      </c>
      <c r="N4594" s="2">
        <v>1.7094907407407378E-2</v>
      </c>
      <c r="O4594">
        <v>7</v>
      </c>
      <c r="P4594">
        <f>YEAR(_2022_2023_divvy_tripdata[[#This Row],[started_at]])</f>
        <v>2023</v>
      </c>
      <c r="Q4594">
        <f>MONTH(_2022_2023_divvy_tripdata[[#This Row],[started_at]])</f>
        <v>6</v>
      </c>
    </row>
    <row r="4595" spans="1:17" x14ac:dyDescent="0.3">
      <c r="A4595" t="s">
        <v>5719</v>
      </c>
      <c r="B4595" t="s">
        <v>16</v>
      </c>
      <c r="C4595" s="1">
        <v>45092.53869212963</v>
      </c>
      <c r="D4595" s="1">
        <v>45092.543252314812</v>
      </c>
      <c r="E4595" t="s">
        <v>676</v>
      </c>
      <c r="F4595">
        <v>13058</v>
      </c>
      <c r="G4595" t="s">
        <v>605</v>
      </c>
      <c r="H4595" t="s">
        <v>606</v>
      </c>
      <c r="I4595">
        <v>41.910645842999998</v>
      </c>
      <c r="J4595">
        <v>-87.649436116000004</v>
      </c>
      <c r="K4595">
        <v>41.894666000000001</v>
      </c>
      <c r="L4595">
        <v>-87.638436999999996</v>
      </c>
      <c r="M4595" t="s">
        <v>26</v>
      </c>
      <c r="N4595" s="2">
        <v>4.5601851851850839E-3</v>
      </c>
      <c r="O4595">
        <v>5</v>
      </c>
      <c r="P4595">
        <f>YEAR(_2022_2023_divvy_tripdata[[#This Row],[started_at]])</f>
        <v>2023</v>
      </c>
      <c r="Q4595">
        <f>MONTH(_2022_2023_divvy_tripdata[[#This Row],[started_at]])</f>
        <v>6</v>
      </c>
    </row>
    <row r="4596" spans="1:17" x14ac:dyDescent="0.3">
      <c r="A4596" t="s">
        <v>5720</v>
      </c>
      <c r="B4596" t="s">
        <v>31</v>
      </c>
      <c r="C4596" s="1">
        <v>45083.750162037039</v>
      </c>
      <c r="D4596" s="1">
        <v>45083.752893518518</v>
      </c>
      <c r="E4596" t="s">
        <v>344</v>
      </c>
      <c r="F4596" t="s">
        <v>345</v>
      </c>
      <c r="G4596" t="s">
        <v>670</v>
      </c>
      <c r="H4596" t="s">
        <v>671</v>
      </c>
      <c r="I4596">
        <v>41.872077632850001</v>
      </c>
      <c r="J4596">
        <v>-87.629543772900007</v>
      </c>
      <c r="K4596">
        <v>41.870769000000003</v>
      </c>
      <c r="L4596">
        <v>-87.625733999999994</v>
      </c>
      <c r="M4596" t="s">
        <v>26</v>
      </c>
      <c r="N4596" s="2">
        <v>2.7314814814813904E-3</v>
      </c>
      <c r="O4596">
        <v>3</v>
      </c>
      <c r="P4596">
        <f>YEAR(_2022_2023_divvy_tripdata[[#This Row],[started_at]])</f>
        <v>2023</v>
      </c>
      <c r="Q4596">
        <f>MONTH(_2022_2023_divvy_tripdata[[#This Row],[started_at]])</f>
        <v>6</v>
      </c>
    </row>
    <row r="4597" spans="1:17" x14ac:dyDescent="0.3">
      <c r="A4597" t="s">
        <v>5721</v>
      </c>
      <c r="B4597" t="s">
        <v>16</v>
      </c>
      <c r="C4597" s="1">
        <v>45106.407951388886</v>
      </c>
      <c r="D4597" s="1">
        <v>45106.413171296299</v>
      </c>
      <c r="E4597" t="s">
        <v>5722</v>
      </c>
      <c r="F4597">
        <v>929</v>
      </c>
      <c r="G4597" t="s">
        <v>39</v>
      </c>
      <c r="H4597" t="s">
        <v>40</v>
      </c>
      <c r="I4597">
        <v>42.00511384</v>
      </c>
      <c r="J4597">
        <v>-87.692581415000006</v>
      </c>
      <c r="K4597">
        <v>42.012560115409997</v>
      </c>
      <c r="L4597">
        <v>-87.674367115199999</v>
      </c>
      <c r="M4597" t="s">
        <v>26</v>
      </c>
      <c r="N4597" s="2">
        <v>5.2199074074072982E-3</v>
      </c>
      <c r="O4597">
        <v>5</v>
      </c>
      <c r="P4597">
        <f>YEAR(_2022_2023_divvy_tripdata[[#This Row],[started_at]])</f>
        <v>2023</v>
      </c>
      <c r="Q4597">
        <f>MONTH(_2022_2023_divvy_tripdata[[#This Row],[started_at]])</f>
        <v>6</v>
      </c>
    </row>
    <row r="4598" spans="1:17" x14ac:dyDescent="0.3">
      <c r="A4598" t="s">
        <v>5723</v>
      </c>
      <c r="B4598" t="s">
        <v>16</v>
      </c>
      <c r="C4598" s="1">
        <v>45097.472013888888</v>
      </c>
      <c r="D4598" s="1">
        <v>45097.477488425924</v>
      </c>
      <c r="E4598" t="s">
        <v>1589</v>
      </c>
      <c r="F4598" t="s">
        <v>1590</v>
      </c>
      <c r="G4598" t="s">
        <v>381</v>
      </c>
      <c r="H4598">
        <v>13050</v>
      </c>
      <c r="I4598">
        <v>41.8788706666666</v>
      </c>
      <c r="J4598">
        <v>-87.635482666666604</v>
      </c>
      <c r="K4598">
        <v>41.889375466631598</v>
      </c>
      <c r="L4598">
        <v>-87.6270765066146</v>
      </c>
      <c r="M4598" t="s">
        <v>26</v>
      </c>
      <c r="N4598" s="2">
        <v>5.4745370370370416E-3</v>
      </c>
      <c r="O4598">
        <v>3</v>
      </c>
      <c r="P4598">
        <f>YEAR(_2022_2023_divvy_tripdata[[#This Row],[started_at]])</f>
        <v>2023</v>
      </c>
      <c r="Q4598">
        <f>MONTH(_2022_2023_divvy_tripdata[[#This Row],[started_at]])</f>
        <v>6</v>
      </c>
    </row>
    <row r="4599" spans="1:17" x14ac:dyDescent="0.3">
      <c r="A4599" t="s">
        <v>5724</v>
      </c>
      <c r="B4599" t="s">
        <v>16</v>
      </c>
      <c r="C4599" s="1">
        <v>45099.313831018517</v>
      </c>
      <c r="D4599" s="1">
        <v>45099.315972222219</v>
      </c>
      <c r="E4599" t="s">
        <v>562</v>
      </c>
      <c r="F4599" t="s">
        <v>563</v>
      </c>
      <c r="G4599" t="s">
        <v>922</v>
      </c>
      <c r="H4599" t="s">
        <v>923</v>
      </c>
      <c r="I4599">
        <v>41.973392128999997</v>
      </c>
      <c r="J4599">
        <v>-87.667882680999995</v>
      </c>
      <c r="K4599">
        <v>41.969090000000001</v>
      </c>
      <c r="L4599">
        <v>-87.674237000000005</v>
      </c>
      <c r="M4599" t="s">
        <v>20</v>
      </c>
      <c r="N4599" s="2">
        <v>2.1412037037036313E-3</v>
      </c>
      <c r="O4599">
        <v>5</v>
      </c>
      <c r="P4599">
        <f>YEAR(_2022_2023_divvy_tripdata[[#This Row],[started_at]])</f>
        <v>2023</v>
      </c>
      <c r="Q4599">
        <f>MONTH(_2022_2023_divvy_tripdata[[#This Row],[started_at]])</f>
        <v>6</v>
      </c>
    </row>
    <row r="4600" spans="1:17" x14ac:dyDescent="0.3">
      <c r="A4600" t="s">
        <v>5725</v>
      </c>
      <c r="B4600" t="s">
        <v>16</v>
      </c>
      <c r="C4600" s="1">
        <v>45089.951504629629</v>
      </c>
      <c r="D4600" s="1">
        <v>45089.9534375</v>
      </c>
      <c r="E4600" t="s">
        <v>1250</v>
      </c>
      <c r="F4600">
        <v>13073</v>
      </c>
      <c r="G4600" t="s">
        <v>1141</v>
      </c>
      <c r="H4600" t="s">
        <v>1142</v>
      </c>
      <c r="I4600">
        <v>41.885873666666598</v>
      </c>
      <c r="J4600">
        <v>-87.667135833333305</v>
      </c>
      <c r="K4600">
        <v>41.885950999999999</v>
      </c>
      <c r="L4600">
        <v>-87.677008999999998</v>
      </c>
      <c r="M4600" t="s">
        <v>20</v>
      </c>
      <c r="N4600" s="2">
        <v>1.9328703703702654E-3</v>
      </c>
      <c r="O4600">
        <v>2</v>
      </c>
      <c r="P4600">
        <f>YEAR(_2022_2023_divvy_tripdata[[#This Row],[started_at]])</f>
        <v>2023</v>
      </c>
      <c r="Q4600">
        <f>MONTH(_2022_2023_divvy_tripdata[[#This Row],[started_at]])</f>
        <v>6</v>
      </c>
    </row>
    <row r="4601" spans="1:17" x14ac:dyDescent="0.3">
      <c r="A4601" t="s">
        <v>5726</v>
      </c>
      <c r="B4601" t="s">
        <v>31</v>
      </c>
      <c r="C4601" s="1">
        <v>45106.763356481482</v>
      </c>
      <c r="D4601" s="1">
        <v>45106.767951388887</v>
      </c>
      <c r="E4601" t="s">
        <v>806</v>
      </c>
      <c r="F4601" t="s">
        <v>807</v>
      </c>
      <c r="G4601" t="s">
        <v>126</v>
      </c>
      <c r="H4601" t="s">
        <v>127</v>
      </c>
      <c r="I4601">
        <v>41.968812</v>
      </c>
      <c r="J4601">
        <v>-87.657658999999995</v>
      </c>
      <c r="K4601">
        <v>41.958494000000002</v>
      </c>
      <c r="L4601">
        <v>-87.654966000000002</v>
      </c>
      <c r="M4601" t="s">
        <v>26</v>
      </c>
      <c r="N4601" s="2">
        <v>4.5949074074074225E-3</v>
      </c>
      <c r="O4601">
        <v>5</v>
      </c>
      <c r="P4601">
        <f>YEAR(_2022_2023_divvy_tripdata[[#This Row],[started_at]])</f>
        <v>2023</v>
      </c>
      <c r="Q4601">
        <f>MONTH(_2022_2023_divvy_tripdata[[#This Row],[started_at]])</f>
        <v>6</v>
      </c>
    </row>
    <row r="4602" spans="1:17" x14ac:dyDescent="0.3">
      <c r="A4602" t="s">
        <v>5727</v>
      </c>
      <c r="B4602" t="s">
        <v>16</v>
      </c>
      <c r="C4602" s="1">
        <v>45095.54550925926</v>
      </c>
      <c r="D4602" s="1">
        <v>45095.545648148145</v>
      </c>
      <c r="E4602" t="s">
        <v>295</v>
      </c>
      <c r="F4602">
        <v>13022</v>
      </c>
      <c r="G4602" t="s">
        <v>17</v>
      </c>
      <c r="H4602">
        <v>0</v>
      </c>
      <c r="I4602">
        <v>41.892287500000002</v>
      </c>
      <c r="J4602">
        <v>-87.612101166666605</v>
      </c>
      <c r="K4602">
        <v>41.89</v>
      </c>
      <c r="L4602">
        <v>-87.61</v>
      </c>
      <c r="M4602" t="s">
        <v>20</v>
      </c>
      <c r="N4602" s="2">
        <v>1.388888888889106E-4</v>
      </c>
      <c r="O4602">
        <v>1</v>
      </c>
      <c r="P4602">
        <f>YEAR(_2022_2023_divvy_tripdata[[#This Row],[started_at]])</f>
        <v>2023</v>
      </c>
      <c r="Q4602">
        <f>MONTH(_2022_2023_divvy_tripdata[[#This Row],[started_at]])</f>
        <v>6</v>
      </c>
    </row>
    <row r="4603" spans="1:17" x14ac:dyDescent="0.3">
      <c r="A4603" t="s">
        <v>5728</v>
      </c>
      <c r="B4603" t="s">
        <v>16</v>
      </c>
      <c r="C4603" s="1">
        <v>45105.320590277777</v>
      </c>
      <c r="D4603" s="1">
        <v>45105.327928240738</v>
      </c>
      <c r="E4603" t="s">
        <v>1521</v>
      </c>
      <c r="F4603">
        <v>13292</v>
      </c>
      <c r="G4603" t="s">
        <v>17</v>
      </c>
      <c r="H4603">
        <v>0</v>
      </c>
      <c r="I4603">
        <v>41.921527982000001</v>
      </c>
      <c r="J4603">
        <v>-87.707391739000002</v>
      </c>
      <c r="K4603">
        <v>41.91</v>
      </c>
      <c r="L4603">
        <v>-87.68</v>
      </c>
      <c r="M4603" t="s">
        <v>20</v>
      </c>
      <c r="N4603" s="2">
        <v>7.3379629629630738E-3</v>
      </c>
      <c r="O4603">
        <v>4</v>
      </c>
      <c r="P4603">
        <f>YEAR(_2022_2023_divvy_tripdata[[#This Row],[started_at]])</f>
        <v>2023</v>
      </c>
      <c r="Q4603">
        <f>MONTH(_2022_2023_divvy_tripdata[[#This Row],[started_at]])</f>
        <v>6</v>
      </c>
    </row>
    <row r="4604" spans="1:17" x14ac:dyDescent="0.3">
      <c r="A4604" t="s">
        <v>5729</v>
      </c>
      <c r="B4604" t="s">
        <v>16</v>
      </c>
      <c r="C4604" s="1">
        <v>45104.695763888885</v>
      </c>
      <c r="D4604" s="1">
        <v>45104.698101851849</v>
      </c>
      <c r="E4604" t="s">
        <v>281</v>
      </c>
      <c r="F4604" t="s">
        <v>282</v>
      </c>
      <c r="G4604" t="s">
        <v>32</v>
      </c>
      <c r="H4604">
        <v>13063</v>
      </c>
      <c r="I4604">
        <v>41.961668166666598</v>
      </c>
      <c r="J4604">
        <v>-87.654599000000005</v>
      </c>
      <c r="K4604">
        <v>41.954245</v>
      </c>
      <c r="L4604">
        <v>-87.654405999999994</v>
      </c>
      <c r="M4604" t="s">
        <v>20</v>
      </c>
      <c r="N4604" s="2">
        <v>2.3379629629629584E-3</v>
      </c>
      <c r="O4604">
        <v>3</v>
      </c>
      <c r="P4604">
        <f>YEAR(_2022_2023_divvy_tripdata[[#This Row],[started_at]])</f>
        <v>2023</v>
      </c>
      <c r="Q4604">
        <f>MONTH(_2022_2023_divvy_tripdata[[#This Row],[started_at]])</f>
        <v>6</v>
      </c>
    </row>
    <row r="4605" spans="1:17" x14ac:dyDescent="0.3">
      <c r="A4605" t="s">
        <v>5730</v>
      </c>
      <c r="B4605" t="s">
        <v>16</v>
      </c>
      <c r="C4605" s="1">
        <v>45097.978414351855</v>
      </c>
      <c r="D4605" s="1">
        <v>45097.980856481481</v>
      </c>
      <c r="E4605" t="s">
        <v>17</v>
      </c>
      <c r="F4605">
        <v>0</v>
      </c>
      <c r="G4605" t="s">
        <v>2013</v>
      </c>
      <c r="H4605" t="s">
        <v>2014</v>
      </c>
      <c r="I4605">
        <v>41.95</v>
      </c>
      <c r="J4605">
        <v>-87.71</v>
      </c>
      <c r="K4605">
        <v>41.953586178949998</v>
      </c>
      <c r="L4605">
        <v>-87.709310799899995</v>
      </c>
      <c r="M4605" t="s">
        <v>26</v>
      </c>
      <c r="N4605" s="2">
        <v>2.4421296296295303E-3</v>
      </c>
      <c r="O4605">
        <v>3</v>
      </c>
      <c r="P4605">
        <f>YEAR(_2022_2023_divvy_tripdata[[#This Row],[started_at]])</f>
        <v>2023</v>
      </c>
      <c r="Q4605">
        <f>MONTH(_2022_2023_divvy_tripdata[[#This Row],[started_at]])</f>
        <v>6</v>
      </c>
    </row>
    <row r="4606" spans="1:17" x14ac:dyDescent="0.3">
      <c r="A4606" t="s">
        <v>5731</v>
      </c>
      <c r="B4606" t="s">
        <v>31</v>
      </c>
      <c r="C4606" s="1">
        <v>45095.575370370374</v>
      </c>
      <c r="D4606" s="1">
        <v>45095.588969907411</v>
      </c>
      <c r="E4606" t="s">
        <v>405</v>
      </c>
      <c r="F4606" t="s">
        <v>406</v>
      </c>
      <c r="G4606" t="s">
        <v>537</v>
      </c>
      <c r="H4606">
        <v>13042</v>
      </c>
      <c r="I4606">
        <v>41.878616000000001</v>
      </c>
      <c r="J4606">
        <v>-87.624166000000002</v>
      </c>
      <c r="K4606">
        <v>41.900960390000002</v>
      </c>
      <c r="L4606">
        <v>-87.623776640000003</v>
      </c>
      <c r="M4606" t="s">
        <v>26</v>
      </c>
      <c r="N4606" s="2">
        <v>1.3599537037036979E-2</v>
      </c>
      <c r="O4606">
        <v>1</v>
      </c>
      <c r="P4606">
        <f>YEAR(_2022_2023_divvy_tripdata[[#This Row],[started_at]])</f>
        <v>2023</v>
      </c>
      <c r="Q4606">
        <f>MONTH(_2022_2023_divvy_tripdata[[#This Row],[started_at]])</f>
        <v>6</v>
      </c>
    </row>
    <row r="4607" spans="1:17" x14ac:dyDescent="0.3">
      <c r="A4607" t="s">
        <v>5732</v>
      </c>
      <c r="B4607" t="s">
        <v>16</v>
      </c>
      <c r="C4607" s="1">
        <v>45086.83252314815</v>
      </c>
      <c r="D4607" s="1">
        <v>45086.833483796298</v>
      </c>
      <c r="E4607" t="s">
        <v>514</v>
      </c>
      <c r="F4607" t="s">
        <v>515</v>
      </c>
      <c r="G4607" t="s">
        <v>514</v>
      </c>
      <c r="H4607" t="s">
        <v>515</v>
      </c>
      <c r="I4607">
        <v>41.9436531666666</v>
      </c>
      <c r="J4607">
        <v>-87.648863166666601</v>
      </c>
      <c r="K4607">
        <v>41.943669999999997</v>
      </c>
      <c r="L4607">
        <v>-87.648949999999999</v>
      </c>
      <c r="M4607" t="s">
        <v>20</v>
      </c>
      <c r="N4607" s="2">
        <v>9.6064814814811328E-4</v>
      </c>
      <c r="O4607">
        <v>6</v>
      </c>
      <c r="P4607">
        <f>YEAR(_2022_2023_divvy_tripdata[[#This Row],[started_at]])</f>
        <v>2023</v>
      </c>
      <c r="Q4607">
        <f>MONTH(_2022_2023_divvy_tripdata[[#This Row],[started_at]])</f>
        <v>6</v>
      </c>
    </row>
    <row r="4608" spans="1:17" x14ac:dyDescent="0.3">
      <c r="A4608" t="s">
        <v>5733</v>
      </c>
      <c r="B4608" t="s">
        <v>16</v>
      </c>
      <c r="C4608" s="1">
        <v>45106.85255787037</v>
      </c>
      <c r="D4608" s="1">
        <v>45106.883171296293</v>
      </c>
      <c r="E4608" t="s">
        <v>508</v>
      </c>
      <c r="F4608" t="s">
        <v>509</v>
      </c>
      <c r="G4608" t="s">
        <v>17</v>
      </c>
      <c r="H4608">
        <v>0</v>
      </c>
      <c r="I4608">
        <v>41.933036333333298</v>
      </c>
      <c r="J4608">
        <v>-87.647801166666596</v>
      </c>
      <c r="K4608">
        <v>41.88</v>
      </c>
      <c r="L4608">
        <v>-87.66</v>
      </c>
      <c r="M4608" t="s">
        <v>20</v>
      </c>
      <c r="N4608" s="2">
        <v>3.0613425925925863E-2</v>
      </c>
      <c r="O4608">
        <v>5</v>
      </c>
      <c r="P4608">
        <f>YEAR(_2022_2023_divvy_tripdata[[#This Row],[started_at]])</f>
        <v>2023</v>
      </c>
      <c r="Q4608">
        <f>MONTH(_2022_2023_divvy_tripdata[[#This Row],[started_at]])</f>
        <v>6</v>
      </c>
    </row>
    <row r="4609" spans="1:17" x14ac:dyDescent="0.3">
      <c r="A4609" t="s">
        <v>5734</v>
      </c>
      <c r="B4609" t="s">
        <v>31</v>
      </c>
      <c r="C4609" s="1">
        <v>45105.691018518519</v>
      </c>
      <c r="D4609" s="1">
        <v>45105.719548611109</v>
      </c>
      <c r="E4609" t="s">
        <v>334</v>
      </c>
      <c r="F4609" t="s">
        <v>335</v>
      </c>
      <c r="G4609" t="s">
        <v>750</v>
      </c>
      <c r="H4609">
        <v>13266</v>
      </c>
      <c r="I4609">
        <v>41.892592119709697</v>
      </c>
      <c r="J4609">
        <v>-87.617289125919299</v>
      </c>
      <c r="K4609">
        <v>41.917740999999999</v>
      </c>
      <c r="L4609">
        <v>-87.691391999999993</v>
      </c>
      <c r="M4609" t="s">
        <v>26</v>
      </c>
      <c r="N4609" s="2">
        <v>2.8530092592592649E-2</v>
      </c>
      <c r="O4609">
        <v>4</v>
      </c>
      <c r="P4609">
        <f>YEAR(_2022_2023_divvy_tripdata[[#This Row],[started_at]])</f>
        <v>2023</v>
      </c>
      <c r="Q4609">
        <f>MONTH(_2022_2023_divvy_tripdata[[#This Row],[started_at]])</f>
        <v>6</v>
      </c>
    </row>
    <row r="4610" spans="1:17" x14ac:dyDescent="0.3">
      <c r="A4610" t="s">
        <v>5735</v>
      </c>
      <c r="B4610" t="s">
        <v>31</v>
      </c>
      <c r="C4610" s="1">
        <v>45095.317048611112</v>
      </c>
      <c r="D4610" s="1">
        <v>45095.324317129627</v>
      </c>
      <c r="E4610" t="s">
        <v>331</v>
      </c>
      <c r="F4610" t="s">
        <v>332</v>
      </c>
      <c r="G4610" t="s">
        <v>305</v>
      </c>
      <c r="H4610">
        <v>13045</v>
      </c>
      <c r="I4610">
        <v>41.906723999999997</v>
      </c>
      <c r="J4610">
        <v>-87.634829999999994</v>
      </c>
      <c r="K4610">
        <v>41.893991999999997</v>
      </c>
      <c r="L4610">
        <v>-87.629317999999998</v>
      </c>
      <c r="M4610" t="s">
        <v>20</v>
      </c>
      <c r="N4610" s="2">
        <v>7.2685185185186185E-3</v>
      </c>
      <c r="O4610">
        <v>1</v>
      </c>
      <c r="P4610">
        <f>YEAR(_2022_2023_divvy_tripdata[[#This Row],[started_at]])</f>
        <v>2023</v>
      </c>
      <c r="Q4610">
        <f>MONTH(_2022_2023_divvy_tripdata[[#This Row],[started_at]])</f>
        <v>6</v>
      </c>
    </row>
    <row r="4611" spans="1:17" x14ac:dyDescent="0.3">
      <c r="A4611" t="s">
        <v>5736</v>
      </c>
      <c r="B4611" t="s">
        <v>16</v>
      </c>
      <c r="C4611" s="1">
        <v>45097.844780092593</v>
      </c>
      <c r="D4611" s="1">
        <v>45097.853275462963</v>
      </c>
      <c r="E4611" t="s">
        <v>61</v>
      </c>
      <c r="F4611">
        <v>13011</v>
      </c>
      <c r="G4611" t="s">
        <v>699</v>
      </c>
      <c r="H4611" t="s">
        <v>700</v>
      </c>
      <c r="I4611">
        <v>41.879285500000002</v>
      </c>
      <c r="J4611">
        <v>-87.639922833333301</v>
      </c>
      <c r="K4611">
        <v>41.87947235235</v>
      </c>
      <c r="L4611">
        <v>-87.625688605899995</v>
      </c>
      <c r="M4611" t="s">
        <v>20</v>
      </c>
      <c r="N4611" s="2">
        <v>8.4953703703702921E-3</v>
      </c>
      <c r="O4611">
        <v>3</v>
      </c>
      <c r="P4611">
        <f>YEAR(_2022_2023_divvy_tripdata[[#This Row],[started_at]])</f>
        <v>2023</v>
      </c>
      <c r="Q4611">
        <f>MONTH(_2022_2023_divvy_tripdata[[#This Row],[started_at]])</f>
        <v>6</v>
      </c>
    </row>
    <row r="4612" spans="1:17" x14ac:dyDescent="0.3">
      <c r="A4612" t="s">
        <v>5737</v>
      </c>
      <c r="B4612" t="s">
        <v>16</v>
      </c>
      <c r="C4612" s="1">
        <v>45085.781215277777</v>
      </c>
      <c r="D4612" s="1">
        <v>45085.788819444446</v>
      </c>
      <c r="E4612" t="s">
        <v>218</v>
      </c>
      <c r="F4612" t="s">
        <v>219</v>
      </c>
      <c r="G4612" t="s">
        <v>438</v>
      </c>
      <c r="H4612" t="s">
        <v>439</v>
      </c>
      <c r="I4612">
        <v>41.911762500000002</v>
      </c>
      <c r="J4612">
        <v>-87.62688</v>
      </c>
      <c r="K4612">
        <v>41.936688449499698</v>
      </c>
      <c r="L4612">
        <v>-87.636829018592806</v>
      </c>
      <c r="M4612" t="s">
        <v>26</v>
      </c>
      <c r="N4612" s="2">
        <v>7.6041666666666341E-3</v>
      </c>
      <c r="O4612">
        <v>5</v>
      </c>
      <c r="P4612">
        <f>YEAR(_2022_2023_divvy_tripdata[[#This Row],[started_at]])</f>
        <v>2023</v>
      </c>
      <c r="Q4612">
        <f>MONTH(_2022_2023_divvy_tripdata[[#This Row],[started_at]])</f>
        <v>6</v>
      </c>
    </row>
    <row r="4613" spans="1:17" x14ac:dyDescent="0.3">
      <c r="A4613" t="s">
        <v>5738</v>
      </c>
      <c r="B4613" t="s">
        <v>16</v>
      </c>
      <c r="C4613" s="1">
        <v>45086.542812500003</v>
      </c>
      <c r="D4613" s="1">
        <v>45086.546215277776</v>
      </c>
      <c r="E4613" t="s">
        <v>17</v>
      </c>
      <c r="F4613">
        <v>0</v>
      </c>
      <c r="G4613" t="s">
        <v>1232</v>
      </c>
      <c r="H4613" t="s">
        <v>1233</v>
      </c>
      <c r="I4613">
        <v>41.96</v>
      </c>
      <c r="J4613">
        <v>-87.69</v>
      </c>
      <c r="K4613">
        <v>41.961405999999997</v>
      </c>
      <c r="L4613">
        <v>-87.676169000000002</v>
      </c>
      <c r="M4613" t="s">
        <v>20</v>
      </c>
      <c r="N4613" s="2">
        <v>3.4027777777778656E-3</v>
      </c>
      <c r="O4613">
        <v>6</v>
      </c>
      <c r="P4613">
        <f>YEAR(_2022_2023_divvy_tripdata[[#This Row],[started_at]])</f>
        <v>2023</v>
      </c>
      <c r="Q4613">
        <f>MONTH(_2022_2023_divvy_tripdata[[#This Row],[started_at]])</f>
        <v>6</v>
      </c>
    </row>
    <row r="4614" spans="1:17" x14ac:dyDescent="0.3">
      <c r="A4614" t="s">
        <v>5739</v>
      </c>
      <c r="B4614" t="s">
        <v>16</v>
      </c>
      <c r="C4614" s="1">
        <v>45096.492349537039</v>
      </c>
      <c r="D4614" s="1">
        <v>45096.514560185184</v>
      </c>
      <c r="E4614" t="s">
        <v>117</v>
      </c>
      <c r="F4614">
        <v>13278</v>
      </c>
      <c r="G4614" t="s">
        <v>218</v>
      </c>
      <c r="H4614" t="s">
        <v>219</v>
      </c>
      <c r="I4614">
        <v>41.945479751000001</v>
      </c>
      <c r="J4614">
        <v>-87.646434545999995</v>
      </c>
      <c r="K4614">
        <v>41.911721999999997</v>
      </c>
      <c r="L4614">
        <v>-87.626804000000007</v>
      </c>
      <c r="M4614" t="s">
        <v>20</v>
      </c>
      <c r="N4614" s="2">
        <v>2.2210648148148104E-2</v>
      </c>
      <c r="O4614">
        <v>2</v>
      </c>
      <c r="P4614">
        <f>YEAR(_2022_2023_divvy_tripdata[[#This Row],[started_at]])</f>
        <v>2023</v>
      </c>
      <c r="Q4614">
        <f>MONTH(_2022_2023_divvy_tripdata[[#This Row],[started_at]])</f>
        <v>6</v>
      </c>
    </row>
    <row r="4615" spans="1:17" x14ac:dyDescent="0.3">
      <c r="A4615" t="s">
        <v>5740</v>
      </c>
      <c r="B4615" t="s">
        <v>16</v>
      </c>
      <c r="C4615" s="1">
        <v>45079.105358796296</v>
      </c>
      <c r="D4615" s="1">
        <v>45079.10597222222</v>
      </c>
      <c r="E4615" t="s">
        <v>5741</v>
      </c>
      <c r="F4615" t="s">
        <v>5742</v>
      </c>
      <c r="G4615" t="s">
        <v>5741</v>
      </c>
      <c r="H4615" t="s">
        <v>5742</v>
      </c>
      <c r="I4615">
        <v>41.773644447000002</v>
      </c>
      <c r="J4615">
        <v>-87.567311048999997</v>
      </c>
      <c r="K4615">
        <v>41.773643</v>
      </c>
      <c r="L4615">
        <v>-87.567514000000003</v>
      </c>
      <c r="M4615" t="s">
        <v>20</v>
      </c>
      <c r="N4615" s="2">
        <v>6.1342592592583678E-4</v>
      </c>
      <c r="O4615">
        <v>6</v>
      </c>
      <c r="P4615">
        <f>YEAR(_2022_2023_divvy_tripdata[[#This Row],[started_at]])</f>
        <v>2023</v>
      </c>
      <c r="Q4615">
        <f>MONTH(_2022_2023_divvy_tripdata[[#This Row],[started_at]])</f>
        <v>6</v>
      </c>
    </row>
    <row r="4616" spans="1:17" x14ac:dyDescent="0.3">
      <c r="A4616" t="s">
        <v>5743</v>
      </c>
      <c r="B4616" t="s">
        <v>31</v>
      </c>
      <c r="C4616" s="1">
        <v>45099.580069444448</v>
      </c>
      <c r="D4616" s="1">
        <v>45099.58315972222</v>
      </c>
      <c r="E4616" t="s">
        <v>576</v>
      </c>
      <c r="F4616" t="s">
        <v>577</v>
      </c>
      <c r="G4616" t="s">
        <v>145</v>
      </c>
      <c r="H4616" t="s">
        <v>146</v>
      </c>
      <c r="I4616">
        <v>41.961506999999997</v>
      </c>
      <c r="J4616">
        <v>-87.671386999999996</v>
      </c>
      <c r="K4616">
        <v>41.954689999999999</v>
      </c>
      <c r="L4616">
        <v>-87.673929999999999</v>
      </c>
      <c r="M4616" t="s">
        <v>26</v>
      </c>
      <c r="N4616" s="2">
        <v>3.0902777777777057E-3</v>
      </c>
      <c r="O4616">
        <v>5</v>
      </c>
      <c r="P4616">
        <f>YEAR(_2022_2023_divvy_tripdata[[#This Row],[started_at]])</f>
        <v>2023</v>
      </c>
      <c r="Q4616">
        <f>MONTH(_2022_2023_divvy_tripdata[[#This Row],[started_at]])</f>
        <v>6</v>
      </c>
    </row>
    <row r="4617" spans="1:17" x14ac:dyDescent="0.3">
      <c r="A4617" t="s">
        <v>5744</v>
      </c>
      <c r="B4617" t="s">
        <v>31</v>
      </c>
      <c r="C4617" s="1">
        <v>45079.278599537036</v>
      </c>
      <c r="D4617" s="1">
        <v>45079.288958333331</v>
      </c>
      <c r="E4617" t="s">
        <v>599</v>
      </c>
      <c r="F4617" t="s">
        <v>600</v>
      </c>
      <c r="G4617" t="s">
        <v>295</v>
      </c>
      <c r="H4617">
        <v>13022</v>
      </c>
      <c r="I4617">
        <v>41.932588000000003</v>
      </c>
      <c r="J4617">
        <v>-87.636426999999998</v>
      </c>
      <c r="K4617">
        <v>41.892277999999997</v>
      </c>
      <c r="L4617">
        <v>-87.612043</v>
      </c>
      <c r="M4617" t="s">
        <v>26</v>
      </c>
      <c r="N4617" s="2">
        <v>1.0358796296296324E-2</v>
      </c>
      <c r="O4617">
        <v>6</v>
      </c>
      <c r="P4617">
        <f>YEAR(_2022_2023_divvy_tripdata[[#This Row],[started_at]])</f>
        <v>2023</v>
      </c>
      <c r="Q4617">
        <f>MONTH(_2022_2023_divvy_tripdata[[#This Row],[started_at]])</f>
        <v>6</v>
      </c>
    </row>
    <row r="4618" spans="1:17" x14ac:dyDescent="0.3">
      <c r="A4618" t="s">
        <v>5745</v>
      </c>
      <c r="B4618" t="s">
        <v>16</v>
      </c>
      <c r="C4618" s="1">
        <v>45092.359074074076</v>
      </c>
      <c r="D4618" s="1">
        <v>45092.363657407404</v>
      </c>
      <c r="E4618" t="s">
        <v>1194</v>
      </c>
      <c r="F4618" t="s">
        <v>1195</v>
      </c>
      <c r="G4618" t="s">
        <v>17</v>
      </c>
      <c r="H4618">
        <v>0</v>
      </c>
      <c r="I4618">
        <v>41.886731982000001</v>
      </c>
      <c r="J4618">
        <v>-87.625921249000001</v>
      </c>
      <c r="K4618">
        <v>41.89</v>
      </c>
      <c r="L4618">
        <v>-87.63</v>
      </c>
      <c r="M4618" t="s">
        <v>26</v>
      </c>
      <c r="N4618" s="2">
        <v>4.5833333333333837E-3</v>
      </c>
      <c r="O4618">
        <v>5</v>
      </c>
      <c r="P4618">
        <f>YEAR(_2022_2023_divvy_tripdata[[#This Row],[started_at]])</f>
        <v>2023</v>
      </c>
      <c r="Q4618">
        <f>MONTH(_2022_2023_divvy_tripdata[[#This Row],[started_at]])</f>
        <v>6</v>
      </c>
    </row>
    <row r="4619" spans="1:17" x14ac:dyDescent="0.3">
      <c r="A4619" t="s">
        <v>5746</v>
      </c>
      <c r="B4619" t="s">
        <v>31</v>
      </c>
      <c r="C4619" s="1">
        <v>45089.750254629631</v>
      </c>
      <c r="D4619" s="1">
        <v>45089.752581018518</v>
      </c>
      <c r="E4619" t="s">
        <v>28</v>
      </c>
      <c r="F4619">
        <v>15539</v>
      </c>
      <c r="G4619" t="s">
        <v>1928</v>
      </c>
      <c r="H4619">
        <v>15535</v>
      </c>
      <c r="I4619">
        <v>41.878118900912199</v>
      </c>
      <c r="J4619">
        <v>-87.643947601318303</v>
      </c>
      <c r="K4619">
        <v>41.884616189619997</v>
      </c>
      <c r="L4619">
        <v>-87.644570584899995</v>
      </c>
      <c r="M4619" t="s">
        <v>26</v>
      </c>
      <c r="N4619" s="2">
        <v>2.3263888888889195E-3</v>
      </c>
      <c r="O4619">
        <v>2</v>
      </c>
      <c r="P4619">
        <f>YEAR(_2022_2023_divvy_tripdata[[#This Row],[started_at]])</f>
        <v>2023</v>
      </c>
      <c r="Q4619">
        <f>MONTH(_2022_2023_divvy_tripdata[[#This Row],[started_at]])</f>
        <v>6</v>
      </c>
    </row>
    <row r="4620" spans="1:17" x14ac:dyDescent="0.3">
      <c r="A4620" t="s">
        <v>5747</v>
      </c>
      <c r="B4620" t="s">
        <v>16</v>
      </c>
      <c r="C4620" s="1">
        <v>45086.79824074074</v>
      </c>
      <c r="D4620" s="1">
        <v>45086.804884259262</v>
      </c>
      <c r="E4620" t="s">
        <v>281</v>
      </c>
      <c r="F4620" t="s">
        <v>282</v>
      </c>
      <c r="G4620" t="s">
        <v>17</v>
      </c>
      <c r="H4620">
        <v>0</v>
      </c>
      <c r="I4620">
        <v>41.961597681000001</v>
      </c>
      <c r="J4620">
        <v>-87.654618979000006</v>
      </c>
      <c r="K4620">
        <v>41.97</v>
      </c>
      <c r="L4620">
        <v>-87.67</v>
      </c>
      <c r="M4620" t="s">
        <v>26</v>
      </c>
      <c r="N4620" s="2">
        <v>6.6435185185185208E-3</v>
      </c>
      <c r="O4620">
        <v>6</v>
      </c>
      <c r="P4620">
        <f>YEAR(_2022_2023_divvy_tripdata[[#This Row],[started_at]])</f>
        <v>2023</v>
      </c>
      <c r="Q4620">
        <f>MONTH(_2022_2023_divvy_tripdata[[#This Row],[started_at]])</f>
        <v>6</v>
      </c>
    </row>
    <row r="4621" spans="1:17" x14ac:dyDescent="0.3">
      <c r="A4621" t="s">
        <v>5748</v>
      </c>
      <c r="B4621" t="s">
        <v>16</v>
      </c>
      <c r="C4621" s="1">
        <v>45095.547962962963</v>
      </c>
      <c r="D4621" s="1">
        <v>45095.551064814812</v>
      </c>
      <c r="E4621" t="s">
        <v>818</v>
      </c>
      <c r="F4621">
        <v>13323</v>
      </c>
      <c r="G4621" t="s">
        <v>654</v>
      </c>
      <c r="H4621" t="s">
        <v>655</v>
      </c>
      <c r="I4621">
        <v>41.952797333333301</v>
      </c>
      <c r="J4621">
        <v>-87.649988500000006</v>
      </c>
      <c r="K4621">
        <v>41.967967999999999</v>
      </c>
      <c r="L4621">
        <v>-87.650001000000003</v>
      </c>
      <c r="M4621" t="s">
        <v>20</v>
      </c>
      <c r="N4621" s="2">
        <v>3.1018518518517446E-3</v>
      </c>
      <c r="O4621">
        <v>1</v>
      </c>
      <c r="P4621">
        <f>YEAR(_2022_2023_divvy_tripdata[[#This Row],[started_at]])</f>
        <v>2023</v>
      </c>
      <c r="Q4621">
        <f>MONTH(_2022_2023_divvy_tripdata[[#This Row],[started_at]])</f>
        <v>6</v>
      </c>
    </row>
    <row r="4622" spans="1:17" x14ac:dyDescent="0.3">
      <c r="A4622" t="s">
        <v>5749</v>
      </c>
      <c r="B4622" t="s">
        <v>16</v>
      </c>
      <c r="C4622" s="1">
        <v>45112.515775462962</v>
      </c>
      <c r="D4622" s="1">
        <v>45112.516932870371</v>
      </c>
      <c r="E4622" t="s">
        <v>295</v>
      </c>
      <c r="F4622">
        <v>13022</v>
      </c>
      <c r="G4622" t="s">
        <v>17</v>
      </c>
      <c r="H4622">
        <v>0</v>
      </c>
      <c r="I4622">
        <v>41.892217166666597</v>
      </c>
      <c r="J4622">
        <v>-87.611983333333299</v>
      </c>
      <c r="K4622">
        <v>41.89</v>
      </c>
      <c r="L4622">
        <v>-87.61</v>
      </c>
      <c r="M4622" t="s">
        <v>20</v>
      </c>
      <c r="N4622" s="2">
        <v>1.1574074074074403E-3</v>
      </c>
      <c r="O4622">
        <v>4</v>
      </c>
      <c r="P4622">
        <f>YEAR(_2022_2023_divvy_tripdata[[#This Row],[started_at]])</f>
        <v>2023</v>
      </c>
      <c r="Q4622">
        <f>MONTH(_2022_2023_divvy_tripdata[[#This Row],[started_at]])</f>
        <v>7</v>
      </c>
    </row>
    <row r="4623" spans="1:17" x14ac:dyDescent="0.3">
      <c r="A4623" t="s">
        <v>5750</v>
      </c>
      <c r="B4623" t="s">
        <v>16</v>
      </c>
      <c r="C4623" s="1">
        <v>45137.776863425926</v>
      </c>
      <c r="D4623" s="1">
        <v>45137.782465277778</v>
      </c>
      <c r="E4623" t="s">
        <v>17</v>
      </c>
      <c r="F4623">
        <v>0</v>
      </c>
      <c r="G4623" t="s">
        <v>358</v>
      </c>
      <c r="H4623" t="s">
        <v>359</v>
      </c>
      <c r="I4623">
        <v>41.92</v>
      </c>
      <c r="J4623">
        <v>-87.67</v>
      </c>
      <c r="K4623">
        <v>41.912132999999997</v>
      </c>
      <c r="L4623">
        <v>-87.634656000000007</v>
      </c>
      <c r="M4623" t="s">
        <v>26</v>
      </c>
      <c r="N4623" s="2">
        <v>5.6018518518519134E-3</v>
      </c>
      <c r="O4623">
        <v>1</v>
      </c>
      <c r="P4623">
        <f>YEAR(_2022_2023_divvy_tripdata[[#This Row],[started_at]])</f>
        <v>2023</v>
      </c>
      <c r="Q4623">
        <f>MONTH(_2022_2023_divvy_tripdata[[#This Row],[started_at]])</f>
        <v>7</v>
      </c>
    </row>
    <row r="4624" spans="1:17" x14ac:dyDescent="0.3">
      <c r="A4624" t="s">
        <v>5751</v>
      </c>
      <c r="B4624" t="s">
        <v>31</v>
      </c>
      <c r="C4624" s="1">
        <v>45126.475462962961</v>
      </c>
      <c r="D4624" s="1">
        <v>45126.477858796294</v>
      </c>
      <c r="E4624" t="s">
        <v>110</v>
      </c>
      <c r="F4624" t="s">
        <v>111</v>
      </c>
      <c r="G4624" t="s">
        <v>780</v>
      </c>
      <c r="H4624" t="s">
        <v>781</v>
      </c>
      <c r="I4624">
        <v>41.885837000000002</v>
      </c>
      <c r="J4624">
        <v>-87.635499999999993</v>
      </c>
      <c r="K4624">
        <v>41.883380000000002</v>
      </c>
      <c r="L4624">
        <v>-87.641170000000002</v>
      </c>
      <c r="M4624" t="s">
        <v>26</v>
      </c>
      <c r="N4624" s="2">
        <v>2.3958333333333748E-3</v>
      </c>
      <c r="O4624">
        <v>4</v>
      </c>
      <c r="P4624">
        <f>YEAR(_2022_2023_divvy_tripdata[[#This Row],[started_at]])</f>
        <v>2023</v>
      </c>
      <c r="Q4624">
        <f>MONTH(_2022_2023_divvy_tripdata[[#This Row],[started_at]])</f>
        <v>7</v>
      </c>
    </row>
    <row r="4625" spans="1:17" x14ac:dyDescent="0.3">
      <c r="A4625" t="s">
        <v>5752</v>
      </c>
      <c r="B4625" t="s">
        <v>31</v>
      </c>
      <c r="C4625" s="1">
        <v>45113.302233796298</v>
      </c>
      <c r="D4625" s="1">
        <v>45113.309189814812</v>
      </c>
      <c r="E4625" t="s">
        <v>483</v>
      </c>
      <c r="F4625" t="s">
        <v>484</v>
      </c>
      <c r="G4625" t="s">
        <v>322</v>
      </c>
      <c r="H4625" t="s">
        <v>323</v>
      </c>
      <c r="I4625">
        <v>41.923931311366097</v>
      </c>
      <c r="J4625">
        <v>-87.6358245313167</v>
      </c>
      <c r="K4625">
        <v>41.918216000000001</v>
      </c>
      <c r="L4625">
        <v>-87.656936000000002</v>
      </c>
      <c r="M4625" t="s">
        <v>20</v>
      </c>
      <c r="N4625" s="2">
        <v>6.9560185185184586E-3</v>
      </c>
      <c r="O4625">
        <v>5</v>
      </c>
      <c r="P4625">
        <f>YEAR(_2022_2023_divvy_tripdata[[#This Row],[started_at]])</f>
        <v>2023</v>
      </c>
      <c r="Q4625">
        <f>MONTH(_2022_2023_divvy_tripdata[[#This Row],[started_at]])</f>
        <v>7</v>
      </c>
    </row>
    <row r="4626" spans="1:17" x14ac:dyDescent="0.3">
      <c r="A4626" t="s">
        <v>5753</v>
      </c>
      <c r="B4626" t="s">
        <v>31</v>
      </c>
      <c r="C4626" s="1">
        <v>45126.235347222224</v>
      </c>
      <c r="D4626" s="1">
        <v>45126.238657407404</v>
      </c>
      <c r="E4626" t="s">
        <v>344</v>
      </c>
      <c r="F4626" t="s">
        <v>345</v>
      </c>
      <c r="G4626" t="s">
        <v>821</v>
      </c>
      <c r="H4626" t="s">
        <v>822</v>
      </c>
      <c r="I4626">
        <v>41.872077632850001</v>
      </c>
      <c r="J4626">
        <v>-87.629543772900007</v>
      </c>
      <c r="K4626">
        <v>41.867227</v>
      </c>
      <c r="L4626">
        <v>-87.625961000000004</v>
      </c>
      <c r="M4626" t="s">
        <v>26</v>
      </c>
      <c r="N4626" s="2">
        <v>3.3101851851851105E-3</v>
      </c>
      <c r="O4626">
        <v>4</v>
      </c>
      <c r="P4626">
        <f>YEAR(_2022_2023_divvy_tripdata[[#This Row],[started_at]])</f>
        <v>2023</v>
      </c>
      <c r="Q4626">
        <f>MONTH(_2022_2023_divvy_tripdata[[#This Row],[started_at]])</f>
        <v>7</v>
      </c>
    </row>
    <row r="4627" spans="1:17" x14ac:dyDescent="0.3">
      <c r="A4627" t="s">
        <v>5754</v>
      </c>
      <c r="B4627" t="s">
        <v>31</v>
      </c>
      <c r="C4627" s="1">
        <v>45136.479305555556</v>
      </c>
      <c r="D4627" s="1">
        <v>45136.502453703702</v>
      </c>
      <c r="E4627" t="s">
        <v>158</v>
      </c>
      <c r="F4627">
        <v>590</v>
      </c>
      <c r="G4627" t="s">
        <v>2889</v>
      </c>
      <c r="H4627" t="s">
        <v>2890</v>
      </c>
      <c r="I4627">
        <v>41.953733</v>
      </c>
      <c r="J4627">
        <v>-87.740568999999994</v>
      </c>
      <c r="K4627">
        <v>41.946176000000001</v>
      </c>
      <c r="L4627">
        <v>-87.673308000000006</v>
      </c>
      <c r="M4627" t="s">
        <v>20</v>
      </c>
      <c r="N4627" s="2">
        <v>2.314814814814814E-2</v>
      </c>
      <c r="O4627">
        <v>7</v>
      </c>
      <c r="P4627">
        <f>YEAR(_2022_2023_divvy_tripdata[[#This Row],[started_at]])</f>
        <v>2023</v>
      </c>
      <c r="Q4627">
        <f>MONTH(_2022_2023_divvy_tripdata[[#This Row],[started_at]])</f>
        <v>7</v>
      </c>
    </row>
    <row r="4628" spans="1:17" x14ac:dyDescent="0.3">
      <c r="A4628" t="s">
        <v>5755</v>
      </c>
      <c r="B4628" t="s">
        <v>163</v>
      </c>
      <c r="C4628" s="1">
        <v>45117.689120370371</v>
      </c>
      <c r="D4628" s="1">
        <v>45117.693449074075</v>
      </c>
      <c r="E4628" t="s">
        <v>55</v>
      </c>
      <c r="F4628" t="s">
        <v>56</v>
      </c>
      <c r="G4628" t="s">
        <v>94</v>
      </c>
      <c r="H4628">
        <v>13300</v>
      </c>
      <c r="I4628">
        <v>41.886975999999997</v>
      </c>
      <c r="J4628">
        <v>-87.612813000000003</v>
      </c>
      <c r="K4628">
        <v>41.880958</v>
      </c>
      <c r="L4628">
        <v>-87.616743</v>
      </c>
      <c r="M4628" t="s">
        <v>20</v>
      </c>
      <c r="N4628" s="2">
        <v>4.3287037037036402E-3</v>
      </c>
      <c r="O4628">
        <v>2</v>
      </c>
      <c r="P4628">
        <f>YEAR(_2022_2023_divvy_tripdata[[#This Row],[started_at]])</f>
        <v>2023</v>
      </c>
      <c r="Q4628">
        <f>MONTH(_2022_2023_divvy_tripdata[[#This Row],[started_at]])</f>
        <v>7</v>
      </c>
    </row>
    <row r="4629" spans="1:17" x14ac:dyDescent="0.3">
      <c r="A4629" t="s">
        <v>5756</v>
      </c>
      <c r="B4629" t="s">
        <v>31</v>
      </c>
      <c r="C4629" s="1">
        <v>45134.792731481481</v>
      </c>
      <c r="D4629" s="1">
        <v>45134.79446759259</v>
      </c>
      <c r="E4629" t="s">
        <v>922</v>
      </c>
      <c r="F4629" t="s">
        <v>923</v>
      </c>
      <c r="G4629" t="s">
        <v>22</v>
      </c>
      <c r="H4629" t="s">
        <v>23</v>
      </c>
      <c r="I4629">
        <v>41.969090000000001</v>
      </c>
      <c r="J4629">
        <v>-87.674237000000005</v>
      </c>
      <c r="K4629">
        <v>41.967094000000003</v>
      </c>
      <c r="L4629">
        <v>-87.679028000000002</v>
      </c>
      <c r="M4629" t="s">
        <v>26</v>
      </c>
      <c r="N4629" s="2">
        <v>1.7361111111111605E-3</v>
      </c>
      <c r="O4629">
        <v>5</v>
      </c>
      <c r="P4629">
        <f>YEAR(_2022_2023_divvy_tripdata[[#This Row],[started_at]])</f>
        <v>2023</v>
      </c>
      <c r="Q4629">
        <f>MONTH(_2022_2023_divvy_tripdata[[#This Row],[started_at]])</f>
        <v>7</v>
      </c>
    </row>
    <row r="4630" spans="1:17" x14ac:dyDescent="0.3">
      <c r="A4630" t="s">
        <v>5757</v>
      </c>
      <c r="B4630" t="s">
        <v>16</v>
      </c>
      <c r="C4630" s="1">
        <v>45129.733020833337</v>
      </c>
      <c r="D4630" s="1">
        <v>45129.743356481478</v>
      </c>
      <c r="E4630" t="s">
        <v>17</v>
      </c>
      <c r="F4630">
        <v>0</v>
      </c>
      <c r="G4630" t="s">
        <v>110</v>
      </c>
      <c r="H4630" t="s">
        <v>111</v>
      </c>
      <c r="I4630">
        <v>41.9</v>
      </c>
      <c r="J4630">
        <v>-87.68</v>
      </c>
      <c r="K4630">
        <v>41.885837000000002</v>
      </c>
      <c r="L4630">
        <v>-87.635499999999993</v>
      </c>
      <c r="M4630" t="s">
        <v>20</v>
      </c>
      <c r="N4630" s="2">
        <v>1.0335648148148247E-2</v>
      </c>
      <c r="O4630">
        <v>7</v>
      </c>
      <c r="P4630">
        <f>YEAR(_2022_2023_divvy_tripdata[[#This Row],[started_at]])</f>
        <v>2023</v>
      </c>
      <c r="Q4630">
        <f>MONTH(_2022_2023_divvy_tripdata[[#This Row],[started_at]])</f>
        <v>7</v>
      </c>
    </row>
    <row r="4631" spans="1:17" x14ac:dyDescent="0.3">
      <c r="A4631" t="s">
        <v>5758</v>
      </c>
      <c r="B4631" t="s">
        <v>16</v>
      </c>
      <c r="C4631" s="1">
        <v>45115.94259259259</v>
      </c>
      <c r="D4631" s="1">
        <v>45115.954016203701</v>
      </c>
      <c r="E4631" t="s">
        <v>148</v>
      </c>
      <c r="F4631">
        <v>13146</v>
      </c>
      <c r="G4631" t="s">
        <v>429</v>
      </c>
      <c r="H4631">
        <v>13133</v>
      </c>
      <c r="I4631">
        <v>41.918315499999999</v>
      </c>
      <c r="J4631">
        <v>-87.636381499999999</v>
      </c>
      <c r="K4631">
        <v>41.915982999999997</v>
      </c>
      <c r="L4631">
        <v>-87.677334999999999</v>
      </c>
      <c r="M4631" t="s">
        <v>20</v>
      </c>
      <c r="N4631" s="2">
        <v>1.1423611111111009E-2</v>
      </c>
      <c r="O4631">
        <v>7</v>
      </c>
      <c r="P4631">
        <f>YEAR(_2022_2023_divvy_tripdata[[#This Row],[started_at]])</f>
        <v>2023</v>
      </c>
      <c r="Q4631">
        <f>MONTH(_2022_2023_divvy_tripdata[[#This Row],[started_at]])</f>
        <v>7</v>
      </c>
    </row>
    <row r="4632" spans="1:17" x14ac:dyDescent="0.3">
      <c r="A4632" t="s">
        <v>5759</v>
      </c>
      <c r="B4632" t="s">
        <v>16</v>
      </c>
      <c r="C4632" s="1">
        <v>45114.61178240741</v>
      </c>
      <c r="D4632" s="1">
        <v>45114.617708333331</v>
      </c>
      <c r="E4632" t="s">
        <v>476</v>
      </c>
      <c r="F4632">
        <v>13033</v>
      </c>
      <c r="G4632" t="s">
        <v>747</v>
      </c>
      <c r="H4632" t="s">
        <v>748</v>
      </c>
      <c r="I4632">
        <v>41.891371166666602</v>
      </c>
      <c r="J4632">
        <v>-87.648325499999999</v>
      </c>
      <c r="K4632">
        <v>41.881319814999998</v>
      </c>
      <c r="L4632">
        <v>-87.629520919300006</v>
      </c>
      <c r="M4632" t="s">
        <v>26</v>
      </c>
      <c r="N4632" s="2">
        <v>5.9259259259258901E-3</v>
      </c>
      <c r="O4632">
        <v>6</v>
      </c>
      <c r="P4632">
        <f>YEAR(_2022_2023_divvy_tripdata[[#This Row],[started_at]])</f>
        <v>2023</v>
      </c>
      <c r="Q4632">
        <f>MONTH(_2022_2023_divvy_tripdata[[#This Row],[started_at]])</f>
        <v>7</v>
      </c>
    </row>
    <row r="4633" spans="1:17" x14ac:dyDescent="0.3">
      <c r="A4633" t="s">
        <v>5760</v>
      </c>
      <c r="B4633" t="s">
        <v>31</v>
      </c>
      <c r="C4633" s="1">
        <v>45124.742488425924</v>
      </c>
      <c r="D4633" s="1">
        <v>45124.764386574076</v>
      </c>
      <c r="E4633" t="s">
        <v>164</v>
      </c>
      <c r="F4633" t="s">
        <v>165</v>
      </c>
      <c r="G4633" t="s">
        <v>176</v>
      </c>
      <c r="H4633" t="s">
        <v>177</v>
      </c>
      <c r="I4633">
        <v>41.891847372109901</v>
      </c>
      <c r="J4633">
        <v>-87.620580196380601</v>
      </c>
      <c r="K4633">
        <v>41.949399</v>
      </c>
      <c r="L4633">
        <v>-87.654528999999997</v>
      </c>
      <c r="M4633" t="s">
        <v>26</v>
      </c>
      <c r="N4633" s="2">
        <v>2.1898148148148167E-2</v>
      </c>
      <c r="O4633">
        <v>2</v>
      </c>
      <c r="P4633">
        <f>YEAR(_2022_2023_divvy_tripdata[[#This Row],[started_at]])</f>
        <v>2023</v>
      </c>
      <c r="Q4633">
        <f>MONTH(_2022_2023_divvy_tripdata[[#This Row],[started_at]])</f>
        <v>7</v>
      </c>
    </row>
    <row r="4634" spans="1:17" x14ac:dyDescent="0.3">
      <c r="A4634" t="s">
        <v>5761</v>
      </c>
      <c r="B4634" t="s">
        <v>16</v>
      </c>
      <c r="C4634" s="1">
        <v>45115.933900462966</v>
      </c>
      <c r="D4634" s="1">
        <v>45115.940127314818</v>
      </c>
      <c r="E4634" t="s">
        <v>292</v>
      </c>
      <c r="F4634">
        <v>13430</v>
      </c>
      <c r="G4634" t="s">
        <v>86</v>
      </c>
      <c r="H4634" t="s">
        <v>87</v>
      </c>
      <c r="I4634">
        <v>41.891042829</v>
      </c>
      <c r="J4634">
        <v>-87.631786704000007</v>
      </c>
      <c r="K4634">
        <v>41.897764000000002</v>
      </c>
      <c r="L4634">
        <v>-87.642883999999995</v>
      </c>
      <c r="M4634" t="s">
        <v>20</v>
      </c>
      <c r="N4634" s="2">
        <v>6.226851851851789E-3</v>
      </c>
      <c r="O4634">
        <v>7</v>
      </c>
      <c r="P4634">
        <f>YEAR(_2022_2023_divvy_tripdata[[#This Row],[started_at]])</f>
        <v>2023</v>
      </c>
      <c r="Q4634">
        <f>MONTH(_2022_2023_divvy_tripdata[[#This Row],[started_at]])</f>
        <v>7</v>
      </c>
    </row>
    <row r="4635" spans="1:17" x14ac:dyDescent="0.3">
      <c r="A4635" t="s">
        <v>5762</v>
      </c>
      <c r="B4635" t="s">
        <v>31</v>
      </c>
      <c r="C4635" s="1">
        <v>45136.557395833333</v>
      </c>
      <c r="D4635" s="1">
        <v>45136.569837962961</v>
      </c>
      <c r="E4635" t="s">
        <v>893</v>
      </c>
      <c r="F4635">
        <v>639</v>
      </c>
      <c r="G4635" t="s">
        <v>678</v>
      </c>
      <c r="H4635">
        <v>13124</v>
      </c>
      <c r="I4635">
        <v>41.965845000000002</v>
      </c>
      <c r="J4635">
        <v>-87.645360999999994</v>
      </c>
      <c r="K4635">
        <v>41.926755987500002</v>
      </c>
      <c r="L4635">
        <v>-87.634428784799994</v>
      </c>
      <c r="M4635" t="s">
        <v>20</v>
      </c>
      <c r="N4635" s="2">
        <v>1.2442129629629539E-2</v>
      </c>
      <c r="O4635">
        <v>7</v>
      </c>
      <c r="P4635">
        <f>YEAR(_2022_2023_divvy_tripdata[[#This Row],[started_at]])</f>
        <v>2023</v>
      </c>
      <c r="Q4635">
        <f>MONTH(_2022_2023_divvy_tripdata[[#This Row],[started_at]])</f>
        <v>7</v>
      </c>
    </row>
    <row r="4636" spans="1:17" x14ac:dyDescent="0.3">
      <c r="A4636" t="s">
        <v>5763</v>
      </c>
      <c r="B4636" t="s">
        <v>16</v>
      </c>
      <c r="C4636" s="1">
        <v>45133.747939814813</v>
      </c>
      <c r="D4636" s="1">
        <v>45133.766064814816</v>
      </c>
      <c r="E4636" t="s">
        <v>17</v>
      </c>
      <c r="F4636">
        <v>0</v>
      </c>
      <c r="G4636" t="s">
        <v>5764</v>
      </c>
      <c r="H4636">
        <v>1059</v>
      </c>
      <c r="I4636">
        <v>41.91</v>
      </c>
      <c r="J4636">
        <v>-87.69</v>
      </c>
      <c r="K4636">
        <v>41.886580000000002</v>
      </c>
      <c r="L4636">
        <v>-87.716645999999997</v>
      </c>
      <c r="M4636" t="s">
        <v>26</v>
      </c>
      <c r="N4636" s="2">
        <v>1.8124999999999947E-2</v>
      </c>
      <c r="O4636">
        <v>4</v>
      </c>
      <c r="P4636">
        <f>YEAR(_2022_2023_divvy_tripdata[[#This Row],[started_at]])</f>
        <v>2023</v>
      </c>
      <c r="Q4636">
        <f>MONTH(_2022_2023_divvy_tripdata[[#This Row],[started_at]])</f>
        <v>7</v>
      </c>
    </row>
    <row r="4637" spans="1:17" x14ac:dyDescent="0.3">
      <c r="A4637" t="s">
        <v>5765</v>
      </c>
      <c r="B4637" t="s">
        <v>163</v>
      </c>
      <c r="C4637" s="1">
        <v>45136.453784722224</v>
      </c>
      <c r="D4637" s="1">
        <v>45136.460266203707</v>
      </c>
      <c r="E4637" t="s">
        <v>527</v>
      </c>
      <c r="F4637">
        <v>13263</v>
      </c>
      <c r="G4637" t="s">
        <v>295</v>
      </c>
      <c r="H4637">
        <v>13022</v>
      </c>
      <c r="I4637">
        <v>41.884728000000003</v>
      </c>
      <c r="J4637">
        <v>-87.619521000000006</v>
      </c>
      <c r="K4637">
        <v>41.892277999999997</v>
      </c>
      <c r="L4637">
        <v>-87.612043</v>
      </c>
      <c r="M4637" t="s">
        <v>20</v>
      </c>
      <c r="N4637" s="2">
        <v>6.4814814814815325E-3</v>
      </c>
      <c r="O4637">
        <v>7</v>
      </c>
      <c r="P4637">
        <f>YEAR(_2022_2023_divvy_tripdata[[#This Row],[started_at]])</f>
        <v>2023</v>
      </c>
      <c r="Q4637">
        <f>MONTH(_2022_2023_divvy_tripdata[[#This Row],[started_at]])</f>
        <v>7</v>
      </c>
    </row>
    <row r="4638" spans="1:17" x14ac:dyDescent="0.3">
      <c r="A4638" t="s">
        <v>5766</v>
      </c>
      <c r="B4638" t="s">
        <v>31</v>
      </c>
      <c r="C4638" s="1">
        <v>45133.381550925929</v>
      </c>
      <c r="D4638" s="1">
        <v>45133.390428240738</v>
      </c>
      <c r="E4638" t="s">
        <v>1443</v>
      </c>
      <c r="F4638">
        <v>15530</v>
      </c>
      <c r="G4638" t="s">
        <v>1295</v>
      </c>
      <c r="H4638" t="s">
        <v>1296</v>
      </c>
      <c r="I4638">
        <v>41.895764745640001</v>
      </c>
      <c r="J4638">
        <v>-87.625908032699996</v>
      </c>
      <c r="K4638">
        <v>41.87934437346</v>
      </c>
      <c r="L4638">
        <v>-87.631985221299999</v>
      </c>
      <c r="M4638" t="s">
        <v>26</v>
      </c>
      <c r="N4638" s="2">
        <v>8.8773148148149073E-3</v>
      </c>
      <c r="O4638">
        <v>4</v>
      </c>
      <c r="P4638">
        <f>YEAR(_2022_2023_divvy_tripdata[[#This Row],[started_at]])</f>
        <v>2023</v>
      </c>
      <c r="Q4638">
        <f>MONTH(_2022_2023_divvy_tripdata[[#This Row],[started_at]])</f>
        <v>7</v>
      </c>
    </row>
    <row r="4639" spans="1:17" x14ac:dyDescent="0.3">
      <c r="A4639" t="s">
        <v>5767</v>
      </c>
      <c r="B4639" t="s">
        <v>16</v>
      </c>
      <c r="C4639" s="1">
        <v>45135.757372685184</v>
      </c>
      <c r="D4639" s="1">
        <v>45135.759467592594</v>
      </c>
      <c r="E4639" t="s">
        <v>17</v>
      </c>
      <c r="F4639">
        <v>0</v>
      </c>
      <c r="G4639" t="s">
        <v>17</v>
      </c>
      <c r="H4639">
        <v>0</v>
      </c>
      <c r="I4639">
        <v>41.95</v>
      </c>
      <c r="J4639">
        <v>-87.69</v>
      </c>
      <c r="K4639">
        <v>41.95</v>
      </c>
      <c r="L4639">
        <v>-87.68</v>
      </c>
      <c r="M4639" t="s">
        <v>26</v>
      </c>
      <c r="N4639" s="2">
        <v>2.0949074074074758E-3</v>
      </c>
      <c r="O4639">
        <v>6</v>
      </c>
      <c r="P4639">
        <f>YEAR(_2022_2023_divvy_tripdata[[#This Row],[started_at]])</f>
        <v>2023</v>
      </c>
      <c r="Q4639">
        <f>MONTH(_2022_2023_divvy_tripdata[[#This Row],[started_at]])</f>
        <v>7</v>
      </c>
    </row>
    <row r="4640" spans="1:17" x14ac:dyDescent="0.3">
      <c r="A4640" t="s">
        <v>5768</v>
      </c>
      <c r="B4640" t="s">
        <v>31</v>
      </c>
      <c r="C4640" s="1">
        <v>45114.839363425926</v>
      </c>
      <c r="D4640" s="1">
        <v>45114.850474537037</v>
      </c>
      <c r="E4640" t="s">
        <v>1621</v>
      </c>
      <c r="F4640" t="s">
        <v>1622</v>
      </c>
      <c r="G4640" t="s">
        <v>5091</v>
      </c>
      <c r="H4640" t="s">
        <v>5092</v>
      </c>
      <c r="I4640">
        <v>41.871737000000003</v>
      </c>
      <c r="J4640">
        <v>-87.651030000000006</v>
      </c>
      <c r="K4640">
        <v>41.849200000000003</v>
      </c>
      <c r="L4640">
        <v>-87.675640000000001</v>
      </c>
      <c r="M4640" t="s">
        <v>26</v>
      </c>
      <c r="N4640" s="2">
        <v>1.1111111111111072E-2</v>
      </c>
      <c r="O4640">
        <v>6</v>
      </c>
      <c r="P4640">
        <f>YEAR(_2022_2023_divvy_tripdata[[#This Row],[started_at]])</f>
        <v>2023</v>
      </c>
      <c r="Q4640">
        <f>MONTH(_2022_2023_divvy_tripdata[[#This Row],[started_at]])</f>
        <v>7</v>
      </c>
    </row>
    <row r="4641" spans="1:17" x14ac:dyDescent="0.3">
      <c r="A4641" t="s">
        <v>5769</v>
      </c>
      <c r="B4641" t="s">
        <v>31</v>
      </c>
      <c r="C4641" s="1">
        <v>45121.682962962965</v>
      </c>
      <c r="D4641" s="1">
        <v>45121.689618055556</v>
      </c>
      <c r="E4641" t="s">
        <v>747</v>
      </c>
      <c r="F4641" t="s">
        <v>748</v>
      </c>
      <c r="G4641" t="s">
        <v>1088</v>
      </c>
      <c r="H4641" t="s">
        <v>1089</v>
      </c>
      <c r="I4641">
        <v>41.881319814999998</v>
      </c>
      <c r="J4641">
        <v>-87.629520919300006</v>
      </c>
      <c r="K4641">
        <v>41.894877000000001</v>
      </c>
      <c r="L4641">
        <v>-87.632326000000006</v>
      </c>
      <c r="M4641" t="s">
        <v>26</v>
      </c>
      <c r="N4641" s="2">
        <v>6.6550925925925597E-3</v>
      </c>
      <c r="O4641">
        <v>6</v>
      </c>
      <c r="P4641">
        <f>YEAR(_2022_2023_divvy_tripdata[[#This Row],[started_at]])</f>
        <v>2023</v>
      </c>
      <c r="Q4641">
        <f>MONTH(_2022_2023_divvy_tripdata[[#This Row],[started_at]])</f>
        <v>7</v>
      </c>
    </row>
    <row r="4642" spans="1:17" x14ac:dyDescent="0.3">
      <c r="A4642" t="s">
        <v>5770</v>
      </c>
      <c r="B4642" t="s">
        <v>31</v>
      </c>
      <c r="C4642" s="1">
        <v>45117.773217592592</v>
      </c>
      <c r="D4642" s="1">
        <v>45117.799629629626</v>
      </c>
      <c r="E4642" t="s">
        <v>436</v>
      </c>
      <c r="F4642">
        <v>15576</v>
      </c>
      <c r="G4642" t="s">
        <v>150</v>
      </c>
      <c r="H4642" t="s">
        <v>151</v>
      </c>
      <c r="I4642">
        <v>41.984044115192098</v>
      </c>
      <c r="J4642">
        <v>-87.652281224727602</v>
      </c>
      <c r="K4642">
        <v>41.925857999999998</v>
      </c>
      <c r="L4642">
        <v>-87.638972999999993</v>
      </c>
      <c r="M4642" t="s">
        <v>26</v>
      </c>
      <c r="N4642" s="2">
        <v>2.6412037037037095E-2</v>
      </c>
      <c r="O4642">
        <v>2</v>
      </c>
      <c r="P4642">
        <f>YEAR(_2022_2023_divvy_tripdata[[#This Row],[started_at]])</f>
        <v>2023</v>
      </c>
      <c r="Q4642">
        <f>MONTH(_2022_2023_divvy_tripdata[[#This Row],[started_at]])</f>
        <v>7</v>
      </c>
    </row>
    <row r="4643" spans="1:17" x14ac:dyDescent="0.3">
      <c r="A4643" t="s">
        <v>5771</v>
      </c>
      <c r="B4643" t="s">
        <v>16</v>
      </c>
      <c r="C4643" s="1">
        <v>45114.637835648151</v>
      </c>
      <c r="D4643" s="1">
        <v>45114.639039351852</v>
      </c>
      <c r="E4643" t="s">
        <v>164</v>
      </c>
      <c r="F4643" t="s">
        <v>165</v>
      </c>
      <c r="G4643" t="s">
        <v>17</v>
      </c>
      <c r="H4643">
        <v>0</v>
      </c>
      <c r="I4643">
        <v>41.891828656000001</v>
      </c>
      <c r="J4643">
        <v>-87.620822906000001</v>
      </c>
      <c r="K4643">
        <v>41.89</v>
      </c>
      <c r="L4643">
        <v>-87.62</v>
      </c>
      <c r="M4643" t="s">
        <v>26</v>
      </c>
      <c r="N4643" s="2">
        <v>1.2037037037035958E-3</v>
      </c>
      <c r="O4643">
        <v>6</v>
      </c>
      <c r="P4643">
        <f>YEAR(_2022_2023_divvy_tripdata[[#This Row],[started_at]])</f>
        <v>2023</v>
      </c>
      <c r="Q4643">
        <f>MONTH(_2022_2023_divvy_tripdata[[#This Row],[started_at]])</f>
        <v>7</v>
      </c>
    </row>
    <row r="4644" spans="1:17" x14ac:dyDescent="0.3">
      <c r="A4644" t="s">
        <v>5772</v>
      </c>
      <c r="B4644" t="s">
        <v>31</v>
      </c>
      <c r="C4644" s="1">
        <v>45132.80840277778</v>
      </c>
      <c r="D4644" s="1">
        <v>45132.835358796299</v>
      </c>
      <c r="E4644" t="s">
        <v>1035</v>
      </c>
      <c r="F4644" t="s">
        <v>1036</v>
      </c>
      <c r="G4644" t="s">
        <v>208</v>
      </c>
      <c r="H4644" t="s">
        <v>209</v>
      </c>
      <c r="I4644">
        <v>41.889906000000003</v>
      </c>
      <c r="J4644">
        <v>-87.634265999999997</v>
      </c>
      <c r="K4644">
        <v>41.983592999999999</v>
      </c>
      <c r="L4644">
        <v>-87.669154000000006</v>
      </c>
      <c r="M4644" t="s">
        <v>26</v>
      </c>
      <c r="N4644" s="2">
        <v>2.6956018518518476E-2</v>
      </c>
      <c r="O4644">
        <v>3</v>
      </c>
      <c r="P4644">
        <f>YEAR(_2022_2023_divvy_tripdata[[#This Row],[started_at]])</f>
        <v>2023</v>
      </c>
      <c r="Q4644">
        <f>MONTH(_2022_2023_divvy_tripdata[[#This Row],[started_at]])</f>
        <v>7</v>
      </c>
    </row>
    <row r="4645" spans="1:17" x14ac:dyDescent="0.3">
      <c r="A4645" t="s">
        <v>5773</v>
      </c>
      <c r="B4645" t="s">
        <v>31</v>
      </c>
      <c r="C4645" s="1">
        <v>45121.235231481478</v>
      </c>
      <c r="D4645" s="1">
        <v>45121.247129629628</v>
      </c>
      <c r="E4645" t="s">
        <v>2023</v>
      </c>
      <c r="F4645" t="s">
        <v>2024</v>
      </c>
      <c r="G4645" t="s">
        <v>3555</v>
      </c>
      <c r="H4645">
        <v>13253</v>
      </c>
      <c r="I4645">
        <v>41.975672000000003</v>
      </c>
      <c r="J4645">
        <v>-87.709260999999998</v>
      </c>
      <c r="K4645">
        <v>41.948796999999999</v>
      </c>
      <c r="L4645">
        <v>-87.675278000000006</v>
      </c>
      <c r="M4645" t="s">
        <v>20</v>
      </c>
      <c r="N4645" s="2">
        <v>1.1898148148148158E-2</v>
      </c>
      <c r="O4645">
        <v>6</v>
      </c>
      <c r="P4645">
        <f>YEAR(_2022_2023_divvy_tripdata[[#This Row],[started_at]])</f>
        <v>2023</v>
      </c>
      <c r="Q4645">
        <f>MONTH(_2022_2023_divvy_tripdata[[#This Row],[started_at]])</f>
        <v>7</v>
      </c>
    </row>
    <row r="4646" spans="1:17" x14ac:dyDescent="0.3">
      <c r="A4646" t="s">
        <v>5774</v>
      </c>
      <c r="B4646" t="s">
        <v>16</v>
      </c>
      <c r="C4646" s="1">
        <v>45128.802268518521</v>
      </c>
      <c r="D4646" s="1">
        <v>45128.810381944444</v>
      </c>
      <c r="E4646" t="s">
        <v>139</v>
      </c>
      <c r="F4646">
        <v>331</v>
      </c>
      <c r="G4646" t="s">
        <v>17</v>
      </c>
      <c r="H4646">
        <v>0</v>
      </c>
      <c r="I4646">
        <v>41.909638999999999</v>
      </c>
      <c r="J4646">
        <v>-87.648109500000004</v>
      </c>
      <c r="K4646">
        <v>41.9</v>
      </c>
      <c r="L4646">
        <v>-87.68</v>
      </c>
      <c r="M4646" t="s">
        <v>26</v>
      </c>
      <c r="N4646" s="2">
        <v>8.113425925925899E-3</v>
      </c>
      <c r="O4646">
        <v>6</v>
      </c>
      <c r="P4646">
        <f>YEAR(_2022_2023_divvy_tripdata[[#This Row],[started_at]])</f>
        <v>2023</v>
      </c>
      <c r="Q4646">
        <f>MONTH(_2022_2023_divvy_tripdata[[#This Row],[started_at]])</f>
        <v>7</v>
      </c>
    </row>
    <row r="4647" spans="1:17" x14ac:dyDescent="0.3">
      <c r="A4647" t="s">
        <v>5775</v>
      </c>
      <c r="B4647" t="s">
        <v>31</v>
      </c>
      <c r="C4647" s="1">
        <v>45131.601446759261</v>
      </c>
      <c r="D4647" s="1">
        <v>45131.61996527778</v>
      </c>
      <c r="E4647" t="s">
        <v>486</v>
      </c>
      <c r="F4647" t="s">
        <v>487</v>
      </c>
      <c r="G4647" t="s">
        <v>716</v>
      </c>
      <c r="H4647" t="s">
        <v>717</v>
      </c>
      <c r="I4647">
        <v>41.9362534831413</v>
      </c>
      <c r="J4647">
        <v>-87.652662098407703</v>
      </c>
      <c r="K4647">
        <v>41.903118999999997</v>
      </c>
      <c r="L4647">
        <v>-87.673935</v>
      </c>
      <c r="M4647" t="s">
        <v>26</v>
      </c>
      <c r="N4647" s="2">
        <v>1.8518518518518601E-2</v>
      </c>
      <c r="O4647">
        <v>2</v>
      </c>
      <c r="P4647">
        <f>YEAR(_2022_2023_divvy_tripdata[[#This Row],[started_at]])</f>
        <v>2023</v>
      </c>
      <c r="Q4647">
        <f>MONTH(_2022_2023_divvy_tripdata[[#This Row],[started_at]])</f>
        <v>7</v>
      </c>
    </row>
    <row r="4648" spans="1:17" x14ac:dyDescent="0.3">
      <c r="A4648" t="s">
        <v>5776</v>
      </c>
      <c r="B4648" t="s">
        <v>16</v>
      </c>
      <c r="C4648" s="1">
        <v>45125.818877314814</v>
      </c>
      <c r="D4648" s="1">
        <v>45125.822916666664</v>
      </c>
      <c r="E4648" t="s">
        <v>17</v>
      </c>
      <c r="F4648">
        <v>0</v>
      </c>
      <c r="G4648" t="s">
        <v>17</v>
      </c>
      <c r="H4648">
        <v>0</v>
      </c>
      <c r="I4648">
        <v>41.69</v>
      </c>
      <c r="J4648">
        <v>-87.72</v>
      </c>
      <c r="K4648">
        <v>41.7</v>
      </c>
      <c r="L4648">
        <v>-87.71</v>
      </c>
      <c r="M4648" t="s">
        <v>20</v>
      </c>
      <c r="N4648" s="2">
        <v>4.0393518518517801E-3</v>
      </c>
      <c r="O4648">
        <v>3</v>
      </c>
      <c r="P4648">
        <f>YEAR(_2022_2023_divvy_tripdata[[#This Row],[started_at]])</f>
        <v>2023</v>
      </c>
      <c r="Q4648">
        <f>MONTH(_2022_2023_divvy_tripdata[[#This Row],[started_at]])</f>
        <v>7</v>
      </c>
    </row>
    <row r="4649" spans="1:17" x14ac:dyDescent="0.3">
      <c r="A4649" t="s">
        <v>5777</v>
      </c>
      <c r="B4649" t="s">
        <v>31</v>
      </c>
      <c r="C4649" s="1">
        <v>45131.277581018519</v>
      </c>
      <c r="D4649" s="1">
        <v>45131.284884259258</v>
      </c>
      <c r="E4649" t="s">
        <v>347</v>
      </c>
      <c r="F4649" t="s">
        <v>348</v>
      </c>
      <c r="G4649" t="s">
        <v>4740</v>
      </c>
      <c r="H4649">
        <v>23003</v>
      </c>
      <c r="I4649">
        <v>41.872731542262997</v>
      </c>
      <c r="J4649">
        <v>-87.6335164904594</v>
      </c>
      <c r="K4649">
        <v>41.886870999999999</v>
      </c>
      <c r="L4649">
        <v>-87.648088999999999</v>
      </c>
      <c r="M4649" t="s">
        <v>20</v>
      </c>
      <c r="N4649" s="2">
        <v>7.3032407407407351E-3</v>
      </c>
      <c r="O4649">
        <v>2</v>
      </c>
      <c r="P4649">
        <f>YEAR(_2022_2023_divvy_tripdata[[#This Row],[started_at]])</f>
        <v>2023</v>
      </c>
      <c r="Q4649">
        <f>MONTH(_2022_2023_divvy_tripdata[[#This Row],[started_at]])</f>
        <v>7</v>
      </c>
    </row>
    <row r="4650" spans="1:17" x14ac:dyDescent="0.3">
      <c r="A4650" t="s">
        <v>5778</v>
      </c>
      <c r="B4650" t="s">
        <v>31</v>
      </c>
      <c r="C4650" s="1">
        <v>45134.453715277778</v>
      </c>
      <c r="D4650" s="1">
        <v>45134.465879629628</v>
      </c>
      <c r="E4650" t="s">
        <v>618</v>
      </c>
      <c r="F4650">
        <v>13294</v>
      </c>
      <c r="G4650" t="s">
        <v>678</v>
      </c>
      <c r="H4650">
        <v>13124</v>
      </c>
      <c r="I4650">
        <v>41.932589634297798</v>
      </c>
      <c r="J4650">
        <v>-87.665936350822406</v>
      </c>
      <c r="K4650">
        <v>41.926755987500002</v>
      </c>
      <c r="L4650">
        <v>-87.634428784799994</v>
      </c>
      <c r="M4650" t="s">
        <v>20</v>
      </c>
      <c r="N4650" s="2">
        <v>1.216435185185194E-2</v>
      </c>
      <c r="O4650">
        <v>5</v>
      </c>
      <c r="P4650">
        <f>YEAR(_2022_2023_divvy_tripdata[[#This Row],[started_at]])</f>
        <v>2023</v>
      </c>
      <c r="Q4650">
        <f>MONTH(_2022_2023_divvy_tripdata[[#This Row],[started_at]])</f>
        <v>7</v>
      </c>
    </row>
    <row r="4651" spans="1:17" x14ac:dyDescent="0.3">
      <c r="A4651" t="s">
        <v>5779</v>
      </c>
      <c r="B4651" t="s">
        <v>31</v>
      </c>
      <c r="C4651" s="1">
        <v>45114.771666666667</v>
      </c>
      <c r="D4651" s="1">
        <v>45114.784016203703</v>
      </c>
      <c r="E4651" t="s">
        <v>562</v>
      </c>
      <c r="F4651" t="s">
        <v>563</v>
      </c>
      <c r="G4651" t="s">
        <v>618</v>
      </c>
      <c r="H4651">
        <v>13294</v>
      </c>
      <c r="I4651">
        <v>41.973347640473001</v>
      </c>
      <c r="J4651">
        <v>-87.667855471372604</v>
      </c>
      <c r="K4651">
        <v>41.932589634297798</v>
      </c>
      <c r="L4651">
        <v>-87.665936350822406</v>
      </c>
      <c r="M4651" t="s">
        <v>20</v>
      </c>
      <c r="N4651" s="2">
        <v>1.2349537037037006E-2</v>
      </c>
      <c r="O4651">
        <v>6</v>
      </c>
      <c r="P4651">
        <f>YEAR(_2022_2023_divvy_tripdata[[#This Row],[started_at]])</f>
        <v>2023</v>
      </c>
      <c r="Q4651">
        <f>MONTH(_2022_2023_divvy_tripdata[[#This Row],[started_at]])</f>
        <v>7</v>
      </c>
    </row>
    <row r="4652" spans="1:17" x14ac:dyDescent="0.3">
      <c r="A4652" t="s">
        <v>5780</v>
      </c>
      <c r="B4652" t="s">
        <v>31</v>
      </c>
      <c r="C4652" s="1">
        <v>45110.820127314815</v>
      </c>
      <c r="D4652" s="1">
        <v>45110.820636574077</v>
      </c>
      <c r="E4652" t="s">
        <v>959</v>
      </c>
      <c r="F4652" t="s">
        <v>960</v>
      </c>
      <c r="G4652" t="s">
        <v>959</v>
      </c>
      <c r="H4652" t="s">
        <v>960</v>
      </c>
      <c r="I4652">
        <v>41.842052000000002</v>
      </c>
      <c r="J4652">
        <v>-87.617000000000004</v>
      </c>
      <c r="K4652">
        <v>41.842052000000002</v>
      </c>
      <c r="L4652">
        <v>-87.617000000000004</v>
      </c>
      <c r="M4652" t="s">
        <v>26</v>
      </c>
      <c r="N4652" s="2">
        <v>5.0925925925926485E-4</v>
      </c>
      <c r="O4652">
        <v>2</v>
      </c>
      <c r="P4652">
        <f>YEAR(_2022_2023_divvy_tripdata[[#This Row],[started_at]])</f>
        <v>2023</v>
      </c>
      <c r="Q4652">
        <f>MONTH(_2022_2023_divvy_tripdata[[#This Row],[started_at]])</f>
        <v>7</v>
      </c>
    </row>
    <row r="4653" spans="1:17" x14ac:dyDescent="0.3">
      <c r="A4653" t="s">
        <v>5781</v>
      </c>
      <c r="B4653" t="s">
        <v>31</v>
      </c>
      <c r="C4653" s="1">
        <v>45132.714953703704</v>
      </c>
      <c r="D4653" s="1">
        <v>45132.717650462961</v>
      </c>
      <c r="E4653" t="s">
        <v>1088</v>
      </c>
      <c r="F4653" t="s">
        <v>1089</v>
      </c>
      <c r="G4653" t="s">
        <v>137</v>
      </c>
      <c r="H4653">
        <v>13265</v>
      </c>
      <c r="I4653">
        <v>41.894877000000001</v>
      </c>
      <c r="J4653">
        <v>-87.632326000000006</v>
      </c>
      <c r="K4653">
        <v>41.8938080562435</v>
      </c>
      <c r="L4653">
        <v>-87.641697227954793</v>
      </c>
      <c r="M4653" t="s">
        <v>26</v>
      </c>
      <c r="N4653" s="2">
        <v>2.6967592592592737E-3</v>
      </c>
      <c r="O4653">
        <v>3</v>
      </c>
      <c r="P4653">
        <f>YEAR(_2022_2023_divvy_tripdata[[#This Row],[started_at]])</f>
        <v>2023</v>
      </c>
      <c r="Q4653">
        <f>MONTH(_2022_2023_divvy_tripdata[[#This Row],[started_at]])</f>
        <v>7</v>
      </c>
    </row>
    <row r="4654" spans="1:17" x14ac:dyDescent="0.3">
      <c r="A4654" t="s">
        <v>5782</v>
      </c>
      <c r="B4654" t="s">
        <v>31</v>
      </c>
      <c r="C4654" s="1">
        <v>45119.762141203704</v>
      </c>
      <c r="D4654" s="1">
        <v>45119.771782407406</v>
      </c>
      <c r="E4654" t="s">
        <v>1443</v>
      </c>
      <c r="F4654">
        <v>15530</v>
      </c>
      <c r="G4654" t="s">
        <v>155</v>
      </c>
      <c r="H4654" t="s">
        <v>156</v>
      </c>
      <c r="I4654">
        <v>41.895764745640001</v>
      </c>
      <c r="J4654">
        <v>-87.625908032699996</v>
      </c>
      <c r="K4654">
        <v>41.914679999999997</v>
      </c>
      <c r="L4654">
        <v>-87.643320000000003</v>
      </c>
      <c r="M4654" t="s">
        <v>26</v>
      </c>
      <c r="N4654" s="2">
        <v>9.6412037037036935E-3</v>
      </c>
      <c r="O4654">
        <v>4</v>
      </c>
      <c r="P4654">
        <f>YEAR(_2022_2023_divvy_tripdata[[#This Row],[started_at]])</f>
        <v>2023</v>
      </c>
      <c r="Q4654">
        <f>MONTH(_2022_2023_divvy_tripdata[[#This Row],[started_at]])</f>
        <v>7</v>
      </c>
    </row>
    <row r="4655" spans="1:17" x14ac:dyDescent="0.3">
      <c r="A4655" t="s">
        <v>5783</v>
      </c>
      <c r="B4655" t="s">
        <v>16</v>
      </c>
      <c r="C4655" s="1">
        <v>45138.364178240743</v>
      </c>
      <c r="D4655" s="1">
        <v>45138.375914351855</v>
      </c>
      <c r="E4655" t="s">
        <v>42</v>
      </c>
      <c r="F4655" t="s">
        <v>43</v>
      </c>
      <c r="G4655" t="s">
        <v>240</v>
      </c>
      <c r="H4655" t="s">
        <v>241</v>
      </c>
      <c r="I4655">
        <v>41.940654000000002</v>
      </c>
      <c r="J4655">
        <v>-87.639146333333301</v>
      </c>
      <c r="K4655">
        <v>41.884576228</v>
      </c>
      <c r="L4655">
        <v>-87.631889909999998</v>
      </c>
      <c r="M4655" t="s">
        <v>26</v>
      </c>
      <c r="N4655" s="2">
        <v>1.1736111111111169E-2</v>
      </c>
      <c r="O4655">
        <v>2</v>
      </c>
      <c r="P4655">
        <f>YEAR(_2022_2023_divvy_tripdata[[#This Row],[started_at]])</f>
        <v>2023</v>
      </c>
      <c r="Q4655">
        <f>MONTH(_2022_2023_divvy_tripdata[[#This Row],[started_at]])</f>
        <v>7</v>
      </c>
    </row>
    <row r="4656" spans="1:17" x14ac:dyDescent="0.3">
      <c r="A4656" t="s">
        <v>5784</v>
      </c>
      <c r="B4656" t="s">
        <v>16</v>
      </c>
      <c r="C4656" s="1">
        <v>45121.329513888886</v>
      </c>
      <c r="D4656" s="1">
        <v>45121.346770833334</v>
      </c>
      <c r="E4656" t="s">
        <v>231</v>
      </c>
      <c r="F4656" t="s">
        <v>232</v>
      </c>
      <c r="G4656" t="s">
        <v>17</v>
      </c>
      <c r="H4656">
        <v>0</v>
      </c>
      <c r="I4656">
        <v>41.889218999999997</v>
      </c>
      <c r="J4656">
        <v>-87.638516166666605</v>
      </c>
      <c r="K4656">
        <v>41.92</v>
      </c>
      <c r="L4656">
        <v>-87.72</v>
      </c>
      <c r="M4656" t="s">
        <v>26</v>
      </c>
      <c r="N4656" s="2">
        <v>1.7256944444444366E-2</v>
      </c>
      <c r="O4656">
        <v>6</v>
      </c>
      <c r="P4656">
        <f>YEAR(_2022_2023_divvy_tripdata[[#This Row],[started_at]])</f>
        <v>2023</v>
      </c>
      <c r="Q4656">
        <f>MONTH(_2022_2023_divvy_tripdata[[#This Row],[started_at]])</f>
        <v>7</v>
      </c>
    </row>
    <row r="4657" spans="1:17" x14ac:dyDescent="0.3">
      <c r="A4657" t="s">
        <v>5785</v>
      </c>
      <c r="B4657" t="s">
        <v>31</v>
      </c>
      <c r="C4657" s="1">
        <v>45133.288622685184</v>
      </c>
      <c r="D4657" s="1">
        <v>45133.291747685187</v>
      </c>
      <c r="E4657" t="s">
        <v>42</v>
      </c>
      <c r="F4657" t="s">
        <v>43</v>
      </c>
      <c r="G4657" t="s">
        <v>368</v>
      </c>
      <c r="H4657">
        <v>13276</v>
      </c>
      <c r="I4657">
        <v>41.940775000000002</v>
      </c>
      <c r="J4657">
        <v>-87.639191999999994</v>
      </c>
      <c r="K4657">
        <v>41.931319999999999</v>
      </c>
      <c r="L4657">
        <v>-87.638741999999993</v>
      </c>
      <c r="M4657" t="s">
        <v>26</v>
      </c>
      <c r="N4657" s="2">
        <v>3.1250000000000444E-3</v>
      </c>
      <c r="O4657">
        <v>4</v>
      </c>
      <c r="P4657">
        <f>YEAR(_2022_2023_divvy_tripdata[[#This Row],[started_at]])</f>
        <v>2023</v>
      </c>
      <c r="Q4657">
        <f>MONTH(_2022_2023_divvy_tripdata[[#This Row],[started_at]])</f>
        <v>7</v>
      </c>
    </row>
    <row r="4658" spans="1:17" x14ac:dyDescent="0.3">
      <c r="A4658" t="s">
        <v>5786</v>
      </c>
      <c r="B4658" t="s">
        <v>31</v>
      </c>
      <c r="C4658" s="1">
        <v>45137.707094907404</v>
      </c>
      <c r="D4658" s="1">
        <v>45137.721631944441</v>
      </c>
      <c r="E4658" t="s">
        <v>310</v>
      </c>
      <c r="F4658" t="s">
        <v>311</v>
      </c>
      <c r="G4658" t="s">
        <v>313</v>
      </c>
      <c r="H4658">
        <v>13224</v>
      </c>
      <c r="I4658">
        <v>41.886021999999997</v>
      </c>
      <c r="J4658">
        <v>-87.624397999999999</v>
      </c>
      <c r="K4658">
        <v>41.907066</v>
      </c>
      <c r="L4658">
        <v>-87.667252000000005</v>
      </c>
      <c r="M4658" t="s">
        <v>26</v>
      </c>
      <c r="N4658" s="2">
        <v>1.4537037037037015E-2</v>
      </c>
      <c r="O4658">
        <v>1</v>
      </c>
      <c r="P4658">
        <f>YEAR(_2022_2023_divvy_tripdata[[#This Row],[started_at]])</f>
        <v>2023</v>
      </c>
      <c r="Q4658">
        <f>MONTH(_2022_2023_divvy_tripdata[[#This Row],[started_at]])</f>
        <v>7</v>
      </c>
    </row>
    <row r="4659" spans="1:17" x14ac:dyDescent="0.3">
      <c r="A4659" t="s">
        <v>5787</v>
      </c>
      <c r="B4659" t="s">
        <v>16</v>
      </c>
      <c r="C4659" s="1">
        <v>45120.688263888886</v>
      </c>
      <c r="D4659" s="1">
        <v>45120.692824074074</v>
      </c>
      <c r="E4659" t="s">
        <v>1194</v>
      </c>
      <c r="F4659" t="s">
        <v>1195</v>
      </c>
      <c r="G4659" t="s">
        <v>61</v>
      </c>
      <c r="H4659">
        <v>13011</v>
      </c>
      <c r="I4659">
        <v>41.886772999999998</v>
      </c>
      <c r="J4659">
        <v>-87.626520333333303</v>
      </c>
      <c r="K4659">
        <v>41.879255000000001</v>
      </c>
      <c r="L4659">
        <v>-87.639904000000001</v>
      </c>
      <c r="M4659" t="s">
        <v>26</v>
      </c>
      <c r="N4659" s="2">
        <v>4.5601851851850839E-3</v>
      </c>
      <c r="O4659">
        <v>5</v>
      </c>
      <c r="P4659">
        <f>YEAR(_2022_2023_divvy_tripdata[[#This Row],[started_at]])</f>
        <v>2023</v>
      </c>
      <c r="Q4659">
        <f>MONTH(_2022_2023_divvy_tripdata[[#This Row],[started_at]])</f>
        <v>7</v>
      </c>
    </row>
    <row r="4660" spans="1:17" x14ac:dyDescent="0.3">
      <c r="A4660" t="s">
        <v>5788</v>
      </c>
      <c r="B4660" t="s">
        <v>31</v>
      </c>
      <c r="C4660" s="1">
        <v>45127.750983796293</v>
      </c>
      <c r="D4660" s="1">
        <v>45127.756967592592</v>
      </c>
      <c r="E4660" t="s">
        <v>642</v>
      </c>
      <c r="F4660" t="s">
        <v>643</v>
      </c>
      <c r="G4660" t="s">
        <v>732</v>
      </c>
      <c r="H4660">
        <v>13217</v>
      </c>
      <c r="I4660">
        <v>41.838464000000002</v>
      </c>
      <c r="J4660">
        <v>-87.635406000000003</v>
      </c>
      <c r="K4660">
        <v>41.834899999999998</v>
      </c>
      <c r="L4660">
        <v>-87.617930000000001</v>
      </c>
      <c r="M4660" t="s">
        <v>26</v>
      </c>
      <c r="N4660" s="2">
        <v>5.9837962962963065E-3</v>
      </c>
      <c r="O4660">
        <v>5</v>
      </c>
      <c r="P4660">
        <f>YEAR(_2022_2023_divvy_tripdata[[#This Row],[started_at]])</f>
        <v>2023</v>
      </c>
      <c r="Q4660">
        <f>MONTH(_2022_2023_divvy_tripdata[[#This Row],[started_at]])</f>
        <v>7</v>
      </c>
    </row>
    <row r="4661" spans="1:17" x14ac:dyDescent="0.3">
      <c r="A4661" t="s">
        <v>5789</v>
      </c>
      <c r="B4661" t="s">
        <v>31</v>
      </c>
      <c r="C4661" s="1">
        <v>45134.329004629632</v>
      </c>
      <c r="D4661" s="1">
        <v>45134.332592592589</v>
      </c>
      <c r="E4661" t="s">
        <v>231</v>
      </c>
      <c r="F4661" t="s">
        <v>232</v>
      </c>
      <c r="G4661" t="s">
        <v>240</v>
      </c>
      <c r="H4661" t="s">
        <v>241</v>
      </c>
      <c r="I4661">
        <v>41.889176832579999</v>
      </c>
      <c r="J4661">
        <v>-87.638505771799998</v>
      </c>
      <c r="K4661">
        <v>41.884576228</v>
      </c>
      <c r="L4661">
        <v>-87.631889909999998</v>
      </c>
      <c r="M4661" t="s">
        <v>20</v>
      </c>
      <c r="N4661" s="2">
        <v>3.5879629629629317E-3</v>
      </c>
      <c r="O4661">
        <v>5</v>
      </c>
      <c r="P4661">
        <f>YEAR(_2022_2023_divvy_tripdata[[#This Row],[started_at]])</f>
        <v>2023</v>
      </c>
      <c r="Q4661">
        <f>MONTH(_2022_2023_divvy_tripdata[[#This Row],[started_at]])</f>
        <v>7</v>
      </c>
    </row>
    <row r="4662" spans="1:17" x14ac:dyDescent="0.3">
      <c r="A4662" t="s">
        <v>5790</v>
      </c>
      <c r="B4662" t="s">
        <v>16</v>
      </c>
      <c r="C4662" s="1">
        <v>45131.484074074076</v>
      </c>
      <c r="D4662" s="1">
        <v>45131.488495370373</v>
      </c>
      <c r="E4662" t="s">
        <v>17</v>
      </c>
      <c r="F4662">
        <v>0</v>
      </c>
      <c r="G4662" t="s">
        <v>522</v>
      </c>
      <c r="H4662">
        <v>13061</v>
      </c>
      <c r="I4662">
        <v>41.9</v>
      </c>
      <c r="J4662">
        <v>-87.66</v>
      </c>
      <c r="K4662">
        <v>41.903449999999999</v>
      </c>
      <c r="L4662">
        <v>-87.667747000000006</v>
      </c>
      <c r="M4662" t="s">
        <v>20</v>
      </c>
      <c r="N4662" s="2">
        <v>4.4212962962963953E-3</v>
      </c>
      <c r="O4662">
        <v>2</v>
      </c>
      <c r="P4662">
        <f>YEAR(_2022_2023_divvy_tripdata[[#This Row],[started_at]])</f>
        <v>2023</v>
      </c>
      <c r="Q4662">
        <f>MONTH(_2022_2023_divvy_tripdata[[#This Row],[started_at]])</f>
        <v>7</v>
      </c>
    </row>
    <row r="4663" spans="1:17" x14ac:dyDescent="0.3">
      <c r="A4663" t="s">
        <v>5791</v>
      </c>
      <c r="B4663" t="s">
        <v>31</v>
      </c>
      <c r="C4663" s="1">
        <v>45135.907500000001</v>
      </c>
      <c r="D4663" s="1">
        <v>45135.915358796294</v>
      </c>
      <c r="E4663" t="s">
        <v>743</v>
      </c>
      <c r="F4663">
        <v>13338</v>
      </c>
      <c r="G4663" t="s">
        <v>1194</v>
      </c>
      <c r="H4663" t="s">
        <v>1195</v>
      </c>
      <c r="I4663">
        <v>41.896944626370797</v>
      </c>
      <c r="J4663">
        <v>-87.621757686138096</v>
      </c>
      <c r="K4663">
        <v>41.886875000000003</v>
      </c>
      <c r="L4663">
        <v>-87.62603</v>
      </c>
      <c r="M4663" t="s">
        <v>20</v>
      </c>
      <c r="N4663" s="2">
        <v>7.8587962962963775E-3</v>
      </c>
      <c r="O4663">
        <v>6</v>
      </c>
      <c r="P4663">
        <f>YEAR(_2022_2023_divvy_tripdata[[#This Row],[started_at]])</f>
        <v>2023</v>
      </c>
      <c r="Q4663">
        <f>MONTH(_2022_2023_divvy_tripdata[[#This Row],[started_at]])</f>
        <v>7</v>
      </c>
    </row>
    <row r="4664" spans="1:17" x14ac:dyDescent="0.3">
      <c r="A4664" t="s">
        <v>5792</v>
      </c>
      <c r="B4664" t="s">
        <v>31</v>
      </c>
      <c r="C4664" s="1">
        <v>45129.807916666665</v>
      </c>
      <c r="D4664" s="1">
        <v>45129.818136574075</v>
      </c>
      <c r="E4664" t="s">
        <v>205</v>
      </c>
      <c r="F4664" t="s">
        <v>206</v>
      </c>
      <c r="G4664" t="s">
        <v>2277</v>
      </c>
      <c r="H4664">
        <v>636</v>
      </c>
      <c r="I4664">
        <v>41.907992999999998</v>
      </c>
      <c r="J4664">
        <v>-87.631501</v>
      </c>
      <c r="K4664">
        <v>41.890028000000001</v>
      </c>
      <c r="L4664">
        <v>-87.636617999999999</v>
      </c>
      <c r="M4664" t="s">
        <v>26</v>
      </c>
      <c r="N4664" s="2">
        <v>1.0219907407407414E-2</v>
      </c>
      <c r="O4664">
        <v>7</v>
      </c>
      <c r="P4664">
        <f>YEAR(_2022_2023_divvy_tripdata[[#This Row],[started_at]])</f>
        <v>2023</v>
      </c>
      <c r="Q4664">
        <f>MONTH(_2022_2023_divvy_tripdata[[#This Row],[started_at]])</f>
        <v>7</v>
      </c>
    </row>
    <row r="4665" spans="1:17" x14ac:dyDescent="0.3">
      <c r="A4665" t="s">
        <v>5793</v>
      </c>
      <c r="B4665" t="s">
        <v>16</v>
      </c>
      <c r="C4665" s="1">
        <v>45111.455972222226</v>
      </c>
      <c r="D4665" s="1">
        <v>45111.497627314813</v>
      </c>
      <c r="E4665" t="s">
        <v>537</v>
      </c>
      <c r="F4665">
        <v>13042</v>
      </c>
      <c r="G4665" t="s">
        <v>55</v>
      </c>
      <c r="H4665" t="s">
        <v>56</v>
      </c>
      <c r="I4665">
        <v>41.901156499999999</v>
      </c>
      <c r="J4665">
        <v>-87.623403999999994</v>
      </c>
      <c r="K4665">
        <v>41.886975999999997</v>
      </c>
      <c r="L4665">
        <v>-87.612813000000003</v>
      </c>
      <c r="M4665" t="s">
        <v>20</v>
      </c>
      <c r="N4665" s="2">
        <v>4.1655092592592702E-2</v>
      </c>
      <c r="O4665">
        <v>3</v>
      </c>
      <c r="P4665">
        <f>YEAR(_2022_2023_divvy_tripdata[[#This Row],[started_at]])</f>
        <v>2023</v>
      </c>
      <c r="Q4665">
        <f>MONTH(_2022_2023_divvy_tripdata[[#This Row],[started_at]])</f>
        <v>7</v>
      </c>
    </row>
    <row r="4666" spans="1:17" x14ac:dyDescent="0.3">
      <c r="A4666" t="s">
        <v>5794</v>
      </c>
      <c r="B4666" t="s">
        <v>16</v>
      </c>
      <c r="C4666" s="1">
        <v>45125.736967592595</v>
      </c>
      <c r="D4666" s="1">
        <v>45125.741122685184</v>
      </c>
      <c r="E4666" t="s">
        <v>17</v>
      </c>
      <c r="F4666">
        <v>0</v>
      </c>
      <c r="G4666" t="s">
        <v>17</v>
      </c>
      <c r="H4666">
        <v>0</v>
      </c>
      <c r="I4666">
        <v>41.9</v>
      </c>
      <c r="J4666">
        <v>-87.64</v>
      </c>
      <c r="K4666">
        <v>41.91</v>
      </c>
      <c r="L4666">
        <v>-87.65</v>
      </c>
      <c r="M4666" t="s">
        <v>20</v>
      </c>
      <c r="N4666" s="2">
        <v>4.155092592592613E-3</v>
      </c>
      <c r="O4666">
        <v>3</v>
      </c>
      <c r="P4666">
        <f>YEAR(_2022_2023_divvy_tripdata[[#This Row],[started_at]])</f>
        <v>2023</v>
      </c>
      <c r="Q4666">
        <f>MONTH(_2022_2023_divvy_tripdata[[#This Row],[started_at]])</f>
        <v>7</v>
      </c>
    </row>
    <row r="4667" spans="1:17" x14ac:dyDescent="0.3">
      <c r="A4667" t="s">
        <v>5795</v>
      </c>
      <c r="B4667" t="s">
        <v>31</v>
      </c>
      <c r="C4667" s="1">
        <v>45108.692002314812</v>
      </c>
      <c r="D4667" s="1">
        <v>45108.709687499999</v>
      </c>
      <c r="E4667" t="s">
        <v>295</v>
      </c>
      <c r="F4667">
        <v>13022</v>
      </c>
      <c r="G4667" t="s">
        <v>1083</v>
      </c>
      <c r="H4667" t="s">
        <v>1084</v>
      </c>
      <c r="I4667">
        <v>41.892277999999997</v>
      </c>
      <c r="J4667">
        <v>-87.612043</v>
      </c>
      <c r="K4667">
        <v>41.867888000000001</v>
      </c>
      <c r="L4667">
        <v>-87.623041000000001</v>
      </c>
      <c r="M4667" t="s">
        <v>26</v>
      </c>
      <c r="N4667" s="2">
        <v>1.7685185185185137E-2</v>
      </c>
      <c r="O4667">
        <v>7</v>
      </c>
      <c r="P4667">
        <f>YEAR(_2022_2023_divvy_tripdata[[#This Row],[started_at]])</f>
        <v>2023</v>
      </c>
      <c r="Q4667">
        <f>MONTH(_2022_2023_divvy_tripdata[[#This Row],[started_at]])</f>
        <v>7</v>
      </c>
    </row>
    <row r="4668" spans="1:17" x14ac:dyDescent="0.3">
      <c r="A4668" t="s">
        <v>5796</v>
      </c>
      <c r="B4668" t="s">
        <v>31</v>
      </c>
      <c r="C4668" s="1">
        <v>45133.399872685186</v>
      </c>
      <c r="D4668" s="1">
        <v>45133.405104166668</v>
      </c>
      <c r="E4668" t="s">
        <v>642</v>
      </c>
      <c r="F4668" t="s">
        <v>643</v>
      </c>
      <c r="G4668" t="s">
        <v>2308</v>
      </c>
      <c r="H4668" t="s">
        <v>2309</v>
      </c>
      <c r="I4668">
        <v>41.838464000000002</v>
      </c>
      <c r="J4668">
        <v>-87.635406000000003</v>
      </c>
      <c r="K4668">
        <v>41.831036314016103</v>
      </c>
      <c r="L4668">
        <v>-87.626797556877094</v>
      </c>
      <c r="M4668" t="s">
        <v>26</v>
      </c>
      <c r="N4668" s="2">
        <v>5.2314814814815591E-3</v>
      </c>
      <c r="O4668">
        <v>4</v>
      </c>
      <c r="P4668">
        <f>YEAR(_2022_2023_divvy_tripdata[[#This Row],[started_at]])</f>
        <v>2023</v>
      </c>
      <c r="Q4668">
        <f>MONTH(_2022_2023_divvy_tripdata[[#This Row],[started_at]])</f>
        <v>7</v>
      </c>
    </row>
    <row r="4669" spans="1:17" x14ac:dyDescent="0.3">
      <c r="A4669" t="s">
        <v>5797</v>
      </c>
      <c r="B4669" t="s">
        <v>16</v>
      </c>
      <c r="C4669" s="1">
        <v>45113.800613425927</v>
      </c>
      <c r="D4669" s="1">
        <v>45113.808449074073</v>
      </c>
      <c r="E4669" t="s">
        <v>79</v>
      </c>
      <c r="F4669">
        <v>20252</v>
      </c>
      <c r="G4669" t="s">
        <v>17</v>
      </c>
      <c r="H4669">
        <v>0</v>
      </c>
      <c r="I4669">
        <v>41.935569666666602</v>
      </c>
      <c r="J4669">
        <v>-87.643985499999999</v>
      </c>
      <c r="K4669">
        <v>41.91</v>
      </c>
      <c r="L4669">
        <v>-87.63</v>
      </c>
      <c r="M4669" t="s">
        <v>26</v>
      </c>
      <c r="N4669" s="2">
        <v>7.8356481481480778E-3</v>
      </c>
      <c r="O4669">
        <v>5</v>
      </c>
      <c r="P4669">
        <f>YEAR(_2022_2023_divvy_tripdata[[#This Row],[started_at]])</f>
        <v>2023</v>
      </c>
      <c r="Q4669">
        <f>MONTH(_2022_2023_divvy_tripdata[[#This Row],[started_at]])</f>
        <v>7</v>
      </c>
    </row>
    <row r="4670" spans="1:17" x14ac:dyDescent="0.3">
      <c r="A4670" t="s">
        <v>5798</v>
      </c>
      <c r="B4670" t="s">
        <v>16</v>
      </c>
      <c r="C4670" s="1">
        <v>45118.671249999999</v>
      </c>
      <c r="D4670" s="1">
        <v>45118.679016203707</v>
      </c>
      <c r="E4670" t="s">
        <v>1295</v>
      </c>
      <c r="F4670" t="s">
        <v>1296</v>
      </c>
      <c r="G4670" t="s">
        <v>334</v>
      </c>
      <c r="H4670" t="s">
        <v>335</v>
      </c>
      <c r="I4670">
        <v>41.877824425999997</v>
      </c>
      <c r="J4670">
        <v>-87.631687283999995</v>
      </c>
      <c r="K4670">
        <v>41.892592119709697</v>
      </c>
      <c r="L4670">
        <v>-87.617289125919299</v>
      </c>
      <c r="M4670" t="s">
        <v>26</v>
      </c>
      <c r="N4670" s="2">
        <v>7.7662037037036225E-3</v>
      </c>
      <c r="O4670">
        <v>3</v>
      </c>
      <c r="P4670">
        <f>YEAR(_2022_2023_divvy_tripdata[[#This Row],[started_at]])</f>
        <v>2023</v>
      </c>
      <c r="Q4670">
        <f>MONTH(_2022_2023_divvy_tripdata[[#This Row],[started_at]])</f>
        <v>7</v>
      </c>
    </row>
    <row r="4671" spans="1:17" x14ac:dyDescent="0.3">
      <c r="A4671" t="s">
        <v>5799</v>
      </c>
      <c r="B4671" t="s">
        <v>16</v>
      </c>
      <c r="C4671" s="1">
        <v>45132.611574074072</v>
      </c>
      <c r="D4671" s="1">
        <v>45132.61341435185</v>
      </c>
      <c r="E4671" t="s">
        <v>139</v>
      </c>
      <c r="F4671">
        <v>331</v>
      </c>
      <c r="G4671" t="s">
        <v>17</v>
      </c>
      <c r="H4671">
        <v>0</v>
      </c>
      <c r="I4671">
        <v>41.909602333333297</v>
      </c>
      <c r="J4671">
        <v>-87.648051666666603</v>
      </c>
      <c r="K4671">
        <v>41.91</v>
      </c>
      <c r="L4671">
        <v>-87.65</v>
      </c>
      <c r="M4671" t="s">
        <v>26</v>
      </c>
      <c r="N4671" s="2">
        <v>1.8402777777777324E-3</v>
      </c>
      <c r="O4671">
        <v>3</v>
      </c>
      <c r="P4671">
        <f>YEAR(_2022_2023_divvy_tripdata[[#This Row],[started_at]])</f>
        <v>2023</v>
      </c>
      <c r="Q4671">
        <f>MONTH(_2022_2023_divvy_tripdata[[#This Row],[started_at]])</f>
        <v>7</v>
      </c>
    </row>
    <row r="4672" spans="1:17" x14ac:dyDescent="0.3">
      <c r="A4672" t="s">
        <v>5800</v>
      </c>
      <c r="B4672" t="s">
        <v>31</v>
      </c>
      <c r="C4672" s="1">
        <v>45129.811226851853</v>
      </c>
      <c r="D4672" s="1">
        <v>45129.818993055553</v>
      </c>
      <c r="E4672" t="s">
        <v>358</v>
      </c>
      <c r="F4672" t="s">
        <v>359</v>
      </c>
      <c r="G4672" t="s">
        <v>267</v>
      </c>
      <c r="H4672" t="s">
        <v>268</v>
      </c>
      <c r="I4672">
        <v>41.912132999999997</v>
      </c>
      <c r="J4672">
        <v>-87.634656000000007</v>
      </c>
      <c r="K4672">
        <v>41.924161029067598</v>
      </c>
      <c r="L4672">
        <v>-87.646380364894796</v>
      </c>
      <c r="M4672" t="s">
        <v>20</v>
      </c>
      <c r="N4672" s="2">
        <v>7.7662037037036225E-3</v>
      </c>
      <c r="O4672">
        <v>7</v>
      </c>
      <c r="P4672">
        <f>YEAR(_2022_2023_divvy_tripdata[[#This Row],[started_at]])</f>
        <v>2023</v>
      </c>
      <c r="Q4672">
        <f>MONTH(_2022_2023_divvy_tripdata[[#This Row],[started_at]])</f>
        <v>7</v>
      </c>
    </row>
    <row r="4673" spans="1:17" x14ac:dyDescent="0.3">
      <c r="A4673" t="s">
        <v>5801</v>
      </c>
      <c r="B4673" t="s">
        <v>31</v>
      </c>
      <c r="C4673" s="1">
        <v>45113.878217592595</v>
      </c>
      <c r="D4673" s="1">
        <v>45113.88082175926</v>
      </c>
      <c r="E4673" t="s">
        <v>148</v>
      </c>
      <c r="F4673">
        <v>13146</v>
      </c>
      <c r="G4673" t="s">
        <v>150</v>
      </c>
      <c r="H4673" t="s">
        <v>151</v>
      </c>
      <c r="I4673">
        <v>41.918306000000001</v>
      </c>
      <c r="J4673">
        <v>-87.636281999999994</v>
      </c>
      <c r="K4673">
        <v>41.925857999999998</v>
      </c>
      <c r="L4673">
        <v>-87.638972999999993</v>
      </c>
      <c r="M4673" t="s">
        <v>26</v>
      </c>
      <c r="N4673" s="2">
        <v>2.6041666666667407E-3</v>
      </c>
      <c r="O4673">
        <v>5</v>
      </c>
      <c r="P4673">
        <f>YEAR(_2022_2023_divvy_tripdata[[#This Row],[started_at]])</f>
        <v>2023</v>
      </c>
      <c r="Q4673">
        <f>MONTH(_2022_2023_divvy_tripdata[[#This Row],[started_at]])</f>
        <v>7</v>
      </c>
    </row>
    <row r="4674" spans="1:17" x14ac:dyDescent="0.3">
      <c r="A4674" t="s">
        <v>5802</v>
      </c>
      <c r="B4674" t="s">
        <v>31</v>
      </c>
      <c r="C4674" s="1">
        <v>45127.775289351855</v>
      </c>
      <c r="D4674" s="1">
        <v>45127.860844907409</v>
      </c>
      <c r="E4674" t="s">
        <v>352</v>
      </c>
      <c r="F4674">
        <v>660</v>
      </c>
      <c r="G4674" t="s">
        <v>352</v>
      </c>
      <c r="H4674">
        <v>660</v>
      </c>
      <c r="I4674">
        <v>42.004582999999997</v>
      </c>
      <c r="J4674">
        <v>-87.661405999999999</v>
      </c>
      <c r="K4674">
        <v>42.004582999999997</v>
      </c>
      <c r="L4674">
        <v>-87.661405999999999</v>
      </c>
      <c r="M4674" t="s">
        <v>20</v>
      </c>
      <c r="N4674" s="2">
        <v>8.5555555555555607E-2</v>
      </c>
      <c r="O4674">
        <v>5</v>
      </c>
      <c r="P4674">
        <f>YEAR(_2022_2023_divvy_tripdata[[#This Row],[started_at]])</f>
        <v>2023</v>
      </c>
      <c r="Q4674">
        <f>MONTH(_2022_2023_divvy_tripdata[[#This Row],[started_at]])</f>
        <v>7</v>
      </c>
    </row>
    <row r="4675" spans="1:17" x14ac:dyDescent="0.3">
      <c r="A4675" t="s">
        <v>5803</v>
      </c>
      <c r="B4675" t="s">
        <v>16</v>
      </c>
      <c r="C4675" s="1">
        <v>45117.746921296297</v>
      </c>
      <c r="D4675" s="1">
        <v>45117.75582175926</v>
      </c>
      <c r="E4675" t="s">
        <v>231</v>
      </c>
      <c r="F4675" t="s">
        <v>232</v>
      </c>
      <c r="G4675" t="s">
        <v>17</v>
      </c>
      <c r="H4675">
        <v>0</v>
      </c>
      <c r="I4675">
        <v>41.889090537999998</v>
      </c>
      <c r="J4675">
        <v>-87.638493061000005</v>
      </c>
      <c r="K4675">
        <v>41.91</v>
      </c>
      <c r="L4675">
        <v>-87.63</v>
      </c>
      <c r="M4675" t="s">
        <v>20</v>
      </c>
      <c r="N4675" s="2">
        <v>8.900462962962985E-3</v>
      </c>
      <c r="O4675">
        <v>2</v>
      </c>
      <c r="P4675">
        <f>YEAR(_2022_2023_divvy_tripdata[[#This Row],[started_at]])</f>
        <v>2023</v>
      </c>
      <c r="Q4675">
        <f>MONTH(_2022_2023_divvy_tripdata[[#This Row],[started_at]])</f>
        <v>7</v>
      </c>
    </row>
    <row r="4676" spans="1:17" x14ac:dyDescent="0.3">
      <c r="A4676" t="s">
        <v>5804</v>
      </c>
      <c r="B4676" t="s">
        <v>16</v>
      </c>
      <c r="C4676" s="1">
        <v>45121.51766203704</v>
      </c>
      <c r="D4676" s="1">
        <v>45121.525092592594</v>
      </c>
      <c r="E4676" t="s">
        <v>272</v>
      </c>
      <c r="F4676">
        <v>13021</v>
      </c>
      <c r="G4676" t="s">
        <v>2970</v>
      </c>
      <c r="H4676">
        <v>22001</v>
      </c>
      <c r="I4676">
        <v>41.885482500000002</v>
      </c>
      <c r="J4676">
        <v>-87.642161166666597</v>
      </c>
      <c r="K4676">
        <v>41.897379860723099</v>
      </c>
      <c r="L4676">
        <v>-87.634420394897404</v>
      </c>
      <c r="M4676" t="s">
        <v>26</v>
      </c>
      <c r="N4676" s="2">
        <v>7.4305555555556069E-3</v>
      </c>
      <c r="O4676">
        <v>6</v>
      </c>
      <c r="P4676">
        <f>YEAR(_2022_2023_divvy_tripdata[[#This Row],[started_at]])</f>
        <v>2023</v>
      </c>
      <c r="Q4676">
        <f>MONTH(_2022_2023_divvy_tripdata[[#This Row],[started_at]])</f>
        <v>7</v>
      </c>
    </row>
    <row r="4677" spans="1:17" x14ac:dyDescent="0.3">
      <c r="A4677" t="s">
        <v>5805</v>
      </c>
      <c r="B4677" t="s">
        <v>31</v>
      </c>
      <c r="C4677" s="1">
        <v>45127.69798611111</v>
      </c>
      <c r="D4677" s="1">
        <v>45127.704444444447</v>
      </c>
      <c r="E4677" t="s">
        <v>110</v>
      </c>
      <c r="F4677" t="s">
        <v>111</v>
      </c>
      <c r="G4677" t="s">
        <v>525</v>
      </c>
      <c r="H4677">
        <v>624</v>
      </c>
      <c r="I4677">
        <v>41.885837000000002</v>
      </c>
      <c r="J4677">
        <v>-87.635499999999993</v>
      </c>
      <c r="K4677">
        <v>41.876268000000003</v>
      </c>
      <c r="L4677">
        <v>-87.629154999999997</v>
      </c>
      <c r="M4677" t="s">
        <v>20</v>
      </c>
      <c r="N4677" s="2">
        <v>6.4583333333332327E-3</v>
      </c>
      <c r="O4677">
        <v>5</v>
      </c>
      <c r="P4677">
        <f>YEAR(_2022_2023_divvy_tripdata[[#This Row],[started_at]])</f>
        <v>2023</v>
      </c>
      <c r="Q4677">
        <f>MONTH(_2022_2023_divvy_tripdata[[#This Row],[started_at]])</f>
        <v>7</v>
      </c>
    </row>
    <row r="4678" spans="1:17" x14ac:dyDescent="0.3">
      <c r="A4678" t="s">
        <v>5806</v>
      </c>
      <c r="B4678" t="s">
        <v>31</v>
      </c>
      <c r="C4678" s="1">
        <v>45108.485555555555</v>
      </c>
      <c r="D4678" s="1">
        <v>45108.492037037038</v>
      </c>
      <c r="E4678" t="s">
        <v>762</v>
      </c>
      <c r="F4678" t="s">
        <v>763</v>
      </c>
      <c r="G4678" t="s">
        <v>213</v>
      </c>
      <c r="H4678" t="s">
        <v>214</v>
      </c>
      <c r="I4678">
        <v>41.89841768945</v>
      </c>
      <c r="J4678">
        <v>-87.686596016400003</v>
      </c>
      <c r="K4678">
        <v>41.909396006500003</v>
      </c>
      <c r="L4678">
        <v>-87.677691929199995</v>
      </c>
      <c r="M4678" t="s">
        <v>20</v>
      </c>
      <c r="N4678" s="2">
        <v>6.4814814814815325E-3</v>
      </c>
      <c r="O4678">
        <v>7</v>
      </c>
      <c r="P4678">
        <f>YEAR(_2022_2023_divvy_tripdata[[#This Row],[started_at]])</f>
        <v>2023</v>
      </c>
      <c r="Q4678">
        <f>MONTH(_2022_2023_divvy_tripdata[[#This Row],[started_at]])</f>
        <v>7</v>
      </c>
    </row>
    <row r="4679" spans="1:17" x14ac:dyDescent="0.3">
      <c r="A4679" t="s">
        <v>5807</v>
      </c>
      <c r="B4679" t="s">
        <v>16</v>
      </c>
      <c r="C4679" s="1">
        <v>45118.828645833331</v>
      </c>
      <c r="D4679" s="1">
        <v>45118.832025462965</v>
      </c>
      <c r="E4679" t="s">
        <v>17</v>
      </c>
      <c r="F4679">
        <v>0</v>
      </c>
      <c r="G4679" t="s">
        <v>50</v>
      </c>
      <c r="H4679">
        <v>13179</v>
      </c>
      <c r="I4679">
        <v>41.91</v>
      </c>
      <c r="J4679">
        <v>-87.63</v>
      </c>
      <c r="K4679">
        <v>41.915689</v>
      </c>
      <c r="L4679">
        <v>-87.634600000000006</v>
      </c>
      <c r="M4679" t="s">
        <v>26</v>
      </c>
      <c r="N4679" s="2">
        <v>3.3796296296295658E-3</v>
      </c>
      <c r="O4679">
        <v>3</v>
      </c>
      <c r="P4679">
        <f>YEAR(_2022_2023_divvy_tripdata[[#This Row],[started_at]])</f>
        <v>2023</v>
      </c>
      <c r="Q4679">
        <f>MONTH(_2022_2023_divvy_tripdata[[#This Row],[started_at]])</f>
        <v>7</v>
      </c>
    </row>
    <row r="4680" spans="1:17" x14ac:dyDescent="0.3">
      <c r="A4680" t="s">
        <v>5808</v>
      </c>
      <c r="B4680" t="s">
        <v>16</v>
      </c>
      <c r="C4680" s="1">
        <v>45123.66034722222</v>
      </c>
      <c r="D4680" s="1">
        <v>45123.667962962965</v>
      </c>
      <c r="E4680" t="s">
        <v>69</v>
      </c>
      <c r="F4680" t="s">
        <v>70</v>
      </c>
      <c r="G4680" t="s">
        <v>17</v>
      </c>
      <c r="H4680">
        <v>0</v>
      </c>
      <c r="I4680">
        <v>41.926209806999999</v>
      </c>
      <c r="J4680">
        <v>-87.630975126999999</v>
      </c>
      <c r="K4680">
        <v>41.92</v>
      </c>
      <c r="L4680">
        <v>-87.64</v>
      </c>
      <c r="M4680" t="s">
        <v>20</v>
      </c>
      <c r="N4680" s="2">
        <v>7.615740740740673E-3</v>
      </c>
      <c r="O4680">
        <v>1</v>
      </c>
      <c r="P4680">
        <f>YEAR(_2022_2023_divvy_tripdata[[#This Row],[started_at]])</f>
        <v>2023</v>
      </c>
      <c r="Q4680">
        <f>MONTH(_2022_2023_divvy_tripdata[[#This Row],[started_at]])</f>
        <v>7</v>
      </c>
    </row>
    <row r="4681" spans="1:17" x14ac:dyDescent="0.3">
      <c r="A4681" t="s">
        <v>5809</v>
      </c>
      <c r="B4681" t="s">
        <v>16</v>
      </c>
      <c r="C4681" s="1">
        <v>45128.646828703706</v>
      </c>
      <c r="D4681" s="1">
        <v>45128.666817129626</v>
      </c>
      <c r="E4681" t="s">
        <v>94</v>
      </c>
      <c r="F4681">
        <v>13300</v>
      </c>
      <c r="G4681" t="s">
        <v>505</v>
      </c>
      <c r="H4681">
        <v>15546</v>
      </c>
      <c r="I4681">
        <v>41.8811015</v>
      </c>
      <c r="J4681">
        <v>-87.616729166666602</v>
      </c>
      <c r="K4681">
        <v>41.854184249470002</v>
      </c>
      <c r="L4681">
        <v>-87.6191537415</v>
      </c>
      <c r="M4681" t="s">
        <v>20</v>
      </c>
      <c r="N4681" s="2">
        <v>1.9988425925925979E-2</v>
      </c>
      <c r="O4681">
        <v>6</v>
      </c>
      <c r="P4681">
        <f>YEAR(_2022_2023_divvy_tripdata[[#This Row],[started_at]])</f>
        <v>2023</v>
      </c>
      <c r="Q4681">
        <f>MONTH(_2022_2023_divvy_tripdata[[#This Row],[started_at]])</f>
        <v>7</v>
      </c>
    </row>
    <row r="4682" spans="1:17" x14ac:dyDescent="0.3">
      <c r="A4682" t="s">
        <v>5810</v>
      </c>
      <c r="B4682" t="s">
        <v>31</v>
      </c>
      <c r="C4682" s="1">
        <v>45116.681319444448</v>
      </c>
      <c r="D4682" s="1">
        <v>45116.692685185182</v>
      </c>
      <c r="E4682" t="s">
        <v>5811</v>
      </c>
      <c r="F4682">
        <v>15652</v>
      </c>
      <c r="G4682" t="s">
        <v>1302</v>
      </c>
      <c r="H4682">
        <v>13221</v>
      </c>
      <c r="I4682">
        <v>41.909656875629999</v>
      </c>
      <c r="J4682">
        <v>-87.716631951599993</v>
      </c>
      <c r="K4682">
        <v>41.907654999999998</v>
      </c>
      <c r="L4682">
        <v>-87.672551999999996</v>
      </c>
      <c r="M4682" t="s">
        <v>26</v>
      </c>
      <c r="N4682" s="2">
        <v>1.1365740740740815E-2</v>
      </c>
      <c r="O4682">
        <v>1</v>
      </c>
      <c r="P4682">
        <f>YEAR(_2022_2023_divvy_tripdata[[#This Row],[started_at]])</f>
        <v>2023</v>
      </c>
      <c r="Q4682">
        <f>MONTH(_2022_2023_divvy_tripdata[[#This Row],[started_at]])</f>
        <v>7</v>
      </c>
    </row>
    <row r="4683" spans="1:17" x14ac:dyDescent="0.3">
      <c r="A4683" t="s">
        <v>5812</v>
      </c>
      <c r="B4683" t="s">
        <v>16</v>
      </c>
      <c r="C4683" s="1">
        <v>45126.312488425923</v>
      </c>
      <c r="D4683" s="1">
        <v>45126.317349537036</v>
      </c>
      <c r="E4683" t="s">
        <v>5813</v>
      </c>
      <c r="F4683">
        <v>999</v>
      </c>
      <c r="G4683" t="s">
        <v>446</v>
      </c>
      <c r="H4683" t="s">
        <v>447</v>
      </c>
      <c r="I4683">
        <v>41.775729775000002</v>
      </c>
      <c r="J4683">
        <v>-87.609383582999996</v>
      </c>
      <c r="K4683">
        <v>41.791477999999998</v>
      </c>
      <c r="L4683">
        <v>-87.599861000000004</v>
      </c>
      <c r="M4683" t="s">
        <v>26</v>
      </c>
      <c r="N4683" s="2">
        <v>4.8611111111112049E-3</v>
      </c>
      <c r="O4683">
        <v>4</v>
      </c>
      <c r="P4683">
        <f>YEAR(_2022_2023_divvy_tripdata[[#This Row],[started_at]])</f>
        <v>2023</v>
      </c>
      <c r="Q4683">
        <f>MONTH(_2022_2023_divvy_tripdata[[#This Row],[started_at]])</f>
        <v>7</v>
      </c>
    </row>
    <row r="4684" spans="1:17" x14ac:dyDescent="0.3">
      <c r="A4684" t="s">
        <v>5814</v>
      </c>
      <c r="B4684" t="s">
        <v>31</v>
      </c>
      <c r="C4684" s="1">
        <v>45125.332754629628</v>
      </c>
      <c r="D4684" s="1">
        <v>45125.343136574076</v>
      </c>
      <c r="E4684" t="s">
        <v>1596</v>
      </c>
      <c r="F4684" t="s">
        <v>1597</v>
      </c>
      <c r="G4684" t="s">
        <v>303</v>
      </c>
      <c r="H4684" t="s">
        <v>304</v>
      </c>
      <c r="I4684">
        <v>41.860384000000003</v>
      </c>
      <c r="J4684">
        <v>-87.625812999999994</v>
      </c>
      <c r="K4684">
        <v>41.879356358700001</v>
      </c>
      <c r="L4684">
        <v>-87.629791036300006</v>
      </c>
      <c r="M4684" t="s">
        <v>26</v>
      </c>
      <c r="N4684" s="2">
        <v>1.0381944444444402E-2</v>
      </c>
      <c r="O4684">
        <v>3</v>
      </c>
      <c r="P4684">
        <f>YEAR(_2022_2023_divvy_tripdata[[#This Row],[started_at]])</f>
        <v>2023</v>
      </c>
      <c r="Q4684">
        <f>MONTH(_2022_2023_divvy_tripdata[[#This Row],[started_at]])</f>
        <v>7</v>
      </c>
    </row>
    <row r="4685" spans="1:17" x14ac:dyDescent="0.3">
      <c r="A4685" t="s">
        <v>5815</v>
      </c>
      <c r="B4685" t="s">
        <v>31</v>
      </c>
      <c r="C4685" s="1">
        <v>45115.518553240741</v>
      </c>
      <c r="D4685" s="1">
        <v>45115.532060185185</v>
      </c>
      <c r="E4685" t="s">
        <v>74</v>
      </c>
      <c r="F4685" t="s">
        <v>75</v>
      </c>
      <c r="G4685" t="s">
        <v>150</v>
      </c>
      <c r="H4685" t="s">
        <v>151</v>
      </c>
      <c r="I4685">
        <v>41.902308701220001</v>
      </c>
      <c r="J4685">
        <v>-87.627690528000002</v>
      </c>
      <c r="K4685">
        <v>41.925857999999998</v>
      </c>
      <c r="L4685">
        <v>-87.638972999999993</v>
      </c>
      <c r="M4685" t="s">
        <v>26</v>
      </c>
      <c r="N4685" s="2">
        <v>1.3506944444444446E-2</v>
      </c>
      <c r="O4685">
        <v>7</v>
      </c>
      <c r="P4685">
        <f>YEAR(_2022_2023_divvy_tripdata[[#This Row],[started_at]])</f>
        <v>2023</v>
      </c>
      <c r="Q4685">
        <f>MONTH(_2022_2023_divvy_tripdata[[#This Row],[started_at]])</f>
        <v>7</v>
      </c>
    </row>
    <row r="4686" spans="1:17" x14ac:dyDescent="0.3">
      <c r="A4686" t="s">
        <v>5816</v>
      </c>
      <c r="B4686" t="s">
        <v>16</v>
      </c>
      <c r="C4686" s="1">
        <v>45132.698055555556</v>
      </c>
      <c r="D4686" s="1">
        <v>45132.705370370371</v>
      </c>
      <c r="E4686" t="s">
        <v>527</v>
      </c>
      <c r="F4686">
        <v>13263</v>
      </c>
      <c r="G4686" t="s">
        <v>17</v>
      </c>
      <c r="H4686">
        <v>0</v>
      </c>
      <c r="I4686">
        <v>41.884233000000002</v>
      </c>
      <c r="J4686">
        <v>-87.619656333333296</v>
      </c>
      <c r="K4686">
        <v>41.86</v>
      </c>
      <c r="L4686">
        <v>-87.61</v>
      </c>
      <c r="M4686" t="s">
        <v>26</v>
      </c>
      <c r="N4686" s="2">
        <v>7.314814814814774E-3</v>
      </c>
      <c r="O4686">
        <v>3</v>
      </c>
      <c r="P4686">
        <f>YEAR(_2022_2023_divvy_tripdata[[#This Row],[started_at]])</f>
        <v>2023</v>
      </c>
      <c r="Q4686">
        <f>MONTH(_2022_2023_divvy_tripdata[[#This Row],[started_at]])</f>
        <v>7</v>
      </c>
    </row>
    <row r="4687" spans="1:17" x14ac:dyDescent="0.3">
      <c r="A4687" t="s">
        <v>5817</v>
      </c>
      <c r="B4687" t="s">
        <v>16</v>
      </c>
      <c r="C4687" s="1">
        <v>45114.850555555553</v>
      </c>
      <c r="D4687" s="1">
        <v>45114.862210648149</v>
      </c>
      <c r="E4687" t="s">
        <v>1443</v>
      </c>
      <c r="F4687">
        <v>15530</v>
      </c>
      <c r="G4687" t="s">
        <v>1443</v>
      </c>
      <c r="H4687">
        <v>15530</v>
      </c>
      <c r="I4687">
        <v>41.896608999999998</v>
      </c>
      <c r="J4687">
        <v>-87.625733333333301</v>
      </c>
      <c r="K4687">
        <v>41.895764745640001</v>
      </c>
      <c r="L4687">
        <v>-87.625908032699996</v>
      </c>
      <c r="M4687" t="s">
        <v>26</v>
      </c>
      <c r="N4687" s="2">
        <v>1.1655092592592675E-2</v>
      </c>
      <c r="O4687">
        <v>6</v>
      </c>
      <c r="P4687">
        <f>YEAR(_2022_2023_divvy_tripdata[[#This Row],[started_at]])</f>
        <v>2023</v>
      </c>
      <c r="Q4687">
        <f>MONTH(_2022_2023_divvy_tripdata[[#This Row],[started_at]])</f>
        <v>7</v>
      </c>
    </row>
    <row r="4688" spans="1:17" x14ac:dyDescent="0.3">
      <c r="A4688" t="s">
        <v>5818</v>
      </c>
      <c r="B4688" t="s">
        <v>16</v>
      </c>
      <c r="C4688" s="1">
        <v>45116.577372685184</v>
      </c>
      <c r="D4688" s="1">
        <v>45116.580590277779</v>
      </c>
      <c r="E4688" t="s">
        <v>281</v>
      </c>
      <c r="F4688" t="s">
        <v>282</v>
      </c>
      <c r="G4688" t="s">
        <v>2746</v>
      </c>
      <c r="H4688" t="s">
        <v>2747</v>
      </c>
      <c r="I4688">
        <v>41.961544833333299</v>
      </c>
      <c r="J4688">
        <v>-87.654685499999999</v>
      </c>
      <c r="K4688">
        <v>41.967087839184202</v>
      </c>
      <c r="L4688">
        <v>-87.667290866374898</v>
      </c>
      <c r="M4688" t="s">
        <v>26</v>
      </c>
      <c r="N4688" s="2">
        <v>3.2175925925925775E-3</v>
      </c>
      <c r="O4688">
        <v>1</v>
      </c>
      <c r="P4688">
        <f>YEAR(_2022_2023_divvy_tripdata[[#This Row],[started_at]])</f>
        <v>2023</v>
      </c>
      <c r="Q4688">
        <f>MONTH(_2022_2023_divvy_tripdata[[#This Row],[started_at]])</f>
        <v>7</v>
      </c>
    </row>
    <row r="4689" spans="1:17" x14ac:dyDescent="0.3">
      <c r="A4689" t="s">
        <v>5819</v>
      </c>
      <c r="B4689" t="s">
        <v>16</v>
      </c>
      <c r="C4689" s="1">
        <v>45131.306527777779</v>
      </c>
      <c r="D4689" s="1">
        <v>45131.313645833332</v>
      </c>
      <c r="E4689" t="s">
        <v>224</v>
      </c>
      <c r="F4689" t="s">
        <v>225</v>
      </c>
      <c r="G4689" t="s">
        <v>17</v>
      </c>
      <c r="H4689">
        <v>0</v>
      </c>
      <c r="I4689">
        <v>41.877922499999997</v>
      </c>
      <c r="J4689">
        <v>-87.635350666666596</v>
      </c>
      <c r="K4689">
        <v>41.88</v>
      </c>
      <c r="L4689">
        <v>-87.66</v>
      </c>
      <c r="M4689" t="s">
        <v>26</v>
      </c>
      <c r="N4689" s="2">
        <v>7.118055555555447E-3</v>
      </c>
      <c r="O4689">
        <v>2</v>
      </c>
      <c r="P4689">
        <f>YEAR(_2022_2023_divvy_tripdata[[#This Row],[started_at]])</f>
        <v>2023</v>
      </c>
      <c r="Q4689">
        <f>MONTH(_2022_2023_divvy_tripdata[[#This Row],[started_at]])</f>
        <v>7</v>
      </c>
    </row>
    <row r="4690" spans="1:17" x14ac:dyDescent="0.3">
      <c r="A4690" t="s">
        <v>5820</v>
      </c>
      <c r="B4690" t="s">
        <v>31</v>
      </c>
      <c r="C4690" s="1">
        <v>45114.772881944446</v>
      </c>
      <c r="D4690" s="1">
        <v>45114.803078703706</v>
      </c>
      <c r="E4690" t="s">
        <v>4988</v>
      </c>
      <c r="F4690">
        <v>15686</v>
      </c>
      <c r="G4690" t="s">
        <v>4988</v>
      </c>
      <c r="H4690">
        <v>15686</v>
      </c>
      <c r="I4690">
        <v>41.853533632130002</v>
      </c>
      <c r="J4690">
        <v>-87.705073031799998</v>
      </c>
      <c r="K4690">
        <v>41.853533632130002</v>
      </c>
      <c r="L4690">
        <v>-87.705073031799998</v>
      </c>
      <c r="M4690" t="s">
        <v>26</v>
      </c>
      <c r="N4690" s="2">
        <v>3.0196759259259354E-2</v>
      </c>
      <c r="O4690">
        <v>6</v>
      </c>
      <c r="P4690">
        <f>YEAR(_2022_2023_divvy_tripdata[[#This Row],[started_at]])</f>
        <v>2023</v>
      </c>
      <c r="Q4690">
        <f>MONTH(_2022_2023_divvy_tripdata[[#This Row],[started_at]])</f>
        <v>7</v>
      </c>
    </row>
    <row r="4691" spans="1:17" x14ac:dyDescent="0.3">
      <c r="A4691" t="s">
        <v>5821</v>
      </c>
      <c r="B4691" t="s">
        <v>16</v>
      </c>
      <c r="C4691" s="1">
        <v>45133.765324074076</v>
      </c>
      <c r="D4691" s="1">
        <v>45133.766979166663</v>
      </c>
      <c r="E4691" t="s">
        <v>213</v>
      </c>
      <c r="F4691" t="s">
        <v>214</v>
      </c>
      <c r="G4691" t="s">
        <v>17</v>
      </c>
      <c r="H4691">
        <v>0</v>
      </c>
      <c r="I4691">
        <v>41.9093503333333</v>
      </c>
      <c r="J4691">
        <v>-87.677702666666605</v>
      </c>
      <c r="K4691">
        <v>41.91</v>
      </c>
      <c r="L4691">
        <v>-87.69</v>
      </c>
      <c r="M4691" t="s">
        <v>20</v>
      </c>
      <c r="N4691" s="2">
        <v>1.6550925925926663E-3</v>
      </c>
      <c r="O4691">
        <v>4</v>
      </c>
      <c r="P4691">
        <f>YEAR(_2022_2023_divvy_tripdata[[#This Row],[started_at]])</f>
        <v>2023</v>
      </c>
      <c r="Q4691">
        <f>MONTH(_2022_2023_divvy_tripdata[[#This Row],[started_at]])</f>
        <v>7</v>
      </c>
    </row>
    <row r="4692" spans="1:17" x14ac:dyDescent="0.3">
      <c r="A4692" t="s">
        <v>5822</v>
      </c>
      <c r="B4692" t="s">
        <v>31</v>
      </c>
      <c r="C4692" s="1">
        <v>45114.783310185187</v>
      </c>
      <c r="D4692" s="1">
        <v>45114.78769675926</v>
      </c>
      <c r="E4692" t="s">
        <v>3971</v>
      </c>
      <c r="F4692" t="s">
        <v>3972</v>
      </c>
      <c r="G4692" t="s">
        <v>2454</v>
      </c>
      <c r="H4692">
        <v>15634</v>
      </c>
      <c r="I4692">
        <v>41.954340852190001</v>
      </c>
      <c r="J4692">
        <v>-87.686079624300007</v>
      </c>
      <c r="K4692">
        <v>41.943033999999997</v>
      </c>
      <c r="L4692">
        <v>-87.687287999999995</v>
      </c>
      <c r="M4692" t="s">
        <v>26</v>
      </c>
      <c r="N4692" s="2">
        <v>4.3865740740740566E-3</v>
      </c>
      <c r="O4692">
        <v>6</v>
      </c>
      <c r="P4692">
        <f>YEAR(_2022_2023_divvy_tripdata[[#This Row],[started_at]])</f>
        <v>2023</v>
      </c>
      <c r="Q4692">
        <f>MONTH(_2022_2023_divvy_tripdata[[#This Row],[started_at]])</f>
        <v>7</v>
      </c>
    </row>
    <row r="4693" spans="1:17" x14ac:dyDescent="0.3">
      <c r="A4693" t="s">
        <v>5823</v>
      </c>
      <c r="B4693" t="s">
        <v>31</v>
      </c>
      <c r="C4693" s="1">
        <v>45118.74628472222</v>
      </c>
      <c r="D4693" s="1">
        <v>45118.748715277776</v>
      </c>
      <c r="E4693" t="s">
        <v>216</v>
      </c>
      <c r="F4693" t="s">
        <v>217</v>
      </c>
      <c r="G4693" t="s">
        <v>290</v>
      </c>
      <c r="H4693" t="s">
        <v>291</v>
      </c>
      <c r="I4693">
        <v>41.898969000000001</v>
      </c>
      <c r="J4693">
        <v>-87.629912000000004</v>
      </c>
      <c r="K4693">
        <v>41.902973000000003</v>
      </c>
      <c r="L4693">
        <v>-87.631280000000004</v>
      </c>
      <c r="M4693" t="s">
        <v>26</v>
      </c>
      <c r="N4693" s="2">
        <v>2.4305555555554914E-3</v>
      </c>
      <c r="O4693">
        <v>3</v>
      </c>
      <c r="P4693">
        <f>YEAR(_2022_2023_divvy_tripdata[[#This Row],[started_at]])</f>
        <v>2023</v>
      </c>
      <c r="Q4693">
        <f>MONTH(_2022_2023_divvy_tripdata[[#This Row],[started_at]])</f>
        <v>7</v>
      </c>
    </row>
    <row r="4694" spans="1:17" x14ac:dyDescent="0.3">
      <c r="A4694" t="s">
        <v>5824</v>
      </c>
      <c r="B4694" t="s">
        <v>31</v>
      </c>
      <c r="C4694" s="1">
        <v>45110.604641203703</v>
      </c>
      <c r="D4694" s="1">
        <v>45110.615428240744</v>
      </c>
      <c r="E4694" t="s">
        <v>784</v>
      </c>
      <c r="F4694" t="s">
        <v>785</v>
      </c>
      <c r="G4694" t="s">
        <v>682</v>
      </c>
      <c r="H4694">
        <v>13075</v>
      </c>
      <c r="I4694">
        <v>41.877181</v>
      </c>
      <c r="J4694">
        <v>-87.627843999999996</v>
      </c>
      <c r="K4694">
        <v>41.8530845574127</v>
      </c>
      <c r="L4694">
        <v>-87.631931304931598</v>
      </c>
      <c r="M4694" t="s">
        <v>26</v>
      </c>
      <c r="N4694" s="2">
        <v>1.0787037037037095E-2</v>
      </c>
      <c r="O4694">
        <v>2</v>
      </c>
      <c r="P4694">
        <f>YEAR(_2022_2023_divvy_tripdata[[#This Row],[started_at]])</f>
        <v>2023</v>
      </c>
      <c r="Q4694">
        <f>MONTH(_2022_2023_divvy_tripdata[[#This Row],[started_at]])</f>
        <v>7</v>
      </c>
    </row>
    <row r="4695" spans="1:17" x14ac:dyDescent="0.3">
      <c r="A4695" t="s">
        <v>5825</v>
      </c>
      <c r="B4695" t="s">
        <v>16</v>
      </c>
      <c r="C4695" s="1">
        <v>45115.662060185183</v>
      </c>
      <c r="D4695" s="1">
        <v>45115.68922453704</v>
      </c>
      <c r="E4695" t="s">
        <v>17</v>
      </c>
      <c r="F4695">
        <v>0</v>
      </c>
      <c r="G4695" t="s">
        <v>17</v>
      </c>
      <c r="H4695">
        <v>0</v>
      </c>
      <c r="I4695">
        <v>41.79</v>
      </c>
      <c r="J4695">
        <v>-87.6</v>
      </c>
      <c r="K4695">
        <v>41.86</v>
      </c>
      <c r="L4695">
        <v>-87.67</v>
      </c>
      <c r="M4695" t="s">
        <v>20</v>
      </c>
      <c r="N4695" s="2">
        <v>2.7164351851851842E-2</v>
      </c>
      <c r="O4695">
        <v>7</v>
      </c>
      <c r="P4695">
        <f>YEAR(_2022_2023_divvy_tripdata[[#This Row],[started_at]])</f>
        <v>2023</v>
      </c>
      <c r="Q4695">
        <f>MONTH(_2022_2023_divvy_tripdata[[#This Row],[started_at]])</f>
        <v>7</v>
      </c>
    </row>
    <row r="4696" spans="1:17" x14ac:dyDescent="0.3">
      <c r="A4696" t="s">
        <v>5826</v>
      </c>
      <c r="B4696" t="s">
        <v>16</v>
      </c>
      <c r="C4696" s="1">
        <v>45138.378310185188</v>
      </c>
      <c r="D4696" s="1">
        <v>45138.38108796296</v>
      </c>
      <c r="E4696" t="s">
        <v>2032</v>
      </c>
      <c r="F4696" t="s">
        <v>2033</v>
      </c>
      <c r="G4696" t="s">
        <v>424</v>
      </c>
      <c r="H4696" t="s">
        <v>425</v>
      </c>
      <c r="I4696">
        <v>41.794188261000002</v>
      </c>
      <c r="J4696">
        <v>-87.601424335999994</v>
      </c>
      <c r="K4696">
        <v>41.799336262609998</v>
      </c>
      <c r="L4696">
        <v>-87.600958114500003</v>
      </c>
      <c r="M4696" t="s">
        <v>20</v>
      </c>
      <c r="N4696" s="2">
        <v>2.7777777777777679E-3</v>
      </c>
      <c r="O4696">
        <v>2</v>
      </c>
      <c r="P4696">
        <f>YEAR(_2022_2023_divvy_tripdata[[#This Row],[started_at]])</f>
        <v>2023</v>
      </c>
      <c r="Q4696">
        <f>MONTH(_2022_2023_divvy_tripdata[[#This Row],[started_at]])</f>
        <v>7</v>
      </c>
    </row>
    <row r="4697" spans="1:17" x14ac:dyDescent="0.3">
      <c r="A4697" t="s">
        <v>5827</v>
      </c>
      <c r="B4697" t="s">
        <v>16</v>
      </c>
      <c r="C4697" s="1">
        <v>45137.643518518518</v>
      </c>
      <c r="D4697" s="1">
        <v>45137.65824074074</v>
      </c>
      <c r="E4697" t="s">
        <v>319</v>
      </c>
      <c r="F4697" t="s">
        <v>320</v>
      </c>
      <c r="G4697" t="s">
        <v>764</v>
      </c>
      <c r="H4697">
        <v>13085</v>
      </c>
      <c r="I4697">
        <v>41.949358820999997</v>
      </c>
      <c r="J4697">
        <v>-87.646311522000005</v>
      </c>
      <c r="K4697">
        <v>41.929566999999999</v>
      </c>
      <c r="L4697">
        <v>-87.707857000000004</v>
      </c>
      <c r="M4697" t="s">
        <v>26</v>
      </c>
      <c r="N4697" s="2">
        <v>1.4722222222222303E-2</v>
      </c>
      <c r="O4697">
        <v>1</v>
      </c>
      <c r="P4697">
        <f>YEAR(_2022_2023_divvy_tripdata[[#This Row],[started_at]])</f>
        <v>2023</v>
      </c>
      <c r="Q4697">
        <f>MONTH(_2022_2023_divvy_tripdata[[#This Row],[started_at]])</f>
        <v>7</v>
      </c>
    </row>
    <row r="4698" spans="1:17" x14ac:dyDescent="0.3">
      <c r="A4698" t="s">
        <v>5828</v>
      </c>
      <c r="B4698" t="s">
        <v>16</v>
      </c>
      <c r="C4698" s="1">
        <v>45108.477083333331</v>
      </c>
      <c r="D4698" s="1">
        <v>45108.481168981481</v>
      </c>
      <c r="E4698" t="s">
        <v>17</v>
      </c>
      <c r="F4698">
        <v>0</v>
      </c>
      <c r="G4698" t="s">
        <v>17</v>
      </c>
      <c r="H4698">
        <v>0</v>
      </c>
      <c r="I4698">
        <v>41.92</v>
      </c>
      <c r="J4698">
        <v>-87.64</v>
      </c>
      <c r="K4698">
        <v>41.92</v>
      </c>
      <c r="L4698">
        <v>-87.65</v>
      </c>
      <c r="M4698" t="s">
        <v>20</v>
      </c>
      <c r="N4698" s="2">
        <v>4.0856481481481577E-3</v>
      </c>
      <c r="O4698">
        <v>7</v>
      </c>
      <c r="P4698">
        <f>YEAR(_2022_2023_divvy_tripdata[[#This Row],[started_at]])</f>
        <v>2023</v>
      </c>
      <c r="Q4698">
        <f>MONTH(_2022_2023_divvy_tripdata[[#This Row],[started_at]])</f>
        <v>7</v>
      </c>
    </row>
    <row r="4699" spans="1:17" x14ac:dyDescent="0.3">
      <c r="A4699" t="s">
        <v>5829</v>
      </c>
      <c r="B4699" t="s">
        <v>16</v>
      </c>
      <c r="C4699" s="1">
        <v>45122.81</v>
      </c>
      <c r="D4699" s="1">
        <v>45122.827349537038</v>
      </c>
      <c r="E4699" t="s">
        <v>508</v>
      </c>
      <c r="F4699" t="s">
        <v>509</v>
      </c>
      <c r="G4699" t="s">
        <v>5830</v>
      </c>
      <c r="H4699">
        <v>410</v>
      </c>
      <c r="I4699">
        <v>41.933088499999997</v>
      </c>
      <c r="J4699">
        <v>-87.647741166666606</v>
      </c>
      <c r="K4699">
        <v>41.899577999999998</v>
      </c>
      <c r="L4699">
        <v>-87.689497000000003</v>
      </c>
      <c r="M4699" t="s">
        <v>26</v>
      </c>
      <c r="N4699" s="2">
        <v>1.7349537037037122E-2</v>
      </c>
      <c r="O4699">
        <v>7</v>
      </c>
      <c r="P4699">
        <f>YEAR(_2022_2023_divvy_tripdata[[#This Row],[started_at]])</f>
        <v>2023</v>
      </c>
      <c r="Q4699">
        <f>MONTH(_2022_2023_divvy_tripdata[[#This Row],[started_at]])</f>
        <v>7</v>
      </c>
    </row>
    <row r="4700" spans="1:17" x14ac:dyDescent="0.3">
      <c r="A4700" t="s">
        <v>5831</v>
      </c>
      <c r="B4700" t="s">
        <v>16</v>
      </c>
      <c r="C4700" s="1">
        <v>45111.940474537034</v>
      </c>
      <c r="D4700" s="1">
        <v>45111.943865740737</v>
      </c>
      <c r="E4700" t="s">
        <v>17</v>
      </c>
      <c r="F4700">
        <v>0</v>
      </c>
      <c r="G4700" t="s">
        <v>17</v>
      </c>
      <c r="H4700">
        <v>0</v>
      </c>
      <c r="I4700">
        <v>42</v>
      </c>
      <c r="J4700">
        <v>-87.66</v>
      </c>
      <c r="K4700">
        <v>42</v>
      </c>
      <c r="L4700">
        <v>-87.66</v>
      </c>
      <c r="M4700" t="s">
        <v>26</v>
      </c>
      <c r="N4700" s="2">
        <v>3.3912037037036047E-3</v>
      </c>
      <c r="O4700">
        <v>3</v>
      </c>
      <c r="P4700">
        <f>YEAR(_2022_2023_divvy_tripdata[[#This Row],[started_at]])</f>
        <v>2023</v>
      </c>
      <c r="Q4700">
        <f>MONTH(_2022_2023_divvy_tripdata[[#This Row],[started_at]])</f>
        <v>7</v>
      </c>
    </row>
    <row r="4701" spans="1:17" x14ac:dyDescent="0.3">
      <c r="A4701" t="s">
        <v>5832</v>
      </c>
      <c r="B4701" t="s">
        <v>31</v>
      </c>
      <c r="C4701" s="1">
        <v>45122.872708333336</v>
      </c>
      <c r="D4701" s="1">
        <v>45122.895798611113</v>
      </c>
      <c r="E4701" t="s">
        <v>531</v>
      </c>
      <c r="F4701">
        <v>632</v>
      </c>
      <c r="G4701" t="s">
        <v>1004</v>
      </c>
      <c r="H4701" t="s">
        <v>1005</v>
      </c>
      <c r="I4701">
        <v>41.944540000000003</v>
      </c>
      <c r="J4701">
        <v>-87.654678000000004</v>
      </c>
      <c r="K4701">
        <v>41.924090850379997</v>
      </c>
      <c r="L4701">
        <v>-87.676460074700003</v>
      </c>
      <c r="M4701" t="s">
        <v>20</v>
      </c>
      <c r="N4701" s="2">
        <v>2.3090277777777724E-2</v>
      </c>
      <c r="O4701">
        <v>7</v>
      </c>
      <c r="P4701">
        <f>YEAR(_2022_2023_divvy_tripdata[[#This Row],[started_at]])</f>
        <v>2023</v>
      </c>
      <c r="Q4701">
        <f>MONTH(_2022_2023_divvy_tripdata[[#This Row],[started_at]])</f>
        <v>7</v>
      </c>
    </row>
    <row r="4702" spans="1:17" x14ac:dyDescent="0.3">
      <c r="A4702" t="s">
        <v>5833</v>
      </c>
      <c r="B4702" t="s">
        <v>16</v>
      </c>
      <c r="C4702" s="1">
        <v>45122.710289351853</v>
      </c>
      <c r="D4702" s="1">
        <v>45122.72451388889</v>
      </c>
      <c r="E4702" t="s">
        <v>17</v>
      </c>
      <c r="F4702">
        <v>0</v>
      </c>
      <c r="G4702" t="s">
        <v>213</v>
      </c>
      <c r="H4702" t="s">
        <v>214</v>
      </c>
      <c r="I4702">
        <v>41.94</v>
      </c>
      <c r="J4702">
        <v>-87.65</v>
      </c>
      <c r="K4702">
        <v>41.909396006500003</v>
      </c>
      <c r="L4702">
        <v>-87.677691929199995</v>
      </c>
      <c r="M4702" t="s">
        <v>26</v>
      </c>
      <c r="N4702" s="2">
        <v>1.4224537037037077E-2</v>
      </c>
      <c r="O4702">
        <v>7</v>
      </c>
      <c r="P4702">
        <f>YEAR(_2022_2023_divvy_tripdata[[#This Row],[started_at]])</f>
        <v>2023</v>
      </c>
      <c r="Q4702">
        <f>MONTH(_2022_2023_divvy_tripdata[[#This Row],[started_at]])</f>
        <v>7</v>
      </c>
    </row>
    <row r="4703" spans="1:17" x14ac:dyDescent="0.3">
      <c r="A4703" t="s">
        <v>5834</v>
      </c>
      <c r="B4703" t="s">
        <v>31</v>
      </c>
      <c r="C4703" s="1">
        <v>45115.796412037038</v>
      </c>
      <c r="D4703" s="1">
        <v>45115.806574074071</v>
      </c>
      <c r="E4703" t="s">
        <v>300</v>
      </c>
      <c r="F4703">
        <v>13206</v>
      </c>
      <c r="G4703" t="s">
        <v>24</v>
      </c>
      <c r="H4703">
        <v>657</v>
      </c>
      <c r="I4703">
        <v>41.877944999999997</v>
      </c>
      <c r="J4703">
        <v>-87.662007000000003</v>
      </c>
      <c r="K4703">
        <v>41.899180999999999</v>
      </c>
      <c r="L4703">
        <v>-87.672200000000004</v>
      </c>
      <c r="M4703" t="s">
        <v>26</v>
      </c>
      <c r="N4703" s="2">
        <v>1.0162037037036997E-2</v>
      </c>
      <c r="O4703">
        <v>7</v>
      </c>
      <c r="P4703">
        <f>YEAR(_2022_2023_divvy_tripdata[[#This Row],[started_at]])</f>
        <v>2023</v>
      </c>
      <c r="Q4703">
        <f>MONTH(_2022_2023_divvy_tripdata[[#This Row],[started_at]])</f>
        <v>7</v>
      </c>
    </row>
    <row r="4704" spans="1:17" x14ac:dyDescent="0.3">
      <c r="A4704" t="s">
        <v>5835</v>
      </c>
      <c r="B4704" t="s">
        <v>31</v>
      </c>
      <c r="C4704" s="1">
        <v>45132.303541666668</v>
      </c>
      <c r="D4704" s="1">
        <v>45132.310810185183</v>
      </c>
      <c r="E4704" t="s">
        <v>137</v>
      </c>
      <c r="F4704">
        <v>13265</v>
      </c>
      <c r="G4704" t="s">
        <v>1589</v>
      </c>
      <c r="H4704" t="s">
        <v>1590</v>
      </c>
      <c r="I4704">
        <v>41.8938080562435</v>
      </c>
      <c r="J4704">
        <v>-87.641697227954793</v>
      </c>
      <c r="K4704">
        <v>41.8794340914001</v>
      </c>
      <c r="L4704">
        <v>-87.635504007339406</v>
      </c>
      <c r="M4704" t="s">
        <v>26</v>
      </c>
      <c r="N4704" s="2">
        <v>7.2685185185186185E-3</v>
      </c>
      <c r="O4704">
        <v>3</v>
      </c>
      <c r="P4704">
        <f>YEAR(_2022_2023_divvy_tripdata[[#This Row],[started_at]])</f>
        <v>2023</v>
      </c>
      <c r="Q4704">
        <f>MONTH(_2022_2023_divvy_tripdata[[#This Row],[started_at]])</f>
        <v>7</v>
      </c>
    </row>
    <row r="4705" spans="1:17" x14ac:dyDescent="0.3">
      <c r="A4705" t="s">
        <v>5836</v>
      </c>
      <c r="B4705" t="s">
        <v>16</v>
      </c>
      <c r="C4705" s="1">
        <v>45114.61582175926</v>
      </c>
      <c r="D4705" s="1">
        <v>45114.623715277776</v>
      </c>
      <c r="E4705" t="s">
        <v>17</v>
      </c>
      <c r="F4705">
        <v>0</v>
      </c>
      <c r="G4705" t="s">
        <v>17</v>
      </c>
      <c r="H4705">
        <v>0</v>
      </c>
      <c r="I4705">
        <v>41.89</v>
      </c>
      <c r="J4705">
        <v>-87.62</v>
      </c>
      <c r="K4705">
        <v>41.89</v>
      </c>
      <c r="L4705">
        <v>-87.65</v>
      </c>
      <c r="M4705" t="s">
        <v>20</v>
      </c>
      <c r="N4705" s="2">
        <v>7.8935185185184942E-3</v>
      </c>
      <c r="O4705">
        <v>6</v>
      </c>
      <c r="P4705">
        <f>YEAR(_2022_2023_divvy_tripdata[[#This Row],[started_at]])</f>
        <v>2023</v>
      </c>
      <c r="Q4705">
        <f>MONTH(_2022_2023_divvy_tripdata[[#This Row],[started_at]])</f>
        <v>7</v>
      </c>
    </row>
    <row r="4706" spans="1:17" x14ac:dyDescent="0.3">
      <c r="A4706" t="s">
        <v>5837</v>
      </c>
      <c r="B4706" t="s">
        <v>31</v>
      </c>
      <c r="C4706" s="1">
        <v>45115.529953703706</v>
      </c>
      <c r="D4706" s="1">
        <v>45115.530729166669</v>
      </c>
      <c r="E4706" t="s">
        <v>2970</v>
      </c>
      <c r="F4706">
        <v>22001</v>
      </c>
      <c r="G4706" t="s">
        <v>948</v>
      </c>
      <c r="H4706">
        <v>13017</v>
      </c>
      <c r="I4706">
        <v>41.897379860723099</v>
      </c>
      <c r="J4706">
        <v>-87.634420394897404</v>
      </c>
      <c r="K4706">
        <v>41.896746973093798</v>
      </c>
      <c r="L4706">
        <v>-87.635667622089301</v>
      </c>
      <c r="M4706" t="s">
        <v>26</v>
      </c>
      <c r="N4706" s="2">
        <v>7.7546296296304718E-4</v>
      </c>
      <c r="O4706">
        <v>7</v>
      </c>
      <c r="P4706">
        <f>YEAR(_2022_2023_divvy_tripdata[[#This Row],[started_at]])</f>
        <v>2023</v>
      </c>
      <c r="Q4706">
        <f>MONTH(_2022_2023_divvy_tripdata[[#This Row],[started_at]])</f>
        <v>7</v>
      </c>
    </row>
    <row r="4707" spans="1:17" x14ac:dyDescent="0.3">
      <c r="A4707" t="s">
        <v>5838</v>
      </c>
      <c r="B4707" t="s">
        <v>31</v>
      </c>
      <c r="C4707" s="1">
        <v>45126.680381944447</v>
      </c>
      <c r="D4707" s="1">
        <v>45126.684745370374</v>
      </c>
      <c r="E4707" t="s">
        <v>780</v>
      </c>
      <c r="F4707" t="s">
        <v>781</v>
      </c>
      <c r="G4707" t="s">
        <v>1035</v>
      </c>
      <c r="H4707" t="s">
        <v>1036</v>
      </c>
      <c r="I4707">
        <v>41.883380000000002</v>
      </c>
      <c r="J4707">
        <v>-87.641170000000002</v>
      </c>
      <c r="K4707">
        <v>41.889906000000003</v>
      </c>
      <c r="L4707">
        <v>-87.634265999999997</v>
      </c>
      <c r="M4707" t="s">
        <v>20</v>
      </c>
      <c r="N4707" s="2">
        <v>4.3634259259259789E-3</v>
      </c>
      <c r="O4707">
        <v>4</v>
      </c>
      <c r="P4707">
        <f>YEAR(_2022_2023_divvy_tripdata[[#This Row],[started_at]])</f>
        <v>2023</v>
      </c>
      <c r="Q4707">
        <f>MONTH(_2022_2023_divvy_tripdata[[#This Row],[started_at]])</f>
        <v>7</v>
      </c>
    </row>
    <row r="4708" spans="1:17" x14ac:dyDescent="0.3">
      <c r="A4708" t="s">
        <v>5839</v>
      </c>
      <c r="B4708" t="s">
        <v>16</v>
      </c>
      <c r="C4708" s="1">
        <v>45137.311261574076</v>
      </c>
      <c r="D4708" s="1">
        <v>45137.314710648148</v>
      </c>
      <c r="E4708" t="s">
        <v>42</v>
      </c>
      <c r="F4708" t="s">
        <v>43</v>
      </c>
      <c r="G4708" t="s">
        <v>176</v>
      </c>
      <c r="H4708" t="s">
        <v>177</v>
      </c>
      <c r="I4708">
        <v>41.940836787000002</v>
      </c>
      <c r="J4708">
        <v>-87.639235377000006</v>
      </c>
      <c r="K4708">
        <v>41.949399</v>
      </c>
      <c r="L4708">
        <v>-87.654528999999997</v>
      </c>
      <c r="M4708" t="s">
        <v>26</v>
      </c>
      <c r="N4708" s="2">
        <v>3.4490740740740211E-3</v>
      </c>
      <c r="O4708">
        <v>1</v>
      </c>
      <c r="P4708">
        <f>YEAR(_2022_2023_divvy_tripdata[[#This Row],[started_at]])</f>
        <v>2023</v>
      </c>
      <c r="Q4708">
        <f>MONTH(_2022_2023_divvy_tripdata[[#This Row],[started_at]])</f>
        <v>7</v>
      </c>
    </row>
    <row r="4709" spans="1:17" x14ac:dyDescent="0.3">
      <c r="A4709" t="s">
        <v>5840</v>
      </c>
      <c r="B4709" t="s">
        <v>31</v>
      </c>
      <c r="C4709" s="1">
        <v>45111.720358796294</v>
      </c>
      <c r="D4709" s="1">
        <v>45111.724976851852</v>
      </c>
      <c r="E4709" t="s">
        <v>2889</v>
      </c>
      <c r="F4709" t="s">
        <v>2890</v>
      </c>
      <c r="G4709" t="s">
        <v>181</v>
      </c>
      <c r="H4709">
        <v>13319</v>
      </c>
      <c r="I4709">
        <v>41.946176000000001</v>
      </c>
      <c r="J4709">
        <v>-87.673308000000006</v>
      </c>
      <c r="K4709">
        <v>41.950687000000002</v>
      </c>
      <c r="L4709">
        <v>-87.668700000000001</v>
      </c>
      <c r="M4709" t="s">
        <v>26</v>
      </c>
      <c r="N4709" s="2">
        <v>4.6180555555555003E-3</v>
      </c>
      <c r="O4709">
        <v>3</v>
      </c>
      <c r="P4709">
        <f>YEAR(_2022_2023_divvy_tripdata[[#This Row],[started_at]])</f>
        <v>2023</v>
      </c>
      <c r="Q4709">
        <f>MONTH(_2022_2023_divvy_tripdata[[#This Row],[started_at]])</f>
        <v>7</v>
      </c>
    </row>
    <row r="4710" spans="1:17" x14ac:dyDescent="0.3">
      <c r="A4710" t="s">
        <v>5841</v>
      </c>
      <c r="B4710" t="s">
        <v>16</v>
      </c>
      <c r="C4710" s="1">
        <v>45119.790092592593</v>
      </c>
      <c r="D4710" s="1">
        <v>45119.796932870369</v>
      </c>
      <c r="E4710" t="s">
        <v>17</v>
      </c>
      <c r="F4710">
        <v>0</v>
      </c>
      <c r="G4710" t="s">
        <v>63</v>
      </c>
      <c r="H4710">
        <v>13196</v>
      </c>
      <c r="I4710">
        <v>41.9</v>
      </c>
      <c r="J4710">
        <v>-87.68</v>
      </c>
      <c r="K4710">
        <v>41.894556000000001</v>
      </c>
      <c r="L4710">
        <v>-87.653448999999995</v>
      </c>
      <c r="M4710" t="s">
        <v>26</v>
      </c>
      <c r="N4710" s="2">
        <v>6.8402777777778478E-3</v>
      </c>
      <c r="O4710">
        <v>4</v>
      </c>
      <c r="P4710">
        <f>YEAR(_2022_2023_divvy_tripdata[[#This Row],[started_at]])</f>
        <v>2023</v>
      </c>
      <c r="Q4710">
        <f>MONTH(_2022_2023_divvy_tripdata[[#This Row],[started_at]])</f>
        <v>7</v>
      </c>
    </row>
    <row r="4711" spans="1:17" x14ac:dyDescent="0.3">
      <c r="A4711" t="s">
        <v>5842</v>
      </c>
      <c r="B4711" t="s">
        <v>16</v>
      </c>
      <c r="C4711" s="1">
        <v>45120.736851851849</v>
      </c>
      <c r="D4711" s="1">
        <v>45120.762638888889</v>
      </c>
      <c r="E4711" t="s">
        <v>17</v>
      </c>
      <c r="F4711">
        <v>0</v>
      </c>
      <c r="G4711" t="s">
        <v>17</v>
      </c>
      <c r="H4711">
        <v>0</v>
      </c>
      <c r="I4711">
        <v>41.89</v>
      </c>
      <c r="J4711">
        <v>-87.63</v>
      </c>
      <c r="K4711">
        <v>41.94</v>
      </c>
      <c r="L4711">
        <v>-87.72</v>
      </c>
      <c r="M4711" t="s">
        <v>26</v>
      </c>
      <c r="N4711" s="2">
        <v>2.5787037037036997E-2</v>
      </c>
      <c r="O4711">
        <v>5</v>
      </c>
      <c r="P4711">
        <f>YEAR(_2022_2023_divvy_tripdata[[#This Row],[started_at]])</f>
        <v>2023</v>
      </c>
      <c r="Q4711">
        <f>MONTH(_2022_2023_divvy_tripdata[[#This Row],[started_at]])</f>
        <v>7</v>
      </c>
    </row>
    <row r="4712" spans="1:17" x14ac:dyDescent="0.3">
      <c r="A4712" t="s">
        <v>5843</v>
      </c>
      <c r="B4712" t="s">
        <v>16</v>
      </c>
      <c r="C4712" s="1">
        <v>45115.504212962966</v>
      </c>
      <c r="D4712" s="1">
        <v>45115.524467592593</v>
      </c>
      <c r="E4712" t="s">
        <v>514</v>
      </c>
      <c r="F4712" t="s">
        <v>515</v>
      </c>
      <c r="G4712" t="s">
        <v>17</v>
      </c>
      <c r="H4712">
        <v>0</v>
      </c>
      <c r="I4712">
        <v>41.9436726666666</v>
      </c>
      <c r="J4712">
        <v>-87.648930666666601</v>
      </c>
      <c r="K4712">
        <v>41.96</v>
      </c>
      <c r="L4712">
        <v>-87.71</v>
      </c>
      <c r="M4712" t="s">
        <v>26</v>
      </c>
      <c r="N4712" s="2">
        <v>2.0254629629629539E-2</v>
      </c>
      <c r="O4712">
        <v>7</v>
      </c>
      <c r="P4712">
        <f>YEAR(_2022_2023_divvy_tripdata[[#This Row],[started_at]])</f>
        <v>2023</v>
      </c>
      <c r="Q4712">
        <f>MONTH(_2022_2023_divvy_tripdata[[#This Row],[started_at]])</f>
        <v>7</v>
      </c>
    </row>
    <row r="4713" spans="1:17" x14ac:dyDescent="0.3">
      <c r="A4713" t="s">
        <v>5844</v>
      </c>
      <c r="B4713" t="s">
        <v>16</v>
      </c>
      <c r="C4713" s="1">
        <v>45124.836875000001</v>
      </c>
      <c r="D4713" s="1">
        <v>45124.868946759256</v>
      </c>
      <c r="E4713" t="s">
        <v>17</v>
      </c>
      <c r="F4713">
        <v>0</v>
      </c>
      <c r="G4713" t="s">
        <v>122</v>
      </c>
      <c r="H4713" t="s">
        <v>123</v>
      </c>
      <c r="I4713">
        <v>41.8</v>
      </c>
      <c r="J4713">
        <v>-87.6</v>
      </c>
      <c r="K4713">
        <v>41.795264000000003</v>
      </c>
      <c r="L4713">
        <v>-87.596470999999994</v>
      </c>
      <c r="M4713" t="s">
        <v>20</v>
      </c>
      <c r="N4713" s="2">
        <v>3.2071759259259203E-2</v>
      </c>
      <c r="O4713">
        <v>2</v>
      </c>
      <c r="P4713">
        <f>YEAR(_2022_2023_divvy_tripdata[[#This Row],[started_at]])</f>
        <v>2023</v>
      </c>
      <c r="Q4713">
        <f>MONTH(_2022_2023_divvy_tripdata[[#This Row],[started_at]])</f>
        <v>7</v>
      </c>
    </row>
    <row r="4714" spans="1:17" x14ac:dyDescent="0.3">
      <c r="A4714" t="s">
        <v>5845</v>
      </c>
      <c r="B4714" t="s">
        <v>16</v>
      </c>
      <c r="C4714" s="1">
        <v>45127.665335648147</v>
      </c>
      <c r="D4714" s="1">
        <v>45127.686574074076</v>
      </c>
      <c r="E4714" t="s">
        <v>17</v>
      </c>
      <c r="F4714">
        <v>0</v>
      </c>
      <c r="G4714" t="s">
        <v>656</v>
      </c>
      <c r="H4714" t="s">
        <v>657</v>
      </c>
      <c r="I4714">
        <v>41.97</v>
      </c>
      <c r="J4714">
        <v>-87.65</v>
      </c>
      <c r="K4714">
        <v>41.971600000000002</v>
      </c>
      <c r="L4714">
        <v>-87.650154000000001</v>
      </c>
      <c r="M4714" t="s">
        <v>20</v>
      </c>
      <c r="N4714" s="2">
        <v>2.1238425925925952E-2</v>
      </c>
      <c r="O4714">
        <v>5</v>
      </c>
      <c r="P4714">
        <f>YEAR(_2022_2023_divvy_tripdata[[#This Row],[started_at]])</f>
        <v>2023</v>
      </c>
      <c r="Q4714">
        <f>MONTH(_2022_2023_divvy_tripdata[[#This Row],[started_at]])</f>
        <v>7</v>
      </c>
    </row>
    <row r="4715" spans="1:17" x14ac:dyDescent="0.3">
      <c r="A4715" t="s">
        <v>5846</v>
      </c>
      <c r="B4715" t="s">
        <v>31</v>
      </c>
      <c r="C4715" s="1">
        <v>45126.816793981481</v>
      </c>
      <c r="D4715" s="1">
        <v>45126.823865740742</v>
      </c>
      <c r="E4715" t="s">
        <v>676</v>
      </c>
      <c r="F4715">
        <v>13058</v>
      </c>
      <c r="G4715" t="s">
        <v>216</v>
      </c>
      <c r="H4715" t="s">
        <v>217</v>
      </c>
      <c r="I4715">
        <v>41.910578034899999</v>
      </c>
      <c r="J4715">
        <v>-87.649421928799995</v>
      </c>
      <c r="K4715">
        <v>41.898969000000001</v>
      </c>
      <c r="L4715">
        <v>-87.629912000000004</v>
      </c>
      <c r="M4715" t="s">
        <v>20</v>
      </c>
      <c r="N4715" s="2">
        <v>7.0717592592592915E-3</v>
      </c>
      <c r="O4715">
        <v>4</v>
      </c>
      <c r="P4715">
        <f>YEAR(_2022_2023_divvy_tripdata[[#This Row],[started_at]])</f>
        <v>2023</v>
      </c>
      <c r="Q4715">
        <f>MONTH(_2022_2023_divvy_tripdata[[#This Row],[started_at]])</f>
        <v>7</v>
      </c>
    </row>
    <row r="4716" spans="1:17" x14ac:dyDescent="0.3">
      <c r="A4716" t="s">
        <v>5847</v>
      </c>
      <c r="B4716" t="s">
        <v>16</v>
      </c>
      <c r="C4716" s="1">
        <v>45112.194733796299</v>
      </c>
      <c r="D4716" s="1">
        <v>45112.208356481482</v>
      </c>
      <c r="E4716" t="s">
        <v>5848</v>
      </c>
      <c r="F4716">
        <v>442</v>
      </c>
      <c r="G4716" t="s">
        <v>17</v>
      </c>
      <c r="H4716">
        <v>0</v>
      </c>
      <c r="I4716">
        <v>41.9794895</v>
      </c>
      <c r="J4716">
        <v>-87.6930573333333</v>
      </c>
      <c r="K4716">
        <v>41.99</v>
      </c>
      <c r="L4716">
        <v>-87.66</v>
      </c>
      <c r="M4716" t="s">
        <v>26</v>
      </c>
      <c r="N4716" s="2">
        <v>1.3622685185185279E-2</v>
      </c>
      <c r="O4716">
        <v>4</v>
      </c>
      <c r="P4716">
        <f>YEAR(_2022_2023_divvy_tripdata[[#This Row],[started_at]])</f>
        <v>2023</v>
      </c>
      <c r="Q4716">
        <f>MONTH(_2022_2023_divvy_tripdata[[#This Row],[started_at]])</f>
        <v>7</v>
      </c>
    </row>
    <row r="4717" spans="1:17" x14ac:dyDescent="0.3">
      <c r="A4717" t="s">
        <v>5849</v>
      </c>
      <c r="B4717" t="s">
        <v>31</v>
      </c>
      <c r="C4717" s="1">
        <v>45111.540729166663</v>
      </c>
      <c r="D4717" s="1">
        <v>45111.552372685182</v>
      </c>
      <c r="E4717" t="s">
        <v>272</v>
      </c>
      <c r="F4717">
        <v>13021</v>
      </c>
      <c r="G4717" t="s">
        <v>164</v>
      </c>
      <c r="H4717" t="s">
        <v>165</v>
      </c>
      <c r="I4717">
        <v>41.885637000000003</v>
      </c>
      <c r="J4717">
        <v>-87.641823000000002</v>
      </c>
      <c r="K4717">
        <v>41.891847372109901</v>
      </c>
      <c r="L4717">
        <v>-87.620580196380601</v>
      </c>
      <c r="M4717" t="s">
        <v>20</v>
      </c>
      <c r="N4717" s="2">
        <v>1.1643518518518414E-2</v>
      </c>
      <c r="O4717">
        <v>3</v>
      </c>
      <c r="P4717">
        <f>YEAR(_2022_2023_divvy_tripdata[[#This Row],[started_at]])</f>
        <v>2023</v>
      </c>
      <c r="Q4717">
        <f>MONTH(_2022_2023_divvy_tripdata[[#This Row],[started_at]])</f>
        <v>7</v>
      </c>
    </row>
    <row r="4718" spans="1:17" x14ac:dyDescent="0.3">
      <c r="A4718" t="s">
        <v>5850</v>
      </c>
      <c r="B4718" t="s">
        <v>16</v>
      </c>
      <c r="C4718" s="1">
        <v>45125.701018518521</v>
      </c>
      <c r="D4718" s="1">
        <v>45125.708460648151</v>
      </c>
      <c r="E4718" t="s">
        <v>72</v>
      </c>
      <c r="F4718">
        <v>13137</v>
      </c>
      <c r="G4718" t="s">
        <v>17</v>
      </c>
      <c r="H4718">
        <v>0</v>
      </c>
      <c r="I4718">
        <v>41.937616833333301</v>
      </c>
      <c r="J4718">
        <v>-87.644104166666594</v>
      </c>
      <c r="K4718">
        <v>41.94</v>
      </c>
      <c r="L4718">
        <v>-87.68</v>
      </c>
      <c r="M4718" t="s">
        <v>20</v>
      </c>
      <c r="N4718" s="2">
        <v>7.4421296296296457E-3</v>
      </c>
      <c r="O4718">
        <v>3</v>
      </c>
      <c r="P4718">
        <f>YEAR(_2022_2023_divvy_tripdata[[#This Row],[started_at]])</f>
        <v>2023</v>
      </c>
      <c r="Q4718">
        <f>MONTH(_2022_2023_divvy_tripdata[[#This Row],[started_at]])</f>
        <v>7</v>
      </c>
    </row>
    <row r="4719" spans="1:17" x14ac:dyDescent="0.3">
      <c r="A4719" t="s">
        <v>5851</v>
      </c>
      <c r="B4719" t="s">
        <v>16</v>
      </c>
      <c r="C4719" s="1">
        <v>45132.732175925928</v>
      </c>
      <c r="D4719" s="1">
        <v>45132.754108796296</v>
      </c>
      <c r="E4719" t="s">
        <v>1804</v>
      </c>
      <c r="F4719" t="s">
        <v>1805</v>
      </c>
      <c r="G4719" t="s">
        <v>94</v>
      </c>
      <c r="H4719">
        <v>13300</v>
      </c>
      <c r="I4719">
        <v>41.885481118999998</v>
      </c>
      <c r="J4719">
        <v>-87.652381419999998</v>
      </c>
      <c r="K4719">
        <v>41.880958</v>
      </c>
      <c r="L4719">
        <v>-87.616743</v>
      </c>
      <c r="M4719" t="s">
        <v>20</v>
      </c>
      <c r="N4719" s="2">
        <v>2.1932870370370283E-2</v>
      </c>
      <c r="O4719">
        <v>3</v>
      </c>
      <c r="P4719">
        <f>YEAR(_2022_2023_divvy_tripdata[[#This Row],[started_at]])</f>
        <v>2023</v>
      </c>
      <c r="Q4719">
        <f>MONTH(_2022_2023_divvy_tripdata[[#This Row],[started_at]])</f>
        <v>7</v>
      </c>
    </row>
    <row r="4720" spans="1:17" x14ac:dyDescent="0.3">
      <c r="A4720" t="s">
        <v>5852</v>
      </c>
      <c r="B4720" t="s">
        <v>16</v>
      </c>
      <c r="C4720" s="1">
        <v>45128.460115740738</v>
      </c>
      <c r="D4720" s="1">
        <v>45128.466435185182</v>
      </c>
      <c r="E4720" t="s">
        <v>796</v>
      </c>
      <c r="F4720">
        <v>18058</v>
      </c>
      <c r="G4720" t="s">
        <v>1062</v>
      </c>
      <c r="H4720">
        <v>18062</v>
      </c>
      <c r="I4720">
        <v>41.895482063000003</v>
      </c>
      <c r="J4720">
        <v>-87.681850553000004</v>
      </c>
      <c r="K4720">
        <v>41.884113999999997</v>
      </c>
      <c r="L4720">
        <v>-87.654263999999998</v>
      </c>
      <c r="M4720" t="s">
        <v>26</v>
      </c>
      <c r="N4720" s="2">
        <v>6.3194444444445441E-3</v>
      </c>
      <c r="O4720">
        <v>6</v>
      </c>
      <c r="P4720">
        <f>YEAR(_2022_2023_divvy_tripdata[[#This Row],[started_at]])</f>
        <v>2023</v>
      </c>
      <c r="Q4720">
        <f>MONTH(_2022_2023_divvy_tripdata[[#This Row],[started_at]])</f>
        <v>7</v>
      </c>
    </row>
    <row r="4721" spans="1:17" x14ac:dyDescent="0.3">
      <c r="A4721" t="s">
        <v>5853</v>
      </c>
      <c r="B4721" t="s">
        <v>31</v>
      </c>
      <c r="C4721" s="1">
        <v>45124.335370370369</v>
      </c>
      <c r="D4721" s="1">
        <v>45124.341041666667</v>
      </c>
      <c r="E4721" t="s">
        <v>360</v>
      </c>
      <c r="F4721" t="s">
        <v>361</v>
      </c>
      <c r="G4721" t="s">
        <v>602</v>
      </c>
      <c r="H4721" t="s">
        <v>603</v>
      </c>
      <c r="I4721">
        <v>41.894722000000002</v>
      </c>
      <c r="J4721">
        <v>-87.634361999999996</v>
      </c>
      <c r="K4721">
        <v>41.888716035999998</v>
      </c>
      <c r="L4721">
        <v>-87.644447853299994</v>
      </c>
      <c r="M4721" t="s">
        <v>26</v>
      </c>
      <c r="N4721" s="2">
        <v>5.6712962962963687E-3</v>
      </c>
      <c r="O4721">
        <v>2</v>
      </c>
      <c r="P4721">
        <f>YEAR(_2022_2023_divvy_tripdata[[#This Row],[started_at]])</f>
        <v>2023</v>
      </c>
      <c r="Q4721">
        <f>MONTH(_2022_2023_divvy_tripdata[[#This Row],[started_at]])</f>
        <v>7</v>
      </c>
    </row>
    <row r="4722" spans="1:17" x14ac:dyDescent="0.3">
      <c r="A4722" t="s">
        <v>5854</v>
      </c>
      <c r="B4722" t="s">
        <v>31</v>
      </c>
      <c r="C4722" s="1">
        <v>45128.853935185187</v>
      </c>
      <c r="D4722" s="1">
        <v>45128.857824074075</v>
      </c>
      <c r="E4722" t="s">
        <v>471</v>
      </c>
      <c r="F4722" t="s">
        <v>472</v>
      </c>
      <c r="G4722" t="s">
        <v>1471</v>
      </c>
      <c r="H4722">
        <v>520</v>
      </c>
      <c r="I4722">
        <v>42.007971922869999</v>
      </c>
      <c r="J4722">
        <v>-87.665502394399994</v>
      </c>
      <c r="K4722">
        <v>42.015962000000002</v>
      </c>
      <c r="L4722">
        <v>-87.668570000000003</v>
      </c>
      <c r="M4722" t="s">
        <v>26</v>
      </c>
      <c r="N4722" s="2">
        <v>3.8888888888888307E-3</v>
      </c>
      <c r="O4722">
        <v>6</v>
      </c>
      <c r="P4722">
        <f>YEAR(_2022_2023_divvy_tripdata[[#This Row],[started_at]])</f>
        <v>2023</v>
      </c>
      <c r="Q4722">
        <f>MONTH(_2022_2023_divvy_tripdata[[#This Row],[started_at]])</f>
        <v>7</v>
      </c>
    </row>
    <row r="4723" spans="1:17" x14ac:dyDescent="0.3">
      <c r="A4723" t="s">
        <v>5855</v>
      </c>
      <c r="B4723" t="s">
        <v>31</v>
      </c>
      <c r="C4723" s="1">
        <v>45111.684699074074</v>
      </c>
      <c r="D4723" s="1">
        <v>45111.693124999998</v>
      </c>
      <c r="E4723" t="s">
        <v>174</v>
      </c>
      <c r="F4723">
        <v>13157</v>
      </c>
      <c r="G4723" t="s">
        <v>1021</v>
      </c>
      <c r="H4723">
        <v>638</v>
      </c>
      <c r="I4723">
        <v>41.877726129999999</v>
      </c>
      <c r="J4723">
        <v>-87.654787429999999</v>
      </c>
      <c r="K4723">
        <v>41.878316611830599</v>
      </c>
      <c r="L4723">
        <v>-87.640981078147803</v>
      </c>
      <c r="M4723" t="s">
        <v>26</v>
      </c>
      <c r="N4723" s="2">
        <v>8.4259259259258368E-3</v>
      </c>
      <c r="O4723">
        <v>3</v>
      </c>
      <c r="P4723">
        <f>YEAR(_2022_2023_divvy_tripdata[[#This Row],[started_at]])</f>
        <v>2023</v>
      </c>
      <c r="Q4723">
        <f>MONTH(_2022_2023_divvy_tripdata[[#This Row],[started_at]])</f>
        <v>7</v>
      </c>
    </row>
    <row r="4724" spans="1:17" x14ac:dyDescent="0.3">
      <c r="A4724" t="s">
        <v>5856</v>
      </c>
      <c r="B4724" t="s">
        <v>16</v>
      </c>
      <c r="C4724" s="1">
        <v>45128.696898148148</v>
      </c>
      <c r="D4724" s="1">
        <v>45128.715729166666</v>
      </c>
      <c r="E4724" t="s">
        <v>537</v>
      </c>
      <c r="F4724">
        <v>13042</v>
      </c>
      <c r="G4724" t="s">
        <v>1234</v>
      </c>
      <c r="H4724">
        <v>13109</v>
      </c>
      <c r="I4724">
        <v>41.901009166666597</v>
      </c>
      <c r="J4724">
        <v>-87.623782333333295</v>
      </c>
      <c r="K4724">
        <v>41.978352999999998</v>
      </c>
      <c r="L4724">
        <v>-87.659752999999995</v>
      </c>
      <c r="M4724" t="s">
        <v>26</v>
      </c>
      <c r="N4724" s="2">
        <v>1.8831018518518539E-2</v>
      </c>
      <c r="O4724">
        <v>6</v>
      </c>
      <c r="P4724">
        <f>YEAR(_2022_2023_divvy_tripdata[[#This Row],[started_at]])</f>
        <v>2023</v>
      </c>
      <c r="Q4724">
        <f>MONTH(_2022_2023_divvy_tripdata[[#This Row],[started_at]])</f>
        <v>7</v>
      </c>
    </row>
    <row r="4725" spans="1:17" x14ac:dyDescent="0.3">
      <c r="A4725" t="s">
        <v>5857</v>
      </c>
      <c r="B4725" t="s">
        <v>31</v>
      </c>
      <c r="C4725" s="1">
        <v>45124.810474537036</v>
      </c>
      <c r="D4725" s="1">
        <v>45124.841516203705</v>
      </c>
      <c r="E4725" t="s">
        <v>139</v>
      </c>
      <c r="F4725">
        <v>331</v>
      </c>
      <c r="G4725" t="s">
        <v>139</v>
      </c>
      <c r="H4725">
        <v>331</v>
      </c>
      <c r="I4725">
        <v>41.909668000000003</v>
      </c>
      <c r="J4725">
        <v>-87.648128</v>
      </c>
      <c r="K4725">
        <v>41.909668000000003</v>
      </c>
      <c r="L4725">
        <v>-87.648128</v>
      </c>
      <c r="M4725" t="s">
        <v>26</v>
      </c>
      <c r="N4725" s="2">
        <v>3.1041666666666634E-2</v>
      </c>
      <c r="O4725">
        <v>2</v>
      </c>
      <c r="P4725">
        <f>YEAR(_2022_2023_divvy_tripdata[[#This Row],[started_at]])</f>
        <v>2023</v>
      </c>
      <c r="Q4725">
        <f>MONTH(_2022_2023_divvy_tripdata[[#This Row],[started_at]])</f>
        <v>7</v>
      </c>
    </row>
    <row r="4726" spans="1:17" x14ac:dyDescent="0.3">
      <c r="A4726" t="s">
        <v>5858</v>
      </c>
      <c r="B4726" t="s">
        <v>31</v>
      </c>
      <c r="C4726" s="1">
        <v>45128.03460648148</v>
      </c>
      <c r="D4726" s="1">
        <v>45128.050798611112</v>
      </c>
      <c r="E4726" t="s">
        <v>32</v>
      </c>
      <c r="F4726">
        <v>13063</v>
      </c>
      <c r="G4726" t="s">
        <v>352</v>
      </c>
      <c r="H4726">
        <v>660</v>
      </c>
      <c r="I4726">
        <v>41.954245</v>
      </c>
      <c r="J4726">
        <v>-87.654405999999994</v>
      </c>
      <c r="K4726">
        <v>42.004582999999997</v>
      </c>
      <c r="L4726">
        <v>-87.661405999999999</v>
      </c>
      <c r="M4726" t="s">
        <v>20</v>
      </c>
      <c r="N4726" s="2">
        <v>1.6192129629629681E-2</v>
      </c>
      <c r="O4726">
        <v>6</v>
      </c>
      <c r="P4726">
        <f>YEAR(_2022_2023_divvy_tripdata[[#This Row],[started_at]])</f>
        <v>2023</v>
      </c>
      <c r="Q4726">
        <f>MONTH(_2022_2023_divvy_tripdata[[#This Row],[started_at]])</f>
        <v>7</v>
      </c>
    </row>
    <row r="4727" spans="1:17" x14ac:dyDescent="0.3">
      <c r="A4727" t="s">
        <v>5859</v>
      </c>
      <c r="B4727" t="s">
        <v>16</v>
      </c>
      <c r="C4727" s="1">
        <v>45122.798356481479</v>
      </c>
      <c r="D4727" s="1">
        <v>45122.803622685184</v>
      </c>
      <c r="E4727" t="s">
        <v>17</v>
      </c>
      <c r="F4727">
        <v>0</v>
      </c>
      <c r="G4727" t="s">
        <v>17</v>
      </c>
      <c r="H4727">
        <v>0</v>
      </c>
      <c r="I4727">
        <v>41.95</v>
      </c>
      <c r="J4727">
        <v>-87.66</v>
      </c>
      <c r="K4727">
        <v>41.96</v>
      </c>
      <c r="L4727">
        <v>-87.67</v>
      </c>
      <c r="M4727" t="s">
        <v>20</v>
      </c>
      <c r="N4727" s="2">
        <v>5.2662037037036757E-3</v>
      </c>
      <c r="O4727">
        <v>7</v>
      </c>
      <c r="P4727">
        <f>YEAR(_2022_2023_divvy_tripdata[[#This Row],[started_at]])</f>
        <v>2023</v>
      </c>
      <c r="Q4727">
        <f>MONTH(_2022_2023_divvy_tripdata[[#This Row],[started_at]])</f>
        <v>7</v>
      </c>
    </row>
    <row r="4728" spans="1:17" x14ac:dyDescent="0.3">
      <c r="A4728" t="s">
        <v>5860</v>
      </c>
      <c r="B4728" t="s">
        <v>16</v>
      </c>
      <c r="C4728" s="1">
        <v>45122.722337962965</v>
      </c>
      <c r="D4728" s="1">
        <v>45122.726550925923</v>
      </c>
      <c r="E4728" t="s">
        <v>17</v>
      </c>
      <c r="F4728">
        <v>0</v>
      </c>
      <c r="G4728" t="s">
        <v>486</v>
      </c>
      <c r="H4728" t="s">
        <v>487</v>
      </c>
      <c r="I4728">
        <v>41.94</v>
      </c>
      <c r="J4728">
        <v>-87.65</v>
      </c>
      <c r="K4728">
        <v>41.9362534831413</v>
      </c>
      <c r="L4728">
        <v>-87.652662098407703</v>
      </c>
      <c r="M4728" t="s">
        <v>20</v>
      </c>
      <c r="N4728" s="2">
        <v>4.2129629629630294E-3</v>
      </c>
      <c r="O4728">
        <v>7</v>
      </c>
      <c r="P4728">
        <f>YEAR(_2022_2023_divvy_tripdata[[#This Row],[started_at]])</f>
        <v>2023</v>
      </c>
      <c r="Q4728">
        <f>MONTH(_2022_2023_divvy_tripdata[[#This Row],[started_at]])</f>
        <v>7</v>
      </c>
    </row>
    <row r="4729" spans="1:17" x14ac:dyDescent="0.3">
      <c r="A4729" t="s">
        <v>5861</v>
      </c>
      <c r="B4729" t="s">
        <v>31</v>
      </c>
      <c r="C4729" s="1">
        <v>45130.525787037041</v>
      </c>
      <c r="D4729" s="1">
        <v>45130.534247685187</v>
      </c>
      <c r="E4729" t="s">
        <v>72</v>
      </c>
      <c r="F4729">
        <v>13137</v>
      </c>
      <c r="G4729" t="s">
        <v>258</v>
      </c>
      <c r="H4729">
        <v>13235</v>
      </c>
      <c r="I4729">
        <v>41.9375823160062</v>
      </c>
      <c r="J4729">
        <v>-87.644097805023193</v>
      </c>
      <c r="K4729">
        <v>41.948149999999998</v>
      </c>
      <c r="L4729">
        <v>-87.663939999999997</v>
      </c>
      <c r="M4729" t="s">
        <v>26</v>
      </c>
      <c r="N4729" s="2">
        <v>8.4606481481481755E-3</v>
      </c>
      <c r="O4729">
        <v>1</v>
      </c>
      <c r="P4729">
        <f>YEAR(_2022_2023_divvy_tripdata[[#This Row],[started_at]])</f>
        <v>2023</v>
      </c>
      <c r="Q4729">
        <f>MONTH(_2022_2023_divvy_tripdata[[#This Row],[started_at]])</f>
        <v>7</v>
      </c>
    </row>
    <row r="4730" spans="1:17" x14ac:dyDescent="0.3">
      <c r="A4730" t="s">
        <v>5862</v>
      </c>
      <c r="B4730" t="s">
        <v>16</v>
      </c>
      <c r="C4730" s="1">
        <v>45130.315729166665</v>
      </c>
      <c r="D4730" s="1">
        <v>45130.320150462961</v>
      </c>
      <c r="E4730" t="s">
        <v>17</v>
      </c>
      <c r="F4730">
        <v>0</v>
      </c>
      <c r="G4730" t="s">
        <v>17</v>
      </c>
      <c r="H4730">
        <v>0</v>
      </c>
      <c r="I4730">
        <v>41.95</v>
      </c>
      <c r="J4730">
        <v>-87.67</v>
      </c>
      <c r="K4730">
        <v>41.95</v>
      </c>
      <c r="L4730">
        <v>-87.66</v>
      </c>
      <c r="M4730" t="s">
        <v>26</v>
      </c>
      <c r="N4730" s="2">
        <v>4.4212962962963953E-3</v>
      </c>
      <c r="O4730">
        <v>1</v>
      </c>
      <c r="P4730">
        <f>YEAR(_2022_2023_divvy_tripdata[[#This Row],[started_at]])</f>
        <v>2023</v>
      </c>
      <c r="Q4730">
        <f>MONTH(_2022_2023_divvy_tripdata[[#This Row],[started_at]])</f>
        <v>7</v>
      </c>
    </row>
    <row r="4731" spans="1:17" x14ac:dyDescent="0.3">
      <c r="A4731" t="s">
        <v>5863</v>
      </c>
      <c r="B4731" t="s">
        <v>31</v>
      </c>
      <c r="C4731" s="1">
        <v>45134.584756944445</v>
      </c>
      <c r="D4731" s="1">
        <v>45134.588009259256</v>
      </c>
      <c r="E4731" t="s">
        <v>66</v>
      </c>
      <c r="F4731" t="s">
        <v>67</v>
      </c>
      <c r="G4731" t="s">
        <v>466</v>
      </c>
      <c r="H4731" t="s">
        <v>467</v>
      </c>
      <c r="I4731">
        <v>41.891466000000001</v>
      </c>
      <c r="J4731">
        <v>-87.626761000000002</v>
      </c>
      <c r="K4731">
        <v>41.8846210725793</v>
      </c>
      <c r="L4731">
        <v>-87.627834230661307</v>
      </c>
      <c r="M4731" t="s">
        <v>26</v>
      </c>
      <c r="N4731" s="2">
        <v>3.2523148148149161E-3</v>
      </c>
      <c r="O4731">
        <v>5</v>
      </c>
      <c r="P4731">
        <f>YEAR(_2022_2023_divvy_tripdata[[#This Row],[started_at]])</f>
        <v>2023</v>
      </c>
      <c r="Q4731">
        <f>MONTH(_2022_2023_divvy_tripdata[[#This Row],[started_at]])</f>
        <v>7</v>
      </c>
    </row>
    <row r="4732" spans="1:17" x14ac:dyDescent="0.3">
      <c r="A4732" t="s">
        <v>5864</v>
      </c>
      <c r="B4732" t="s">
        <v>16</v>
      </c>
      <c r="C4732" s="1">
        <v>45120.740891203706</v>
      </c>
      <c r="D4732" s="1">
        <v>45120.754236111112</v>
      </c>
      <c r="E4732" t="s">
        <v>400</v>
      </c>
      <c r="F4732">
        <v>13071</v>
      </c>
      <c r="G4732" t="s">
        <v>17</v>
      </c>
      <c r="H4732">
        <v>0</v>
      </c>
      <c r="I4732">
        <v>41.943682193999997</v>
      </c>
      <c r="J4732">
        <v>-87.663990854999994</v>
      </c>
      <c r="K4732">
        <v>41.92</v>
      </c>
      <c r="L4732">
        <v>-87.63</v>
      </c>
      <c r="M4732" t="s">
        <v>26</v>
      </c>
      <c r="N4732" s="2">
        <v>1.3344907407407458E-2</v>
      </c>
      <c r="O4732">
        <v>5</v>
      </c>
      <c r="P4732">
        <f>YEAR(_2022_2023_divvy_tripdata[[#This Row],[started_at]])</f>
        <v>2023</v>
      </c>
      <c r="Q4732">
        <f>MONTH(_2022_2023_divvy_tripdata[[#This Row],[started_at]])</f>
        <v>7</v>
      </c>
    </row>
    <row r="4733" spans="1:17" x14ac:dyDescent="0.3">
      <c r="A4733" t="s">
        <v>5865</v>
      </c>
      <c r="B4733" t="s">
        <v>31</v>
      </c>
      <c r="C4733" s="1">
        <v>45110.789224537039</v>
      </c>
      <c r="D4733" s="1">
        <v>45110.789386574077</v>
      </c>
      <c r="E4733" t="s">
        <v>1808</v>
      </c>
      <c r="F4733">
        <v>15491</v>
      </c>
      <c r="G4733" t="s">
        <v>1808</v>
      </c>
      <c r="H4733">
        <v>15491</v>
      </c>
      <c r="I4733">
        <v>41.780910964248001</v>
      </c>
      <c r="J4733">
        <v>-87.576323747634802</v>
      </c>
      <c r="K4733">
        <v>41.780910964248001</v>
      </c>
      <c r="L4733">
        <v>-87.576323747634802</v>
      </c>
      <c r="M4733" t="s">
        <v>20</v>
      </c>
      <c r="N4733" s="2">
        <v>1.6203703703698835E-4</v>
      </c>
      <c r="O4733">
        <v>2</v>
      </c>
      <c r="P4733">
        <f>YEAR(_2022_2023_divvy_tripdata[[#This Row],[started_at]])</f>
        <v>2023</v>
      </c>
      <c r="Q4733">
        <f>MONTH(_2022_2023_divvy_tripdata[[#This Row],[started_at]])</f>
        <v>7</v>
      </c>
    </row>
    <row r="4734" spans="1:17" x14ac:dyDescent="0.3">
      <c r="A4734" t="s">
        <v>5866</v>
      </c>
      <c r="B4734" t="s">
        <v>31</v>
      </c>
      <c r="C4734" s="1">
        <v>45128.571840277778</v>
      </c>
      <c r="D4734" s="1">
        <v>45128.576967592591</v>
      </c>
      <c r="E4734" t="s">
        <v>218</v>
      </c>
      <c r="F4734" t="s">
        <v>219</v>
      </c>
      <c r="G4734" t="s">
        <v>47</v>
      </c>
      <c r="H4734" t="s">
        <v>48</v>
      </c>
      <c r="I4734">
        <v>41.911721999999997</v>
      </c>
      <c r="J4734">
        <v>-87.626804000000007</v>
      </c>
      <c r="K4734">
        <v>41.897447999999997</v>
      </c>
      <c r="L4734">
        <v>-87.628721999999996</v>
      </c>
      <c r="M4734" t="s">
        <v>26</v>
      </c>
      <c r="N4734" s="2">
        <v>5.1273148148147651E-3</v>
      </c>
      <c r="O4734">
        <v>6</v>
      </c>
      <c r="P4734">
        <f>YEAR(_2022_2023_divvy_tripdata[[#This Row],[started_at]])</f>
        <v>2023</v>
      </c>
      <c r="Q4734">
        <f>MONTH(_2022_2023_divvy_tripdata[[#This Row],[started_at]])</f>
        <v>7</v>
      </c>
    </row>
    <row r="4735" spans="1:17" x14ac:dyDescent="0.3">
      <c r="A4735" t="s">
        <v>5867</v>
      </c>
      <c r="B4735" t="s">
        <v>16</v>
      </c>
      <c r="C4735" s="1">
        <v>45134.648321759261</v>
      </c>
      <c r="D4735" s="1">
        <v>45134.674907407411</v>
      </c>
      <c r="E4735" t="s">
        <v>349</v>
      </c>
      <c r="F4735">
        <v>13332</v>
      </c>
      <c r="G4735" t="s">
        <v>17</v>
      </c>
      <c r="H4735">
        <v>0</v>
      </c>
      <c r="I4735">
        <v>41.872166999999997</v>
      </c>
      <c r="J4735">
        <v>-87.661231333333305</v>
      </c>
      <c r="K4735">
        <v>41.87</v>
      </c>
      <c r="L4735">
        <v>-87.61</v>
      </c>
      <c r="M4735" t="s">
        <v>20</v>
      </c>
      <c r="N4735" s="2">
        <v>2.6585648148148122E-2</v>
      </c>
      <c r="O4735">
        <v>5</v>
      </c>
      <c r="P4735">
        <f>YEAR(_2022_2023_divvy_tripdata[[#This Row],[started_at]])</f>
        <v>2023</v>
      </c>
      <c r="Q4735">
        <f>MONTH(_2022_2023_divvy_tripdata[[#This Row],[started_at]])</f>
        <v>7</v>
      </c>
    </row>
    <row r="4736" spans="1:17" x14ac:dyDescent="0.3">
      <c r="A4736" t="s">
        <v>5868</v>
      </c>
      <c r="B4736" t="s">
        <v>163</v>
      </c>
      <c r="C4736" s="1">
        <v>45110.865069444444</v>
      </c>
      <c r="D4736" s="1">
        <v>45110.885381944441</v>
      </c>
      <c r="E4736" t="s">
        <v>328</v>
      </c>
      <c r="F4736">
        <v>13191</v>
      </c>
      <c r="G4736" t="s">
        <v>1232</v>
      </c>
      <c r="H4736" t="s">
        <v>1233</v>
      </c>
      <c r="I4736">
        <v>41.922167000000002</v>
      </c>
      <c r="J4736">
        <v>-87.638887999999994</v>
      </c>
      <c r="K4736">
        <v>41.961405999999997</v>
      </c>
      <c r="L4736">
        <v>-87.676169000000002</v>
      </c>
      <c r="M4736" t="s">
        <v>20</v>
      </c>
      <c r="N4736" s="2">
        <v>2.0312499999999956E-2</v>
      </c>
      <c r="O4736">
        <v>2</v>
      </c>
      <c r="P4736">
        <f>YEAR(_2022_2023_divvy_tripdata[[#This Row],[started_at]])</f>
        <v>2023</v>
      </c>
      <c r="Q4736">
        <f>MONTH(_2022_2023_divvy_tripdata[[#This Row],[started_at]])</f>
        <v>7</v>
      </c>
    </row>
    <row r="4737" spans="1:17" x14ac:dyDescent="0.3">
      <c r="A4737" t="s">
        <v>5869</v>
      </c>
      <c r="B4737" t="s">
        <v>31</v>
      </c>
      <c r="C4737" s="1">
        <v>45111.489328703705</v>
      </c>
      <c r="D4737" s="1">
        <v>45111.499050925922</v>
      </c>
      <c r="E4737" t="s">
        <v>1076</v>
      </c>
      <c r="F4737">
        <v>15571</v>
      </c>
      <c r="G4737" t="s">
        <v>131</v>
      </c>
      <c r="H4737" t="s">
        <v>132</v>
      </c>
      <c r="I4737">
        <v>41.994779688400001</v>
      </c>
      <c r="J4737">
        <v>-87.660284534900001</v>
      </c>
      <c r="K4737">
        <v>41.975614804590002</v>
      </c>
      <c r="L4737">
        <v>-87.679459038700003</v>
      </c>
      <c r="M4737" t="s">
        <v>26</v>
      </c>
      <c r="N4737" s="2">
        <v>9.7222222222221877E-3</v>
      </c>
      <c r="O4737">
        <v>3</v>
      </c>
      <c r="P4737">
        <f>YEAR(_2022_2023_divvy_tripdata[[#This Row],[started_at]])</f>
        <v>2023</v>
      </c>
      <c r="Q4737">
        <f>MONTH(_2022_2023_divvy_tripdata[[#This Row],[started_at]])</f>
        <v>7</v>
      </c>
    </row>
    <row r="4738" spans="1:17" x14ac:dyDescent="0.3">
      <c r="A4738" t="s">
        <v>5870</v>
      </c>
      <c r="B4738" t="s">
        <v>31</v>
      </c>
      <c r="C4738" s="1">
        <v>45131.777256944442</v>
      </c>
      <c r="D4738" s="1">
        <v>45131.798055555555</v>
      </c>
      <c r="E4738" t="s">
        <v>937</v>
      </c>
      <c r="F4738">
        <v>13341</v>
      </c>
      <c r="G4738" t="s">
        <v>599</v>
      </c>
      <c r="H4738" t="s">
        <v>600</v>
      </c>
      <c r="I4738">
        <v>41.882409000000003</v>
      </c>
      <c r="J4738">
        <v>-87.639767000000006</v>
      </c>
      <c r="K4738">
        <v>41.932588000000003</v>
      </c>
      <c r="L4738">
        <v>-87.636426999999998</v>
      </c>
      <c r="M4738" t="s">
        <v>26</v>
      </c>
      <c r="N4738" s="2">
        <v>2.0798611111111143E-2</v>
      </c>
      <c r="O4738">
        <v>2</v>
      </c>
      <c r="P4738">
        <f>YEAR(_2022_2023_divvy_tripdata[[#This Row],[started_at]])</f>
        <v>2023</v>
      </c>
      <c r="Q4738">
        <f>MONTH(_2022_2023_divvy_tripdata[[#This Row],[started_at]])</f>
        <v>7</v>
      </c>
    </row>
    <row r="4739" spans="1:17" x14ac:dyDescent="0.3">
      <c r="A4739" t="s">
        <v>5871</v>
      </c>
      <c r="B4739" t="s">
        <v>16</v>
      </c>
      <c r="C4739" s="1">
        <v>45136.448587962965</v>
      </c>
      <c r="D4739" s="1">
        <v>45136.45416666667</v>
      </c>
      <c r="E4739" t="s">
        <v>860</v>
      </c>
      <c r="F4739" t="s">
        <v>861</v>
      </c>
      <c r="G4739" t="s">
        <v>50</v>
      </c>
      <c r="H4739">
        <v>13179</v>
      </c>
      <c r="I4739">
        <v>41.900022</v>
      </c>
      <c r="J4739">
        <v>-87.634474333333301</v>
      </c>
      <c r="K4739">
        <v>41.915689</v>
      </c>
      <c r="L4739">
        <v>-87.634600000000006</v>
      </c>
      <c r="M4739" t="s">
        <v>26</v>
      </c>
      <c r="N4739" s="2">
        <v>5.5787037037036136E-3</v>
      </c>
      <c r="O4739">
        <v>7</v>
      </c>
      <c r="P4739">
        <f>YEAR(_2022_2023_divvy_tripdata[[#This Row],[started_at]])</f>
        <v>2023</v>
      </c>
      <c r="Q4739">
        <f>MONTH(_2022_2023_divvy_tripdata[[#This Row],[started_at]])</f>
        <v>7</v>
      </c>
    </row>
    <row r="4740" spans="1:17" x14ac:dyDescent="0.3">
      <c r="A4740" t="s">
        <v>5872</v>
      </c>
      <c r="B4740" t="s">
        <v>31</v>
      </c>
      <c r="C4740" s="1">
        <v>45119.677951388891</v>
      </c>
      <c r="D4740" s="1">
        <v>45119.682025462964</v>
      </c>
      <c r="E4740" t="s">
        <v>876</v>
      </c>
      <c r="F4740" t="s">
        <v>877</v>
      </c>
      <c r="G4740" t="s">
        <v>55</v>
      </c>
      <c r="H4740" t="s">
        <v>56</v>
      </c>
      <c r="I4740">
        <v>41.894503</v>
      </c>
      <c r="J4740">
        <v>-87.617853999999994</v>
      </c>
      <c r="K4740">
        <v>41.886975999999997</v>
      </c>
      <c r="L4740">
        <v>-87.612813000000003</v>
      </c>
      <c r="M4740" t="s">
        <v>26</v>
      </c>
      <c r="N4740" s="2">
        <v>4.0740740740741188E-3</v>
      </c>
      <c r="O4740">
        <v>4</v>
      </c>
      <c r="P4740">
        <f>YEAR(_2022_2023_divvy_tripdata[[#This Row],[started_at]])</f>
        <v>2023</v>
      </c>
      <c r="Q4740">
        <f>MONTH(_2022_2023_divvy_tripdata[[#This Row],[started_at]])</f>
        <v>7</v>
      </c>
    </row>
    <row r="4741" spans="1:17" x14ac:dyDescent="0.3">
      <c r="A4741" t="s">
        <v>5873</v>
      </c>
      <c r="B4741" t="s">
        <v>16</v>
      </c>
      <c r="C4741" s="1">
        <v>45131.914942129632</v>
      </c>
      <c r="D4741" s="1">
        <v>45131.917175925926</v>
      </c>
      <c r="E4741" t="s">
        <v>358</v>
      </c>
      <c r="F4741" t="s">
        <v>359</v>
      </c>
      <c r="G4741" t="s">
        <v>184</v>
      </c>
      <c r="H4741" t="s">
        <v>185</v>
      </c>
      <c r="I4741">
        <v>41.911982000000002</v>
      </c>
      <c r="J4741">
        <v>-87.634798500000002</v>
      </c>
      <c r="K4741">
        <v>41.903222</v>
      </c>
      <c r="L4741">
        <v>-87.634324000000007</v>
      </c>
      <c r="M4741" t="s">
        <v>26</v>
      </c>
      <c r="N4741" s="2">
        <v>2.2337962962963864E-3</v>
      </c>
      <c r="O4741">
        <v>2</v>
      </c>
      <c r="P4741">
        <f>YEAR(_2022_2023_divvy_tripdata[[#This Row],[started_at]])</f>
        <v>2023</v>
      </c>
      <c r="Q4741">
        <f>MONTH(_2022_2023_divvy_tripdata[[#This Row],[started_at]])</f>
        <v>7</v>
      </c>
    </row>
    <row r="4742" spans="1:17" x14ac:dyDescent="0.3">
      <c r="A4742" t="s">
        <v>5874</v>
      </c>
      <c r="B4742" t="s">
        <v>31</v>
      </c>
      <c r="C4742" s="1">
        <v>45124.818414351852</v>
      </c>
      <c r="D4742" s="1">
        <v>45124.823437500003</v>
      </c>
      <c r="E4742" t="s">
        <v>1137</v>
      </c>
      <c r="F4742" t="s">
        <v>1138</v>
      </c>
      <c r="G4742" t="s">
        <v>72</v>
      </c>
      <c r="H4742">
        <v>13137</v>
      </c>
      <c r="I4742">
        <v>41.932417999999998</v>
      </c>
      <c r="J4742">
        <v>-87.652704999999997</v>
      </c>
      <c r="K4742">
        <v>41.9375823160062</v>
      </c>
      <c r="L4742">
        <v>-87.644097805023193</v>
      </c>
      <c r="M4742" t="s">
        <v>20</v>
      </c>
      <c r="N4742" s="2">
        <v>5.0231481481481932E-3</v>
      </c>
      <c r="O4742">
        <v>2</v>
      </c>
      <c r="P4742">
        <f>YEAR(_2022_2023_divvy_tripdata[[#This Row],[started_at]])</f>
        <v>2023</v>
      </c>
      <c r="Q4742">
        <f>MONTH(_2022_2023_divvy_tripdata[[#This Row],[started_at]])</f>
        <v>7</v>
      </c>
    </row>
    <row r="4743" spans="1:17" x14ac:dyDescent="0.3">
      <c r="A4743" t="s">
        <v>5875</v>
      </c>
      <c r="B4743" t="s">
        <v>16</v>
      </c>
      <c r="C4743" s="1">
        <v>45124.487916666665</v>
      </c>
      <c r="D4743" s="1">
        <v>45124.491342592592</v>
      </c>
      <c r="E4743" t="s">
        <v>1194</v>
      </c>
      <c r="F4743" t="s">
        <v>1195</v>
      </c>
      <c r="G4743" t="s">
        <v>1426</v>
      </c>
      <c r="H4743">
        <v>13034</v>
      </c>
      <c r="I4743">
        <v>41.886985500000002</v>
      </c>
      <c r="J4743">
        <v>-87.626916666666602</v>
      </c>
      <c r="K4743">
        <v>41.897660000000002</v>
      </c>
      <c r="L4743">
        <v>-87.623509999999996</v>
      </c>
      <c r="M4743" t="s">
        <v>26</v>
      </c>
      <c r="N4743" s="2">
        <v>3.4259259259259434E-3</v>
      </c>
      <c r="O4743">
        <v>2</v>
      </c>
      <c r="P4743">
        <f>YEAR(_2022_2023_divvy_tripdata[[#This Row],[started_at]])</f>
        <v>2023</v>
      </c>
      <c r="Q4743">
        <f>MONTH(_2022_2023_divvy_tripdata[[#This Row],[started_at]])</f>
        <v>7</v>
      </c>
    </row>
    <row r="4744" spans="1:17" x14ac:dyDescent="0.3">
      <c r="A4744" t="s">
        <v>5876</v>
      </c>
      <c r="B4744" t="s">
        <v>16</v>
      </c>
      <c r="C4744" s="1">
        <v>45125.889745370368</v>
      </c>
      <c r="D4744" s="1">
        <v>45125.891516203701</v>
      </c>
      <c r="E4744" t="s">
        <v>153</v>
      </c>
      <c r="F4744" t="s">
        <v>154</v>
      </c>
      <c r="G4744" t="s">
        <v>129</v>
      </c>
      <c r="H4744" t="s">
        <v>130</v>
      </c>
      <c r="I4744">
        <v>41.929171681</v>
      </c>
      <c r="J4744">
        <v>-87.649244307999993</v>
      </c>
      <c r="K4744">
        <v>41.932225000000003</v>
      </c>
      <c r="L4744">
        <v>-87.658617000000007</v>
      </c>
      <c r="M4744" t="s">
        <v>26</v>
      </c>
      <c r="N4744" s="2">
        <v>1.7708333333332771E-3</v>
      </c>
      <c r="O4744">
        <v>3</v>
      </c>
      <c r="P4744">
        <f>YEAR(_2022_2023_divvy_tripdata[[#This Row],[started_at]])</f>
        <v>2023</v>
      </c>
      <c r="Q4744">
        <f>MONTH(_2022_2023_divvy_tripdata[[#This Row],[started_at]])</f>
        <v>7</v>
      </c>
    </row>
    <row r="4745" spans="1:17" x14ac:dyDescent="0.3">
      <c r="A4745" t="s">
        <v>5877</v>
      </c>
      <c r="B4745" t="s">
        <v>16</v>
      </c>
      <c r="C4745" s="1">
        <v>45131.514224537037</v>
      </c>
      <c r="D4745" s="1">
        <v>45131.518159722225</v>
      </c>
      <c r="E4745" t="s">
        <v>74</v>
      </c>
      <c r="F4745" t="s">
        <v>75</v>
      </c>
      <c r="G4745" t="s">
        <v>358</v>
      </c>
      <c r="H4745" t="s">
        <v>359</v>
      </c>
      <c r="I4745">
        <v>41.902449500000003</v>
      </c>
      <c r="J4745">
        <v>-87.627771833333298</v>
      </c>
      <c r="K4745">
        <v>41.912132999999997</v>
      </c>
      <c r="L4745">
        <v>-87.634656000000007</v>
      </c>
      <c r="M4745" t="s">
        <v>26</v>
      </c>
      <c r="N4745" s="2">
        <v>3.9351851851852082E-3</v>
      </c>
      <c r="O4745">
        <v>2</v>
      </c>
      <c r="P4745">
        <f>YEAR(_2022_2023_divvy_tripdata[[#This Row],[started_at]])</f>
        <v>2023</v>
      </c>
      <c r="Q4745">
        <f>MONTH(_2022_2023_divvy_tripdata[[#This Row],[started_at]])</f>
        <v>7</v>
      </c>
    </row>
    <row r="4746" spans="1:17" x14ac:dyDescent="0.3">
      <c r="A4746" t="s">
        <v>5878</v>
      </c>
      <c r="B4746" t="s">
        <v>16</v>
      </c>
      <c r="C4746" s="1">
        <v>45133.811585648145</v>
      </c>
      <c r="D4746" s="1">
        <v>45133.821574074071</v>
      </c>
      <c r="E4746" t="s">
        <v>290</v>
      </c>
      <c r="F4746" t="s">
        <v>291</v>
      </c>
      <c r="G4746" t="s">
        <v>17</v>
      </c>
      <c r="H4746">
        <v>0</v>
      </c>
      <c r="I4746">
        <v>41.902671499999997</v>
      </c>
      <c r="J4746">
        <v>-87.631686166666597</v>
      </c>
      <c r="K4746">
        <v>41.93</v>
      </c>
      <c r="L4746">
        <v>-87.65</v>
      </c>
      <c r="M4746" t="s">
        <v>26</v>
      </c>
      <c r="N4746" s="2">
        <v>9.98842592592597E-3</v>
      </c>
      <c r="O4746">
        <v>4</v>
      </c>
      <c r="P4746">
        <f>YEAR(_2022_2023_divvy_tripdata[[#This Row],[started_at]])</f>
        <v>2023</v>
      </c>
      <c r="Q4746">
        <f>MONTH(_2022_2023_divvy_tripdata[[#This Row],[started_at]])</f>
        <v>7</v>
      </c>
    </row>
    <row r="4747" spans="1:17" x14ac:dyDescent="0.3">
      <c r="A4747" t="s">
        <v>5879</v>
      </c>
      <c r="B4747" t="s">
        <v>16</v>
      </c>
      <c r="C4747" s="1">
        <v>45114.740081018521</v>
      </c>
      <c r="D4747" s="1">
        <v>45114.748229166667</v>
      </c>
      <c r="E4747" t="s">
        <v>614</v>
      </c>
      <c r="F4747">
        <v>13108</v>
      </c>
      <c r="G4747" t="s">
        <v>17</v>
      </c>
      <c r="H4747">
        <v>0</v>
      </c>
      <c r="I4747">
        <v>41.973680258000002</v>
      </c>
      <c r="J4747">
        <v>-87.659850477999996</v>
      </c>
      <c r="K4747">
        <v>41.95</v>
      </c>
      <c r="L4747">
        <v>-87.66</v>
      </c>
      <c r="M4747" t="s">
        <v>26</v>
      </c>
      <c r="N4747" s="2">
        <v>8.1481481481482376E-3</v>
      </c>
      <c r="O4747">
        <v>6</v>
      </c>
      <c r="P4747">
        <f>YEAR(_2022_2023_divvy_tripdata[[#This Row],[started_at]])</f>
        <v>2023</v>
      </c>
      <c r="Q4747">
        <f>MONTH(_2022_2023_divvy_tripdata[[#This Row],[started_at]])</f>
        <v>7</v>
      </c>
    </row>
    <row r="4748" spans="1:17" x14ac:dyDescent="0.3">
      <c r="A4748" t="s">
        <v>5880</v>
      </c>
      <c r="B4748" t="s">
        <v>31</v>
      </c>
      <c r="C4748" s="1">
        <v>45128.797071759262</v>
      </c>
      <c r="D4748" s="1">
        <v>45128.813958333332</v>
      </c>
      <c r="E4748" t="s">
        <v>1339</v>
      </c>
      <c r="F4748">
        <v>13144</v>
      </c>
      <c r="G4748" t="s">
        <v>208</v>
      </c>
      <c r="H4748" t="s">
        <v>209</v>
      </c>
      <c r="I4748">
        <v>41.943403000000004</v>
      </c>
      <c r="J4748">
        <v>-87.679618000000005</v>
      </c>
      <c r="K4748">
        <v>41.983592999999999</v>
      </c>
      <c r="L4748">
        <v>-87.669154000000006</v>
      </c>
      <c r="M4748" t="s">
        <v>20</v>
      </c>
      <c r="N4748" s="2">
        <v>1.6886574074074012E-2</v>
      </c>
      <c r="O4748">
        <v>6</v>
      </c>
      <c r="P4748">
        <f>YEAR(_2022_2023_divvy_tripdata[[#This Row],[started_at]])</f>
        <v>2023</v>
      </c>
      <c r="Q4748">
        <f>MONTH(_2022_2023_divvy_tripdata[[#This Row],[started_at]])</f>
        <v>7</v>
      </c>
    </row>
    <row r="4749" spans="1:17" x14ac:dyDescent="0.3">
      <c r="A4749" t="s">
        <v>5881</v>
      </c>
      <c r="B4749" t="s">
        <v>31</v>
      </c>
      <c r="C4749" s="1">
        <v>45122.519178240742</v>
      </c>
      <c r="D4749" s="1">
        <v>45122.556400462963</v>
      </c>
      <c r="E4749" t="s">
        <v>597</v>
      </c>
      <c r="F4749">
        <v>13128</v>
      </c>
      <c r="G4749" t="s">
        <v>597</v>
      </c>
      <c r="H4749">
        <v>13128</v>
      </c>
      <c r="I4749">
        <v>41.911974000000001</v>
      </c>
      <c r="J4749">
        <v>-87.631941999999995</v>
      </c>
      <c r="K4749">
        <v>41.911974000000001</v>
      </c>
      <c r="L4749">
        <v>-87.631941999999995</v>
      </c>
      <c r="M4749" t="s">
        <v>20</v>
      </c>
      <c r="N4749" s="2">
        <v>3.7222222222222268E-2</v>
      </c>
      <c r="O4749">
        <v>7</v>
      </c>
      <c r="P4749">
        <f>YEAR(_2022_2023_divvy_tripdata[[#This Row],[started_at]])</f>
        <v>2023</v>
      </c>
      <c r="Q4749">
        <f>MONTH(_2022_2023_divvy_tripdata[[#This Row],[started_at]])</f>
        <v>7</v>
      </c>
    </row>
    <row r="4750" spans="1:17" x14ac:dyDescent="0.3">
      <c r="A4750" t="s">
        <v>5882</v>
      </c>
      <c r="B4750" t="s">
        <v>16</v>
      </c>
      <c r="C4750" s="1">
        <v>45124.497731481482</v>
      </c>
      <c r="D4750" s="1">
        <v>45124.502488425926</v>
      </c>
      <c r="E4750" t="s">
        <v>17</v>
      </c>
      <c r="F4750">
        <v>0</v>
      </c>
      <c r="G4750" t="s">
        <v>104</v>
      </c>
      <c r="H4750" t="s">
        <v>105</v>
      </c>
      <c r="I4750">
        <v>41.86</v>
      </c>
      <c r="J4750">
        <v>-87.62</v>
      </c>
      <c r="K4750">
        <v>41.876243000000002</v>
      </c>
      <c r="L4750">
        <v>-87.624426</v>
      </c>
      <c r="M4750" t="s">
        <v>26</v>
      </c>
      <c r="N4750" s="2">
        <v>4.7569444444444109E-3</v>
      </c>
      <c r="O4750">
        <v>2</v>
      </c>
      <c r="P4750">
        <f>YEAR(_2022_2023_divvy_tripdata[[#This Row],[started_at]])</f>
        <v>2023</v>
      </c>
      <c r="Q4750">
        <f>MONTH(_2022_2023_divvy_tripdata[[#This Row],[started_at]])</f>
        <v>7</v>
      </c>
    </row>
    <row r="4751" spans="1:17" x14ac:dyDescent="0.3">
      <c r="A4751" t="s">
        <v>5883</v>
      </c>
      <c r="B4751" t="s">
        <v>31</v>
      </c>
      <c r="C4751" s="1">
        <v>45134.637673611112</v>
      </c>
      <c r="D4751" s="1">
        <v>45134.650312500002</v>
      </c>
      <c r="E4751" t="s">
        <v>303</v>
      </c>
      <c r="F4751" t="s">
        <v>304</v>
      </c>
      <c r="G4751" t="s">
        <v>860</v>
      </c>
      <c r="H4751" t="s">
        <v>861</v>
      </c>
      <c r="I4751">
        <v>41.879356358700001</v>
      </c>
      <c r="J4751">
        <v>-87.629791036300006</v>
      </c>
      <c r="K4751">
        <v>41.899930009999999</v>
      </c>
      <c r="L4751">
        <v>-87.634430069999993</v>
      </c>
      <c r="M4751" t="s">
        <v>26</v>
      </c>
      <c r="N4751" s="2">
        <v>1.2638888888888866E-2</v>
      </c>
      <c r="O4751">
        <v>5</v>
      </c>
      <c r="P4751">
        <f>YEAR(_2022_2023_divvy_tripdata[[#This Row],[started_at]])</f>
        <v>2023</v>
      </c>
      <c r="Q4751">
        <f>MONTH(_2022_2023_divvy_tripdata[[#This Row],[started_at]])</f>
        <v>7</v>
      </c>
    </row>
    <row r="4752" spans="1:17" x14ac:dyDescent="0.3">
      <c r="A4752" t="s">
        <v>5884</v>
      </c>
      <c r="B4752" t="s">
        <v>16</v>
      </c>
      <c r="C4752" s="1">
        <v>45110.532534722224</v>
      </c>
      <c r="D4752" s="1">
        <v>45110.536226851851</v>
      </c>
      <c r="E4752" t="s">
        <v>584</v>
      </c>
      <c r="F4752" t="s">
        <v>585</v>
      </c>
      <c r="G4752" t="s">
        <v>32</v>
      </c>
      <c r="H4752">
        <v>13063</v>
      </c>
      <c r="I4752">
        <v>41.954252666666598</v>
      </c>
      <c r="J4752">
        <v>-87.664323666666604</v>
      </c>
      <c r="K4752">
        <v>41.954245</v>
      </c>
      <c r="L4752">
        <v>-87.654405999999994</v>
      </c>
      <c r="M4752" t="s">
        <v>26</v>
      </c>
      <c r="N4752" s="2">
        <v>3.6921296296297257E-3</v>
      </c>
      <c r="O4752">
        <v>2</v>
      </c>
      <c r="P4752">
        <f>YEAR(_2022_2023_divvy_tripdata[[#This Row],[started_at]])</f>
        <v>2023</v>
      </c>
      <c r="Q4752">
        <f>MONTH(_2022_2023_divvy_tripdata[[#This Row],[started_at]])</f>
        <v>7</v>
      </c>
    </row>
    <row r="4753" spans="1:17" x14ac:dyDescent="0.3">
      <c r="A4753" t="s">
        <v>5885</v>
      </c>
      <c r="B4753" t="s">
        <v>31</v>
      </c>
      <c r="C4753" s="1">
        <v>45126.865254629629</v>
      </c>
      <c r="D4753" s="1">
        <v>45126.870208333334</v>
      </c>
      <c r="E4753" t="s">
        <v>432</v>
      </c>
      <c r="F4753" t="s">
        <v>433</v>
      </c>
      <c r="G4753" t="s">
        <v>719</v>
      </c>
      <c r="H4753" t="s">
        <v>720</v>
      </c>
      <c r="I4753">
        <v>41.940231918108502</v>
      </c>
      <c r="J4753">
        <v>-87.652943730354295</v>
      </c>
      <c r="K4753">
        <v>41.9256018819</v>
      </c>
      <c r="L4753">
        <v>-87.653708042299996</v>
      </c>
      <c r="M4753" t="s">
        <v>26</v>
      </c>
      <c r="N4753" s="2">
        <v>4.9537037037037379E-3</v>
      </c>
      <c r="O4753">
        <v>4</v>
      </c>
      <c r="P4753">
        <f>YEAR(_2022_2023_divvy_tripdata[[#This Row],[started_at]])</f>
        <v>2023</v>
      </c>
      <c r="Q4753">
        <f>MONTH(_2022_2023_divvy_tripdata[[#This Row],[started_at]])</f>
        <v>7</v>
      </c>
    </row>
    <row r="4754" spans="1:17" x14ac:dyDescent="0.3">
      <c r="A4754" t="s">
        <v>5886</v>
      </c>
      <c r="B4754" t="s">
        <v>31</v>
      </c>
      <c r="C4754" s="1">
        <v>45123.913113425922</v>
      </c>
      <c r="D4754" s="1">
        <v>45123.93445601852</v>
      </c>
      <c r="E4754" t="s">
        <v>937</v>
      </c>
      <c r="F4754">
        <v>13341</v>
      </c>
      <c r="G4754" t="s">
        <v>2689</v>
      </c>
      <c r="H4754" t="s">
        <v>2690</v>
      </c>
      <c r="I4754">
        <v>41.882409000000003</v>
      </c>
      <c r="J4754">
        <v>-87.639767000000006</v>
      </c>
      <c r="K4754">
        <v>41.845686999999998</v>
      </c>
      <c r="L4754">
        <v>-87.622480999999993</v>
      </c>
      <c r="M4754" t="s">
        <v>26</v>
      </c>
      <c r="N4754" s="2">
        <v>2.1342592592592524E-2</v>
      </c>
      <c r="O4754">
        <v>1</v>
      </c>
      <c r="P4754">
        <f>YEAR(_2022_2023_divvy_tripdata[[#This Row],[started_at]])</f>
        <v>2023</v>
      </c>
      <c r="Q4754">
        <f>MONTH(_2022_2023_divvy_tripdata[[#This Row],[started_at]])</f>
        <v>7</v>
      </c>
    </row>
    <row r="4755" spans="1:17" x14ac:dyDescent="0.3">
      <c r="A4755" t="s">
        <v>5887</v>
      </c>
      <c r="B4755" t="s">
        <v>16</v>
      </c>
      <c r="C4755" s="1">
        <v>45132.850335648145</v>
      </c>
      <c r="D4755" s="1">
        <v>45132.85659722222</v>
      </c>
      <c r="E4755" t="s">
        <v>462</v>
      </c>
      <c r="F4755">
        <v>13431</v>
      </c>
      <c r="G4755" t="s">
        <v>1758</v>
      </c>
      <c r="H4755" t="s">
        <v>1759</v>
      </c>
      <c r="I4755">
        <v>41.866087166666603</v>
      </c>
      <c r="J4755">
        <v>-87.607359833333305</v>
      </c>
      <c r="K4755">
        <v>41.874053000000004</v>
      </c>
      <c r="L4755">
        <v>-87.627716000000007</v>
      </c>
      <c r="M4755" t="s">
        <v>20</v>
      </c>
      <c r="N4755" s="2">
        <v>6.2615740740741277E-3</v>
      </c>
      <c r="O4755">
        <v>3</v>
      </c>
      <c r="P4755">
        <f>YEAR(_2022_2023_divvy_tripdata[[#This Row],[started_at]])</f>
        <v>2023</v>
      </c>
      <c r="Q4755">
        <f>MONTH(_2022_2023_divvy_tripdata[[#This Row],[started_at]])</f>
        <v>7</v>
      </c>
    </row>
    <row r="4756" spans="1:17" x14ac:dyDescent="0.3">
      <c r="A4756" t="s">
        <v>5888</v>
      </c>
      <c r="B4756" t="s">
        <v>31</v>
      </c>
      <c r="C4756" s="1">
        <v>45126.92763888889</v>
      </c>
      <c r="D4756" s="1">
        <v>45126.936099537037</v>
      </c>
      <c r="E4756" t="s">
        <v>69</v>
      </c>
      <c r="F4756" t="s">
        <v>70</v>
      </c>
      <c r="G4756" t="s">
        <v>365</v>
      </c>
      <c r="H4756">
        <v>15529</v>
      </c>
      <c r="I4756">
        <v>41.926276999999999</v>
      </c>
      <c r="J4756">
        <v>-87.630833999999993</v>
      </c>
      <c r="K4756">
        <v>41.898586651400002</v>
      </c>
      <c r="L4756">
        <v>-87.621915225799995</v>
      </c>
      <c r="M4756" t="s">
        <v>26</v>
      </c>
      <c r="N4756" s="2">
        <v>8.4606481481481755E-3</v>
      </c>
      <c r="O4756">
        <v>4</v>
      </c>
      <c r="P4756">
        <f>YEAR(_2022_2023_divvy_tripdata[[#This Row],[started_at]])</f>
        <v>2023</v>
      </c>
      <c r="Q4756">
        <f>MONTH(_2022_2023_divvy_tripdata[[#This Row],[started_at]])</f>
        <v>7</v>
      </c>
    </row>
    <row r="4757" spans="1:17" x14ac:dyDescent="0.3">
      <c r="A4757" t="s">
        <v>5889</v>
      </c>
      <c r="B4757" t="s">
        <v>16</v>
      </c>
      <c r="C4757" s="1">
        <v>45137.675300925926</v>
      </c>
      <c r="D4757" s="1">
        <v>45137.684467592589</v>
      </c>
      <c r="E4757" t="s">
        <v>42</v>
      </c>
      <c r="F4757" t="s">
        <v>43</v>
      </c>
      <c r="G4757" t="s">
        <v>184</v>
      </c>
      <c r="H4757" t="s">
        <v>185</v>
      </c>
      <c r="I4757">
        <v>41.940727115000001</v>
      </c>
      <c r="J4757">
        <v>-87.638985753</v>
      </c>
      <c r="K4757">
        <v>41.903222</v>
      </c>
      <c r="L4757">
        <v>-87.634324000000007</v>
      </c>
      <c r="M4757" t="s">
        <v>26</v>
      </c>
      <c r="N4757" s="2">
        <v>9.1666666666667673E-3</v>
      </c>
      <c r="O4757">
        <v>1</v>
      </c>
      <c r="P4757">
        <f>YEAR(_2022_2023_divvy_tripdata[[#This Row],[started_at]])</f>
        <v>2023</v>
      </c>
      <c r="Q4757">
        <f>MONTH(_2022_2023_divvy_tripdata[[#This Row],[started_at]])</f>
        <v>7</v>
      </c>
    </row>
    <row r="4758" spans="1:17" x14ac:dyDescent="0.3">
      <c r="A4758" t="s">
        <v>5890</v>
      </c>
      <c r="B4758" t="s">
        <v>31</v>
      </c>
      <c r="C4758" s="1">
        <v>45111.793634259258</v>
      </c>
      <c r="D4758" s="1">
        <v>45111.795324074075</v>
      </c>
      <c r="E4758" t="s">
        <v>796</v>
      </c>
      <c r="F4758">
        <v>18058</v>
      </c>
      <c r="G4758" t="s">
        <v>762</v>
      </c>
      <c r="H4758" t="s">
        <v>763</v>
      </c>
      <c r="I4758">
        <v>41.895501000000003</v>
      </c>
      <c r="J4758">
        <v>-87.682017000000002</v>
      </c>
      <c r="K4758">
        <v>41.89841768945</v>
      </c>
      <c r="L4758">
        <v>-87.686596016400003</v>
      </c>
      <c r="M4758" t="s">
        <v>26</v>
      </c>
      <c r="N4758" s="2">
        <v>1.6898148148147829E-3</v>
      </c>
      <c r="O4758">
        <v>3</v>
      </c>
      <c r="P4758">
        <f>YEAR(_2022_2023_divvy_tripdata[[#This Row],[started_at]])</f>
        <v>2023</v>
      </c>
      <c r="Q4758">
        <f>MONTH(_2022_2023_divvy_tripdata[[#This Row],[started_at]])</f>
        <v>7</v>
      </c>
    </row>
    <row r="4759" spans="1:17" x14ac:dyDescent="0.3">
      <c r="A4759" t="s">
        <v>5891</v>
      </c>
      <c r="B4759" t="s">
        <v>31</v>
      </c>
      <c r="C4759" s="1">
        <v>45124.763657407406</v>
      </c>
      <c r="D4759" s="1">
        <v>45124.765833333331</v>
      </c>
      <c r="E4759" t="s">
        <v>184</v>
      </c>
      <c r="F4759" t="s">
        <v>185</v>
      </c>
      <c r="G4759" t="s">
        <v>205</v>
      </c>
      <c r="H4759" t="s">
        <v>206</v>
      </c>
      <c r="I4759">
        <v>41.903222</v>
      </c>
      <c r="J4759">
        <v>-87.634324000000007</v>
      </c>
      <c r="K4759">
        <v>41.907992999999998</v>
      </c>
      <c r="L4759">
        <v>-87.631501</v>
      </c>
      <c r="M4759" t="s">
        <v>26</v>
      </c>
      <c r="N4759" s="2">
        <v>2.17592592592597E-3</v>
      </c>
      <c r="O4759">
        <v>2</v>
      </c>
      <c r="P4759">
        <f>YEAR(_2022_2023_divvy_tripdata[[#This Row],[started_at]])</f>
        <v>2023</v>
      </c>
      <c r="Q4759">
        <f>MONTH(_2022_2023_divvy_tripdata[[#This Row],[started_at]])</f>
        <v>7</v>
      </c>
    </row>
    <row r="4760" spans="1:17" x14ac:dyDescent="0.3">
      <c r="A4760" t="s">
        <v>5892</v>
      </c>
      <c r="B4760" t="s">
        <v>16</v>
      </c>
      <c r="C4760" s="1">
        <v>45113.710949074077</v>
      </c>
      <c r="D4760" s="1">
        <v>45113.716168981482</v>
      </c>
      <c r="E4760" t="s">
        <v>405</v>
      </c>
      <c r="F4760" t="s">
        <v>406</v>
      </c>
      <c r="G4760" t="s">
        <v>821</v>
      </c>
      <c r="H4760" t="s">
        <v>822</v>
      </c>
      <c r="I4760">
        <v>41.878542662000001</v>
      </c>
      <c r="J4760">
        <v>-87.623976945999999</v>
      </c>
      <c r="K4760">
        <v>41.867227</v>
      </c>
      <c r="L4760">
        <v>-87.625961000000004</v>
      </c>
      <c r="M4760" t="s">
        <v>26</v>
      </c>
      <c r="N4760" s="2">
        <v>5.2199074074072982E-3</v>
      </c>
      <c r="O4760">
        <v>5</v>
      </c>
      <c r="P4760">
        <f>YEAR(_2022_2023_divvy_tripdata[[#This Row],[started_at]])</f>
        <v>2023</v>
      </c>
      <c r="Q4760">
        <f>MONTH(_2022_2023_divvy_tripdata[[#This Row],[started_at]])</f>
        <v>7</v>
      </c>
    </row>
    <row r="4761" spans="1:17" x14ac:dyDescent="0.3">
      <c r="A4761" t="s">
        <v>5893</v>
      </c>
      <c r="B4761" t="s">
        <v>31</v>
      </c>
      <c r="C4761" s="1">
        <v>45125.725601851853</v>
      </c>
      <c r="D4761" s="1">
        <v>45125.729548611111</v>
      </c>
      <c r="E4761" t="s">
        <v>491</v>
      </c>
      <c r="F4761" t="s">
        <v>492</v>
      </c>
      <c r="G4761" t="s">
        <v>179</v>
      </c>
      <c r="H4761" t="s">
        <v>180</v>
      </c>
      <c r="I4761">
        <v>41.954383</v>
      </c>
      <c r="J4761">
        <v>-87.648043000000001</v>
      </c>
      <c r="K4761">
        <v>41.950780000000002</v>
      </c>
      <c r="L4761">
        <v>-87.659171999999998</v>
      </c>
      <c r="M4761" t="s">
        <v>20</v>
      </c>
      <c r="N4761" s="2">
        <v>3.9467592592592471E-3</v>
      </c>
      <c r="O4761">
        <v>3</v>
      </c>
      <c r="P4761">
        <f>YEAR(_2022_2023_divvy_tripdata[[#This Row],[started_at]])</f>
        <v>2023</v>
      </c>
      <c r="Q4761">
        <f>MONTH(_2022_2023_divvy_tripdata[[#This Row],[started_at]])</f>
        <v>7</v>
      </c>
    </row>
    <row r="4762" spans="1:17" x14ac:dyDescent="0.3">
      <c r="A4762" t="s">
        <v>5894</v>
      </c>
      <c r="B4762" t="s">
        <v>16</v>
      </c>
      <c r="C4762" s="1">
        <v>45135.012777777774</v>
      </c>
      <c r="D4762" s="1">
        <v>45135.015057870369</v>
      </c>
      <c r="E4762" t="s">
        <v>17</v>
      </c>
      <c r="F4762">
        <v>0</v>
      </c>
      <c r="G4762" t="s">
        <v>17</v>
      </c>
      <c r="H4762">
        <v>0</v>
      </c>
      <c r="I4762">
        <v>41.94</v>
      </c>
      <c r="J4762">
        <v>-87.65</v>
      </c>
      <c r="K4762">
        <v>41.94</v>
      </c>
      <c r="L4762">
        <v>-87.64</v>
      </c>
      <c r="M4762" t="s">
        <v>20</v>
      </c>
      <c r="N4762" s="2">
        <v>2.2800925925925419E-3</v>
      </c>
      <c r="O4762">
        <v>6</v>
      </c>
      <c r="P4762">
        <f>YEAR(_2022_2023_divvy_tripdata[[#This Row],[started_at]])</f>
        <v>2023</v>
      </c>
      <c r="Q4762">
        <f>MONTH(_2022_2023_divvy_tripdata[[#This Row],[started_at]])</f>
        <v>7</v>
      </c>
    </row>
    <row r="4763" spans="1:17" x14ac:dyDescent="0.3">
      <c r="A4763" t="s">
        <v>5895</v>
      </c>
      <c r="B4763" t="s">
        <v>16</v>
      </c>
      <c r="C4763" s="1">
        <v>45127.707037037035</v>
      </c>
      <c r="D4763" s="1">
        <v>45127.709293981483</v>
      </c>
      <c r="E4763" t="s">
        <v>17</v>
      </c>
      <c r="F4763">
        <v>0</v>
      </c>
      <c r="G4763" t="s">
        <v>18</v>
      </c>
      <c r="H4763">
        <v>13325</v>
      </c>
      <c r="I4763">
        <v>41.95</v>
      </c>
      <c r="J4763">
        <v>-87.65</v>
      </c>
      <c r="K4763">
        <v>41.949074000000003</v>
      </c>
      <c r="L4763">
        <v>-87.648635999999996</v>
      </c>
      <c r="M4763" t="s">
        <v>26</v>
      </c>
      <c r="N4763" s="2">
        <v>2.2569444444444642E-3</v>
      </c>
      <c r="O4763">
        <v>5</v>
      </c>
      <c r="P4763">
        <f>YEAR(_2022_2023_divvy_tripdata[[#This Row],[started_at]])</f>
        <v>2023</v>
      </c>
      <c r="Q4763">
        <f>MONTH(_2022_2023_divvy_tripdata[[#This Row],[started_at]])</f>
        <v>7</v>
      </c>
    </row>
    <row r="4764" spans="1:17" x14ac:dyDescent="0.3">
      <c r="A4764" t="s">
        <v>5896</v>
      </c>
      <c r="B4764" t="s">
        <v>31</v>
      </c>
      <c r="C4764" s="1">
        <v>45124.741099537037</v>
      </c>
      <c r="D4764" s="1">
        <v>45124.763321759259</v>
      </c>
      <c r="E4764" t="s">
        <v>676</v>
      </c>
      <c r="F4764">
        <v>13058</v>
      </c>
      <c r="G4764" t="s">
        <v>1017</v>
      </c>
      <c r="H4764">
        <v>15545</v>
      </c>
      <c r="I4764">
        <v>41.910578034899999</v>
      </c>
      <c r="J4764">
        <v>-87.649421928799995</v>
      </c>
      <c r="K4764">
        <v>41.857411787074</v>
      </c>
      <c r="L4764">
        <v>-87.613791525363894</v>
      </c>
      <c r="M4764" t="s">
        <v>26</v>
      </c>
      <c r="N4764" s="2">
        <v>2.2222222222222143E-2</v>
      </c>
      <c r="O4764">
        <v>2</v>
      </c>
      <c r="P4764">
        <f>YEAR(_2022_2023_divvy_tripdata[[#This Row],[started_at]])</f>
        <v>2023</v>
      </c>
      <c r="Q4764">
        <f>MONTH(_2022_2023_divvy_tripdata[[#This Row],[started_at]])</f>
        <v>7</v>
      </c>
    </row>
    <row r="4765" spans="1:17" x14ac:dyDescent="0.3">
      <c r="A4765" t="s">
        <v>5897</v>
      </c>
      <c r="B4765" t="s">
        <v>31</v>
      </c>
      <c r="C4765" s="1">
        <v>45128.512141203704</v>
      </c>
      <c r="D4765" s="1">
        <v>45128.516331018516</v>
      </c>
      <c r="E4765" t="s">
        <v>129</v>
      </c>
      <c r="F4765" t="s">
        <v>130</v>
      </c>
      <c r="G4765" t="s">
        <v>1270</v>
      </c>
      <c r="H4765">
        <v>13269</v>
      </c>
      <c r="I4765">
        <v>41.932225000000003</v>
      </c>
      <c r="J4765">
        <v>-87.658617000000007</v>
      </c>
      <c r="K4765">
        <v>41.936083000000004</v>
      </c>
      <c r="L4765">
        <v>-87.669807000000006</v>
      </c>
      <c r="M4765" t="s">
        <v>26</v>
      </c>
      <c r="N4765" s="2">
        <v>4.1898148148147296E-3</v>
      </c>
      <c r="O4765">
        <v>6</v>
      </c>
      <c r="P4765">
        <f>YEAR(_2022_2023_divvy_tripdata[[#This Row],[started_at]])</f>
        <v>2023</v>
      </c>
      <c r="Q4765">
        <f>MONTH(_2022_2023_divvy_tripdata[[#This Row],[started_at]])</f>
        <v>7</v>
      </c>
    </row>
    <row r="4766" spans="1:17" x14ac:dyDescent="0.3">
      <c r="A4766" t="s">
        <v>5898</v>
      </c>
      <c r="B4766" t="s">
        <v>31</v>
      </c>
      <c r="C4766" s="1">
        <v>45138.850057870368</v>
      </c>
      <c r="D4766" s="1">
        <v>45138.860509259262</v>
      </c>
      <c r="E4766" t="s">
        <v>120</v>
      </c>
      <c r="F4766" t="s">
        <v>121</v>
      </c>
      <c r="G4766" t="s">
        <v>802</v>
      </c>
      <c r="H4766" t="s">
        <v>803</v>
      </c>
      <c r="I4766">
        <v>41.799568000000001</v>
      </c>
      <c r="J4766">
        <v>-87.594746999999998</v>
      </c>
      <c r="K4766">
        <v>41.785097146360002</v>
      </c>
      <c r="L4766">
        <v>-87.601072760600005</v>
      </c>
      <c r="M4766" t="s">
        <v>20</v>
      </c>
      <c r="N4766" s="2">
        <v>1.0451388888888857E-2</v>
      </c>
      <c r="O4766">
        <v>2</v>
      </c>
      <c r="P4766">
        <f>YEAR(_2022_2023_divvy_tripdata[[#This Row],[started_at]])</f>
        <v>2023</v>
      </c>
      <c r="Q4766">
        <f>MONTH(_2022_2023_divvy_tripdata[[#This Row],[started_at]])</f>
        <v>7</v>
      </c>
    </row>
    <row r="4767" spans="1:17" x14ac:dyDescent="0.3">
      <c r="A4767" t="s">
        <v>5899</v>
      </c>
      <c r="B4767" t="s">
        <v>31</v>
      </c>
      <c r="C4767" s="1">
        <v>45116.836157407408</v>
      </c>
      <c r="D4767" s="1">
        <v>45116.852372685185</v>
      </c>
      <c r="E4767" t="s">
        <v>716</v>
      </c>
      <c r="F4767" t="s">
        <v>717</v>
      </c>
      <c r="G4767" t="s">
        <v>827</v>
      </c>
      <c r="H4767">
        <v>18017</v>
      </c>
      <c r="I4767">
        <v>41.903118999999997</v>
      </c>
      <c r="J4767">
        <v>-87.673935</v>
      </c>
      <c r="K4767">
        <v>41.914166000000002</v>
      </c>
      <c r="L4767">
        <v>-87.716755000000006</v>
      </c>
      <c r="M4767" t="s">
        <v>26</v>
      </c>
      <c r="N4767" s="2">
        <v>1.6215277777777759E-2</v>
      </c>
      <c r="O4767">
        <v>1</v>
      </c>
      <c r="P4767">
        <f>YEAR(_2022_2023_divvy_tripdata[[#This Row],[started_at]])</f>
        <v>2023</v>
      </c>
      <c r="Q4767">
        <f>MONTH(_2022_2023_divvy_tripdata[[#This Row],[started_at]])</f>
        <v>7</v>
      </c>
    </row>
    <row r="4768" spans="1:17" x14ac:dyDescent="0.3">
      <c r="A4768" t="s">
        <v>5900</v>
      </c>
      <c r="B4768" t="s">
        <v>31</v>
      </c>
      <c r="C4768" s="1">
        <v>45128.529085648152</v>
      </c>
      <c r="D4768" s="1">
        <v>45128.531018518515</v>
      </c>
      <c r="E4768" t="s">
        <v>480</v>
      </c>
      <c r="F4768" t="s">
        <v>481</v>
      </c>
      <c r="G4768" t="s">
        <v>129</v>
      </c>
      <c r="H4768" t="s">
        <v>130</v>
      </c>
      <c r="I4768">
        <v>41.925566000000003</v>
      </c>
      <c r="J4768">
        <v>-87.658416000000003</v>
      </c>
      <c r="K4768">
        <v>41.932225000000003</v>
      </c>
      <c r="L4768">
        <v>-87.658617000000007</v>
      </c>
      <c r="M4768" t="s">
        <v>26</v>
      </c>
      <c r="N4768" s="2">
        <v>1.9328703703702654E-3</v>
      </c>
      <c r="O4768">
        <v>6</v>
      </c>
      <c r="P4768">
        <f>YEAR(_2022_2023_divvy_tripdata[[#This Row],[started_at]])</f>
        <v>2023</v>
      </c>
      <c r="Q4768">
        <f>MONTH(_2022_2023_divvy_tripdata[[#This Row],[started_at]])</f>
        <v>7</v>
      </c>
    </row>
    <row r="4769" spans="1:17" x14ac:dyDescent="0.3">
      <c r="A4769" t="s">
        <v>5901</v>
      </c>
      <c r="B4769" t="s">
        <v>31</v>
      </c>
      <c r="C4769" s="1">
        <v>45138.965752314813</v>
      </c>
      <c r="D4769" s="1">
        <v>45138.975335648145</v>
      </c>
      <c r="E4769" t="s">
        <v>579</v>
      </c>
      <c r="F4769" t="s">
        <v>580</v>
      </c>
      <c r="G4769" t="s">
        <v>2970</v>
      </c>
      <c r="H4769">
        <v>22001</v>
      </c>
      <c r="I4769">
        <v>41.92154</v>
      </c>
      <c r="J4769">
        <v>-87.653818000000001</v>
      </c>
      <c r="K4769">
        <v>41.897379860723099</v>
      </c>
      <c r="L4769">
        <v>-87.634420394897404</v>
      </c>
      <c r="M4769" t="s">
        <v>26</v>
      </c>
      <c r="N4769" s="2">
        <v>9.5833333333332771E-3</v>
      </c>
      <c r="O4769">
        <v>2</v>
      </c>
      <c r="P4769">
        <f>YEAR(_2022_2023_divvy_tripdata[[#This Row],[started_at]])</f>
        <v>2023</v>
      </c>
      <c r="Q4769">
        <f>MONTH(_2022_2023_divvy_tripdata[[#This Row],[started_at]])</f>
        <v>7</v>
      </c>
    </row>
    <row r="4770" spans="1:17" x14ac:dyDescent="0.3">
      <c r="A4770" t="s">
        <v>5902</v>
      </c>
      <c r="B4770" t="s">
        <v>31</v>
      </c>
      <c r="C4770" s="1">
        <v>45136.548726851855</v>
      </c>
      <c r="D4770" s="1">
        <v>45136.557314814818</v>
      </c>
      <c r="E4770" t="s">
        <v>1908</v>
      </c>
      <c r="F4770" t="s">
        <v>1909</v>
      </c>
      <c r="G4770" t="s">
        <v>1302</v>
      </c>
      <c r="H4770">
        <v>13221</v>
      </c>
      <c r="I4770">
        <v>41.9210567299275</v>
      </c>
      <c r="J4770">
        <v>-87.672797441482501</v>
      </c>
      <c r="K4770">
        <v>41.907654999999998</v>
      </c>
      <c r="L4770">
        <v>-87.672551999999996</v>
      </c>
      <c r="M4770" t="s">
        <v>26</v>
      </c>
      <c r="N4770" s="2">
        <v>8.5879629629630472E-3</v>
      </c>
      <c r="O4770">
        <v>7</v>
      </c>
      <c r="P4770">
        <f>YEAR(_2022_2023_divvy_tripdata[[#This Row],[started_at]])</f>
        <v>2023</v>
      </c>
      <c r="Q4770">
        <f>MONTH(_2022_2023_divvy_tripdata[[#This Row],[started_at]])</f>
        <v>7</v>
      </c>
    </row>
    <row r="4771" spans="1:17" x14ac:dyDescent="0.3">
      <c r="A4771" t="s">
        <v>5903</v>
      </c>
      <c r="B4771" t="s">
        <v>16</v>
      </c>
      <c r="C4771" s="1">
        <v>45124.600277777776</v>
      </c>
      <c r="D4771" s="1">
        <v>45124.60396990741</v>
      </c>
      <c r="E4771" t="s">
        <v>17</v>
      </c>
      <c r="F4771">
        <v>0</v>
      </c>
      <c r="G4771" t="s">
        <v>1589</v>
      </c>
      <c r="H4771" t="s">
        <v>1590</v>
      </c>
      <c r="I4771">
        <v>41.88</v>
      </c>
      <c r="J4771">
        <v>-87.63</v>
      </c>
      <c r="K4771">
        <v>41.8794340914001</v>
      </c>
      <c r="L4771">
        <v>-87.635504007339406</v>
      </c>
      <c r="M4771" t="s">
        <v>20</v>
      </c>
      <c r="N4771" s="2">
        <v>3.6921296296297257E-3</v>
      </c>
      <c r="O4771">
        <v>2</v>
      </c>
      <c r="P4771">
        <f>YEAR(_2022_2023_divvy_tripdata[[#This Row],[started_at]])</f>
        <v>2023</v>
      </c>
      <c r="Q4771">
        <f>MONTH(_2022_2023_divvy_tripdata[[#This Row],[started_at]])</f>
        <v>7</v>
      </c>
    </row>
    <row r="4772" spans="1:17" x14ac:dyDescent="0.3">
      <c r="A4772" t="s">
        <v>5904</v>
      </c>
      <c r="B4772" t="s">
        <v>16</v>
      </c>
      <c r="C4772" s="1">
        <v>45124.744606481479</v>
      </c>
      <c r="D4772" s="1">
        <v>45124.749745370369</v>
      </c>
      <c r="E4772" t="s">
        <v>1198</v>
      </c>
      <c r="F4772" t="s">
        <v>1199</v>
      </c>
      <c r="G4772" t="s">
        <v>889</v>
      </c>
      <c r="H4772" t="s">
        <v>890</v>
      </c>
      <c r="I4772">
        <v>41.9137068333333</v>
      </c>
      <c r="J4772">
        <v>-87.652897999999993</v>
      </c>
      <c r="K4772">
        <v>41.904612999999998</v>
      </c>
      <c r="L4772">
        <v>-87.640552</v>
      </c>
      <c r="M4772" t="s">
        <v>26</v>
      </c>
      <c r="N4772" s="2">
        <v>5.138888888888804E-3</v>
      </c>
      <c r="O4772">
        <v>2</v>
      </c>
      <c r="P4772">
        <f>YEAR(_2022_2023_divvy_tripdata[[#This Row],[started_at]])</f>
        <v>2023</v>
      </c>
      <c r="Q4772">
        <f>MONTH(_2022_2023_divvy_tripdata[[#This Row],[started_at]])</f>
        <v>7</v>
      </c>
    </row>
    <row r="4773" spans="1:17" x14ac:dyDescent="0.3">
      <c r="A4773" t="s">
        <v>5905</v>
      </c>
      <c r="B4773" t="s">
        <v>16</v>
      </c>
      <c r="C4773" s="1">
        <v>45114.819537037038</v>
      </c>
      <c r="D4773" s="1">
        <v>45114.830543981479</v>
      </c>
      <c r="E4773" t="s">
        <v>218</v>
      </c>
      <c r="F4773" t="s">
        <v>219</v>
      </c>
      <c r="G4773" t="s">
        <v>34</v>
      </c>
      <c r="H4773" t="s">
        <v>35</v>
      </c>
      <c r="I4773">
        <v>41.911706209000002</v>
      </c>
      <c r="J4773">
        <v>-87.626787543000006</v>
      </c>
      <c r="K4773">
        <v>41.88602082773</v>
      </c>
      <c r="L4773">
        <v>-87.630876058400005</v>
      </c>
      <c r="M4773" t="s">
        <v>26</v>
      </c>
      <c r="N4773" s="2">
        <v>1.10069444444445E-2</v>
      </c>
      <c r="O4773">
        <v>6</v>
      </c>
      <c r="P4773">
        <f>YEAR(_2022_2023_divvy_tripdata[[#This Row],[started_at]])</f>
        <v>2023</v>
      </c>
      <c r="Q4773">
        <f>MONTH(_2022_2023_divvy_tripdata[[#This Row],[started_at]])</f>
        <v>7</v>
      </c>
    </row>
    <row r="4774" spans="1:17" x14ac:dyDescent="0.3">
      <c r="A4774" t="s">
        <v>5906</v>
      </c>
      <c r="B4774" t="s">
        <v>16</v>
      </c>
      <c r="C4774" s="1">
        <v>45132.718969907408</v>
      </c>
      <c r="D4774" s="1">
        <v>45132.723553240743</v>
      </c>
      <c r="E4774" t="s">
        <v>150</v>
      </c>
      <c r="F4774" t="s">
        <v>151</v>
      </c>
      <c r="G4774" t="s">
        <v>17</v>
      </c>
      <c r="H4774">
        <v>0</v>
      </c>
      <c r="I4774">
        <v>41.925784999999998</v>
      </c>
      <c r="J4774">
        <v>-87.638957333333295</v>
      </c>
      <c r="K4774">
        <v>41.94</v>
      </c>
      <c r="L4774">
        <v>-87.64</v>
      </c>
      <c r="M4774" t="s">
        <v>20</v>
      </c>
      <c r="N4774" s="2">
        <v>4.5833333333333837E-3</v>
      </c>
      <c r="O4774">
        <v>3</v>
      </c>
      <c r="P4774">
        <f>YEAR(_2022_2023_divvy_tripdata[[#This Row],[started_at]])</f>
        <v>2023</v>
      </c>
      <c r="Q4774">
        <f>MONTH(_2022_2023_divvy_tripdata[[#This Row],[started_at]])</f>
        <v>7</v>
      </c>
    </row>
    <row r="4775" spans="1:17" x14ac:dyDescent="0.3">
      <c r="A4775" t="s">
        <v>5907</v>
      </c>
      <c r="B4775" t="s">
        <v>16</v>
      </c>
      <c r="C4775" s="1">
        <v>45120.72284722222</v>
      </c>
      <c r="D4775" s="1">
        <v>45120.746851851851</v>
      </c>
      <c r="E4775" t="s">
        <v>205</v>
      </c>
      <c r="F4775" t="s">
        <v>206</v>
      </c>
      <c r="G4775" t="s">
        <v>471</v>
      </c>
      <c r="H4775" t="s">
        <v>472</v>
      </c>
      <c r="I4775">
        <v>41.908090166666597</v>
      </c>
      <c r="J4775">
        <v>-87.631444666666596</v>
      </c>
      <c r="K4775">
        <v>42.007971922869999</v>
      </c>
      <c r="L4775">
        <v>-87.665502394399994</v>
      </c>
      <c r="M4775" t="s">
        <v>26</v>
      </c>
      <c r="N4775" s="2">
        <v>2.4004629629629681E-2</v>
      </c>
      <c r="O4775">
        <v>5</v>
      </c>
      <c r="P4775">
        <f>YEAR(_2022_2023_divvy_tripdata[[#This Row],[started_at]])</f>
        <v>2023</v>
      </c>
      <c r="Q4775">
        <f>MONTH(_2022_2023_divvy_tripdata[[#This Row],[started_at]])</f>
        <v>7</v>
      </c>
    </row>
    <row r="4776" spans="1:17" x14ac:dyDescent="0.3">
      <c r="A4776" t="s">
        <v>5908</v>
      </c>
      <c r="B4776" t="s">
        <v>16</v>
      </c>
      <c r="C4776" s="1">
        <v>45108.70753472222</v>
      </c>
      <c r="D4776" s="1">
        <v>45108.711527777778</v>
      </c>
      <c r="E4776" t="s">
        <v>708</v>
      </c>
      <c r="F4776">
        <v>13277</v>
      </c>
      <c r="G4776" t="s">
        <v>176</v>
      </c>
      <c r="H4776" t="s">
        <v>177</v>
      </c>
      <c r="I4776">
        <v>41.940073499999997</v>
      </c>
      <c r="J4776">
        <v>-87.645508000000007</v>
      </c>
      <c r="K4776">
        <v>41.949399</v>
      </c>
      <c r="L4776">
        <v>-87.654528999999997</v>
      </c>
      <c r="M4776" t="s">
        <v>20</v>
      </c>
      <c r="N4776" s="2">
        <v>3.9930555555556246E-3</v>
      </c>
      <c r="O4776">
        <v>7</v>
      </c>
      <c r="P4776">
        <f>YEAR(_2022_2023_divvy_tripdata[[#This Row],[started_at]])</f>
        <v>2023</v>
      </c>
      <c r="Q4776">
        <f>MONTH(_2022_2023_divvy_tripdata[[#This Row],[started_at]])</f>
        <v>7</v>
      </c>
    </row>
    <row r="4777" spans="1:17" x14ac:dyDescent="0.3">
      <c r="A4777" t="s">
        <v>5909</v>
      </c>
      <c r="B4777" t="s">
        <v>16</v>
      </c>
      <c r="C4777" s="1">
        <v>45112.629189814812</v>
      </c>
      <c r="D4777" s="1">
        <v>45112.637962962966</v>
      </c>
      <c r="E4777" t="s">
        <v>1168</v>
      </c>
      <c r="F4777" t="s">
        <v>1169</v>
      </c>
      <c r="G4777" t="s">
        <v>276</v>
      </c>
      <c r="H4777">
        <v>13192</v>
      </c>
      <c r="I4777">
        <v>41.883948803000003</v>
      </c>
      <c r="J4777">
        <v>-87.629230379999996</v>
      </c>
      <c r="K4777">
        <v>41.919936</v>
      </c>
      <c r="L4777">
        <v>-87.648830000000004</v>
      </c>
      <c r="M4777" t="s">
        <v>26</v>
      </c>
      <c r="N4777" s="2">
        <v>8.7731481481481133E-3</v>
      </c>
      <c r="O4777">
        <v>4</v>
      </c>
      <c r="P4777">
        <f>YEAR(_2022_2023_divvy_tripdata[[#This Row],[started_at]])</f>
        <v>2023</v>
      </c>
      <c r="Q4777">
        <f>MONTH(_2022_2023_divvy_tripdata[[#This Row],[started_at]])</f>
        <v>7</v>
      </c>
    </row>
    <row r="4778" spans="1:17" x14ac:dyDescent="0.3">
      <c r="A4778" t="s">
        <v>5910</v>
      </c>
      <c r="B4778" t="s">
        <v>31</v>
      </c>
      <c r="C4778" s="1">
        <v>45116.638321759259</v>
      </c>
      <c r="D4778" s="1">
        <v>45116.64534722222</v>
      </c>
      <c r="E4778" t="s">
        <v>368</v>
      </c>
      <c r="F4778">
        <v>13276</v>
      </c>
      <c r="G4778" t="s">
        <v>69</v>
      </c>
      <c r="H4778" t="s">
        <v>70</v>
      </c>
      <c r="I4778">
        <v>41.931319999999999</v>
      </c>
      <c r="J4778">
        <v>-87.638741999999993</v>
      </c>
      <c r="K4778">
        <v>41.926276999999999</v>
      </c>
      <c r="L4778">
        <v>-87.630833999999993</v>
      </c>
      <c r="M4778" t="s">
        <v>20</v>
      </c>
      <c r="N4778" s="2">
        <v>7.0254629629629139E-3</v>
      </c>
      <c r="O4778">
        <v>1</v>
      </c>
      <c r="P4778">
        <f>YEAR(_2022_2023_divvy_tripdata[[#This Row],[started_at]])</f>
        <v>2023</v>
      </c>
      <c r="Q4778">
        <f>MONTH(_2022_2023_divvy_tripdata[[#This Row],[started_at]])</f>
        <v>7</v>
      </c>
    </row>
    <row r="4779" spans="1:17" x14ac:dyDescent="0.3">
      <c r="A4779" t="s">
        <v>5911</v>
      </c>
      <c r="B4779" t="s">
        <v>16</v>
      </c>
      <c r="C4779" s="1">
        <v>45124.832662037035</v>
      </c>
      <c r="D4779" s="1">
        <v>45124.838692129626</v>
      </c>
      <c r="E4779" t="s">
        <v>17</v>
      </c>
      <c r="F4779">
        <v>0</v>
      </c>
      <c r="G4779" t="s">
        <v>17</v>
      </c>
      <c r="H4779">
        <v>0</v>
      </c>
      <c r="I4779">
        <v>41.95</v>
      </c>
      <c r="J4779">
        <v>-87.67</v>
      </c>
      <c r="K4779">
        <v>41.96</v>
      </c>
      <c r="L4779">
        <v>-87.69</v>
      </c>
      <c r="M4779" t="s">
        <v>20</v>
      </c>
      <c r="N4779" s="2">
        <v>6.030092592592684E-3</v>
      </c>
      <c r="O4779">
        <v>2</v>
      </c>
      <c r="P4779">
        <f>YEAR(_2022_2023_divvy_tripdata[[#This Row],[started_at]])</f>
        <v>2023</v>
      </c>
      <c r="Q4779">
        <f>MONTH(_2022_2023_divvy_tripdata[[#This Row],[started_at]])</f>
        <v>7</v>
      </c>
    </row>
    <row r="4780" spans="1:17" x14ac:dyDescent="0.3">
      <c r="A4780" t="s">
        <v>5912</v>
      </c>
      <c r="B4780" t="s">
        <v>16</v>
      </c>
      <c r="C4780" s="1">
        <v>45120.619606481479</v>
      </c>
      <c r="D4780" s="1">
        <v>45120.63789351852</v>
      </c>
      <c r="E4780" t="s">
        <v>1128</v>
      </c>
      <c r="F4780">
        <v>13307</v>
      </c>
      <c r="G4780" t="s">
        <v>421</v>
      </c>
      <c r="H4780" t="s">
        <v>422</v>
      </c>
      <c r="I4780">
        <v>41.854939833333297</v>
      </c>
      <c r="J4780">
        <v>-87.663614666666604</v>
      </c>
      <c r="K4780">
        <v>41.890847040623797</v>
      </c>
      <c r="L4780">
        <v>-87.6186168193817</v>
      </c>
      <c r="M4780" t="s">
        <v>26</v>
      </c>
      <c r="N4780" s="2">
        <v>1.8287037037036935E-2</v>
      </c>
      <c r="O4780">
        <v>5</v>
      </c>
      <c r="P4780">
        <f>YEAR(_2022_2023_divvy_tripdata[[#This Row],[started_at]])</f>
        <v>2023</v>
      </c>
      <c r="Q4780">
        <f>MONTH(_2022_2023_divvy_tripdata[[#This Row],[started_at]])</f>
        <v>7</v>
      </c>
    </row>
    <row r="4781" spans="1:17" x14ac:dyDescent="0.3">
      <c r="A4781" t="s">
        <v>5913</v>
      </c>
      <c r="B4781" t="s">
        <v>16</v>
      </c>
      <c r="C4781" s="1">
        <v>45126.650057870371</v>
      </c>
      <c r="D4781" s="1">
        <v>45126.654861111114</v>
      </c>
      <c r="E4781" t="s">
        <v>1426</v>
      </c>
      <c r="F4781">
        <v>13034</v>
      </c>
      <c r="G4781" t="s">
        <v>187</v>
      </c>
      <c r="H4781" t="s">
        <v>188</v>
      </c>
      <c r="I4781">
        <v>41.896739500000002</v>
      </c>
      <c r="J4781">
        <v>-87.623485666666596</v>
      </c>
      <c r="K4781">
        <v>41.896362457999999</v>
      </c>
      <c r="L4781">
        <v>-87.654061272899995</v>
      </c>
      <c r="M4781" t="s">
        <v>26</v>
      </c>
      <c r="N4781" s="2">
        <v>4.8032407407407884E-3</v>
      </c>
      <c r="O4781">
        <v>4</v>
      </c>
      <c r="P4781">
        <f>YEAR(_2022_2023_divvy_tripdata[[#This Row],[started_at]])</f>
        <v>2023</v>
      </c>
      <c r="Q4781">
        <f>MONTH(_2022_2023_divvy_tripdata[[#This Row],[started_at]])</f>
        <v>7</v>
      </c>
    </row>
    <row r="4782" spans="1:17" x14ac:dyDescent="0.3">
      <c r="A4782" t="s">
        <v>5914</v>
      </c>
      <c r="B4782" t="s">
        <v>31</v>
      </c>
      <c r="C4782" s="1">
        <v>45137.839409722219</v>
      </c>
      <c r="D4782" s="1">
        <v>45137.863692129627</v>
      </c>
      <c r="E4782" t="s">
        <v>405</v>
      </c>
      <c r="F4782" t="s">
        <v>406</v>
      </c>
      <c r="G4782" t="s">
        <v>405</v>
      </c>
      <c r="H4782" t="s">
        <v>406</v>
      </c>
      <c r="I4782">
        <v>41.878616000000001</v>
      </c>
      <c r="J4782">
        <v>-87.624166000000002</v>
      </c>
      <c r="K4782">
        <v>41.878616000000001</v>
      </c>
      <c r="L4782">
        <v>-87.624166000000002</v>
      </c>
      <c r="M4782" t="s">
        <v>20</v>
      </c>
      <c r="N4782" s="2">
        <v>2.4282407407407502E-2</v>
      </c>
      <c r="O4782">
        <v>1</v>
      </c>
      <c r="P4782">
        <f>YEAR(_2022_2023_divvy_tripdata[[#This Row],[started_at]])</f>
        <v>2023</v>
      </c>
      <c r="Q4782">
        <f>MONTH(_2022_2023_divvy_tripdata[[#This Row],[started_at]])</f>
        <v>7</v>
      </c>
    </row>
    <row r="4783" spans="1:17" x14ac:dyDescent="0.3">
      <c r="A4783" t="s">
        <v>5915</v>
      </c>
      <c r="B4783" t="s">
        <v>16</v>
      </c>
      <c r="C4783" s="1">
        <v>45138.551620370374</v>
      </c>
      <c r="D4783" s="1">
        <v>45138.563854166663</v>
      </c>
      <c r="E4783" t="s">
        <v>216</v>
      </c>
      <c r="F4783" t="s">
        <v>217</v>
      </c>
      <c r="G4783" t="s">
        <v>17</v>
      </c>
      <c r="H4783">
        <v>0</v>
      </c>
      <c r="I4783">
        <v>41.899015499999997</v>
      </c>
      <c r="J4783">
        <v>-87.629779999999997</v>
      </c>
      <c r="K4783">
        <v>41.91</v>
      </c>
      <c r="L4783">
        <v>-87.63</v>
      </c>
      <c r="M4783" t="s">
        <v>20</v>
      </c>
      <c r="N4783" s="2">
        <v>1.2233796296296395E-2</v>
      </c>
      <c r="O4783">
        <v>2</v>
      </c>
      <c r="P4783">
        <f>YEAR(_2022_2023_divvy_tripdata[[#This Row],[started_at]])</f>
        <v>2023</v>
      </c>
      <c r="Q4783">
        <f>MONTH(_2022_2023_divvy_tripdata[[#This Row],[started_at]])</f>
        <v>7</v>
      </c>
    </row>
    <row r="4784" spans="1:17" x14ac:dyDescent="0.3">
      <c r="A4784" t="s">
        <v>5916</v>
      </c>
      <c r="B4784" t="s">
        <v>31</v>
      </c>
      <c r="C4784" s="1">
        <v>45137.573009259257</v>
      </c>
      <c r="D4784" s="1">
        <v>45137.573969907404</v>
      </c>
      <c r="E4784" t="s">
        <v>1534</v>
      </c>
      <c r="F4784">
        <v>13059</v>
      </c>
      <c r="G4784" t="s">
        <v>722</v>
      </c>
      <c r="H4784" t="s">
        <v>723</v>
      </c>
      <c r="I4784">
        <v>41.973286820259702</v>
      </c>
      <c r="J4784">
        <v>-87.654759585857306</v>
      </c>
      <c r="K4784">
        <v>41.969517000000003</v>
      </c>
      <c r="L4784">
        <v>-87.654691</v>
      </c>
      <c r="M4784" t="s">
        <v>26</v>
      </c>
      <c r="N4784" s="2">
        <v>9.6064814814811328E-4</v>
      </c>
      <c r="O4784">
        <v>1</v>
      </c>
      <c r="P4784">
        <f>YEAR(_2022_2023_divvy_tripdata[[#This Row],[started_at]])</f>
        <v>2023</v>
      </c>
      <c r="Q4784">
        <f>MONTH(_2022_2023_divvy_tripdata[[#This Row],[started_at]])</f>
        <v>7</v>
      </c>
    </row>
    <row r="4785" spans="1:17" x14ac:dyDescent="0.3">
      <c r="A4785" t="s">
        <v>5917</v>
      </c>
      <c r="B4785" t="s">
        <v>31</v>
      </c>
      <c r="C4785" s="1">
        <v>45124.629143518519</v>
      </c>
      <c r="D4785" s="1">
        <v>45124.671805555554</v>
      </c>
      <c r="E4785" t="s">
        <v>1083</v>
      </c>
      <c r="F4785" t="s">
        <v>1084</v>
      </c>
      <c r="G4785" t="s">
        <v>1083</v>
      </c>
      <c r="H4785" t="s">
        <v>1084</v>
      </c>
      <c r="I4785">
        <v>41.867888000000001</v>
      </c>
      <c r="J4785">
        <v>-87.623041000000001</v>
      </c>
      <c r="K4785">
        <v>41.867888000000001</v>
      </c>
      <c r="L4785">
        <v>-87.623041000000001</v>
      </c>
      <c r="M4785" t="s">
        <v>20</v>
      </c>
      <c r="N4785" s="2">
        <v>4.2662037037036971E-2</v>
      </c>
      <c r="O4785">
        <v>2</v>
      </c>
      <c r="P4785">
        <f>YEAR(_2022_2023_divvy_tripdata[[#This Row],[started_at]])</f>
        <v>2023</v>
      </c>
      <c r="Q4785">
        <f>MONTH(_2022_2023_divvy_tripdata[[#This Row],[started_at]])</f>
        <v>7</v>
      </c>
    </row>
    <row r="4786" spans="1:17" x14ac:dyDescent="0.3">
      <c r="A4786" t="s">
        <v>5918</v>
      </c>
      <c r="B4786" t="s">
        <v>31</v>
      </c>
      <c r="C4786" s="1">
        <v>45109.606041666666</v>
      </c>
      <c r="D4786" s="1">
        <v>45109.614745370367</v>
      </c>
      <c r="E4786" t="s">
        <v>334</v>
      </c>
      <c r="F4786" t="s">
        <v>335</v>
      </c>
      <c r="G4786" t="s">
        <v>231</v>
      </c>
      <c r="H4786" t="s">
        <v>232</v>
      </c>
      <c r="I4786">
        <v>41.892592119709697</v>
      </c>
      <c r="J4786">
        <v>-87.617289125919299</v>
      </c>
      <c r="K4786">
        <v>41.889176832579999</v>
      </c>
      <c r="L4786">
        <v>-87.638505771799998</v>
      </c>
      <c r="M4786" t="s">
        <v>20</v>
      </c>
      <c r="N4786" s="2">
        <v>8.703703703703658E-3</v>
      </c>
      <c r="O4786">
        <v>1</v>
      </c>
      <c r="P4786">
        <f>YEAR(_2022_2023_divvy_tripdata[[#This Row],[started_at]])</f>
        <v>2023</v>
      </c>
      <c r="Q4786">
        <f>MONTH(_2022_2023_divvy_tripdata[[#This Row],[started_at]])</f>
        <v>7</v>
      </c>
    </row>
    <row r="4787" spans="1:17" x14ac:dyDescent="0.3">
      <c r="A4787" t="s">
        <v>5919</v>
      </c>
      <c r="B4787" t="s">
        <v>31</v>
      </c>
      <c r="C4787" s="1">
        <v>45136.753321759257</v>
      </c>
      <c r="D4787" s="1">
        <v>45136.774189814816</v>
      </c>
      <c r="E4787" t="s">
        <v>405</v>
      </c>
      <c r="F4787" t="s">
        <v>406</v>
      </c>
      <c r="G4787" t="s">
        <v>421</v>
      </c>
      <c r="H4787" t="s">
        <v>422</v>
      </c>
      <c r="I4787">
        <v>41.878616000000001</v>
      </c>
      <c r="J4787">
        <v>-87.624166000000002</v>
      </c>
      <c r="K4787">
        <v>41.890847040623797</v>
      </c>
      <c r="L4787">
        <v>-87.6186168193817</v>
      </c>
      <c r="M4787" t="s">
        <v>20</v>
      </c>
      <c r="N4787" s="2">
        <v>2.0868055555555598E-2</v>
      </c>
      <c r="O4787">
        <v>7</v>
      </c>
      <c r="P4787">
        <f>YEAR(_2022_2023_divvy_tripdata[[#This Row],[started_at]])</f>
        <v>2023</v>
      </c>
      <c r="Q4787">
        <f>MONTH(_2022_2023_divvy_tripdata[[#This Row],[started_at]])</f>
        <v>7</v>
      </c>
    </row>
    <row r="4788" spans="1:17" x14ac:dyDescent="0.3">
      <c r="A4788" t="s">
        <v>5920</v>
      </c>
      <c r="B4788" t="s">
        <v>31</v>
      </c>
      <c r="C4788" s="1">
        <v>45137.713622685187</v>
      </c>
      <c r="D4788" s="1">
        <v>45137.71875</v>
      </c>
      <c r="E4788" t="s">
        <v>252</v>
      </c>
      <c r="F4788">
        <v>13243</v>
      </c>
      <c r="G4788" t="s">
        <v>625</v>
      </c>
      <c r="H4788">
        <v>13084</v>
      </c>
      <c r="I4788">
        <v>41.912616</v>
      </c>
      <c r="J4788">
        <v>-87.681391000000005</v>
      </c>
      <c r="K4788">
        <v>41.922694999999997</v>
      </c>
      <c r="L4788">
        <v>-87.697153</v>
      </c>
      <c r="M4788" t="s">
        <v>26</v>
      </c>
      <c r="N4788" s="2">
        <v>5.1273148148147651E-3</v>
      </c>
      <c r="O4788">
        <v>1</v>
      </c>
      <c r="P4788">
        <f>YEAR(_2022_2023_divvy_tripdata[[#This Row],[started_at]])</f>
        <v>2023</v>
      </c>
      <c r="Q4788">
        <f>MONTH(_2022_2023_divvy_tripdata[[#This Row],[started_at]])</f>
        <v>7</v>
      </c>
    </row>
    <row r="4789" spans="1:17" x14ac:dyDescent="0.3">
      <c r="A4789" t="s">
        <v>5921</v>
      </c>
      <c r="B4789" t="s">
        <v>31</v>
      </c>
      <c r="C4789" s="1">
        <v>45134.665532407409</v>
      </c>
      <c r="D4789" s="1">
        <v>45134.67827546296</v>
      </c>
      <c r="E4789" t="s">
        <v>743</v>
      </c>
      <c r="F4789">
        <v>13338</v>
      </c>
      <c r="G4789" t="s">
        <v>2199</v>
      </c>
      <c r="H4789">
        <v>13056</v>
      </c>
      <c r="I4789">
        <v>41.896944626370797</v>
      </c>
      <c r="J4789">
        <v>-87.621757686138096</v>
      </c>
      <c r="K4789">
        <v>41.881689999999999</v>
      </c>
      <c r="L4789">
        <v>-87.639529999999993</v>
      </c>
      <c r="M4789" t="s">
        <v>26</v>
      </c>
      <c r="N4789" s="2">
        <v>1.274305555555566E-2</v>
      </c>
      <c r="O4789">
        <v>5</v>
      </c>
      <c r="P4789">
        <f>YEAR(_2022_2023_divvy_tripdata[[#This Row],[started_at]])</f>
        <v>2023</v>
      </c>
      <c r="Q4789">
        <f>MONTH(_2022_2023_divvy_tripdata[[#This Row],[started_at]])</f>
        <v>7</v>
      </c>
    </row>
    <row r="4790" spans="1:17" x14ac:dyDescent="0.3">
      <c r="A4790" t="s">
        <v>5922</v>
      </c>
      <c r="B4790" t="s">
        <v>16</v>
      </c>
      <c r="C4790" s="1">
        <v>45114.335138888891</v>
      </c>
      <c r="D4790" s="1">
        <v>45114.338877314818</v>
      </c>
      <c r="E4790" t="s">
        <v>17</v>
      </c>
      <c r="F4790">
        <v>0</v>
      </c>
      <c r="G4790" t="s">
        <v>237</v>
      </c>
      <c r="H4790">
        <v>446</v>
      </c>
      <c r="I4790">
        <v>41.95</v>
      </c>
      <c r="J4790">
        <v>-87.71</v>
      </c>
      <c r="K4790">
        <v>41.961047100000002</v>
      </c>
      <c r="L4790">
        <v>-87.700901000000002</v>
      </c>
      <c r="M4790" t="s">
        <v>26</v>
      </c>
      <c r="N4790" s="2">
        <v>3.7384259259258812E-3</v>
      </c>
      <c r="O4790">
        <v>6</v>
      </c>
      <c r="P4790">
        <f>YEAR(_2022_2023_divvy_tripdata[[#This Row],[started_at]])</f>
        <v>2023</v>
      </c>
      <c r="Q4790">
        <f>MONTH(_2022_2023_divvy_tripdata[[#This Row],[started_at]])</f>
        <v>7</v>
      </c>
    </row>
    <row r="4791" spans="1:17" x14ac:dyDescent="0.3">
      <c r="A4791" t="s">
        <v>5923</v>
      </c>
      <c r="B4791" t="s">
        <v>31</v>
      </c>
      <c r="C4791" s="1">
        <v>45136.063159722224</v>
      </c>
      <c r="D4791" s="1">
        <v>45136.068090277775</v>
      </c>
      <c r="E4791" t="s">
        <v>331</v>
      </c>
      <c r="F4791" t="s">
        <v>332</v>
      </c>
      <c r="G4791" t="s">
        <v>216</v>
      </c>
      <c r="H4791" t="s">
        <v>217</v>
      </c>
      <c r="I4791">
        <v>41.906723999999997</v>
      </c>
      <c r="J4791">
        <v>-87.634829999999994</v>
      </c>
      <c r="K4791">
        <v>41.898969000000001</v>
      </c>
      <c r="L4791">
        <v>-87.629912000000004</v>
      </c>
      <c r="M4791" t="s">
        <v>20</v>
      </c>
      <c r="N4791" s="2">
        <v>4.9305555555556602E-3</v>
      </c>
      <c r="O4791">
        <v>7</v>
      </c>
      <c r="P4791">
        <f>YEAR(_2022_2023_divvy_tripdata[[#This Row],[started_at]])</f>
        <v>2023</v>
      </c>
      <c r="Q4791">
        <f>MONTH(_2022_2023_divvy_tripdata[[#This Row],[started_at]])</f>
        <v>7</v>
      </c>
    </row>
    <row r="4792" spans="1:17" x14ac:dyDescent="0.3">
      <c r="A4792" t="s">
        <v>5924</v>
      </c>
      <c r="B4792" t="s">
        <v>31</v>
      </c>
      <c r="C4792" s="1">
        <v>45126.293171296296</v>
      </c>
      <c r="D4792" s="1">
        <v>45126.299490740741</v>
      </c>
      <c r="E4792" t="s">
        <v>3556</v>
      </c>
      <c r="F4792">
        <v>13268</v>
      </c>
      <c r="G4792" t="s">
        <v>486</v>
      </c>
      <c r="H4792" t="s">
        <v>487</v>
      </c>
      <c r="I4792">
        <v>41.935879999999997</v>
      </c>
      <c r="J4792">
        <v>-87.678420000000003</v>
      </c>
      <c r="K4792">
        <v>41.9362534831413</v>
      </c>
      <c r="L4792">
        <v>-87.652662098407703</v>
      </c>
      <c r="M4792" t="s">
        <v>26</v>
      </c>
      <c r="N4792" s="2">
        <v>6.3194444444445441E-3</v>
      </c>
      <c r="O4792">
        <v>4</v>
      </c>
      <c r="P4792">
        <f>YEAR(_2022_2023_divvy_tripdata[[#This Row],[started_at]])</f>
        <v>2023</v>
      </c>
      <c r="Q4792">
        <f>MONTH(_2022_2023_divvy_tripdata[[#This Row],[started_at]])</f>
        <v>7</v>
      </c>
    </row>
    <row r="4793" spans="1:17" x14ac:dyDescent="0.3">
      <c r="A4793" t="s">
        <v>5925</v>
      </c>
      <c r="B4793" t="s">
        <v>16</v>
      </c>
      <c r="C4793" s="1">
        <v>45138.412083333336</v>
      </c>
      <c r="D4793" s="1">
        <v>45138.415729166663</v>
      </c>
      <c r="E4793" t="s">
        <v>102</v>
      </c>
      <c r="F4793" t="s">
        <v>103</v>
      </c>
      <c r="G4793" t="s">
        <v>104</v>
      </c>
      <c r="H4793" t="s">
        <v>105</v>
      </c>
      <c r="I4793">
        <v>41.875107</v>
      </c>
      <c r="J4793">
        <v>-87.633098500000003</v>
      </c>
      <c r="K4793">
        <v>41.876243000000002</v>
      </c>
      <c r="L4793">
        <v>-87.624426</v>
      </c>
      <c r="M4793" t="s">
        <v>20</v>
      </c>
      <c r="N4793" s="2">
        <v>3.6458333333333481E-3</v>
      </c>
      <c r="O4793">
        <v>2</v>
      </c>
      <c r="P4793">
        <f>YEAR(_2022_2023_divvy_tripdata[[#This Row],[started_at]])</f>
        <v>2023</v>
      </c>
      <c r="Q4793">
        <f>MONTH(_2022_2023_divvy_tripdata[[#This Row],[started_at]])</f>
        <v>7</v>
      </c>
    </row>
    <row r="4794" spans="1:17" x14ac:dyDescent="0.3">
      <c r="A4794" t="s">
        <v>5926</v>
      </c>
      <c r="B4794" t="s">
        <v>16</v>
      </c>
      <c r="C4794" s="1">
        <v>45111.686076388891</v>
      </c>
      <c r="D4794" s="1">
        <v>45111.710636574076</v>
      </c>
      <c r="E4794" t="s">
        <v>17</v>
      </c>
      <c r="F4794">
        <v>0</v>
      </c>
      <c r="G4794" t="s">
        <v>55</v>
      </c>
      <c r="H4794" t="s">
        <v>56</v>
      </c>
      <c r="I4794">
        <v>41.87</v>
      </c>
      <c r="J4794">
        <v>-87.61</v>
      </c>
      <c r="K4794">
        <v>41.886975999999997</v>
      </c>
      <c r="L4794">
        <v>-87.612813000000003</v>
      </c>
      <c r="M4794" t="s">
        <v>20</v>
      </c>
      <c r="N4794" s="2">
        <v>2.4560185185185102E-2</v>
      </c>
      <c r="O4794">
        <v>3</v>
      </c>
      <c r="P4794">
        <f>YEAR(_2022_2023_divvy_tripdata[[#This Row],[started_at]])</f>
        <v>2023</v>
      </c>
      <c r="Q4794">
        <f>MONTH(_2022_2023_divvy_tripdata[[#This Row],[started_at]])</f>
        <v>7</v>
      </c>
    </row>
    <row r="4795" spans="1:17" x14ac:dyDescent="0.3">
      <c r="A4795" t="s">
        <v>5927</v>
      </c>
      <c r="B4795" t="s">
        <v>31</v>
      </c>
      <c r="C4795" s="1">
        <v>45119.385138888887</v>
      </c>
      <c r="D4795" s="1">
        <v>45119.393321759257</v>
      </c>
      <c r="E4795" t="s">
        <v>205</v>
      </c>
      <c r="F4795" t="s">
        <v>206</v>
      </c>
      <c r="G4795" t="s">
        <v>876</v>
      </c>
      <c r="H4795" t="s">
        <v>877</v>
      </c>
      <c r="I4795">
        <v>41.907992999999998</v>
      </c>
      <c r="J4795">
        <v>-87.631501</v>
      </c>
      <c r="K4795">
        <v>41.894503</v>
      </c>
      <c r="L4795">
        <v>-87.617853999999994</v>
      </c>
      <c r="M4795" t="s">
        <v>26</v>
      </c>
      <c r="N4795" s="2">
        <v>8.1828703703703543E-3</v>
      </c>
      <c r="O4795">
        <v>4</v>
      </c>
      <c r="P4795">
        <f>YEAR(_2022_2023_divvy_tripdata[[#This Row],[started_at]])</f>
        <v>2023</v>
      </c>
      <c r="Q4795">
        <f>MONTH(_2022_2023_divvy_tripdata[[#This Row],[started_at]])</f>
        <v>7</v>
      </c>
    </row>
    <row r="4796" spans="1:17" x14ac:dyDescent="0.3">
      <c r="A4796" t="s">
        <v>5928</v>
      </c>
      <c r="B4796" t="s">
        <v>31</v>
      </c>
      <c r="C4796" s="1">
        <v>45110.75167824074</v>
      </c>
      <c r="D4796" s="1">
        <v>45110.759212962963</v>
      </c>
      <c r="E4796" t="s">
        <v>252</v>
      </c>
      <c r="F4796">
        <v>13243</v>
      </c>
      <c r="G4796" t="s">
        <v>499</v>
      </c>
      <c r="H4796">
        <v>13068</v>
      </c>
      <c r="I4796">
        <v>41.912616</v>
      </c>
      <c r="J4796">
        <v>-87.681391000000005</v>
      </c>
      <c r="K4796">
        <v>41.915520000000001</v>
      </c>
      <c r="L4796">
        <v>-87.687021999999999</v>
      </c>
      <c r="M4796" t="s">
        <v>20</v>
      </c>
      <c r="N4796" s="2">
        <v>7.5347222222221788E-3</v>
      </c>
      <c r="O4796">
        <v>2</v>
      </c>
      <c r="P4796">
        <f>YEAR(_2022_2023_divvy_tripdata[[#This Row],[started_at]])</f>
        <v>2023</v>
      </c>
      <c r="Q4796">
        <f>MONTH(_2022_2023_divvy_tripdata[[#This Row],[started_at]])</f>
        <v>7</v>
      </c>
    </row>
    <row r="4797" spans="1:17" x14ac:dyDescent="0.3">
      <c r="A4797" t="s">
        <v>5929</v>
      </c>
      <c r="B4797" t="s">
        <v>31</v>
      </c>
      <c r="C4797" s="1">
        <v>45133.746874999997</v>
      </c>
      <c r="D4797" s="1">
        <v>45133.754224537035</v>
      </c>
      <c r="E4797" t="s">
        <v>349</v>
      </c>
      <c r="F4797">
        <v>13332</v>
      </c>
      <c r="G4797" t="s">
        <v>272</v>
      </c>
      <c r="H4797">
        <v>13021</v>
      </c>
      <c r="I4797">
        <v>41.872228732240302</v>
      </c>
      <c r="J4797">
        <v>-87.661363855004296</v>
      </c>
      <c r="K4797">
        <v>41.885637000000003</v>
      </c>
      <c r="L4797">
        <v>-87.641823000000002</v>
      </c>
      <c r="M4797" t="s">
        <v>26</v>
      </c>
      <c r="N4797" s="2">
        <v>7.3495370370371127E-3</v>
      </c>
      <c r="O4797">
        <v>4</v>
      </c>
      <c r="P4797">
        <f>YEAR(_2022_2023_divvy_tripdata[[#This Row],[started_at]])</f>
        <v>2023</v>
      </c>
      <c r="Q4797">
        <f>MONTH(_2022_2023_divvy_tripdata[[#This Row],[started_at]])</f>
        <v>7</v>
      </c>
    </row>
    <row r="4798" spans="1:17" x14ac:dyDescent="0.3">
      <c r="A4798" t="s">
        <v>5930</v>
      </c>
      <c r="B4798" t="s">
        <v>31</v>
      </c>
      <c r="C4798" s="1">
        <v>45138.530138888891</v>
      </c>
      <c r="D4798" s="1">
        <v>45138.553391203706</v>
      </c>
      <c r="E4798" t="s">
        <v>313</v>
      </c>
      <c r="F4798">
        <v>13224</v>
      </c>
      <c r="G4798" t="s">
        <v>99</v>
      </c>
      <c r="H4798" t="s">
        <v>100</v>
      </c>
      <c r="I4798">
        <v>41.907066</v>
      </c>
      <c r="J4798">
        <v>-87.667252000000005</v>
      </c>
      <c r="K4798">
        <v>41.909854652167297</v>
      </c>
      <c r="L4798">
        <v>-87.669930160045595</v>
      </c>
      <c r="M4798" t="s">
        <v>26</v>
      </c>
      <c r="N4798" s="2">
        <v>2.3252314814814712E-2</v>
      </c>
      <c r="O4798">
        <v>2</v>
      </c>
      <c r="P4798">
        <f>YEAR(_2022_2023_divvy_tripdata[[#This Row],[started_at]])</f>
        <v>2023</v>
      </c>
      <c r="Q4798">
        <f>MONTH(_2022_2023_divvy_tripdata[[#This Row],[started_at]])</f>
        <v>7</v>
      </c>
    </row>
    <row r="4799" spans="1:17" x14ac:dyDescent="0.3">
      <c r="A4799" t="s">
        <v>5931</v>
      </c>
      <c r="B4799" t="s">
        <v>163</v>
      </c>
      <c r="C4799" s="1">
        <v>45123.684849537036</v>
      </c>
      <c r="D4799" s="1">
        <v>45123.731215277781</v>
      </c>
      <c r="E4799" t="s">
        <v>466</v>
      </c>
      <c r="F4799" t="s">
        <v>467</v>
      </c>
      <c r="G4799" t="s">
        <v>1017</v>
      </c>
      <c r="H4799">
        <v>15545</v>
      </c>
      <c r="I4799">
        <v>41.884621000000003</v>
      </c>
      <c r="J4799">
        <v>-87.627834000000007</v>
      </c>
      <c r="K4799">
        <v>41.857411999999997</v>
      </c>
      <c r="L4799">
        <v>-87.613792000000004</v>
      </c>
      <c r="M4799" t="s">
        <v>20</v>
      </c>
      <c r="N4799" s="2">
        <v>4.6365740740740735E-2</v>
      </c>
      <c r="O4799">
        <v>1</v>
      </c>
      <c r="P4799">
        <f>YEAR(_2022_2023_divvy_tripdata[[#This Row],[started_at]])</f>
        <v>2023</v>
      </c>
      <c r="Q4799">
        <f>MONTH(_2022_2023_divvy_tripdata[[#This Row],[started_at]])</f>
        <v>7</v>
      </c>
    </row>
    <row r="4800" spans="1:17" x14ac:dyDescent="0.3">
      <c r="A4800" t="s">
        <v>5932</v>
      </c>
      <c r="B4800" t="s">
        <v>31</v>
      </c>
      <c r="C4800" s="1">
        <v>45130.556631944448</v>
      </c>
      <c r="D4800" s="1">
        <v>45130.597025462965</v>
      </c>
      <c r="E4800" t="s">
        <v>893</v>
      </c>
      <c r="F4800">
        <v>639</v>
      </c>
      <c r="G4800" t="s">
        <v>893</v>
      </c>
      <c r="H4800">
        <v>639</v>
      </c>
      <c r="I4800">
        <v>41.965845000000002</v>
      </c>
      <c r="J4800">
        <v>-87.645360999999994</v>
      </c>
      <c r="K4800">
        <v>41.965845000000002</v>
      </c>
      <c r="L4800">
        <v>-87.645360999999994</v>
      </c>
      <c r="M4800" t="s">
        <v>20</v>
      </c>
      <c r="N4800" s="2">
        <v>4.0393518518518468E-2</v>
      </c>
      <c r="O4800">
        <v>1</v>
      </c>
      <c r="P4800">
        <f>YEAR(_2022_2023_divvy_tripdata[[#This Row],[started_at]])</f>
        <v>2023</v>
      </c>
      <c r="Q4800">
        <f>MONTH(_2022_2023_divvy_tripdata[[#This Row],[started_at]])</f>
        <v>7</v>
      </c>
    </row>
    <row r="4801" spans="1:17" x14ac:dyDescent="0.3">
      <c r="A4801" t="s">
        <v>5933</v>
      </c>
      <c r="B4801" t="s">
        <v>16</v>
      </c>
      <c r="C4801" s="1">
        <v>45126.579965277779</v>
      </c>
      <c r="D4801" s="1">
        <v>45126.580266203702</v>
      </c>
      <c r="E4801" t="s">
        <v>5934</v>
      </c>
      <c r="F4801" t="s">
        <v>497</v>
      </c>
      <c r="G4801" t="s">
        <v>5934</v>
      </c>
      <c r="H4801" t="s">
        <v>497</v>
      </c>
      <c r="I4801">
        <v>41.940550999999999</v>
      </c>
      <c r="J4801">
        <v>-87.669615500000006</v>
      </c>
      <c r="K4801">
        <v>41.940600000000003</v>
      </c>
      <c r="L4801">
        <v>-87.669434999999993</v>
      </c>
      <c r="M4801" t="s">
        <v>20</v>
      </c>
      <c r="N4801" s="2">
        <v>3.0092592592589895E-4</v>
      </c>
      <c r="O4801">
        <v>4</v>
      </c>
      <c r="P4801">
        <f>YEAR(_2022_2023_divvy_tripdata[[#This Row],[started_at]])</f>
        <v>2023</v>
      </c>
      <c r="Q4801">
        <f>MONTH(_2022_2023_divvy_tripdata[[#This Row],[started_at]])</f>
        <v>7</v>
      </c>
    </row>
    <row r="4802" spans="1:17" x14ac:dyDescent="0.3">
      <c r="A4802" t="s">
        <v>5935</v>
      </c>
      <c r="B4802" t="s">
        <v>31</v>
      </c>
      <c r="C4802" s="1">
        <v>45130.390115740738</v>
      </c>
      <c r="D4802" s="1">
        <v>45130.396284722221</v>
      </c>
      <c r="E4802" t="s">
        <v>28</v>
      </c>
      <c r="F4802">
        <v>15539</v>
      </c>
      <c r="G4802" t="s">
        <v>415</v>
      </c>
      <c r="H4802">
        <v>13001</v>
      </c>
      <c r="I4802">
        <v>41.878118900912199</v>
      </c>
      <c r="J4802">
        <v>-87.643947601318303</v>
      </c>
      <c r="K4802">
        <v>41.883984064726498</v>
      </c>
      <c r="L4802">
        <v>-87.624683976173401</v>
      </c>
      <c r="M4802" t="s">
        <v>26</v>
      </c>
      <c r="N4802" s="2">
        <v>6.1689814814813726E-3</v>
      </c>
      <c r="O4802">
        <v>1</v>
      </c>
      <c r="P4802">
        <f>YEAR(_2022_2023_divvy_tripdata[[#This Row],[started_at]])</f>
        <v>2023</v>
      </c>
      <c r="Q4802">
        <f>MONTH(_2022_2023_divvy_tripdata[[#This Row],[started_at]])</f>
        <v>7</v>
      </c>
    </row>
    <row r="4803" spans="1:17" x14ac:dyDescent="0.3">
      <c r="A4803" t="s">
        <v>5936</v>
      </c>
      <c r="B4803" t="s">
        <v>16</v>
      </c>
      <c r="C4803" s="1">
        <v>45137.744502314818</v>
      </c>
      <c r="D4803" s="1">
        <v>45137.7575</v>
      </c>
      <c r="E4803" t="s">
        <v>462</v>
      </c>
      <c r="F4803">
        <v>13431</v>
      </c>
      <c r="G4803" t="s">
        <v>1267</v>
      </c>
      <c r="H4803" t="s">
        <v>1268</v>
      </c>
      <c r="I4803">
        <v>41.866115499999999</v>
      </c>
      <c r="J4803">
        <v>-87.607375000000005</v>
      </c>
      <c r="K4803">
        <v>41.864058999999997</v>
      </c>
      <c r="L4803">
        <v>-87.623727000000002</v>
      </c>
      <c r="M4803" t="s">
        <v>26</v>
      </c>
      <c r="N4803" s="2">
        <v>1.2997685185185182E-2</v>
      </c>
      <c r="O4803">
        <v>1</v>
      </c>
      <c r="P4803">
        <f>YEAR(_2022_2023_divvy_tripdata[[#This Row],[started_at]])</f>
        <v>2023</v>
      </c>
      <c r="Q4803">
        <f>MONTH(_2022_2023_divvy_tripdata[[#This Row],[started_at]])</f>
        <v>7</v>
      </c>
    </row>
    <row r="4804" spans="1:17" x14ac:dyDescent="0.3">
      <c r="A4804" t="s">
        <v>5937</v>
      </c>
      <c r="B4804" t="s">
        <v>16</v>
      </c>
      <c r="C4804" s="1">
        <v>45130.033101851855</v>
      </c>
      <c r="D4804" s="1">
        <v>45130.038576388892</v>
      </c>
      <c r="E4804" t="s">
        <v>276</v>
      </c>
      <c r="F4804">
        <v>13192</v>
      </c>
      <c r="G4804" t="s">
        <v>358</v>
      </c>
      <c r="H4804" t="s">
        <v>359</v>
      </c>
      <c r="I4804">
        <v>41.919997500000001</v>
      </c>
      <c r="J4804">
        <v>-87.648889166666606</v>
      </c>
      <c r="K4804">
        <v>41.912132999999997</v>
      </c>
      <c r="L4804">
        <v>-87.634656000000007</v>
      </c>
      <c r="M4804" t="s">
        <v>20</v>
      </c>
      <c r="N4804" s="2">
        <v>5.4745370370370416E-3</v>
      </c>
      <c r="O4804">
        <v>1</v>
      </c>
      <c r="P4804">
        <f>YEAR(_2022_2023_divvy_tripdata[[#This Row],[started_at]])</f>
        <v>2023</v>
      </c>
      <c r="Q4804">
        <f>MONTH(_2022_2023_divvy_tripdata[[#This Row],[started_at]])</f>
        <v>7</v>
      </c>
    </row>
    <row r="4805" spans="1:17" x14ac:dyDescent="0.3">
      <c r="A4805" t="s">
        <v>5938</v>
      </c>
      <c r="B4805" t="s">
        <v>16</v>
      </c>
      <c r="C4805" s="1">
        <v>45137.705567129633</v>
      </c>
      <c r="D4805" s="1">
        <v>45137.706331018519</v>
      </c>
      <c r="E4805" t="s">
        <v>17</v>
      </c>
      <c r="F4805">
        <v>0</v>
      </c>
      <c r="G4805" t="s">
        <v>17</v>
      </c>
      <c r="H4805">
        <v>0</v>
      </c>
      <c r="I4805">
        <v>41.93</v>
      </c>
      <c r="J4805">
        <v>-87.63</v>
      </c>
      <c r="K4805">
        <v>41.93</v>
      </c>
      <c r="L4805">
        <v>-87.63</v>
      </c>
      <c r="M4805" t="s">
        <v>26</v>
      </c>
      <c r="N4805" s="2">
        <v>7.6388888888878625E-4</v>
      </c>
      <c r="O4805">
        <v>1</v>
      </c>
      <c r="P4805">
        <f>YEAR(_2022_2023_divvy_tripdata[[#This Row],[started_at]])</f>
        <v>2023</v>
      </c>
      <c r="Q4805">
        <f>MONTH(_2022_2023_divvy_tripdata[[#This Row],[started_at]])</f>
        <v>7</v>
      </c>
    </row>
    <row r="4806" spans="1:17" x14ac:dyDescent="0.3">
      <c r="A4806" t="s">
        <v>5939</v>
      </c>
      <c r="B4806" t="s">
        <v>31</v>
      </c>
      <c r="C4806" s="1">
        <v>45138.709872685184</v>
      </c>
      <c r="D4806" s="1">
        <v>45138.71570601852</v>
      </c>
      <c r="E4806" t="s">
        <v>189</v>
      </c>
      <c r="F4806" t="s">
        <v>190</v>
      </c>
      <c r="G4806" t="s">
        <v>360</v>
      </c>
      <c r="H4806" t="s">
        <v>361</v>
      </c>
      <c r="I4806">
        <v>41.900219493229997</v>
      </c>
      <c r="J4806">
        <v>-87.642985467599999</v>
      </c>
      <c r="K4806">
        <v>41.894722000000002</v>
      </c>
      <c r="L4806">
        <v>-87.634361999999996</v>
      </c>
      <c r="M4806" t="s">
        <v>26</v>
      </c>
      <c r="N4806" s="2">
        <v>5.833333333333357E-3</v>
      </c>
      <c r="O4806">
        <v>2</v>
      </c>
      <c r="P4806">
        <f>YEAR(_2022_2023_divvy_tripdata[[#This Row],[started_at]])</f>
        <v>2023</v>
      </c>
      <c r="Q4806">
        <f>MONTH(_2022_2023_divvy_tripdata[[#This Row],[started_at]])</f>
        <v>7</v>
      </c>
    </row>
    <row r="4807" spans="1:17" x14ac:dyDescent="0.3">
      <c r="A4807" t="s">
        <v>5940</v>
      </c>
      <c r="B4807" t="s">
        <v>31</v>
      </c>
      <c r="C4807" s="1">
        <v>45110.505162037036</v>
      </c>
      <c r="D4807" s="1">
        <v>45110.507476851853</v>
      </c>
      <c r="E4807" t="s">
        <v>503</v>
      </c>
      <c r="F4807">
        <v>13138</v>
      </c>
      <c r="G4807" t="s">
        <v>1177</v>
      </c>
      <c r="H4807" t="s">
        <v>1178</v>
      </c>
      <c r="I4807">
        <v>41.877245000000002</v>
      </c>
      <c r="J4807">
        <v>-87.639365999999995</v>
      </c>
      <c r="K4807">
        <v>41.8827519656856</v>
      </c>
      <c r="L4807">
        <v>-87.641190290450993</v>
      </c>
      <c r="M4807" t="s">
        <v>26</v>
      </c>
      <c r="N4807" s="2">
        <v>2.3148148148148806E-3</v>
      </c>
      <c r="O4807">
        <v>2</v>
      </c>
      <c r="P4807">
        <f>YEAR(_2022_2023_divvy_tripdata[[#This Row],[started_at]])</f>
        <v>2023</v>
      </c>
      <c r="Q4807">
        <f>MONTH(_2022_2023_divvy_tripdata[[#This Row],[started_at]])</f>
        <v>7</v>
      </c>
    </row>
    <row r="4808" spans="1:17" x14ac:dyDescent="0.3">
      <c r="A4808" t="s">
        <v>5941</v>
      </c>
      <c r="B4808" t="s">
        <v>16</v>
      </c>
      <c r="C4808" s="1">
        <v>45135.865474537037</v>
      </c>
      <c r="D4808" s="1">
        <v>45135.87395833333</v>
      </c>
      <c r="E4808" t="s">
        <v>17</v>
      </c>
      <c r="F4808">
        <v>0</v>
      </c>
      <c r="G4808" t="s">
        <v>17</v>
      </c>
      <c r="H4808">
        <v>0</v>
      </c>
      <c r="I4808">
        <v>41.94</v>
      </c>
      <c r="J4808">
        <v>-87.64</v>
      </c>
      <c r="K4808">
        <v>41.95</v>
      </c>
      <c r="L4808">
        <v>-87.66</v>
      </c>
      <c r="M4808" t="s">
        <v>20</v>
      </c>
      <c r="N4808" s="2">
        <v>8.4837962962962532E-3</v>
      </c>
      <c r="O4808">
        <v>6</v>
      </c>
      <c r="P4808">
        <f>YEAR(_2022_2023_divvy_tripdata[[#This Row],[started_at]])</f>
        <v>2023</v>
      </c>
      <c r="Q4808">
        <f>MONTH(_2022_2023_divvy_tripdata[[#This Row],[started_at]])</f>
        <v>7</v>
      </c>
    </row>
    <row r="4809" spans="1:17" x14ac:dyDescent="0.3">
      <c r="A4809" t="s">
        <v>5942</v>
      </c>
      <c r="B4809" t="s">
        <v>16</v>
      </c>
      <c r="C4809" s="1">
        <v>45121.636388888888</v>
      </c>
      <c r="D4809" s="1">
        <v>45121.651423611111</v>
      </c>
      <c r="E4809" t="s">
        <v>17</v>
      </c>
      <c r="F4809">
        <v>0</v>
      </c>
      <c r="G4809" t="s">
        <v>462</v>
      </c>
      <c r="H4809">
        <v>13431</v>
      </c>
      <c r="I4809">
        <v>41.89</v>
      </c>
      <c r="J4809">
        <v>-87.61</v>
      </c>
      <c r="K4809">
        <v>41.866095000000001</v>
      </c>
      <c r="L4809">
        <v>-87.607266999999993</v>
      </c>
      <c r="M4809" t="s">
        <v>20</v>
      </c>
      <c r="N4809" s="2">
        <v>1.5034722222222241E-2</v>
      </c>
      <c r="O4809">
        <v>6</v>
      </c>
      <c r="P4809">
        <f>YEAR(_2022_2023_divvy_tripdata[[#This Row],[started_at]])</f>
        <v>2023</v>
      </c>
      <c r="Q4809">
        <f>MONTH(_2022_2023_divvy_tripdata[[#This Row],[started_at]])</f>
        <v>7</v>
      </c>
    </row>
    <row r="4810" spans="1:17" x14ac:dyDescent="0.3">
      <c r="A4810" t="s">
        <v>5943</v>
      </c>
      <c r="B4810" t="s">
        <v>16</v>
      </c>
      <c r="C4810" s="1">
        <v>45113.618854166663</v>
      </c>
      <c r="D4810" s="1">
        <v>45113.651574074072</v>
      </c>
      <c r="E4810" t="s">
        <v>1443</v>
      </c>
      <c r="F4810">
        <v>15530</v>
      </c>
      <c r="G4810" t="s">
        <v>2851</v>
      </c>
      <c r="H4810">
        <v>15445</v>
      </c>
      <c r="I4810">
        <v>41.895581833333303</v>
      </c>
      <c r="J4810">
        <v>-87.625896499999996</v>
      </c>
      <c r="K4810">
        <v>41.834529885629998</v>
      </c>
      <c r="L4810">
        <v>-87.631822981400006</v>
      </c>
      <c r="M4810" t="s">
        <v>26</v>
      </c>
      <c r="N4810" s="2">
        <v>3.2719907407407378E-2</v>
      </c>
      <c r="O4810">
        <v>5</v>
      </c>
      <c r="P4810">
        <f>YEAR(_2022_2023_divvy_tripdata[[#This Row],[started_at]])</f>
        <v>2023</v>
      </c>
      <c r="Q4810">
        <f>MONTH(_2022_2023_divvy_tripdata[[#This Row],[started_at]])</f>
        <v>7</v>
      </c>
    </row>
    <row r="4811" spans="1:17" x14ac:dyDescent="0.3">
      <c r="A4811" t="s">
        <v>5944</v>
      </c>
      <c r="B4811" t="s">
        <v>16</v>
      </c>
      <c r="C4811" s="1">
        <v>45124.584444444445</v>
      </c>
      <c r="D4811" s="1">
        <v>45124.592986111114</v>
      </c>
      <c r="E4811" t="s">
        <v>405</v>
      </c>
      <c r="F4811" t="s">
        <v>406</v>
      </c>
      <c r="G4811" t="s">
        <v>889</v>
      </c>
      <c r="H4811" t="s">
        <v>890</v>
      </c>
      <c r="I4811">
        <v>41.878652500000001</v>
      </c>
      <c r="J4811">
        <v>-87.6240375</v>
      </c>
      <c r="K4811">
        <v>41.904612999999998</v>
      </c>
      <c r="L4811">
        <v>-87.640552</v>
      </c>
      <c r="M4811" t="s">
        <v>20</v>
      </c>
      <c r="N4811" s="2">
        <v>8.5416666666666696E-3</v>
      </c>
      <c r="O4811">
        <v>2</v>
      </c>
      <c r="P4811">
        <f>YEAR(_2022_2023_divvy_tripdata[[#This Row],[started_at]])</f>
        <v>2023</v>
      </c>
      <c r="Q4811">
        <f>MONTH(_2022_2023_divvy_tripdata[[#This Row],[started_at]])</f>
        <v>7</v>
      </c>
    </row>
    <row r="4812" spans="1:17" x14ac:dyDescent="0.3">
      <c r="A4812" t="s">
        <v>5945</v>
      </c>
      <c r="B4812" t="s">
        <v>16</v>
      </c>
      <c r="C4812" s="1">
        <v>45130.877210648148</v>
      </c>
      <c r="D4812" s="1">
        <v>45130.886747685188</v>
      </c>
      <c r="E4812" t="s">
        <v>2405</v>
      </c>
      <c r="F4812">
        <v>13249</v>
      </c>
      <c r="G4812" t="s">
        <v>17</v>
      </c>
      <c r="H4812">
        <v>0</v>
      </c>
      <c r="I4812">
        <v>41.956107615999997</v>
      </c>
      <c r="J4812">
        <v>-87.668942689999994</v>
      </c>
      <c r="K4812">
        <v>41.97</v>
      </c>
      <c r="L4812">
        <v>-87.7</v>
      </c>
      <c r="M4812" t="s">
        <v>26</v>
      </c>
      <c r="N4812" s="2">
        <v>9.5370370370371216E-3</v>
      </c>
      <c r="O4812">
        <v>1</v>
      </c>
      <c r="P4812">
        <f>YEAR(_2022_2023_divvy_tripdata[[#This Row],[started_at]])</f>
        <v>2023</v>
      </c>
      <c r="Q4812">
        <f>MONTH(_2022_2023_divvy_tripdata[[#This Row],[started_at]])</f>
        <v>7</v>
      </c>
    </row>
    <row r="4813" spans="1:17" x14ac:dyDescent="0.3">
      <c r="A4813" t="s">
        <v>5946</v>
      </c>
      <c r="B4813" t="s">
        <v>16</v>
      </c>
      <c r="C4813" s="1">
        <v>45108.475138888891</v>
      </c>
      <c r="D4813" s="1">
        <v>45108.477754629632</v>
      </c>
      <c r="E4813" t="s">
        <v>17</v>
      </c>
      <c r="F4813">
        <v>0</v>
      </c>
      <c r="G4813" t="s">
        <v>17</v>
      </c>
      <c r="H4813">
        <v>0</v>
      </c>
      <c r="I4813">
        <v>41.79</v>
      </c>
      <c r="J4813">
        <v>-87.71</v>
      </c>
      <c r="K4813">
        <v>41.79</v>
      </c>
      <c r="L4813">
        <v>-87.7</v>
      </c>
      <c r="M4813" t="s">
        <v>20</v>
      </c>
      <c r="N4813" s="2">
        <v>2.6157407407407796E-3</v>
      </c>
      <c r="O4813">
        <v>7</v>
      </c>
      <c r="P4813">
        <f>YEAR(_2022_2023_divvy_tripdata[[#This Row],[started_at]])</f>
        <v>2023</v>
      </c>
      <c r="Q4813">
        <f>MONTH(_2022_2023_divvy_tripdata[[#This Row],[started_at]])</f>
        <v>7</v>
      </c>
    </row>
    <row r="4814" spans="1:17" x14ac:dyDescent="0.3">
      <c r="A4814" t="s">
        <v>5947</v>
      </c>
      <c r="B4814" t="s">
        <v>16</v>
      </c>
      <c r="C4814" s="1">
        <v>45123.08017361111</v>
      </c>
      <c r="D4814" s="1">
        <v>45123.103368055556</v>
      </c>
      <c r="E4814" t="s">
        <v>1699</v>
      </c>
      <c r="F4814" t="s">
        <v>1700</v>
      </c>
      <c r="G4814" t="s">
        <v>17</v>
      </c>
      <c r="H4814">
        <v>0</v>
      </c>
      <c r="I4814">
        <v>41.999246999999997</v>
      </c>
      <c r="J4814">
        <v>-87.671414666666607</v>
      </c>
      <c r="K4814">
        <v>41.93</v>
      </c>
      <c r="L4814">
        <v>-87.72</v>
      </c>
      <c r="M4814" t="s">
        <v>26</v>
      </c>
      <c r="N4814" s="2">
        <v>2.3194444444444517E-2</v>
      </c>
      <c r="O4814">
        <v>1</v>
      </c>
      <c r="P4814">
        <f>YEAR(_2022_2023_divvy_tripdata[[#This Row],[started_at]])</f>
        <v>2023</v>
      </c>
      <c r="Q4814">
        <f>MONTH(_2022_2023_divvy_tripdata[[#This Row],[started_at]])</f>
        <v>7</v>
      </c>
    </row>
    <row r="4815" spans="1:17" x14ac:dyDescent="0.3">
      <c r="A4815" t="s">
        <v>5948</v>
      </c>
      <c r="B4815" t="s">
        <v>31</v>
      </c>
      <c r="C4815" s="1">
        <v>45108.512662037036</v>
      </c>
      <c r="D4815" s="1">
        <v>45108.529108796298</v>
      </c>
      <c r="E4815" t="s">
        <v>279</v>
      </c>
      <c r="F4815">
        <v>13379</v>
      </c>
      <c r="G4815" t="s">
        <v>893</v>
      </c>
      <c r="H4815">
        <v>639</v>
      </c>
      <c r="I4815">
        <v>41.957866524151697</v>
      </c>
      <c r="J4815">
        <v>-87.649505138397203</v>
      </c>
      <c r="K4815">
        <v>41.965845000000002</v>
      </c>
      <c r="L4815">
        <v>-87.645360999999994</v>
      </c>
      <c r="M4815" t="s">
        <v>20</v>
      </c>
      <c r="N4815" s="2">
        <v>1.6446759259259203E-2</v>
      </c>
      <c r="O4815">
        <v>7</v>
      </c>
      <c r="P4815">
        <f>YEAR(_2022_2023_divvy_tripdata[[#This Row],[started_at]])</f>
        <v>2023</v>
      </c>
      <c r="Q4815">
        <f>MONTH(_2022_2023_divvy_tripdata[[#This Row],[started_at]])</f>
        <v>7</v>
      </c>
    </row>
    <row r="4816" spans="1:17" x14ac:dyDescent="0.3">
      <c r="A4816" t="s">
        <v>5949</v>
      </c>
      <c r="B4816" t="s">
        <v>31</v>
      </c>
      <c r="C4816" s="1">
        <v>45111.696111111109</v>
      </c>
      <c r="D4816" s="1">
        <v>45111.701631944445</v>
      </c>
      <c r="E4816" t="s">
        <v>240</v>
      </c>
      <c r="F4816" t="s">
        <v>241</v>
      </c>
      <c r="G4816" t="s">
        <v>66</v>
      </c>
      <c r="H4816" t="s">
        <v>67</v>
      </c>
      <c r="I4816">
        <v>41.884576228</v>
      </c>
      <c r="J4816">
        <v>-87.631889909999998</v>
      </c>
      <c r="K4816">
        <v>41.891466000000001</v>
      </c>
      <c r="L4816">
        <v>-87.626761000000002</v>
      </c>
      <c r="M4816" t="s">
        <v>20</v>
      </c>
      <c r="N4816" s="2">
        <v>5.5208333333334192E-3</v>
      </c>
      <c r="O4816">
        <v>3</v>
      </c>
      <c r="P4816">
        <f>YEAR(_2022_2023_divvy_tripdata[[#This Row],[started_at]])</f>
        <v>2023</v>
      </c>
      <c r="Q4816">
        <f>MONTH(_2022_2023_divvy_tripdata[[#This Row],[started_at]])</f>
        <v>7</v>
      </c>
    </row>
    <row r="4817" spans="1:17" x14ac:dyDescent="0.3">
      <c r="A4817" t="s">
        <v>5950</v>
      </c>
      <c r="B4817" t="s">
        <v>16</v>
      </c>
      <c r="C4817" s="1">
        <v>45119.354120370372</v>
      </c>
      <c r="D4817" s="1">
        <v>45119.362604166665</v>
      </c>
      <c r="E4817" t="s">
        <v>987</v>
      </c>
      <c r="F4817" t="s">
        <v>988</v>
      </c>
      <c r="G4817" t="s">
        <v>534</v>
      </c>
      <c r="H4817" t="s">
        <v>535</v>
      </c>
      <c r="I4817">
        <v>41.977970599999999</v>
      </c>
      <c r="J4817">
        <v>-87.668063997999994</v>
      </c>
      <c r="K4817">
        <v>41.935774617664499</v>
      </c>
      <c r="L4817">
        <v>-87.663600146770406</v>
      </c>
      <c r="M4817" t="s">
        <v>26</v>
      </c>
      <c r="N4817" s="2">
        <v>8.4837962962962532E-3</v>
      </c>
      <c r="O4817">
        <v>4</v>
      </c>
      <c r="P4817">
        <f>YEAR(_2022_2023_divvy_tripdata[[#This Row],[started_at]])</f>
        <v>2023</v>
      </c>
      <c r="Q4817">
        <f>MONTH(_2022_2023_divvy_tripdata[[#This Row],[started_at]])</f>
        <v>7</v>
      </c>
    </row>
    <row r="4818" spans="1:17" x14ac:dyDescent="0.3">
      <c r="A4818" t="s">
        <v>5951</v>
      </c>
      <c r="B4818" t="s">
        <v>31</v>
      </c>
      <c r="C4818" s="1">
        <v>45116.10659722222</v>
      </c>
      <c r="D4818" s="1">
        <v>45116.109525462962</v>
      </c>
      <c r="E4818" t="s">
        <v>427</v>
      </c>
      <c r="F4818" t="s">
        <v>428</v>
      </c>
      <c r="G4818" t="s">
        <v>483</v>
      </c>
      <c r="H4818" t="s">
        <v>484</v>
      </c>
      <c r="I4818">
        <v>41.929546000000002</v>
      </c>
      <c r="J4818">
        <v>-87.643118000000001</v>
      </c>
      <c r="K4818">
        <v>41.923931311366097</v>
      </c>
      <c r="L4818">
        <v>-87.6358245313167</v>
      </c>
      <c r="M4818" t="s">
        <v>26</v>
      </c>
      <c r="N4818" s="2">
        <v>2.9282407407407174E-3</v>
      </c>
      <c r="O4818">
        <v>1</v>
      </c>
      <c r="P4818">
        <f>YEAR(_2022_2023_divvy_tripdata[[#This Row],[started_at]])</f>
        <v>2023</v>
      </c>
      <c r="Q4818">
        <f>MONTH(_2022_2023_divvy_tripdata[[#This Row],[started_at]])</f>
        <v>7</v>
      </c>
    </row>
    <row r="4819" spans="1:17" x14ac:dyDescent="0.3">
      <c r="A4819" t="s">
        <v>5952</v>
      </c>
      <c r="B4819" t="s">
        <v>31</v>
      </c>
      <c r="C4819" s="1">
        <v>45131.945416666669</v>
      </c>
      <c r="D4819" s="1">
        <v>45131.948831018519</v>
      </c>
      <c r="E4819" t="s">
        <v>818</v>
      </c>
      <c r="F4819">
        <v>13323</v>
      </c>
      <c r="G4819" t="s">
        <v>281</v>
      </c>
      <c r="H4819" t="s">
        <v>282</v>
      </c>
      <c r="I4819">
        <v>41.952832999999998</v>
      </c>
      <c r="J4819">
        <v>-87.649992999999995</v>
      </c>
      <c r="K4819">
        <v>41.961669999999998</v>
      </c>
      <c r="L4819">
        <v>-87.654640000000001</v>
      </c>
      <c r="M4819" t="s">
        <v>26</v>
      </c>
      <c r="N4819" s="2">
        <v>3.4143518518519045E-3</v>
      </c>
      <c r="O4819">
        <v>2</v>
      </c>
      <c r="P4819">
        <f>YEAR(_2022_2023_divvy_tripdata[[#This Row],[started_at]])</f>
        <v>2023</v>
      </c>
      <c r="Q4819">
        <f>MONTH(_2022_2023_divvy_tripdata[[#This Row],[started_at]])</f>
        <v>7</v>
      </c>
    </row>
    <row r="4820" spans="1:17" x14ac:dyDescent="0.3">
      <c r="A4820" t="s">
        <v>5953</v>
      </c>
      <c r="B4820" t="s">
        <v>31</v>
      </c>
      <c r="C4820" s="1">
        <v>45131.531689814816</v>
      </c>
      <c r="D4820" s="1">
        <v>45131.544305555559</v>
      </c>
      <c r="E4820" t="s">
        <v>94</v>
      </c>
      <c r="F4820">
        <v>13300</v>
      </c>
      <c r="G4820" t="s">
        <v>148</v>
      </c>
      <c r="H4820">
        <v>13146</v>
      </c>
      <c r="I4820">
        <v>41.880958</v>
      </c>
      <c r="J4820">
        <v>-87.616743</v>
      </c>
      <c r="K4820">
        <v>41.918306000000001</v>
      </c>
      <c r="L4820">
        <v>-87.636281999999994</v>
      </c>
      <c r="M4820" t="s">
        <v>26</v>
      </c>
      <c r="N4820" s="2">
        <v>1.2615740740740788E-2</v>
      </c>
      <c r="O4820">
        <v>2</v>
      </c>
      <c r="P4820">
        <f>YEAR(_2022_2023_divvy_tripdata[[#This Row],[started_at]])</f>
        <v>2023</v>
      </c>
      <c r="Q4820">
        <f>MONTH(_2022_2023_divvy_tripdata[[#This Row],[started_at]])</f>
        <v>7</v>
      </c>
    </row>
    <row r="4821" spans="1:17" x14ac:dyDescent="0.3">
      <c r="A4821" t="s">
        <v>5954</v>
      </c>
      <c r="B4821" t="s">
        <v>16</v>
      </c>
      <c r="C4821" s="1">
        <v>45114.268530092595</v>
      </c>
      <c r="D4821" s="1">
        <v>45114.271620370368</v>
      </c>
      <c r="E4821" t="s">
        <v>17</v>
      </c>
      <c r="F4821">
        <v>0</v>
      </c>
      <c r="G4821" t="s">
        <v>872</v>
      </c>
      <c r="H4821" t="s">
        <v>873</v>
      </c>
      <c r="I4821">
        <v>41.92</v>
      </c>
      <c r="J4821">
        <v>-87.65</v>
      </c>
      <c r="K4821">
        <v>41.920771000000002</v>
      </c>
      <c r="L4821">
        <v>-87.663712000000004</v>
      </c>
      <c r="M4821" t="s">
        <v>26</v>
      </c>
      <c r="N4821" s="2">
        <v>3.0902777777777057E-3</v>
      </c>
      <c r="O4821">
        <v>6</v>
      </c>
      <c r="P4821">
        <f>YEAR(_2022_2023_divvy_tripdata[[#This Row],[started_at]])</f>
        <v>2023</v>
      </c>
      <c r="Q4821">
        <f>MONTH(_2022_2023_divvy_tripdata[[#This Row],[started_at]])</f>
        <v>7</v>
      </c>
    </row>
    <row r="4822" spans="1:17" x14ac:dyDescent="0.3">
      <c r="A4822" t="s">
        <v>5955</v>
      </c>
      <c r="B4822" t="s">
        <v>31</v>
      </c>
      <c r="C4822" s="1">
        <v>45137.813009259262</v>
      </c>
      <c r="D4822" s="1">
        <v>45137.817326388889</v>
      </c>
      <c r="E4822" t="s">
        <v>222</v>
      </c>
      <c r="F4822">
        <v>637</v>
      </c>
      <c r="G4822" t="s">
        <v>762</v>
      </c>
      <c r="H4822" t="s">
        <v>763</v>
      </c>
      <c r="I4822">
        <v>41.895634000000001</v>
      </c>
      <c r="J4822">
        <v>-87.672068999999993</v>
      </c>
      <c r="K4822">
        <v>41.89841768945</v>
      </c>
      <c r="L4822">
        <v>-87.686596016400003</v>
      </c>
      <c r="M4822" t="s">
        <v>26</v>
      </c>
      <c r="N4822" s="2">
        <v>4.3171296296296013E-3</v>
      </c>
      <c r="O4822">
        <v>1</v>
      </c>
      <c r="P4822">
        <f>YEAR(_2022_2023_divvy_tripdata[[#This Row],[started_at]])</f>
        <v>2023</v>
      </c>
      <c r="Q4822">
        <f>MONTH(_2022_2023_divvy_tripdata[[#This Row],[started_at]])</f>
        <v>7</v>
      </c>
    </row>
    <row r="4823" spans="1:17" x14ac:dyDescent="0.3">
      <c r="A4823" t="s">
        <v>5956</v>
      </c>
      <c r="B4823" t="s">
        <v>31</v>
      </c>
      <c r="C4823" s="1">
        <v>45108.569305555553</v>
      </c>
      <c r="D4823" s="1">
        <v>45108.590243055558</v>
      </c>
      <c r="E4823" t="s">
        <v>337</v>
      </c>
      <c r="F4823">
        <v>13193</v>
      </c>
      <c r="G4823" t="s">
        <v>94</v>
      </c>
      <c r="H4823">
        <v>13300</v>
      </c>
      <c r="I4823">
        <v>41.921821999999999</v>
      </c>
      <c r="J4823">
        <v>-87.644139999999993</v>
      </c>
      <c r="K4823">
        <v>41.880958</v>
      </c>
      <c r="L4823">
        <v>-87.616743</v>
      </c>
      <c r="M4823" t="s">
        <v>26</v>
      </c>
      <c r="N4823" s="2">
        <v>2.0937500000000053E-2</v>
      </c>
      <c r="O4823">
        <v>7</v>
      </c>
      <c r="P4823">
        <f>YEAR(_2022_2023_divvy_tripdata[[#This Row],[started_at]])</f>
        <v>2023</v>
      </c>
      <c r="Q4823">
        <f>MONTH(_2022_2023_divvy_tripdata[[#This Row],[started_at]])</f>
        <v>7</v>
      </c>
    </row>
    <row r="4824" spans="1:17" x14ac:dyDescent="0.3">
      <c r="A4824" t="s">
        <v>5957</v>
      </c>
      <c r="B4824" t="s">
        <v>31</v>
      </c>
      <c r="C4824" s="1">
        <v>45127.618784722225</v>
      </c>
      <c r="D4824" s="1">
        <v>45127.632199074076</v>
      </c>
      <c r="E4824" t="s">
        <v>605</v>
      </c>
      <c r="F4824" t="s">
        <v>606</v>
      </c>
      <c r="G4824" t="s">
        <v>605</v>
      </c>
      <c r="H4824" t="s">
        <v>606</v>
      </c>
      <c r="I4824">
        <v>41.894666000000001</v>
      </c>
      <c r="J4824">
        <v>-87.638436999999996</v>
      </c>
      <c r="K4824">
        <v>41.894666000000001</v>
      </c>
      <c r="L4824">
        <v>-87.638436999999996</v>
      </c>
      <c r="M4824" t="s">
        <v>26</v>
      </c>
      <c r="N4824" s="2">
        <v>1.3414351851851913E-2</v>
      </c>
      <c r="O4824">
        <v>5</v>
      </c>
      <c r="P4824">
        <f>YEAR(_2022_2023_divvy_tripdata[[#This Row],[started_at]])</f>
        <v>2023</v>
      </c>
      <c r="Q4824">
        <f>MONTH(_2022_2023_divvy_tripdata[[#This Row],[started_at]])</f>
        <v>7</v>
      </c>
    </row>
    <row r="4825" spans="1:17" x14ac:dyDescent="0.3">
      <c r="A4825" t="s">
        <v>5958</v>
      </c>
      <c r="B4825" t="s">
        <v>31</v>
      </c>
      <c r="C4825" s="1">
        <v>45130.894224537034</v>
      </c>
      <c r="D4825" s="1">
        <v>45130.90828703704</v>
      </c>
      <c r="E4825" t="s">
        <v>1143</v>
      </c>
      <c r="F4825">
        <v>15442</v>
      </c>
      <c r="G4825" t="s">
        <v>815</v>
      </c>
      <c r="H4825">
        <v>16937</v>
      </c>
      <c r="I4825">
        <v>41.839208684029998</v>
      </c>
      <c r="J4825">
        <v>-87.665609858899998</v>
      </c>
      <c r="K4825">
        <v>41.808869999999999</v>
      </c>
      <c r="L4825">
        <v>-87.664540000000002</v>
      </c>
      <c r="M4825" t="s">
        <v>20</v>
      </c>
      <c r="N4825" s="2">
        <v>1.4062500000000089E-2</v>
      </c>
      <c r="O4825">
        <v>1</v>
      </c>
      <c r="P4825">
        <f>YEAR(_2022_2023_divvy_tripdata[[#This Row],[started_at]])</f>
        <v>2023</v>
      </c>
      <c r="Q4825">
        <f>MONTH(_2022_2023_divvy_tripdata[[#This Row],[started_at]])</f>
        <v>7</v>
      </c>
    </row>
    <row r="4826" spans="1:17" x14ac:dyDescent="0.3">
      <c r="A4826" t="s">
        <v>5959</v>
      </c>
      <c r="B4826" t="s">
        <v>16</v>
      </c>
      <c r="C4826" s="1">
        <v>45131.672476851854</v>
      </c>
      <c r="D4826" s="1">
        <v>45131.678773148145</v>
      </c>
      <c r="E4826" t="s">
        <v>1354</v>
      </c>
      <c r="F4826" t="s">
        <v>1355</v>
      </c>
      <c r="G4826" t="s">
        <v>17</v>
      </c>
      <c r="H4826">
        <v>0</v>
      </c>
      <c r="I4826">
        <v>41.837818145999996</v>
      </c>
      <c r="J4826">
        <v>-87.651070594999993</v>
      </c>
      <c r="K4826">
        <v>41.83</v>
      </c>
      <c r="L4826">
        <v>-87.67</v>
      </c>
      <c r="M4826" t="s">
        <v>20</v>
      </c>
      <c r="N4826" s="2">
        <v>6.2962962962962443E-3</v>
      </c>
      <c r="O4826">
        <v>2</v>
      </c>
      <c r="P4826">
        <f>YEAR(_2022_2023_divvy_tripdata[[#This Row],[started_at]])</f>
        <v>2023</v>
      </c>
      <c r="Q4826">
        <f>MONTH(_2022_2023_divvy_tripdata[[#This Row],[started_at]])</f>
        <v>7</v>
      </c>
    </row>
    <row r="4827" spans="1:17" x14ac:dyDescent="0.3">
      <c r="A4827" t="s">
        <v>5960</v>
      </c>
      <c r="B4827" t="s">
        <v>31</v>
      </c>
      <c r="C4827" s="1">
        <v>45134.529629629629</v>
      </c>
      <c r="D4827" s="1">
        <v>45134.537361111114</v>
      </c>
      <c r="E4827" t="s">
        <v>644</v>
      </c>
      <c r="F4827">
        <v>13216</v>
      </c>
      <c r="G4827" t="s">
        <v>2776</v>
      </c>
      <c r="H4827" t="s">
        <v>2777</v>
      </c>
      <c r="I4827">
        <v>41.834733999999997</v>
      </c>
      <c r="J4827">
        <v>-87.625812999999994</v>
      </c>
      <c r="K4827">
        <v>41.838842</v>
      </c>
      <c r="L4827">
        <v>-87.621857000000006</v>
      </c>
      <c r="M4827" t="s">
        <v>26</v>
      </c>
      <c r="N4827" s="2">
        <v>7.7314814814815058E-3</v>
      </c>
      <c r="O4827">
        <v>5</v>
      </c>
      <c r="P4827">
        <f>YEAR(_2022_2023_divvy_tripdata[[#This Row],[started_at]])</f>
        <v>2023</v>
      </c>
      <c r="Q4827">
        <f>MONTH(_2022_2023_divvy_tripdata[[#This Row],[started_at]])</f>
        <v>7</v>
      </c>
    </row>
    <row r="4828" spans="1:17" x14ac:dyDescent="0.3">
      <c r="A4828" t="s">
        <v>5961</v>
      </c>
      <c r="B4828" t="s">
        <v>16</v>
      </c>
      <c r="C4828" s="1">
        <v>45134.315138888887</v>
      </c>
      <c r="D4828" s="1">
        <v>45134.334340277775</v>
      </c>
      <c r="E4828" t="s">
        <v>17</v>
      </c>
      <c r="F4828">
        <v>0</v>
      </c>
      <c r="G4828" t="s">
        <v>17</v>
      </c>
      <c r="H4828">
        <v>0</v>
      </c>
      <c r="I4828">
        <v>41.95</v>
      </c>
      <c r="J4828">
        <v>-87.66</v>
      </c>
      <c r="K4828">
        <v>41.88</v>
      </c>
      <c r="L4828">
        <v>-87.63</v>
      </c>
      <c r="M4828" t="s">
        <v>26</v>
      </c>
      <c r="N4828" s="2">
        <v>1.9201388888888893E-2</v>
      </c>
      <c r="O4828">
        <v>5</v>
      </c>
      <c r="P4828">
        <f>YEAR(_2022_2023_divvy_tripdata[[#This Row],[started_at]])</f>
        <v>2023</v>
      </c>
      <c r="Q4828">
        <f>MONTH(_2022_2023_divvy_tripdata[[#This Row],[started_at]])</f>
        <v>7</v>
      </c>
    </row>
    <row r="4829" spans="1:17" x14ac:dyDescent="0.3">
      <c r="A4829" t="s">
        <v>5962</v>
      </c>
      <c r="B4829" t="s">
        <v>16</v>
      </c>
      <c r="C4829" s="1">
        <v>45129.574652777781</v>
      </c>
      <c r="D4829" s="1">
        <v>45129.579664351855</v>
      </c>
      <c r="E4829" t="s">
        <v>192</v>
      </c>
      <c r="F4829">
        <v>13102</v>
      </c>
      <c r="G4829" t="s">
        <v>2597</v>
      </c>
      <c r="H4829" t="s">
        <v>2598</v>
      </c>
      <c r="I4829">
        <v>41.8577661666666</v>
      </c>
      <c r="J4829">
        <v>-87.6194463333333</v>
      </c>
      <c r="K4829">
        <v>41.856802000000002</v>
      </c>
      <c r="L4829">
        <v>-87.633878999999993</v>
      </c>
      <c r="M4829" t="s">
        <v>20</v>
      </c>
      <c r="N4829" s="2">
        <v>5.0115740740741543E-3</v>
      </c>
      <c r="O4829">
        <v>7</v>
      </c>
      <c r="P4829">
        <f>YEAR(_2022_2023_divvy_tripdata[[#This Row],[started_at]])</f>
        <v>2023</v>
      </c>
      <c r="Q4829">
        <f>MONTH(_2022_2023_divvy_tripdata[[#This Row],[started_at]])</f>
        <v>7</v>
      </c>
    </row>
    <row r="4830" spans="1:17" x14ac:dyDescent="0.3">
      <c r="A4830" t="s">
        <v>5963</v>
      </c>
      <c r="B4830" t="s">
        <v>31</v>
      </c>
      <c r="C4830" s="1">
        <v>45129.628680555557</v>
      </c>
      <c r="D4830" s="1">
        <v>45129.650196759256</v>
      </c>
      <c r="E4830" t="s">
        <v>205</v>
      </c>
      <c r="F4830" t="s">
        <v>206</v>
      </c>
      <c r="G4830" t="s">
        <v>656</v>
      </c>
      <c r="H4830" t="s">
        <v>657</v>
      </c>
      <c r="I4830">
        <v>41.907992999999998</v>
      </c>
      <c r="J4830">
        <v>-87.631501</v>
      </c>
      <c r="K4830">
        <v>41.971600000000002</v>
      </c>
      <c r="L4830">
        <v>-87.650154000000001</v>
      </c>
      <c r="M4830" t="s">
        <v>26</v>
      </c>
      <c r="N4830" s="2">
        <v>2.1516203703703773E-2</v>
      </c>
      <c r="O4830">
        <v>7</v>
      </c>
      <c r="P4830">
        <f>YEAR(_2022_2023_divvy_tripdata[[#This Row],[started_at]])</f>
        <v>2023</v>
      </c>
      <c r="Q4830">
        <f>MONTH(_2022_2023_divvy_tripdata[[#This Row],[started_at]])</f>
        <v>7</v>
      </c>
    </row>
    <row r="4831" spans="1:17" x14ac:dyDescent="0.3">
      <c r="A4831" t="s">
        <v>5964</v>
      </c>
      <c r="B4831" t="s">
        <v>31</v>
      </c>
      <c r="C4831" s="1">
        <v>45136.786620370367</v>
      </c>
      <c r="D4831" s="1">
        <v>45136.80846064815</v>
      </c>
      <c r="E4831" t="s">
        <v>205</v>
      </c>
      <c r="F4831" t="s">
        <v>206</v>
      </c>
      <c r="G4831" t="s">
        <v>821</v>
      </c>
      <c r="H4831" t="s">
        <v>822</v>
      </c>
      <c r="I4831">
        <v>41.907992999999998</v>
      </c>
      <c r="J4831">
        <v>-87.631501</v>
      </c>
      <c r="K4831">
        <v>41.867227</v>
      </c>
      <c r="L4831">
        <v>-87.625961000000004</v>
      </c>
      <c r="M4831" t="s">
        <v>26</v>
      </c>
      <c r="N4831" s="2">
        <v>2.184027777777775E-2</v>
      </c>
      <c r="O4831">
        <v>7</v>
      </c>
      <c r="P4831">
        <f>YEAR(_2022_2023_divvy_tripdata[[#This Row],[started_at]])</f>
        <v>2023</v>
      </c>
      <c r="Q4831">
        <f>MONTH(_2022_2023_divvy_tripdata[[#This Row],[started_at]])</f>
        <v>7</v>
      </c>
    </row>
    <row r="4832" spans="1:17" x14ac:dyDescent="0.3">
      <c r="A4832" t="s">
        <v>5965</v>
      </c>
      <c r="B4832" t="s">
        <v>31</v>
      </c>
      <c r="C4832" s="1">
        <v>45134.565196759257</v>
      </c>
      <c r="D4832" s="1">
        <v>45134.573263888888</v>
      </c>
      <c r="E4832" t="s">
        <v>618</v>
      </c>
      <c r="F4832">
        <v>13294</v>
      </c>
      <c r="G4832" t="s">
        <v>129</v>
      </c>
      <c r="H4832" t="s">
        <v>130</v>
      </c>
      <c r="I4832">
        <v>41.932589634297798</v>
      </c>
      <c r="J4832">
        <v>-87.665936350822406</v>
      </c>
      <c r="K4832">
        <v>41.932225000000003</v>
      </c>
      <c r="L4832">
        <v>-87.658617000000007</v>
      </c>
      <c r="M4832" t="s">
        <v>26</v>
      </c>
      <c r="N4832" s="2">
        <v>8.0671296296295214E-3</v>
      </c>
      <c r="O4832">
        <v>5</v>
      </c>
      <c r="P4832">
        <f>YEAR(_2022_2023_divvy_tripdata[[#This Row],[started_at]])</f>
        <v>2023</v>
      </c>
      <c r="Q4832">
        <f>MONTH(_2022_2023_divvy_tripdata[[#This Row],[started_at]])</f>
        <v>7</v>
      </c>
    </row>
    <row r="4833" spans="1:17" x14ac:dyDescent="0.3">
      <c r="A4833" t="s">
        <v>5966</v>
      </c>
      <c r="B4833" t="s">
        <v>16</v>
      </c>
      <c r="C4833" s="1">
        <v>45133.853576388887</v>
      </c>
      <c r="D4833" s="1">
        <v>45133.857453703706</v>
      </c>
      <c r="E4833" t="s">
        <v>22</v>
      </c>
      <c r="F4833" t="s">
        <v>23</v>
      </c>
      <c r="G4833" t="s">
        <v>806</v>
      </c>
      <c r="H4833" t="s">
        <v>807</v>
      </c>
      <c r="I4833">
        <v>41.967034333333302</v>
      </c>
      <c r="J4833">
        <v>-87.679028666666596</v>
      </c>
      <c r="K4833">
        <v>41.968812</v>
      </c>
      <c r="L4833">
        <v>-87.657658999999995</v>
      </c>
      <c r="M4833" t="s">
        <v>26</v>
      </c>
      <c r="N4833" s="2">
        <v>3.8773148148147918E-3</v>
      </c>
      <c r="O4833">
        <v>4</v>
      </c>
      <c r="P4833">
        <f>YEAR(_2022_2023_divvy_tripdata[[#This Row],[started_at]])</f>
        <v>2023</v>
      </c>
      <c r="Q4833">
        <f>MONTH(_2022_2023_divvy_tripdata[[#This Row],[started_at]])</f>
        <v>7</v>
      </c>
    </row>
    <row r="4834" spans="1:17" x14ac:dyDescent="0.3">
      <c r="A4834" t="s">
        <v>5967</v>
      </c>
      <c r="B4834" t="s">
        <v>16</v>
      </c>
      <c r="C4834" s="1">
        <v>45125.904780092591</v>
      </c>
      <c r="D4834" s="1">
        <v>45125.910682870373</v>
      </c>
      <c r="E4834" t="s">
        <v>483</v>
      </c>
      <c r="F4834" t="s">
        <v>484</v>
      </c>
      <c r="G4834" t="s">
        <v>42</v>
      </c>
      <c r="H4834" t="s">
        <v>43</v>
      </c>
      <c r="I4834">
        <v>41.924089500000001</v>
      </c>
      <c r="J4834">
        <v>-87.635870999999995</v>
      </c>
      <c r="K4834">
        <v>41.940775000000002</v>
      </c>
      <c r="L4834">
        <v>-87.639191999999994</v>
      </c>
      <c r="M4834" t="s">
        <v>20</v>
      </c>
      <c r="N4834" s="2">
        <v>5.9027777777778123E-3</v>
      </c>
      <c r="O4834">
        <v>3</v>
      </c>
      <c r="P4834">
        <f>YEAR(_2022_2023_divvy_tripdata[[#This Row],[started_at]])</f>
        <v>2023</v>
      </c>
      <c r="Q4834">
        <f>MONTH(_2022_2023_divvy_tripdata[[#This Row],[started_at]])</f>
        <v>7</v>
      </c>
    </row>
    <row r="4835" spans="1:17" x14ac:dyDescent="0.3">
      <c r="A4835" t="s">
        <v>5968</v>
      </c>
      <c r="B4835" t="s">
        <v>16</v>
      </c>
      <c r="C4835" s="1">
        <v>45113.523877314816</v>
      </c>
      <c r="D4835" s="1">
        <v>45113.527453703704</v>
      </c>
      <c r="E4835" t="s">
        <v>17</v>
      </c>
      <c r="F4835">
        <v>0</v>
      </c>
      <c r="G4835" t="s">
        <v>17</v>
      </c>
      <c r="H4835">
        <v>0</v>
      </c>
      <c r="I4835">
        <v>41.96</v>
      </c>
      <c r="J4835">
        <v>-87.65</v>
      </c>
      <c r="K4835">
        <v>41.96</v>
      </c>
      <c r="L4835">
        <v>-87.65</v>
      </c>
      <c r="M4835" t="s">
        <v>26</v>
      </c>
      <c r="N4835" s="2">
        <v>3.5763888888888928E-3</v>
      </c>
      <c r="O4835">
        <v>5</v>
      </c>
      <c r="P4835">
        <f>YEAR(_2022_2023_divvy_tripdata[[#This Row],[started_at]])</f>
        <v>2023</v>
      </c>
      <c r="Q4835">
        <f>MONTH(_2022_2023_divvy_tripdata[[#This Row],[started_at]])</f>
        <v>7</v>
      </c>
    </row>
    <row r="4836" spans="1:17" x14ac:dyDescent="0.3">
      <c r="A4836" t="s">
        <v>5969</v>
      </c>
      <c r="B4836" t="s">
        <v>31</v>
      </c>
      <c r="C4836" s="1">
        <v>45133.346516203703</v>
      </c>
      <c r="D4836" s="1">
        <v>45133.351030092592</v>
      </c>
      <c r="E4836" t="s">
        <v>325</v>
      </c>
      <c r="F4836" t="s">
        <v>326</v>
      </c>
      <c r="G4836" t="s">
        <v>699</v>
      </c>
      <c r="H4836" t="s">
        <v>700</v>
      </c>
      <c r="I4836">
        <v>41.8831433643902</v>
      </c>
      <c r="J4836">
        <v>-87.6372420787811</v>
      </c>
      <c r="K4836">
        <v>41.87947235235</v>
      </c>
      <c r="L4836">
        <v>-87.625688605899995</v>
      </c>
      <c r="M4836" t="s">
        <v>20</v>
      </c>
      <c r="N4836" s="2">
        <v>4.5138888888889284E-3</v>
      </c>
      <c r="O4836">
        <v>4</v>
      </c>
      <c r="P4836">
        <f>YEAR(_2022_2023_divvy_tripdata[[#This Row],[started_at]])</f>
        <v>2023</v>
      </c>
      <c r="Q4836">
        <f>MONTH(_2022_2023_divvy_tripdata[[#This Row],[started_at]])</f>
        <v>7</v>
      </c>
    </row>
    <row r="4837" spans="1:17" x14ac:dyDescent="0.3">
      <c r="A4837" t="s">
        <v>5970</v>
      </c>
      <c r="B4837" t="s">
        <v>16</v>
      </c>
      <c r="C4837" s="1">
        <v>45110.588379629633</v>
      </c>
      <c r="D4837" s="1">
        <v>45110.591238425928</v>
      </c>
      <c r="E4837" t="s">
        <v>446</v>
      </c>
      <c r="F4837" t="s">
        <v>447</v>
      </c>
      <c r="G4837" t="s">
        <v>120</v>
      </c>
      <c r="H4837" t="s">
        <v>121</v>
      </c>
      <c r="I4837">
        <v>41.791455626000001</v>
      </c>
      <c r="J4837">
        <v>-87.599928736999999</v>
      </c>
      <c r="K4837">
        <v>41.799568000000001</v>
      </c>
      <c r="L4837">
        <v>-87.594746999999998</v>
      </c>
      <c r="M4837" t="s">
        <v>26</v>
      </c>
      <c r="N4837" s="2">
        <v>2.8587962962962621E-3</v>
      </c>
      <c r="O4837">
        <v>2</v>
      </c>
      <c r="P4837">
        <f>YEAR(_2022_2023_divvy_tripdata[[#This Row],[started_at]])</f>
        <v>2023</v>
      </c>
      <c r="Q4837">
        <f>MONTH(_2022_2023_divvy_tripdata[[#This Row],[started_at]])</f>
        <v>7</v>
      </c>
    </row>
    <row r="4838" spans="1:17" x14ac:dyDescent="0.3">
      <c r="A4838" t="s">
        <v>5971</v>
      </c>
      <c r="B4838" t="s">
        <v>16</v>
      </c>
      <c r="C4838" s="1">
        <v>45120.457280092596</v>
      </c>
      <c r="D4838" s="1">
        <v>45120.487407407411</v>
      </c>
      <c r="E4838" t="s">
        <v>1509</v>
      </c>
      <c r="F4838" t="s">
        <v>1510</v>
      </c>
      <c r="G4838" t="s">
        <v>1509</v>
      </c>
      <c r="H4838" t="s">
        <v>1510</v>
      </c>
      <c r="I4838">
        <v>41.8674575</v>
      </c>
      <c r="J4838">
        <v>-87.632263499999993</v>
      </c>
      <c r="K4838">
        <v>41.867491000000001</v>
      </c>
      <c r="L4838">
        <v>-87.632189999999994</v>
      </c>
      <c r="M4838" t="s">
        <v>26</v>
      </c>
      <c r="N4838" s="2">
        <v>3.0127314814814898E-2</v>
      </c>
      <c r="O4838">
        <v>5</v>
      </c>
      <c r="P4838">
        <f>YEAR(_2022_2023_divvy_tripdata[[#This Row],[started_at]])</f>
        <v>2023</v>
      </c>
      <c r="Q4838">
        <f>MONTH(_2022_2023_divvy_tripdata[[#This Row],[started_at]])</f>
        <v>7</v>
      </c>
    </row>
    <row r="4839" spans="1:17" x14ac:dyDescent="0.3">
      <c r="A4839" t="s">
        <v>5972</v>
      </c>
      <c r="B4839" t="s">
        <v>16</v>
      </c>
      <c r="C4839" s="1">
        <v>45115.772916666669</v>
      </c>
      <c r="D4839" s="1">
        <v>45115.792094907411</v>
      </c>
      <c r="E4839" t="s">
        <v>17</v>
      </c>
      <c r="F4839">
        <v>0</v>
      </c>
      <c r="G4839" t="s">
        <v>50</v>
      </c>
      <c r="H4839">
        <v>13179</v>
      </c>
      <c r="I4839">
        <v>41.92</v>
      </c>
      <c r="J4839">
        <v>-87.63</v>
      </c>
      <c r="K4839">
        <v>41.915689</v>
      </c>
      <c r="L4839">
        <v>-87.634600000000006</v>
      </c>
      <c r="M4839" t="s">
        <v>26</v>
      </c>
      <c r="N4839" s="2">
        <v>1.9178240740740815E-2</v>
      </c>
      <c r="O4839">
        <v>7</v>
      </c>
      <c r="P4839">
        <f>YEAR(_2022_2023_divvy_tripdata[[#This Row],[started_at]])</f>
        <v>2023</v>
      </c>
      <c r="Q4839">
        <f>MONTH(_2022_2023_divvy_tripdata[[#This Row],[started_at]])</f>
        <v>7</v>
      </c>
    </row>
    <row r="4840" spans="1:17" x14ac:dyDescent="0.3">
      <c r="A4840" t="s">
        <v>5973</v>
      </c>
      <c r="B4840" t="s">
        <v>31</v>
      </c>
      <c r="C4840" s="1">
        <v>45134.716134259259</v>
      </c>
      <c r="D4840" s="1">
        <v>45134.73642361111</v>
      </c>
      <c r="E4840" t="s">
        <v>99</v>
      </c>
      <c r="F4840" t="s">
        <v>100</v>
      </c>
      <c r="G4840" t="s">
        <v>1287</v>
      </c>
      <c r="H4840">
        <v>13248</v>
      </c>
      <c r="I4840">
        <v>41.909854652167297</v>
      </c>
      <c r="J4840">
        <v>-87.669930160045595</v>
      </c>
      <c r="K4840">
        <v>41.899642999999998</v>
      </c>
      <c r="L4840">
        <v>-87.667699999999996</v>
      </c>
      <c r="M4840" t="s">
        <v>26</v>
      </c>
      <c r="N4840" s="2">
        <v>2.0289351851851878E-2</v>
      </c>
      <c r="O4840">
        <v>5</v>
      </c>
      <c r="P4840">
        <f>YEAR(_2022_2023_divvy_tripdata[[#This Row],[started_at]])</f>
        <v>2023</v>
      </c>
      <c r="Q4840">
        <f>MONTH(_2022_2023_divvy_tripdata[[#This Row],[started_at]])</f>
        <v>7</v>
      </c>
    </row>
    <row r="4841" spans="1:17" x14ac:dyDescent="0.3">
      <c r="A4841" t="s">
        <v>5974</v>
      </c>
      <c r="B4841" t="s">
        <v>31</v>
      </c>
      <c r="C4841" s="1">
        <v>45119.615937499999</v>
      </c>
      <c r="D4841" s="1">
        <v>45119.621979166666</v>
      </c>
      <c r="E4841" t="s">
        <v>2146</v>
      </c>
      <c r="F4841">
        <v>13155</v>
      </c>
      <c r="G4841" t="s">
        <v>1517</v>
      </c>
      <c r="H4841">
        <v>15667</v>
      </c>
      <c r="I4841">
        <v>41.884068999999997</v>
      </c>
      <c r="J4841">
        <v>-87.656852999999998</v>
      </c>
      <c r="K4841">
        <v>41.879787708899997</v>
      </c>
      <c r="L4841">
        <v>-87.686112808000004</v>
      </c>
      <c r="M4841" t="s">
        <v>26</v>
      </c>
      <c r="N4841" s="2">
        <v>6.0416666666667229E-3</v>
      </c>
      <c r="O4841">
        <v>4</v>
      </c>
      <c r="P4841">
        <f>YEAR(_2022_2023_divvy_tripdata[[#This Row],[started_at]])</f>
        <v>2023</v>
      </c>
      <c r="Q4841">
        <f>MONTH(_2022_2023_divvy_tripdata[[#This Row],[started_at]])</f>
        <v>7</v>
      </c>
    </row>
    <row r="4842" spans="1:17" x14ac:dyDescent="0.3">
      <c r="A4842" t="s">
        <v>5975</v>
      </c>
      <c r="B4842" t="s">
        <v>16</v>
      </c>
      <c r="C4842" s="1">
        <v>45123.622928240744</v>
      </c>
      <c r="D4842" s="1">
        <v>45123.62295138889</v>
      </c>
      <c r="E4842" t="s">
        <v>407</v>
      </c>
      <c r="F4842">
        <v>13215</v>
      </c>
      <c r="G4842" t="s">
        <v>407</v>
      </c>
      <c r="H4842">
        <v>13215</v>
      </c>
      <c r="I4842">
        <v>41.836786388999997</v>
      </c>
      <c r="J4842">
        <v>-87.613457561000004</v>
      </c>
      <c r="K4842">
        <v>41.836207999999999</v>
      </c>
      <c r="L4842">
        <v>-87.613533000000004</v>
      </c>
      <c r="M4842" t="s">
        <v>26</v>
      </c>
      <c r="N4842" s="2">
        <v>2.3148148148077752E-5</v>
      </c>
      <c r="O4842">
        <v>1</v>
      </c>
      <c r="P4842">
        <f>YEAR(_2022_2023_divvy_tripdata[[#This Row],[started_at]])</f>
        <v>2023</v>
      </c>
      <c r="Q4842">
        <f>MONTH(_2022_2023_divvy_tripdata[[#This Row],[started_at]])</f>
        <v>7</v>
      </c>
    </row>
    <row r="4843" spans="1:17" x14ac:dyDescent="0.3">
      <c r="A4843" t="s">
        <v>5976</v>
      </c>
      <c r="B4843" t="s">
        <v>16</v>
      </c>
      <c r="C4843" s="1">
        <v>45114.750196759262</v>
      </c>
      <c r="D4843" s="1">
        <v>45114.752800925926</v>
      </c>
      <c r="E4843" t="s">
        <v>1730</v>
      </c>
      <c r="F4843">
        <v>654</v>
      </c>
      <c r="G4843" t="s">
        <v>17</v>
      </c>
      <c r="H4843">
        <v>0</v>
      </c>
      <c r="I4843">
        <v>41.8830988333333</v>
      </c>
      <c r="J4843">
        <v>-87.657013166666601</v>
      </c>
      <c r="K4843">
        <v>41.88</v>
      </c>
      <c r="L4843">
        <v>-87.65</v>
      </c>
      <c r="M4843" t="s">
        <v>26</v>
      </c>
      <c r="N4843" s="2">
        <v>2.6041666666667407E-3</v>
      </c>
      <c r="O4843">
        <v>6</v>
      </c>
      <c r="P4843">
        <f>YEAR(_2022_2023_divvy_tripdata[[#This Row],[started_at]])</f>
        <v>2023</v>
      </c>
      <c r="Q4843">
        <f>MONTH(_2022_2023_divvy_tripdata[[#This Row],[started_at]])</f>
        <v>7</v>
      </c>
    </row>
    <row r="4844" spans="1:17" x14ac:dyDescent="0.3">
      <c r="A4844" t="s">
        <v>5977</v>
      </c>
      <c r="B4844" t="s">
        <v>31</v>
      </c>
      <c r="C4844" s="1">
        <v>45123.744710648149</v>
      </c>
      <c r="D4844" s="1">
        <v>45123.754664351851</v>
      </c>
      <c r="E4844" t="s">
        <v>466</v>
      </c>
      <c r="F4844" t="s">
        <v>467</v>
      </c>
      <c r="G4844" t="s">
        <v>4740</v>
      </c>
      <c r="H4844">
        <v>23003</v>
      </c>
      <c r="I4844">
        <v>41.8846210725793</v>
      </c>
      <c r="J4844">
        <v>-87.627834230661307</v>
      </c>
      <c r="K4844">
        <v>41.886870999999999</v>
      </c>
      <c r="L4844">
        <v>-87.648088999999999</v>
      </c>
      <c r="M4844" t="s">
        <v>20</v>
      </c>
      <c r="N4844" s="2">
        <v>9.9537037037036313E-3</v>
      </c>
      <c r="O4844">
        <v>1</v>
      </c>
      <c r="P4844">
        <f>YEAR(_2022_2023_divvy_tripdata[[#This Row],[started_at]])</f>
        <v>2023</v>
      </c>
      <c r="Q4844">
        <f>MONTH(_2022_2023_divvy_tripdata[[#This Row],[started_at]])</f>
        <v>7</v>
      </c>
    </row>
    <row r="4845" spans="1:17" x14ac:dyDescent="0.3">
      <c r="A4845" t="s">
        <v>5978</v>
      </c>
      <c r="B4845" t="s">
        <v>31</v>
      </c>
      <c r="C4845" s="1">
        <v>45120.291273148148</v>
      </c>
      <c r="D4845" s="1">
        <v>45120.294189814813</v>
      </c>
      <c r="E4845" t="s">
        <v>889</v>
      </c>
      <c r="F4845" t="s">
        <v>890</v>
      </c>
      <c r="G4845" t="s">
        <v>290</v>
      </c>
      <c r="H4845" t="s">
        <v>291</v>
      </c>
      <c r="I4845">
        <v>41.904612999999998</v>
      </c>
      <c r="J4845">
        <v>-87.640552</v>
      </c>
      <c r="K4845">
        <v>41.902973000000003</v>
      </c>
      <c r="L4845">
        <v>-87.631280000000004</v>
      </c>
      <c r="M4845" t="s">
        <v>26</v>
      </c>
      <c r="N4845" s="2">
        <v>2.9166666666666785E-3</v>
      </c>
      <c r="O4845">
        <v>5</v>
      </c>
      <c r="P4845">
        <f>YEAR(_2022_2023_divvy_tripdata[[#This Row],[started_at]])</f>
        <v>2023</v>
      </c>
      <c r="Q4845">
        <f>MONTH(_2022_2023_divvy_tripdata[[#This Row],[started_at]])</f>
        <v>7</v>
      </c>
    </row>
    <row r="4846" spans="1:17" x14ac:dyDescent="0.3">
      <c r="A4846" t="s">
        <v>5979</v>
      </c>
      <c r="B4846" t="s">
        <v>16</v>
      </c>
      <c r="C4846" s="1">
        <v>45115.728622685187</v>
      </c>
      <c r="D4846" s="1">
        <v>45115.741319444445</v>
      </c>
      <c r="E4846" t="s">
        <v>17</v>
      </c>
      <c r="F4846">
        <v>0</v>
      </c>
      <c r="G4846" t="s">
        <v>17</v>
      </c>
      <c r="H4846">
        <v>0</v>
      </c>
      <c r="I4846">
        <v>41.95</v>
      </c>
      <c r="J4846">
        <v>-87.69</v>
      </c>
      <c r="K4846">
        <v>41.95</v>
      </c>
      <c r="L4846">
        <v>-87.65</v>
      </c>
      <c r="M4846" t="s">
        <v>20</v>
      </c>
      <c r="N4846" s="2">
        <v>1.2696759259259283E-2</v>
      </c>
      <c r="O4846">
        <v>7</v>
      </c>
      <c r="P4846">
        <f>YEAR(_2022_2023_divvy_tripdata[[#This Row],[started_at]])</f>
        <v>2023</v>
      </c>
      <c r="Q4846">
        <f>MONTH(_2022_2023_divvy_tripdata[[#This Row],[started_at]])</f>
        <v>7</v>
      </c>
    </row>
    <row r="4847" spans="1:17" x14ac:dyDescent="0.3">
      <c r="A4847" t="s">
        <v>5980</v>
      </c>
      <c r="B4847" t="s">
        <v>16</v>
      </c>
      <c r="C4847" s="1">
        <v>45130.738518518519</v>
      </c>
      <c r="D4847" s="1">
        <v>45130.780590277776</v>
      </c>
      <c r="E4847" t="s">
        <v>1321</v>
      </c>
      <c r="F4847">
        <v>13258</v>
      </c>
      <c r="G4847" t="s">
        <v>17</v>
      </c>
      <c r="H4847">
        <v>0</v>
      </c>
      <c r="I4847">
        <v>41.910414934000002</v>
      </c>
      <c r="J4847">
        <v>-87.698070168000001</v>
      </c>
      <c r="K4847">
        <v>41.9</v>
      </c>
      <c r="L4847">
        <v>-87.63</v>
      </c>
      <c r="M4847" t="s">
        <v>26</v>
      </c>
      <c r="N4847" s="2">
        <v>4.2071759259259212E-2</v>
      </c>
      <c r="O4847">
        <v>1</v>
      </c>
      <c r="P4847">
        <f>YEAR(_2022_2023_divvy_tripdata[[#This Row],[started_at]])</f>
        <v>2023</v>
      </c>
      <c r="Q4847">
        <f>MONTH(_2022_2023_divvy_tripdata[[#This Row],[started_at]])</f>
        <v>7</v>
      </c>
    </row>
    <row r="4848" spans="1:17" x14ac:dyDescent="0.3">
      <c r="A4848" t="s">
        <v>5981</v>
      </c>
      <c r="B4848" t="s">
        <v>31</v>
      </c>
      <c r="C4848" s="1">
        <v>45136.679571759261</v>
      </c>
      <c r="D4848" s="1">
        <v>45136.897291666668</v>
      </c>
      <c r="E4848" t="s">
        <v>432</v>
      </c>
      <c r="F4848" t="s">
        <v>433</v>
      </c>
      <c r="G4848" t="s">
        <v>534</v>
      </c>
      <c r="H4848" t="s">
        <v>535</v>
      </c>
      <c r="I4848">
        <v>41.940231918108502</v>
      </c>
      <c r="J4848">
        <v>-87.652943730354295</v>
      </c>
      <c r="K4848">
        <v>41.935774617664499</v>
      </c>
      <c r="L4848">
        <v>-87.663600146770406</v>
      </c>
      <c r="M4848" t="s">
        <v>20</v>
      </c>
      <c r="N4848" s="2">
        <v>0.21771990740740743</v>
      </c>
      <c r="O4848">
        <v>7</v>
      </c>
      <c r="P4848">
        <f>YEAR(_2022_2023_divvy_tripdata[[#This Row],[started_at]])</f>
        <v>2023</v>
      </c>
      <c r="Q4848">
        <f>MONTH(_2022_2023_divvy_tripdata[[#This Row],[started_at]])</f>
        <v>7</v>
      </c>
    </row>
    <row r="4849" spans="1:17" x14ac:dyDescent="0.3">
      <c r="A4849" t="s">
        <v>5982</v>
      </c>
      <c r="B4849" t="s">
        <v>16</v>
      </c>
      <c r="C4849" s="1">
        <v>45129.592465277776</v>
      </c>
      <c r="D4849" s="1">
        <v>45129.593668981484</v>
      </c>
      <c r="E4849" t="s">
        <v>17</v>
      </c>
      <c r="F4849">
        <v>0</v>
      </c>
      <c r="G4849" t="s">
        <v>17</v>
      </c>
      <c r="H4849">
        <v>0</v>
      </c>
      <c r="I4849">
        <v>41.95</v>
      </c>
      <c r="J4849">
        <v>-87.65</v>
      </c>
      <c r="K4849">
        <v>41.95</v>
      </c>
      <c r="L4849">
        <v>-87.64</v>
      </c>
      <c r="M4849" t="s">
        <v>20</v>
      </c>
      <c r="N4849" s="2">
        <v>1.2037037037035958E-3</v>
      </c>
      <c r="O4849">
        <v>7</v>
      </c>
      <c r="P4849">
        <f>YEAR(_2022_2023_divvy_tripdata[[#This Row],[started_at]])</f>
        <v>2023</v>
      </c>
      <c r="Q4849">
        <f>MONTH(_2022_2023_divvy_tripdata[[#This Row],[started_at]])</f>
        <v>7</v>
      </c>
    </row>
    <row r="4850" spans="1:17" x14ac:dyDescent="0.3">
      <c r="A4850" t="s">
        <v>5983</v>
      </c>
      <c r="B4850" t="s">
        <v>31</v>
      </c>
      <c r="C4850" s="1">
        <v>45116.53365740741</v>
      </c>
      <c r="D4850" s="1">
        <v>45116.577499999999</v>
      </c>
      <c r="E4850" t="s">
        <v>112</v>
      </c>
      <c r="F4850" t="s">
        <v>113</v>
      </c>
      <c r="G4850" t="s">
        <v>1534</v>
      </c>
      <c r="H4850">
        <v>13059</v>
      </c>
      <c r="I4850">
        <v>41.891023310251803</v>
      </c>
      <c r="J4850">
        <v>-87.635479867458301</v>
      </c>
      <c r="K4850">
        <v>41.973286820259702</v>
      </c>
      <c r="L4850">
        <v>-87.654759585857306</v>
      </c>
      <c r="M4850" t="s">
        <v>20</v>
      </c>
      <c r="N4850" s="2">
        <v>4.3842592592592489E-2</v>
      </c>
      <c r="O4850">
        <v>1</v>
      </c>
      <c r="P4850">
        <f>YEAR(_2022_2023_divvy_tripdata[[#This Row],[started_at]])</f>
        <v>2023</v>
      </c>
      <c r="Q4850">
        <f>MONTH(_2022_2023_divvy_tripdata[[#This Row],[started_at]])</f>
        <v>7</v>
      </c>
    </row>
    <row r="4851" spans="1:17" x14ac:dyDescent="0.3">
      <c r="A4851" t="s">
        <v>5984</v>
      </c>
      <c r="B4851" t="s">
        <v>16</v>
      </c>
      <c r="C4851" s="1">
        <v>45119.559930555559</v>
      </c>
      <c r="D4851" s="1">
        <v>45119.562685185185</v>
      </c>
      <c r="E4851" t="s">
        <v>17</v>
      </c>
      <c r="F4851">
        <v>0</v>
      </c>
      <c r="G4851" t="s">
        <v>1404</v>
      </c>
      <c r="H4851">
        <v>13303</v>
      </c>
      <c r="I4851">
        <v>41.89</v>
      </c>
      <c r="J4851">
        <v>-87.63</v>
      </c>
      <c r="K4851">
        <v>41.896749999999997</v>
      </c>
      <c r="L4851">
        <v>-87.630889999999994</v>
      </c>
      <c r="M4851" t="s">
        <v>20</v>
      </c>
      <c r="N4851" s="2">
        <v>2.7546296296296902E-3</v>
      </c>
      <c r="O4851">
        <v>4</v>
      </c>
      <c r="P4851">
        <f>YEAR(_2022_2023_divvy_tripdata[[#This Row],[started_at]])</f>
        <v>2023</v>
      </c>
      <c r="Q4851">
        <f>MONTH(_2022_2023_divvy_tripdata[[#This Row],[started_at]])</f>
        <v>7</v>
      </c>
    </row>
    <row r="4852" spans="1:17" x14ac:dyDescent="0.3">
      <c r="A4852" t="s">
        <v>5985</v>
      </c>
      <c r="B4852" t="s">
        <v>16</v>
      </c>
      <c r="C4852" s="1">
        <v>45136.717187499999</v>
      </c>
      <c r="D4852" s="1">
        <v>45136.731400462966</v>
      </c>
      <c r="E4852" t="s">
        <v>527</v>
      </c>
      <c r="F4852">
        <v>13263</v>
      </c>
      <c r="G4852" t="s">
        <v>316</v>
      </c>
      <c r="H4852">
        <v>15544</v>
      </c>
      <c r="I4852">
        <v>41.884413500000001</v>
      </c>
      <c r="J4852">
        <v>-87.619642499999998</v>
      </c>
      <c r="K4852">
        <v>41.86722595682</v>
      </c>
      <c r="L4852">
        <v>-87.615355390199994</v>
      </c>
      <c r="M4852" t="s">
        <v>20</v>
      </c>
      <c r="N4852" s="2">
        <v>1.4212962962963038E-2</v>
      </c>
      <c r="O4852">
        <v>7</v>
      </c>
      <c r="P4852">
        <f>YEAR(_2022_2023_divvy_tripdata[[#This Row],[started_at]])</f>
        <v>2023</v>
      </c>
      <c r="Q4852">
        <f>MONTH(_2022_2023_divvy_tripdata[[#This Row],[started_at]])</f>
        <v>7</v>
      </c>
    </row>
    <row r="4853" spans="1:17" x14ac:dyDescent="0.3">
      <c r="A4853" t="s">
        <v>5986</v>
      </c>
      <c r="B4853" t="s">
        <v>16</v>
      </c>
      <c r="C4853" s="1">
        <v>45135.646377314813</v>
      </c>
      <c r="D4853" s="1">
        <v>45135.652291666665</v>
      </c>
      <c r="E4853" t="s">
        <v>17</v>
      </c>
      <c r="F4853">
        <v>0</v>
      </c>
      <c r="G4853" t="s">
        <v>17</v>
      </c>
      <c r="H4853">
        <v>0</v>
      </c>
      <c r="I4853">
        <v>41.89</v>
      </c>
      <c r="J4853">
        <v>-87.68</v>
      </c>
      <c r="K4853">
        <v>41.89</v>
      </c>
      <c r="L4853">
        <v>-87.68</v>
      </c>
      <c r="M4853" t="s">
        <v>26</v>
      </c>
      <c r="N4853" s="2">
        <v>5.9143518518518512E-3</v>
      </c>
      <c r="O4853">
        <v>6</v>
      </c>
      <c r="P4853">
        <f>YEAR(_2022_2023_divvy_tripdata[[#This Row],[started_at]])</f>
        <v>2023</v>
      </c>
      <c r="Q4853">
        <f>MONTH(_2022_2023_divvy_tripdata[[#This Row],[started_at]])</f>
        <v>7</v>
      </c>
    </row>
    <row r="4854" spans="1:17" x14ac:dyDescent="0.3">
      <c r="A4854" t="s">
        <v>5987</v>
      </c>
      <c r="B4854" t="s">
        <v>16</v>
      </c>
      <c r="C4854" s="1">
        <v>45120.462893518517</v>
      </c>
      <c r="D4854" s="1">
        <v>45120.466747685183</v>
      </c>
      <c r="E4854" t="s">
        <v>4740</v>
      </c>
      <c r="F4854">
        <v>23003</v>
      </c>
      <c r="G4854" t="s">
        <v>28</v>
      </c>
      <c r="H4854">
        <v>15539</v>
      </c>
      <c r="I4854">
        <v>41.886669755</v>
      </c>
      <c r="J4854">
        <v>-87.647966980999996</v>
      </c>
      <c r="K4854">
        <v>41.878118900912199</v>
      </c>
      <c r="L4854">
        <v>-87.643947601318303</v>
      </c>
      <c r="M4854" t="s">
        <v>20</v>
      </c>
      <c r="N4854" s="2">
        <v>3.854166666666714E-3</v>
      </c>
      <c r="O4854">
        <v>5</v>
      </c>
      <c r="P4854">
        <f>YEAR(_2022_2023_divvy_tripdata[[#This Row],[started_at]])</f>
        <v>2023</v>
      </c>
      <c r="Q4854">
        <f>MONTH(_2022_2023_divvy_tripdata[[#This Row],[started_at]])</f>
        <v>7</v>
      </c>
    </row>
    <row r="4855" spans="1:17" x14ac:dyDescent="0.3">
      <c r="A4855" t="s">
        <v>5988</v>
      </c>
      <c r="B4855" t="s">
        <v>31</v>
      </c>
      <c r="C4855" s="1">
        <v>45133.314351851855</v>
      </c>
      <c r="D4855" s="1">
        <v>45133.318368055552</v>
      </c>
      <c r="E4855" t="s">
        <v>415</v>
      </c>
      <c r="F4855">
        <v>13001</v>
      </c>
      <c r="G4855" t="s">
        <v>325</v>
      </c>
      <c r="H4855" t="s">
        <v>326</v>
      </c>
      <c r="I4855">
        <v>41.883984064726498</v>
      </c>
      <c r="J4855">
        <v>-87.624683976173401</v>
      </c>
      <c r="K4855">
        <v>41.8831433643902</v>
      </c>
      <c r="L4855">
        <v>-87.6372420787811</v>
      </c>
      <c r="M4855" t="s">
        <v>26</v>
      </c>
      <c r="N4855" s="2">
        <v>4.0162037037037024E-3</v>
      </c>
      <c r="O4855">
        <v>4</v>
      </c>
      <c r="P4855">
        <f>YEAR(_2022_2023_divvy_tripdata[[#This Row],[started_at]])</f>
        <v>2023</v>
      </c>
      <c r="Q4855">
        <f>MONTH(_2022_2023_divvy_tripdata[[#This Row],[started_at]])</f>
        <v>7</v>
      </c>
    </row>
    <row r="4856" spans="1:17" x14ac:dyDescent="0.3">
      <c r="A4856" t="s">
        <v>5989</v>
      </c>
      <c r="B4856" t="s">
        <v>16</v>
      </c>
      <c r="C4856" s="1">
        <v>45123.017638888887</v>
      </c>
      <c r="D4856" s="1">
        <v>45123.022731481484</v>
      </c>
      <c r="E4856" t="s">
        <v>17</v>
      </c>
      <c r="F4856">
        <v>0</v>
      </c>
      <c r="G4856" t="s">
        <v>17</v>
      </c>
      <c r="H4856">
        <v>0</v>
      </c>
      <c r="I4856">
        <v>41.95</v>
      </c>
      <c r="J4856">
        <v>-87.66</v>
      </c>
      <c r="K4856">
        <v>41.95</v>
      </c>
      <c r="L4856">
        <v>-87.68</v>
      </c>
      <c r="M4856" t="s">
        <v>26</v>
      </c>
      <c r="N4856" s="2">
        <v>5.0925925925926485E-3</v>
      </c>
      <c r="O4856">
        <v>1</v>
      </c>
      <c r="P4856">
        <f>YEAR(_2022_2023_divvy_tripdata[[#This Row],[started_at]])</f>
        <v>2023</v>
      </c>
      <c r="Q4856">
        <f>MONTH(_2022_2023_divvy_tripdata[[#This Row],[started_at]])</f>
        <v>7</v>
      </c>
    </row>
    <row r="4857" spans="1:17" x14ac:dyDescent="0.3">
      <c r="A4857" t="s">
        <v>5990</v>
      </c>
      <c r="B4857" t="s">
        <v>16</v>
      </c>
      <c r="C4857" s="1">
        <v>45125.338819444441</v>
      </c>
      <c r="D4857" s="1">
        <v>45125.343657407408</v>
      </c>
      <c r="E4857" t="s">
        <v>796</v>
      </c>
      <c r="F4857">
        <v>18058</v>
      </c>
      <c r="G4857" t="s">
        <v>187</v>
      </c>
      <c r="H4857" t="s">
        <v>188</v>
      </c>
      <c r="I4857">
        <v>41.895474671999999</v>
      </c>
      <c r="J4857">
        <v>-87.681890249000006</v>
      </c>
      <c r="K4857">
        <v>41.896362457999999</v>
      </c>
      <c r="L4857">
        <v>-87.654061272899995</v>
      </c>
      <c r="M4857" t="s">
        <v>20</v>
      </c>
      <c r="N4857" s="2">
        <v>4.8379629629629051E-3</v>
      </c>
      <c r="O4857">
        <v>3</v>
      </c>
      <c r="P4857">
        <f>YEAR(_2022_2023_divvy_tripdata[[#This Row],[started_at]])</f>
        <v>2023</v>
      </c>
      <c r="Q4857">
        <f>MONTH(_2022_2023_divvy_tripdata[[#This Row],[started_at]])</f>
        <v>7</v>
      </c>
    </row>
    <row r="4858" spans="1:17" x14ac:dyDescent="0.3">
      <c r="A4858" t="s">
        <v>5991</v>
      </c>
      <c r="B4858" t="s">
        <v>31</v>
      </c>
      <c r="C4858" s="1">
        <v>45120.701747685183</v>
      </c>
      <c r="D4858" s="1">
        <v>45120.791562500002</v>
      </c>
      <c r="E4858" t="s">
        <v>1534</v>
      </c>
      <c r="F4858">
        <v>13059</v>
      </c>
      <c r="G4858" t="s">
        <v>1534</v>
      </c>
      <c r="H4858">
        <v>13059</v>
      </c>
      <c r="I4858">
        <v>41.973286820259702</v>
      </c>
      <c r="J4858">
        <v>-87.654759585857306</v>
      </c>
      <c r="K4858">
        <v>41.973286820259702</v>
      </c>
      <c r="L4858">
        <v>-87.654759585857306</v>
      </c>
      <c r="M4858" t="s">
        <v>20</v>
      </c>
      <c r="N4858" s="2">
        <v>8.9814814814814792E-2</v>
      </c>
      <c r="O4858">
        <v>5</v>
      </c>
      <c r="P4858">
        <f>YEAR(_2022_2023_divvy_tripdata[[#This Row],[started_at]])</f>
        <v>2023</v>
      </c>
      <c r="Q4858">
        <f>MONTH(_2022_2023_divvy_tripdata[[#This Row],[started_at]])</f>
        <v>7</v>
      </c>
    </row>
    <row r="4859" spans="1:17" x14ac:dyDescent="0.3">
      <c r="A4859" t="s">
        <v>5992</v>
      </c>
      <c r="B4859" t="s">
        <v>16</v>
      </c>
      <c r="C4859" s="1">
        <v>45131.016898148147</v>
      </c>
      <c r="D4859" s="1">
        <v>45131.037685185183</v>
      </c>
      <c r="E4859" t="s">
        <v>17</v>
      </c>
      <c r="F4859">
        <v>0</v>
      </c>
      <c r="G4859" t="s">
        <v>17</v>
      </c>
      <c r="H4859">
        <v>0</v>
      </c>
      <c r="I4859">
        <v>41.87</v>
      </c>
      <c r="J4859">
        <v>-87.62</v>
      </c>
      <c r="K4859">
        <v>41.97</v>
      </c>
      <c r="L4859">
        <v>-87.65</v>
      </c>
      <c r="M4859" t="s">
        <v>20</v>
      </c>
      <c r="N4859" s="2">
        <v>2.0787037037037104E-2</v>
      </c>
      <c r="O4859">
        <v>2</v>
      </c>
      <c r="P4859">
        <f>YEAR(_2022_2023_divvy_tripdata[[#This Row],[started_at]])</f>
        <v>2023</v>
      </c>
      <c r="Q4859">
        <f>MONTH(_2022_2023_divvy_tripdata[[#This Row],[started_at]])</f>
        <v>7</v>
      </c>
    </row>
    <row r="4860" spans="1:17" x14ac:dyDescent="0.3">
      <c r="A4860" t="s">
        <v>5993</v>
      </c>
      <c r="B4860" t="s">
        <v>31</v>
      </c>
      <c r="C4860" s="1">
        <v>45131.854317129626</v>
      </c>
      <c r="D4860" s="1">
        <v>45131.866157407407</v>
      </c>
      <c r="E4860" t="s">
        <v>216</v>
      </c>
      <c r="F4860" t="s">
        <v>217</v>
      </c>
      <c r="G4860" t="s">
        <v>150</v>
      </c>
      <c r="H4860" t="s">
        <v>151</v>
      </c>
      <c r="I4860">
        <v>41.898969000000001</v>
      </c>
      <c r="J4860">
        <v>-87.629912000000004</v>
      </c>
      <c r="K4860">
        <v>41.925857999999998</v>
      </c>
      <c r="L4860">
        <v>-87.638972999999993</v>
      </c>
      <c r="M4860" t="s">
        <v>26</v>
      </c>
      <c r="N4860" s="2">
        <v>1.1840277777777741E-2</v>
      </c>
      <c r="O4860">
        <v>2</v>
      </c>
      <c r="P4860">
        <f>YEAR(_2022_2023_divvy_tripdata[[#This Row],[started_at]])</f>
        <v>2023</v>
      </c>
      <c r="Q4860">
        <f>MONTH(_2022_2023_divvy_tripdata[[#This Row],[started_at]])</f>
        <v>7</v>
      </c>
    </row>
    <row r="4861" spans="1:17" x14ac:dyDescent="0.3">
      <c r="A4861" t="s">
        <v>5994</v>
      </c>
      <c r="B4861" t="s">
        <v>16</v>
      </c>
      <c r="C4861" s="1">
        <v>45127.888518518521</v>
      </c>
      <c r="D4861" s="1">
        <v>45127.910381944443</v>
      </c>
      <c r="E4861" t="s">
        <v>537</v>
      </c>
      <c r="F4861">
        <v>13042</v>
      </c>
      <c r="G4861" t="s">
        <v>537</v>
      </c>
      <c r="H4861">
        <v>13042</v>
      </c>
      <c r="I4861">
        <v>41.901002525999999</v>
      </c>
      <c r="J4861">
        <v>-87.623754382000001</v>
      </c>
      <c r="K4861">
        <v>41.900960390000002</v>
      </c>
      <c r="L4861">
        <v>-87.623776640000003</v>
      </c>
      <c r="M4861" t="s">
        <v>20</v>
      </c>
      <c r="N4861" s="2">
        <v>2.1863425925925828E-2</v>
      </c>
      <c r="O4861">
        <v>5</v>
      </c>
      <c r="P4861">
        <f>YEAR(_2022_2023_divvy_tripdata[[#This Row],[started_at]])</f>
        <v>2023</v>
      </c>
      <c r="Q4861">
        <f>MONTH(_2022_2023_divvy_tripdata[[#This Row],[started_at]])</f>
        <v>7</v>
      </c>
    </row>
    <row r="4862" spans="1:17" x14ac:dyDescent="0.3">
      <c r="A4862" t="s">
        <v>5995</v>
      </c>
      <c r="B4862" t="s">
        <v>16</v>
      </c>
      <c r="C4862" s="1">
        <v>45115.778136574074</v>
      </c>
      <c r="D4862" s="1">
        <v>45115.801249999997</v>
      </c>
      <c r="E4862" t="s">
        <v>17</v>
      </c>
      <c r="F4862">
        <v>0</v>
      </c>
      <c r="G4862" t="s">
        <v>17</v>
      </c>
      <c r="H4862">
        <v>0</v>
      </c>
      <c r="I4862">
        <v>41.87</v>
      </c>
      <c r="J4862">
        <v>-87.62</v>
      </c>
      <c r="K4862">
        <v>41.86</v>
      </c>
      <c r="L4862">
        <v>-87.61</v>
      </c>
      <c r="M4862" t="s">
        <v>26</v>
      </c>
      <c r="N4862" s="2">
        <v>2.3113425925926023E-2</v>
      </c>
      <c r="O4862">
        <v>7</v>
      </c>
      <c r="P4862">
        <f>YEAR(_2022_2023_divvy_tripdata[[#This Row],[started_at]])</f>
        <v>2023</v>
      </c>
      <c r="Q4862">
        <f>MONTH(_2022_2023_divvy_tripdata[[#This Row],[started_at]])</f>
        <v>7</v>
      </c>
    </row>
    <row r="4863" spans="1:17" x14ac:dyDescent="0.3">
      <c r="A4863" t="s">
        <v>5996</v>
      </c>
      <c r="B4863" t="s">
        <v>16</v>
      </c>
      <c r="C4863" s="1">
        <v>45112.510694444441</v>
      </c>
      <c r="D4863" s="1">
        <v>45112.515277777777</v>
      </c>
      <c r="E4863" t="s">
        <v>231</v>
      </c>
      <c r="F4863" t="s">
        <v>232</v>
      </c>
      <c r="G4863" t="s">
        <v>61</v>
      </c>
      <c r="H4863">
        <v>13011</v>
      </c>
      <c r="I4863">
        <v>41.889195204000004</v>
      </c>
      <c r="J4863">
        <v>-87.638441800999999</v>
      </c>
      <c r="K4863">
        <v>41.879255000000001</v>
      </c>
      <c r="L4863">
        <v>-87.639904000000001</v>
      </c>
      <c r="M4863" t="s">
        <v>26</v>
      </c>
      <c r="N4863" s="2">
        <v>4.5833333333333837E-3</v>
      </c>
      <c r="O4863">
        <v>4</v>
      </c>
      <c r="P4863">
        <f>YEAR(_2022_2023_divvy_tripdata[[#This Row],[started_at]])</f>
        <v>2023</v>
      </c>
      <c r="Q4863">
        <f>MONTH(_2022_2023_divvy_tripdata[[#This Row],[started_at]])</f>
        <v>7</v>
      </c>
    </row>
    <row r="4864" spans="1:17" x14ac:dyDescent="0.3">
      <c r="A4864" t="s">
        <v>5997</v>
      </c>
      <c r="B4864" t="s">
        <v>31</v>
      </c>
      <c r="C4864" s="1">
        <v>45122.511435185188</v>
      </c>
      <c r="D4864" s="1">
        <v>45122.517592592594</v>
      </c>
      <c r="E4864" t="s">
        <v>882</v>
      </c>
      <c r="F4864" t="s">
        <v>883</v>
      </c>
      <c r="G4864" t="s">
        <v>418</v>
      </c>
      <c r="H4864" t="s">
        <v>419</v>
      </c>
      <c r="I4864">
        <v>41.925330000000002</v>
      </c>
      <c r="J4864">
        <v>-87.665800000000004</v>
      </c>
      <c r="K4864">
        <v>41.918295562935398</v>
      </c>
      <c r="L4864">
        <v>-87.652183324098502</v>
      </c>
      <c r="M4864" t="s">
        <v>20</v>
      </c>
      <c r="N4864" s="2">
        <v>6.1574074074073337E-3</v>
      </c>
      <c r="O4864">
        <v>7</v>
      </c>
      <c r="P4864">
        <f>YEAR(_2022_2023_divvy_tripdata[[#This Row],[started_at]])</f>
        <v>2023</v>
      </c>
      <c r="Q4864">
        <f>MONTH(_2022_2023_divvy_tripdata[[#This Row],[started_at]])</f>
        <v>7</v>
      </c>
    </row>
    <row r="4865" spans="1:17" x14ac:dyDescent="0.3">
      <c r="A4865" t="s">
        <v>5998</v>
      </c>
      <c r="B4865" t="s">
        <v>31</v>
      </c>
      <c r="C4865" s="1">
        <v>45123.625833333332</v>
      </c>
      <c r="D4865" s="1">
        <v>45123.637986111113</v>
      </c>
      <c r="E4865" t="s">
        <v>258</v>
      </c>
      <c r="F4865">
        <v>13235</v>
      </c>
      <c r="G4865" t="s">
        <v>427</v>
      </c>
      <c r="H4865" t="s">
        <v>428</v>
      </c>
      <c r="I4865">
        <v>41.948149999999998</v>
      </c>
      <c r="J4865">
        <v>-87.663939999999997</v>
      </c>
      <c r="K4865">
        <v>41.929546000000002</v>
      </c>
      <c r="L4865">
        <v>-87.643118000000001</v>
      </c>
      <c r="M4865" t="s">
        <v>26</v>
      </c>
      <c r="N4865" s="2">
        <v>1.2152777777777679E-2</v>
      </c>
      <c r="O4865">
        <v>1</v>
      </c>
      <c r="P4865">
        <f>YEAR(_2022_2023_divvy_tripdata[[#This Row],[started_at]])</f>
        <v>2023</v>
      </c>
      <c r="Q4865">
        <f>MONTH(_2022_2023_divvy_tripdata[[#This Row],[started_at]])</f>
        <v>7</v>
      </c>
    </row>
    <row r="4866" spans="1:17" x14ac:dyDescent="0.3">
      <c r="A4866" t="s">
        <v>5999</v>
      </c>
      <c r="B4866" t="s">
        <v>16</v>
      </c>
      <c r="C4866" s="1">
        <v>45121.754490740743</v>
      </c>
      <c r="D4866" s="1">
        <v>45121.776562500003</v>
      </c>
      <c r="E4866" t="s">
        <v>6000</v>
      </c>
      <c r="F4866">
        <v>358</v>
      </c>
      <c r="G4866" t="s">
        <v>17</v>
      </c>
      <c r="H4866">
        <v>0</v>
      </c>
      <c r="I4866">
        <v>41.930771666666601</v>
      </c>
      <c r="J4866">
        <v>-87.744056166666596</v>
      </c>
      <c r="K4866">
        <v>41.93</v>
      </c>
      <c r="L4866">
        <v>-87.74</v>
      </c>
      <c r="M4866" t="s">
        <v>20</v>
      </c>
      <c r="N4866" s="2">
        <v>2.2071759259259194E-2</v>
      </c>
      <c r="O4866">
        <v>6</v>
      </c>
      <c r="P4866">
        <f>YEAR(_2022_2023_divvy_tripdata[[#This Row],[started_at]])</f>
        <v>2023</v>
      </c>
      <c r="Q4866">
        <f>MONTH(_2022_2023_divvy_tripdata[[#This Row],[started_at]])</f>
        <v>7</v>
      </c>
    </row>
    <row r="4867" spans="1:17" x14ac:dyDescent="0.3">
      <c r="A4867" t="s">
        <v>6001</v>
      </c>
      <c r="B4867" t="s">
        <v>31</v>
      </c>
      <c r="C4867" s="1">
        <v>45125.506076388891</v>
      </c>
      <c r="D4867" s="1">
        <v>45125.519641203704</v>
      </c>
      <c r="E4867" t="s">
        <v>184</v>
      </c>
      <c r="F4867" t="s">
        <v>185</v>
      </c>
      <c r="G4867" t="s">
        <v>55</v>
      </c>
      <c r="H4867" t="s">
        <v>56</v>
      </c>
      <c r="I4867">
        <v>41.903222</v>
      </c>
      <c r="J4867">
        <v>-87.634324000000007</v>
      </c>
      <c r="K4867">
        <v>41.886975999999997</v>
      </c>
      <c r="L4867">
        <v>-87.612813000000003</v>
      </c>
      <c r="M4867" t="s">
        <v>20</v>
      </c>
      <c r="N4867" s="2">
        <v>1.3564814814814863E-2</v>
      </c>
      <c r="O4867">
        <v>3</v>
      </c>
      <c r="P4867">
        <f>YEAR(_2022_2023_divvy_tripdata[[#This Row],[started_at]])</f>
        <v>2023</v>
      </c>
      <c r="Q4867">
        <f>MONTH(_2022_2023_divvy_tripdata[[#This Row],[started_at]])</f>
        <v>7</v>
      </c>
    </row>
    <row r="4868" spans="1:17" x14ac:dyDescent="0.3">
      <c r="A4868" t="s">
        <v>6002</v>
      </c>
      <c r="B4868" t="s">
        <v>31</v>
      </c>
      <c r="C4868" s="1">
        <v>45110.197268518517</v>
      </c>
      <c r="D4868" s="1">
        <v>45110.211354166669</v>
      </c>
      <c r="E4868" t="s">
        <v>3760</v>
      </c>
      <c r="F4868">
        <v>15446</v>
      </c>
      <c r="G4868" t="s">
        <v>6003</v>
      </c>
      <c r="H4868">
        <v>562</v>
      </c>
      <c r="I4868">
        <v>41.830688564721001</v>
      </c>
      <c r="J4868">
        <v>-87.656210660934406</v>
      </c>
      <c r="K4868">
        <v>41.783189</v>
      </c>
      <c r="L4868">
        <v>-87.654371999999995</v>
      </c>
      <c r="M4868" t="s">
        <v>26</v>
      </c>
      <c r="N4868" s="2">
        <v>1.4085648148148167E-2</v>
      </c>
      <c r="O4868">
        <v>2</v>
      </c>
      <c r="P4868">
        <f>YEAR(_2022_2023_divvy_tripdata[[#This Row],[started_at]])</f>
        <v>2023</v>
      </c>
      <c r="Q4868">
        <f>MONTH(_2022_2023_divvy_tripdata[[#This Row],[started_at]])</f>
        <v>7</v>
      </c>
    </row>
    <row r="4869" spans="1:17" x14ac:dyDescent="0.3">
      <c r="A4869" t="s">
        <v>6004</v>
      </c>
      <c r="B4869" t="s">
        <v>31</v>
      </c>
      <c r="C4869" s="1">
        <v>45128.634432870371</v>
      </c>
      <c r="D4869" s="1">
        <v>45128.670300925929</v>
      </c>
      <c r="E4869" t="s">
        <v>4249</v>
      </c>
      <c r="F4869">
        <v>658</v>
      </c>
      <c r="G4869" t="s">
        <v>368</v>
      </c>
      <c r="H4869">
        <v>13276</v>
      </c>
      <c r="I4869">
        <v>41.902996999999999</v>
      </c>
      <c r="J4869">
        <v>-87.683824999999999</v>
      </c>
      <c r="K4869">
        <v>41.931319999999999</v>
      </c>
      <c r="L4869">
        <v>-87.638741999999993</v>
      </c>
      <c r="M4869" t="s">
        <v>20</v>
      </c>
      <c r="N4869" s="2">
        <v>3.58680555555555E-2</v>
      </c>
      <c r="O4869">
        <v>6</v>
      </c>
      <c r="P4869">
        <f>YEAR(_2022_2023_divvy_tripdata[[#This Row],[started_at]])</f>
        <v>2023</v>
      </c>
      <c r="Q4869">
        <f>MONTH(_2022_2023_divvy_tripdata[[#This Row],[started_at]])</f>
        <v>7</v>
      </c>
    </row>
    <row r="4870" spans="1:17" x14ac:dyDescent="0.3">
      <c r="A4870" t="s">
        <v>6005</v>
      </c>
      <c r="B4870" t="s">
        <v>31</v>
      </c>
      <c r="C4870" s="1">
        <v>45134.920115740744</v>
      </c>
      <c r="D4870" s="1">
        <v>45134.930335648147</v>
      </c>
      <c r="E4870" t="s">
        <v>957</v>
      </c>
      <c r="F4870" t="s">
        <v>958</v>
      </c>
      <c r="G4870" t="s">
        <v>644</v>
      </c>
      <c r="H4870">
        <v>13216</v>
      </c>
      <c r="I4870">
        <v>41.867117782500003</v>
      </c>
      <c r="J4870">
        <v>-87.641087959299995</v>
      </c>
      <c r="K4870">
        <v>41.834733999999997</v>
      </c>
      <c r="L4870">
        <v>-87.625812999999994</v>
      </c>
      <c r="M4870" t="s">
        <v>26</v>
      </c>
      <c r="N4870" s="2">
        <v>1.0219907407407414E-2</v>
      </c>
      <c r="O4870">
        <v>5</v>
      </c>
      <c r="P4870">
        <f>YEAR(_2022_2023_divvy_tripdata[[#This Row],[started_at]])</f>
        <v>2023</v>
      </c>
      <c r="Q4870">
        <f>MONTH(_2022_2023_divvy_tripdata[[#This Row],[started_at]])</f>
        <v>7</v>
      </c>
    </row>
    <row r="4871" spans="1:17" x14ac:dyDescent="0.3">
      <c r="A4871" t="s">
        <v>6006</v>
      </c>
      <c r="B4871" t="s">
        <v>31</v>
      </c>
      <c r="C4871" s="1">
        <v>45138.773495370369</v>
      </c>
      <c r="D4871" s="1">
        <v>45138.775358796294</v>
      </c>
      <c r="E4871" t="s">
        <v>614</v>
      </c>
      <c r="F4871">
        <v>13108</v>
      </c>
      <c r="G4871" t="s">
        <v>1234</v>
      </c>
      <c r="H4871">
        <v>13109</v>
      </c>
      <c r="I4871">
        <v>41.973815000000002</v>
      </c>
      <c r="J4871">
        <v>-87.659660000000002</v>
      </c>
      <c r="K4871">
        <v>41.978352999999998</v>
      </c>
      <c r="L4871">
        <v>-87.659752999999995</v>
      </c>
      <c r="M4871" t="s">
        <v>26</v>
      </c>
      <c r="N4871" s="2">
        <v>1.8634259259260322E-3</v>
      </c>
      <c r="O4871">
        <v>2</v>
      </c>
      <c r="P4871">
        <f>YEAR(_2022_2023_divvy_tripdata[[#This Row],[started_at]])</f>
        <v>2023</v>
      </c>
      <c r="Q4871">
        <f>MONTH(_2022_2023_divvy_tripdata[[#This Row],[started_at]])</f>
        <v>7</v>
      </c>
    </row>
    <row r="4872" spans="1:17" x14ac:dyDescent="0.3">
      <c r="A4872" t="s">
        <v>6007</v>
      </c>
      <c r="B4872" t="s">
        <v>31</v>
      </c>
      <c r="C4872" s="1">
        <v>45111.69159722222</v>
      </c>
      <c r="D4872" s="1">
        <v>45111.727962962963</v>
      </c>
      <c r="E4872" t="s">
        <v>486</v>
      </c>
      <c r="F4872" t="s">
        <v>487</v>
      </c>
      <c r="G4872" t="s">
        <v>438</v>
      </c>
      <c r="H4872" t="s">
        <v>439</v>
      </c>
      <c r="I4872">
        <v>41.9362534831413</v>
      </c>
      <c r="J4872">
        <v>-87.652662098407703</v>
      </c>
      <c r="K4872">
        <v>41.936688449499698</v>
      </c>
      <c r="L4872">
        <v>-87.636829018592806</v>
      </c>
      <c r="M4872" t="s">
        <v>20</v>
      </c>
      <c r="N4872" s="2">
        <v>3.6365740740740726E-2</v>
      </c>
      <c r="O4872">
        <v>3</v>
      </c>
      <c r="P4872">
        <f>YEAR(_2022_2023_divvy_tripdata[[#This Row],[started_at]])</f>
        <v>2023</v>
      </c>
      <c r="Q4872">
        <f>MONTH(_2022_2023_divvy_tripdata[[#This Row],[started_at]])</f>
        <v>7</v>
      </c>
    </row>
    <row r="4873" spans="1:17" x14ac:dyDescent="0.3">
      <c r="A4873" t="s">
        <v>6008</v>
      </c>
      <c r="B4873" t="s">
        <v>16</v>
      </c>
      <c r="C4873" s="1">
        <v>45108.559548611112</v>
      </c>
      <c r="D4873" s="1">
        <v>45108.57708333333</v>
      </c>
      <c r="E4873" t="s">
        <v>1137</v>
      </c>
      <c r="F4873" t="s">
        <v>1138</v>
      </c>
      <c r="G4873" t="s">
        <v>537</v>
      </c>
      <c r="H4873">
        <v>13042</v>
      </c>
      <c r="I4873">
        <v>41.932513666666601</v>
      </c>
      <c r="J4873">
        <v>-87.652616333333299</v>
      </c>
      <c r="K4873">
        <v>41.900960390000002</v>
      </c>
      <c r="L4873">
        <v>-87.623776640000003</v>
      </c>
      <c r="M4873" t="s">
        <v>20</v>
      </c>
      <c r="N4873" s="2">
        <v>1.7534722222222188E-2</v>
      </c>
      <c r="O4873">
        <v>7</v>
      </c>
      <c r="P4873">
        <f>YEAR(_2022_2023_divvy_tripdata[[#This Row],[started_at]])</f>
        <v>2023</v>
      </c>
      <c r="Q4873">
        <f>MONTH(_2022_2023_divvy_tripdata[[#This Row],[started_at]])</f>
        <v>7</v>
      </c>
    </row>
    <row r="4874" spans="1:17" x14ac:dyDescent="0.3">
      <c r="A4874" t="s">
        <v>6009</v>
      </c>
      <c r="B4874" t="s">
        <v>16</v>
      </c>
      <c r="C4874" s="1">
        <v>45126.357997685183</v>
      </c>
      <c r="D4874" s="1">
        <v>45126.358634259261</v>
      </c>
      <c r="E4874" t="s">
        <v>17</v>
      </c>
      <c r="F4874">
        <v>0</v>
      </c>
      <c r="G4874" t="s">
        <v>17</v>
      </c>
      <c r="H4874">
        <v>0</v>
      </c>
      <c r="I4874">
        <v>41.92</v>
      </c>
      <c r="J4874">
        <v>-87.63</v>
      </c>
      <c r="K4874">
        <v>41.92</v>
      </c>
      <c r="L4874">
        <v>-87.63</v>
      </c>
      <c r="M4874" t="s">
        <v>26</v>
      </c>
      <c r="N4874" s="2">
        <v>6.3657407407413658E-4</v>
      </c>
      <c r="O4874">
        <v>4</v>
      </c>
      <c r="P4874">
        <f>YEAR(_2022_2023_divvy_tripdata[[#This Row],[started_at]])</f>
        <v>2023</v>
      </c>
      <c r="Q4874">
        <f>MONTH(_2022_2023_divvy_tripdata[[#This Row],[started_at]])</f>
        <v>7</v>
      </c>
    </row>
    <row r="4875" spans="1:17" x14ac:dyDescent="0.3">
      <c r="A4875" t="s">
        <v>6010</v>
      </c>
      <c r="B4875" t="s">
        <v>31</v>
      </c>
      <c r="C4875" s="1">
        <v>45131.761307870373</v>
      </c>
      <c r="D4875" s="1">
        <v>45131.770115740743</v>
      </c>
      <c r="E4875" t="s">
        <v>331</v>
      </c>
      <c r="F4875" t="s">
        <v>332</v>
      </c>
      <c r="G4875" t="s">
        <v>328</v>
      </c>
      <c r="H4875">
        <v>13191</v>
      </c>
      <c r="I4875">
        <v>41.906723999999997</v>
      </c>
      <c r="J4875">
        <v>-87.634829999999994</v>
      </c>
      <c r="K4875">
        <v>41.922167000000002</v>
      </c>
      <c r="L4875">
        <v>-87.638887999999994</v>
      </c>
      <c r="M4875" t="s">
        <v>20</v>
      </c>
      <c r="N4875" s="2">
        <v>8.807870370370452E-3</v>
      </c>
      <c r="O4875">
        <v>2</v>
      </c>
      <c r="P4875">
        <f>YEAR(_2022_2023_divvy_tripdata[[#This Row],[started_at]])</f>
        <v>2023</v>
      </c>
      <c r="Q4875">
        <f>MONTH(_2022_2023_divvy_tripdata[[#This Row],[started_at]])</f>
        <v>7</v>
      </c>
    </row>
    <row r="4876" spans="1:17" x14ac:dyDescent="0.3">
      <c r="A4876" t="s">
        <v>6011</v>
      </c>
      <c r="B4876" t="s">
        <v>31</v>
      </c>
      <c r="C4876" s="1">
        <v>45118.874444444446</v>
      </c>
      <c r="D4876" s="1">
        <v>45118.893067129633</v>
      </c>
      <c r="E4876" t="s">
        <v>263</v>
      </c>
      <c r="F4876" t="s">
        <v>264</v>
      </c>
      <c r="G4876" t="s">
        <v>74</v>
      </c>
      <c r="H4876" t="s">
        <v>75</v>
      </c>
      <c r="I4876">
        <v>41.928773</v>
      </c>
      <c r="J4876">
        <v>-87.663912999999994</v>
      </c>
      <c r="K4876">
        <v>41.902308701220001</v>
      </c>
      <c r="L4876">
        <v>-87.627690528000002</v>
      </c>
      <c r="M4876" t="s">
        <v>20</v>
      </c>
      <c r="N4876" s="2">
        <v>1.8622685185185173E-2</v>
      </c>
      <c r="O4876">
        <v>3</v>
      </c>
      <c r="P4876">
        <f>YEAR(_2022_2023_divvy_tripdata[[#This Row],[started_at]])</f>
        <v>2023</v>
      </c>
      <c r="Q4876">
        <f>MONTH(_2022_2023_divvy_tripdata[[#This Row],[started_at]])</f>
        <v>7</v>
      </c>
    </row>
    <row r="4877" spans="1:17" x14ac:dyDescent="0.3">
      <c r="A4877" t="s">
        <v>6012</v>
      </c>
      <c r="B4877" t="s">
        <v>16</v>
      </c>
      <c r="C4877" s="1">
        <v>45134.754664351851</v>
      </c>
      <c r="D4877" s="1">
        <v>45134.76353009259</v>
      </c>
      <c r="E4877" t="s">
        <v>17</v>
      </c>
      <c r="F4877">
        <v>0</v>
      </c>
      <c r="G4877" t="s">
        <v>139</v>
      </c>
      <c r="H4877">
        <v>331</v>
      </c>
      <c r="I4877">
        <v>41.88</v>
      </c>
      <c r="J4877">
        <v>-87.64</v>
      </c>
      <c r="K4877">
        <v>41.909668000000003</v>
      </c>
      <c r="L4877">
        <v>-87.648128</v>
      </c>
      <c r="M4877" t="s">
        <v>26</v>
      </c>
      <c r="N4877" s="2">
        <v>8.8657407407406463E-3</v>
      </c>
      <c r="O4877">
        <v>5</v>
      </c>
      <c r="P4877">
        <f>YEAR(_2022_2023_divvy_tripdata[[#This Row],[started_at]])</f>
        <v>2023</v>
      </c>
      <c r="Q4877">
        <f>MONTH(_2022_2023_divvy_tripdata[[#This Row],[started_at]])</f>
        <v>7</v>
      </c>
    </row>
    <row r="4878" spans="1:17" x14ac:dyDescent="0.3">
      <c r="A4878" t="s">
        <v>6013</v>
      </c>
      <c r="B4878" t="s">
        <v>16</v>
      </c>
      <c r="C4878" s="1">
        <v>45132.488425925927</v>
      </c>
      <c r="D4878" s="1">
        <v>45132.488715277781</v>
      </c>
      <c r="E4878" t="s">
        <v>17</v>
      </c>
      <c r="F4878">
        <v>0</v>
      </c>
      <c r="G4878" t="s">
        <v>17</v>
      </c>
      <c r="H4878">
        <v>0</v>
      </c>
      <c r="I4878">
        <v>41.97</v>
      </c>
      <c r="J4878">
        <v>-87.65</v>
      </c>
      <c r="K4878">
        <v>41.97</v>
      </c>
      <c r="L4878">
        <v>-87.65</v>
      </c>
      <c r="M4878" t="s">
        <v>26</v>
      </c>
      <c r="N4878" s="2">
        <v>2.8935185185186008E-4</v>
      </c>
      <c r="O4878">
        <v>3</v>
      </c>
      <c r="P4878">
        <f>YEAR(_2022_2023_divvy_tripdata[[#This Row],[started_at]])</f>
        <v>2023</v>
      </c>
      <c r="Q4878">
        <f>MONTH(_2022_2023_divvy_tripdata[[#This Row],[started_at]])</f>
        <v>7</v>
      </c>
    </row>
    <row r="4879" spans="1:17" x14ac:dyDescent="0.3">
      <c r="A4879" t="s">
        <v>6014</v>
      </c>
      <c r="B4879" t="s">
        <v>31</v>
      </c>
      <c r="C4879" s="1">
        <v>45134.819930555554</v>
      </c>
      <c r="D4879" s="1">
        <v>45134.860775462963</v>
      </c>
      <c r="E4879" t="s">
        <v>818</v>
      </c>
      <c r="F4879">
        <v>13323</v>
      </c>
      <c r="G4879" t="s">
        <v>319</v>
      </c>
      <c r="H4879" t="s">
        <v>320</v>
      </c>
      <c r="I4879">
        <v>41.952832999999998</v>
      </c>
      <c r="J4879">
        <v>-87.649992999999995</v>
      </c>
      <c r="K4879">
        <v>41.949472740883301</v>
      </c>
      <c r="L4879">
        <v>-87.646452784538198</v>
      </c>
      <c r="M4879" t="s">
        <v>20</v>
      </c>
      <c r="N4879" s="2">
        <v>4.0844907407407316E-2</v>
      </c>
      <c r="O4879">
        <v>5</v>
      </c>
      <c r="P4879">
        <f>YEAR(_2022_2023_divvy_tripdata[[#This Row],[started_at]])</f>
        <v>2023</v>
      </c>
      <c r="Q4879">
        <f>MONTH(_2022_2023_divvy_tripdata[[#This Row],[started_at]])</f>
        <v>7</v>
      </c>
    </row>
    <row r="4880" spans="1:17" x14ac:dyDescent="0.3">
      <c r="A4880" t="s">
        <v>6015</v>
      </c>
      <c r="B4880" t="s">
        <v>31</v>
      </c>
      <c r="C4880" s="1">
        <v>45127.693229166667</v>
      </c>
      <c r="D4880" s="1">
        <v>45127.697766203702</v>
      </c>
      <c r="E4880" t="s">
        <v>390</v>
      </c>
      <c r="F4880">
        <v>644</v>
      </c>
      <c r="G4880" t="s">
        <v>441</v>
      </c>
      <c r="H4880">
        <v>13285</v>
      </c>
      <c r="I4880">
        <v>41.868563000000002</v>
      </c>
      <c r="J4880">
        <v>-87.686233999999999</v>
      </c>
      <c r="K4880">
        <v>41.869265218438102</v>
      </c>
      <c r="L4880">
        <v>-87.673730850219698</v>
      </c>
      <c r="M4880" t="s">
        <v>26</v>
      </c>
      <c r="N4880" s="2">
        <v>4.5370370370370061E-3</v>
      </c>
      <c r="O4880">
        <v>5</v>
      </c>
      <c r="P4880">
        <f>YEAR(_2022_2023_divvy_tripdata[[#This Row],[started_at]])</f>
        <v>2023</v>
      </c>
      <c r="Q4880">
        <f>MONTH(_2022_2023_divvy_tripdata[[#This Row],[started_at]])</f>
        <v>7</v>
      </c>
    </row>
    <row r="4881" spans="1:17" x14ac:dyDescent="0.3">
      <c r="A4881" t="s">
        <v>6016</v>
      </c>
      <c r="B4881" t="s">
        <v>16</v>
      </c>
      <c r="C4881" s="1">
        <v>45125.809791666667</v>
      </c>
      <c r="D4881" s="1">
        <v>45125.821504629632</v>
      </c>
      <c r="E4881" t="s">
        <v>1141</v>
      </c>
      <c r="F4881" t="s">
        <v>1142</v>
      </c>
      <c r="G4881" t="s">
        <v>4685</v>
      </c>
      <c r="H4881">
        <v>13259</v>
      </c>
      <c r="I4881">
        <v>41.885925166666603</v>
      </c>
      <c r="J4881">
        <v>-87.677074666666599</v>
      </c>
      <c r="K4881">
        <v>41.918491153686901</v>
      </c>
      <c r="L4881">
        <v>-87.697422802448202</v>
      </c>
      <c r="M4881" t="s">
        <v>26</v>
      </c>
      <c r="N4881" s="2">
        <v>1.171296296296287E-2</v>
      </c>
      <c r="O4881">
        <v>3</v>
      </c>
      <c r="P4881">
        <f>YEAR(_2022_2023_divvy_tripdata[[#This Row],[started_at]])</f>
        <v>2023</v>
      </c>
      <c r="Q4881">
        <f>MONTH(_2022_2023_divvy_tripdata[[#This Row],[started_at]])</f>
        <v>7</v>
      </c>
    </row>
    <row r="4882" spans="1:17" x14ac:dyDescent="0.3">
      <c r="A4882" t="s">
        <v>6017</v>
      </c>
      <c r="B4882" t="s">
        <v>16</v>
      </c>
      <c r="C4882" s="1">
        <v>45136.476388888892</v>
      </c>
      <c r="D4882" s="1">
        <v>45136.486527777779</v>
      </c>
      <c r="E4882" t="s">
        <v>1204</v>
      </c>
      <c r="F4882" t="s">
        <v>1205</v>
      </c>
      <c r="G4882" t="s">
        <v>17</v>
      </c>
      <c r="H4882">
        <v>0</v>
      </c>
      <c r="I4882">
        <v>41.799599833333303</v>
      </c>
      <c r="J4882">
        <v>-87.586376666666595</v>
      </c>
      <c r="K4882">
        <v>41.82</v>
      </c>
      <c r="L4882">
        <v>-87.6</v>
      </c>
      <c r="M4882" t="s">
        <v>26</v>
      </c>
      <c r="N4882" s="2">
        <v>1.0138888888888919E-2</v>
      </c>
      <c r="O4882">
        <v>7</v>
      </c>
      <c r="P4882">
        <f>YEAR(_2022_2023_divvy_tripdata[[#This Row],[started_at]])</f>
        <v>2023</v>
      </c>
      <c r="Q4882">
        <f>MONTH(_2022_2023_divvy_tripdata[[#This Row],[started_at]])</f>
        <v>7</v>
      </c>
    </row>
    <row r="4883" spans="1:17" x14ac:dyDescent="0.3">
      <c r="A4883" t="s">
        <v>6018</v>
      </c>
      <c r="B4883" t="s">
        <v>16</v>
      </c>
      <c r="C4883" s="1">
        <v>45135.770648148151</v>
      </c>
      <c r="D4883" s="1">
        <v>45135.772245370368</v>
      </c>
      <c r="E4883" t="s">
        <v>402</v>
      </c>
      <c r="F4883">
        <v>13229</v>
      </c>
      <c r="G4883" t="s">
        <v>17</v>
      </c>
      <c r="H4883">
        <v>0</v>
      </c>
      <c r="I4883">
        <v>41.939432166666599</v>
      </c>
      <c r="J4883">
        <v>-87.664035833333301</v>
      </c>
      <c r="K4883">
        <v>41.94</v>
      </c>
      <c r="L4883">
        <v>-87.65</v>
      </c>
      <c r="M4883" t="s">
        <v>26</v>
      </c>
      <c r="N4883" s="2">
        <v>1.5972222222222499E-3</v>
      </c>
      <c r="O4883">
        <v>6</v>
      </c>
      <c r="P4883">
        <f>YEAR(_2022_2023_divvy_tripdata[[#This Row],[started_at]])</f>
        <v>2023</v>
      </c>
      <c r="Q4883">
        <f>MONTH(_2022_2023_divvy_tripdata[[#This Row],[started_at]])</f>
        <v>7</v>
      </c>
    </row>
    <row r="4884" spans="1:17" x14ac:dyDescent="0.3">
      <c r="A4884" t="s">
        <v>6019</v>
      </c>
      <c r="B4884" t="s">
        <v>31</v>
      </c>
      <c r="C4884" s="1">
        <v>45129.75476851852</v>
      </c>
      <c r="D4884" s="1">
        <v>45129.764074074075</v>
      </c>
      <c r="E4884" t="s">
        <v>96</v>
      </c>
      <c r="F4884">
        <v>13008</v>
      </c>
      <c r="G4884" t="s">
        <v>1267</v>
      </c>
      <c r="H4884" t="s">
        <v>1268</v>
      </c>
      <c r="I4884">
        <v>41.881031700000001</v>
      </c>
      <c r="J4884">
        <v>-87.624084319999994</v>
      </c>
      <c r="K4884">
        <v>41.864058999999997</v>
      </c>
      <c r="L4884">
        <v>-87.623727000000002</v>
      </c>
      <c r="M4884" t="s">
        <v>26</v>
      </c>
      <c r="N4884" s="2">
        <v>9.3055555555554559E-3</v>
      </c>
      <c r="O4884">
        <v>7</v>
      </c>
      <c r="P4884">
        <f>YEAR(_2022_2023_divvy_tripdata[[#This Row],[started_at]])</f>
        <v>2023</v>
      </c>
      <c r="Q4884">
        <f>MONTH(_2022_2023_divvy_tripdata[[#This Row],[started_at]])</f>
        <v>7</v>
      </c>
    </row>
    <row r="4885" spans="1:17" x14ac:dyDescent="0.3">
      <c r="A4885" t="s">
        <v>6020</v>
      </c>
      <c r="B4885" t="s">
        <v>16</v>
      </c>
      <c r="C4885" s="1">
        <v>45136.702534722222</v>
      </c>
      <c r="D4885" s="1">
        <v>45136.70380787037</v>
      </c>
      <c r="E4885" t="s">
        <v>432</v>
      </c>
      <c r="F4885" t="s">
        <v>433</v>
      </c>
      <c r="G4885" t="s">
        <v>17</v>
      </c>
      <c r="H4885">
        <v>0</v>
      </c>
      <c r="I4885">
        <v>41.940004000000002</v>
      </c>
      <c r="J4885">
        <v>-87.653070666666594</v>
      </c>
      <c r="K4885">
        <v>41.94</v>
      </c>
      <c r="L4885">
        <v>-87.66</v>
      </c>
      <c r="M4885" t="s">
        <v>20</v>
      </c>
      <c r="N4885" s="2">
        <v>1.2731481481480511E-3</v>
      </c>
      <c r="O4885">
        <v>7</v>
      </c>
      <c r="P4885">
        <f>YEAR(_2022_2023_divvy_tripdata[[#This Row],[started_at]])</f>
        <v>2023</v>
      </c>
      <c r="Q4885">
        <f>MONTH(_2022_2023_divvy_tripdata[[#This Row],[started_at]])</f>
        <v>7</v>
      </c>
    </row>
    <row r="4886" spans="1:17" x14ac:dyDescent="0.3">
      <c r="A4886" t="s">
        <v>6021</v>
      </c>
      <c r="B4886" t="s">
        <v>31</v>
      </c>
      <c r="C4886" s="1">
        <v>45114.455995370372</v>
      </c>
      <c r="D4886" s="1">
        <v>45114.462719907409</v>
      </c>
      <c r="E4886" t="s">
        <v>480</v>
      </c>
      <c r="F4886" t="s">
        <v>481</v>
      </c>
      <c r="G4886" t="s">
        <v>328</v>
      </c>
      <c r="H4886">
        <v>13191</v>
      </c>
      <c r="I4886">
        <v>41.925566000000003</v>
      </c>
      <c r="J4886">
        <v>-87.658416000000003</v>
      </c>
      <c r="K4886">
        <v>41.922167000000002</v>
      </c>
      <c r="L4886">
        <v>-87.638887999999994</v>
      </c>
      <c r="M4886" t="s">
        <v>20</v>
      </c>
      <c r="N4886" s="2">
        <v>6.724537037037015E-3</v>
      </c>
      <c r="O4886">
        <v>6</v>
      </c>
      <c r="P4886">
        <f>YEAR(_2022_2023_divvy_tripdata[[#This Row],[started_at]])</f>
        <v>2023</v>
      </c>
      <c r="Q4886">
        <f>MONTH(_2022_2023_divvy_tripdata[[#This Row],[started_at]])</f>
        <v>7</v>
      </c>
    </row>
    <row r="4887" spans="1:17" x14ac:dyDescent="0.3">
      <c r="A4887" t="s">
        <v>6022</v>
      </c>
      <c r="B4887" t="s">
        <v>16</v>
      </c>
      <c r="C4887" s="1">
        <v>45108.794282407405</v>
      </c>
      <c r="D4887" s="1">
        <v>45108.795277777775</v>
      </c>
      <c r="E4887" t="s">
        <v>818</v>
      </c>
      <c r="F4887">
        <v>13323</v>
      </c>
      <c r="G4887" t="s">
        <v>32</v>
      </c>
      <c r="H4887">
        <v>13063</v>
      </c>
      <c r="I4887">
        <v>41.952726722000001</v>
      </c>
      <c r="J4887">
        <v>-87.649951815999998</v>
      </c>
      <c r="K4887">
        <v>41.954245</v>
      </c>
      <c r="L4887">
        <v>-87.654405999999994</v>
      </c>
      <c r="M4887" t="s">
        <v>20</v>
      </c>
      <c r="N4887" s="2">
        <v>9.9537037037045195E-4</v>
      </c>
      <c r="O4887">
        <v>7</v>
      </c>
      <c r="P4887">
        <f>YEAR(_2022_2023_divvy_tripdata[[#This Row],[started_at]])</f>
        <v>2023</v>
      </c>
      <c r="Q4887">
        <f>MONTH(_2022_2023_divvy_tripdata[[#This Row],[started_at]])</f>
        <v>7</v>
      </c>
    </row>
    <row r="4888" spans="1:17" x14ac:dyDescent="0.3">
      <c r="A4888" t="s">
        <v>6023</v>
      </c>
      <c r="B4888" t="s">
        <v>31</v>
      </c>
      <c r="C4888" s="1">
        <v>45123.713414351849</v>
      </c>
      <c r="D4888" s="1">
        <v>45123.744027777779</v>
      </c>
      <c r="E4888" t="s">
        <v>678</v>
      </c>
      <c r="F4888">
        <v>13124</v>
      </c>
      <c r="G4888" t="s">
        <v>1076</v>
      </c>
      <c r="H4888">
        <v>15571</v>
      </c>
      <c r="I4888">
        <v>41.926755987500002</v>
      </c>
      <c r="J4888">
        <v>-87.634428784799994</v>
      </c>
      <c r="K4888">
        <v>41.994779688400001</v>
      </c>
      <c r="L4888">
        <v>-87.660284534900001</v>
      </c>
      <c r="M4888" t="s">
        <v>20</v>
      </c>
      <c r="N4888" s="2">
        <v>3.0613425925925863E-2</v>
      </c>
      <c r="O4888">
        <v>1</v>
      </c>
      <c r="P4888">
        <f>YEAR(_2022_2023_divvy_tripdata[[#This Row],[started_at]])</f>
        <v>2023</v>
      </c>
      <c r="Q4888">
        <f>MONTH(_2022_2023_divvy_tripdata[[#This Row],[started_at]])</f>
        <v>7</v>
      </c>
    </row>
    <row r="4889" spans="1:17" x14ac:dyDescent="0.3">
      <c r="A4889" t="s">
        <v>6024</v>
      </c>
      <c r="B4889" t="s">
        <v>16</v>
      </c>
      <c r="C4889" s="1">
        <v>45117.674050925925</v>
      </c>
      <c r="D4889" s="1">
        <v>45117.680775462963</v>
      </c>
      <c r="E4889" t="s">
        <v>5391</v>
      </c>
      <c r="F4889">
        <v>20255</v>
      </c>
      <c r="G4889" t="s">
        <v>139</v>
      </c>
      <c r="H4889">
        <v>331</v>
      </c>
      <c r="I4889">
        <v>41.895783166666597</v>
      </c>
      <c r="J4889">
        <v>-87.677979833333296</v>
      </c>
      <c r="K4889">
        <v>41.909668000000003</v>
      </c>
      <c r="L4889">
        <v>-87.648128</v>
      </c>
      <c r="M4889" t="s">
        <v>26</v>
      </c>
      <c r="N4889" s="2">
        <v>6.724537037037015E-3</v>
      </c>
      <c r="O4889">
        <v>2</v>
      </c>
      <c r="P4889">
        <f>YEAR(_2022_2023_divvy_tripdata[[#This Row],[started_at]])</f>
        <v>2023</v>
      </c>
      <c r="Q4889">
        <f>MONTH(_2022_2023_divvy_tripdata[[#This Row],[started_at]])</f>
        <v>7</v>
      </c>
    </row>
    <row r="4890" spans="1:17" x14ac:dyDescent="0.3">
      <c r="A4890" t="s">
        <v>6025</v>
      </c>
      <c r="B4890" t="s">
        <v>16</v>
      </c>
      <c r="C4890" s="1">
        <v>45137.606458333335</v>
      </c>
      <c r="D4890" s="1">
        <v>45137.612557870372</v>
      </c>
      <c r="E4890" t="s">
        <v>234</v>
      </c>
      <c r="F4890" t="s">
        <v>235</v>
      </c>
      <c r="G4890" t="s">
        <v>231</v>
      </c>
      <c r="H4890" t="s">
        <v>232</v>
      </c>
      <c r="I4890">
        <v>41.881700333333299</v>
      </c>
      <c r="J4890">
        <v>-87.649261833333298</v>
      </c>
      <c r="K4890">
        <v>41.889176832579999</v>
      </c>
      <c r="L4890">
        <v>-87.638505771799998</v>
      </c>
      <c r="M4890" t="s">
        <v>20</v>
      </c>
      <c r="N4890" s="2">
        <v>6.0995370370371393E-3</v>
      </c>
      <c r="O4890">
        <v>1</v>
      </c>
      <c r="P4890">
        <f>YEAR(_2022_2023_divvy_tripdata[[#This Row],[started_at]])</f>
        <v>2023</v>
      </c>
      <c r="Q4890">
        <f>MONTH(_2022_2023_divvy_tripdata[[#This Row],[started_at]])</f>
        <v>7</v>
      </c>
    </row>
    <row r="4891" spans="1:17" x14ac:dyDescent="0.3">
      <c r="A4891" t="s">
        <v>6026</v>
      </c>
      <c r="B4891" t="s">
        <v>16</v>
      </c>
      <c r="C4891" s="1">
        <v>45130.90047453704</v>
      </c>
      <c r="D4891" s="1">
        <v>45130.905266203707</v>
      </c>
      <c r="E4891" t="s">
        <v>429</v>
      </c>
      <c r="F4891">
        <v>13133</v>
      </c>
      <c r="G4891" t="s">
        <v>17</v>
      </c>
      <c r="H4891">
        <v>0</v>
      </c>
      <c r="I4891">
        <v>41.9159735</v>
      </c>
      <c r="J4891">
        <v>-87.677242333333297</v>
      </c>
      <c r="K4891">
        <v>41.92</v>
      </c>
      <c r="L4891">
        <v>-87.68</v>
      </c>
      <c r="M4891" t="s">
        <v>20</v>
      </c>
      <c r="N4891" s="2">
        <v>4.7916666666667496E-3</v>
      </c>
      <c r="O4891">
        <v>1</v>
      </c>
      <c r="P4891">
        <f>YEAR(_2022_2023_divvy_tripdata[[#This Row],[started_at]])</f>
        <v>2023</v>
      </c>
      <c r="Q4891">
        <f>MONTH(_2022_2023_divvy_tripdata[[#This Row],[started_at]])</f>
        <v>7</v>
      </c>
    </row>
    <row r="4892" spans="1:17" x14ac:dyDescent="0.3">
      <c r="A4892" t="s">
        <v>6027</v>
      </c>
      <c r="B4892" t="s">
        <v>16</v>
      </c>
      <c r="C4892" s="1">
        <v>45113.88821759259</v>
      </c>
      <c r="D4892" s="1">
        <v>45113.89702546296</v>
      </c>
      <c r="E4892" t="s">
        <v>208</v>
      </c>
      <c r="F4892" t="s">
        <v>209</v>
      </c>
      <c r="G4892" t="s">
        <v>17</v>
      </c>
      <c r="H4892">
        <v>0</v>
      </c>
      <c r="I4892">
        <v>41.983582257999998</v>
      </c>
      <c r="J4892">
        <v>-87.669111251999993</v>
      </c>
      <c r="K4892">
        <v>41.97</v>
      </c>
      <c r="L4892">
        <v>-87.65</v>
      </c>
      <c r="M4892" t="s">
        <v>26</v>
      </c>
      <c r="N4892" s="2">
        <v>8.807870370370452E-3</v>
      </c>
      <c r="O4892">
        <v>5</v>
      </c>
      <c r="P4892">
        <f>YEAR(_2022_2023_divvy_tripdata[[#This Row],[started_at]])</f>
        <v>2023</v>
      </c>
      <c r="Q4892">
        <f>MONTH(_2022_2023_divvy_tripdata[[#This Row],[started_at]])</f>
        <v>7</v>
      </c>
    </row>
    <row r="4893" spans="1:17" x14ac:dyDescent="0.3">
      <c r="A4893" t="s">
        <v>6028</v>
      </c>
      <c r="B4893" t="s">
        <v>16</v>
      </c>
      <c r="C4893" s="1">
        <v>45113.660717592589</v>
      </c>
      <c r="D4893" s="1">
        <v>45113.666076388887</v>
      </c>
      <c r="E4893" t="s">
        <v>17</v>
      </c>
      <c r="F4893">
        <v>0</v>
      </c>
      <c r="G4893" t="s">
        <v>17</v>
      </c>
      <c r="H4893">
        <v>0</v>
      </c>
      <c r="I4893">
        <v>41.93</v>
      </c>
      <c r="J4893">
        <v>-87.71</v>
      </c>
      <c r="K4893">
        <v>41.94</v>
      </c>
      <c r="L4893">
        <v>-87.7</v>
      </c>
      <c r="M4893" t="s">
        <v>20</v>
      </c>
      <c r="N4893" s="2">
        <v>5.3587962962962088E-3</v>
      </c>
      <c r="O4893">
        <v>5</v>
      </c>
      <c r="P4893">
        <f>YEAR(_2022_2023_divvy_tripdata[[#This Row],[started_at]])</f>
        <v>2023</v>
      </c>
      <c r="Q4893">
        <f>MONTH(_2022_2023_divvy_tripdata[[#This Row],[started_at]])</f>
        <v>7</v>
      </c>
    </row>
    <row r="4894" spans="1:17" x14ac:dyDescent="0.3">
      <c r="A4894" t="s">
        <v>6029</v>
      </c>
      <c r="B4894" t="s">
        <v>31</v>
      </c>
      <c r="C4894" s="1">
        <v>45128.391481481478</v>
      </c>
      <c r="D4894" s="1">
        <v>45128.403541666667</v>
      </c>
      <c r="E4894" t="s">
        <v>764</v>
      </c>
      <c r="F4894">
        <v>13085</v>
      </c>
      <c r="G4894" t="s">
        <v>2047</v>
      </c>
      <c r="H4894" t="s">
        <v>2048</v>
      </c>
      <c r="I4894">
        <v>41.929566999999999</v>
      </c>
      <c r="J4894">
        <v>-87.707857000000004</v>
      </c>
      <c r="K4894">
        <v>41.939354000000002</v>
      </c>
      <c r="L4894">
        <v>-87.683282000000005</v>
      </c>
      <c r="M4894" t="s">
        <v>20</v>
      </c>
      <c r="N4894" s="2">
        <v>1.2060185185185146E-2</v>
      </c>
      <c r="O4894">
        <v>6</v>
      </c>
      <c r="P4894">
        <f>YEAR(_2022_2023_divvy_tripdata[[#This Row],[started_at]])</f>
        <v>2023</v>
      </c>
      <c r="Q4894">
        <f>MONTH(_2022_2023_divvy_tripdata[[#This Row],[started_at]])</f>
        <v>7</v>
      </c>
    </row>
    <row r="4895" spans="1:17" x14ac:dyDescent="0.3">
      <c r="A4895" t="s">
        <v>6030</v>
      </c>
      <c r="B4895" t="s">
        <v>16</v>
      </c>
      <c r="C4895" s="1">
        <v>45133.334918981483</v>
      </c>
      <c r="D4895" s="1">
        <v>45133.345879629633</v>
      </c>
      <c r="E4895" t="s">
        <v>1802</v>
      </c>
      <c r="F4895">
        <v>13304</v>
      </c>
      <c r="G4895" t="s">
        <v>104</v>
      </c>
      <c r="H4895" t="s">
        <v>105</v>
      </c>
      <c r="I4895">
        <v>41.861247333333303</v>
      </c>
      <c r="J4895">
        <v>-87.656306666666595</v>
      </c>
      <c r="K4895">
        <v>41.876243000000002</v>
      </c>
      <c r="L4895">
        <v>-87.624426</v>
      </c>
      <c r="M4895" t="s">
        <v>20</v>
      </c>
      <c r="N4895" s="2">
        <v>1.0960648148148122E-2</v>
      </c>
      <c r="O4895">
        <v>4</v>
      </c>
      <c r="P4895">
        <f>YEAR(_2022_2023_divvy_tripdata[[#This Row],[started_at]])</f>
        <v>2023</v>
      </c>
      <c r="Q4895">
        <f>MONTH(_2022_2023_divvy_tripdata[[#This Row],[started_at]])</f>
        <v>7</v>
      </c>
    </row>
    <row r="4896" spans="1:17" x14ac:dyDescent="0.3">
      <c r="A4896" t="s">
        <v>6031</v>
      </c>
      <c r="B4896" t="s">
        <v>16</v>
      </c>
      <c r="C4896" s="1">
        <v>45120.842280092591</v>
      </c>
      <c r="D4896" s="1">
        <v>45120.905636574076</v>
      </c>
      <c r="E4896" t="s">
        <v>730</v>
      </c>
      <c r="F4896" t="s">
        <v>731</v>
      </c>
      <c r="G4896" t="s">
        <v>17</v>
      </c>
      <c r="H4896">
        <v>0</v>
      </c>
      <c r="I4896">
        <v>41.851458333333298</v>
      </c>
      <c r="J4896">
        <v>-87.618839166666604</v>
      </c>
      <c r="K4896">
        <v>41.89</v>
      </c>
      <c r="L4896">
        <v>-87.61</v>
      </c>
      <c r="M4896" t="s">
        <v>26</v>
      </c>
      <c r="N4896" s="2">
        <v>6.3356481481481541E-2</v>
      </c>
      <c r="O4896">
        <v>5</v>
      </c>
      <c r="P4896">
        <f>YEAR(_2022_2023_divvy_tripdata[[#This Row],[started_at]])</f>
        <v>2023</v>
      </c>
      <c r="Q4896">
        <f>MONTH(_2022_2023_divvy_tripdata[[#This Row],[started_at]])</f>
        <v>7</v>
      </c>
    </row>
    <row r="4897" spans="1:17" x14ac:dyDescent="0.3">
      <c r="A4897" t="s">
        <v>6032</v>
      </c>
      <c r="B4897" t="s">
        <v>16</v>
      </c>
      <c r="C4897" s="1">
        <v>45109.815462962964</v>
      </c>
      <c r="D4897" s="1">
        <v>45109.820231481484</v>
      </c>
      <c r="E4897" t="s">
        <v>96</v>
      </c>
      <c r="F4897">
        <v>13008</v>
      </c>
      <c r="G4897" t="s">
        <v>17</v>
      </c>
      <c r="H4897">
        <v>0</v>
      </c>
      <c r="I4897">
        <v>41.881290077999999</v>
      </c>
      <c r="J4897">
        <v>-87.624106646000001</v>
      </c>
      <c r="K4897">
        <v>41.89</v>
      </c>
      <c r="L4897">
        <v>-87.62</v>
      </c>
      <c r="M4897" t="s">
        <v>20</v>
      </c>
      <c r="N4897" s="2">
        <v>4.7685185185184498E-3</v>
      </c>
      <c r="O4897">
        <v>1</v>
      </c>
      <c r="P4897">
        <f>YEAR(_2022_2023_divvy_tripdata[[#This Row],[started_at]])</f>
        <v>2023</v>
      </c>
      <c r="Q4897">
        <f>MONTH(_2022_2023_divvy_tripdata[[#This Row],[started_at]])</f>
        <v>7</v>
      </c>
    </row>
    <row r="4898" spans="1:17" x14ac:dyDescent="0.3">
      <c r="A4898" t="s">
        <v>6033</v>
      </c>
      <c r="B4898" t="s">
        <v>31</v>
      </c>
      <c r="C4898" s="1">
        <v>45108.27988425926</v>
      </c>
      <c r="D4898" s="1">
        <v>45108.286898148152</v>
      </c>
      <c r="E4898" t="s">
        <v>508</v>
      </c>
      <c r="F4898" t="s">
        <v>509</v>
      </c>
      <c r="G4898" t="s">
        <v>984</v>
      </c>
      <c r="H4898">
        <v>13154</v>
      </c>
      <c r="I4898">
        <v>41.933140000000002</v>
      </c>
      <c r="J4898">
        <v>-87.647760000000005</v>
      </c>
      <c r="K4898">
        <v>41.910522</v>
      </c>
      <c r="L4898">
        <v>-87.653105999999994</v>
      </c>
      <c r="M4898" t="s">
        <v>20</v>
      </c>
      <c r="N4898" s="2">
        <v>7.0138888888888751E-3</v>
      </c>
      <c r="O4898">
        <v>7</v>
      </c>
      <c r="P4898">
        <f>YEAR(_2022_2023_divvy_tripdata[[#This Row],[started_at]])</f>
        <v>2023</v>
      </c>
      <c r="Q4898">
        <f>MONTH(_2022_2023_divvy_tripdata[[#This Row],[started_at]])</f>
        <v>7</v>
      </c>
    </row>
    <row r="4899" spans="1:17" x14ac:dyDescent="0.3">
      <c r="A4899" t="s">
        <v>6034</v>
      </c>
      <c r="B4899" t="s">
        <v>31</v>
      </c>
      <c r="C4899" s="1">
        <v>45117.763749999998</v>
      </c>
      <c r="D4899" s="1">
        <v>45117.764444444445</v>
      </c>
      <c r="E4899" t="s">
        <v>438</v>
      </c>
      <c r="F4899" t="s">
        <v>439</v>
      </c>
      <c r="G4899" t="s">
        <v>438</v>
      </c>
      <c r="H4899" t="s">
        <v>439</v>
      </c>
      <c r="I4899">
        <v>41.936688449499698</v>
      </c>
      <c r="J4899">
        <v>-87.636829018592806</v>
      </c>
      <c r="K4899">
        <v>41.936688449499698</v>
      </c>
      <c r="L4899">
        <v>-87.636829018592806</v>
      </c>
      <c r="M4899" t="s">
        <v>20</v>
      </c>
      <c r="N4899" s="2">
        <v>6.94444444444553E-4</v>
      </c>
      <c r="O4899">
        <v>2</v>
      </c>
      <c r="P4899">
        <f>YEAR(_2022_2023_divvy_tripdata[[#This Row],[started_at]])</f>
        <v>2023</v>
      </c>
      <c r="Q4899">
        <f>MONTH(_2022_2023_divvy_tripdata[[#This Row],[started_at]])</f>
        <v>7</v>
      </c>
    </row>
    <row r="4900" spans="1:17" x14ac:dyDescent="0.3">
      <c r="A4900" t="s">
        <v>6035</v>
      </c>
      <c r="B4900" t="s">
        <v>16</v>
      </c>
      <c r="C4900" s="1">
        <v>45110.569745370369</v>
      </c>
      <c r="D4900" s="1">
        <v>45110.580370370371</v>
      </c>
      <c r="E4900" t="s">
        <v>6036</v>
      </c>
      <c r="F4900">
        <v>352</v>
      </c>
      <c r="G4900" t="s">
        <v>2098</v>
      </c>
      <c r="H4900">
        <v>326</v>
      </c>
      <c r="I4900">
        <v>41.931009768999999</v>
      </c>
      <c r="J4900">
        <v>-87.801110268000002</v>
      </c>
      <c r="K4900">
        <v>41.953256799999998</v>
      </c>
      <c r="L4900">
        <v>-87.807143400000001</v>
      </c>
      <c r="M4900" t="s">
        <v>20</v>
      </c>
      <c r="N4900" s="2">
        <v>1.0625000000000107E-2</v>
      </c>
      <c r="O4900">
        <v>2</v>
      </c>
      <c r="P4900">
        <f>YEAR(_2022_2023_divvy_tripdata[[#This Row],[started_at]])</f>
        <v>2023</v>
      </c>
      <c r="Q4900">
        <f>MONTH(_2022_2023_divvy_tripdata[[#This Row],[started_at]])</f>
        <v>7</v>
      </c>
    </row>
    <row r="4901" spans="1:17" x14ac:dyDescent="0.3">
      <c r="A4901" t="s">
        <v>6037</v>
      </c>
      <c r="B4901" t="s">
        <v>16</v>
      </c>
      <c r="C4901" s="1">
        <v>45134.313807870371</v>
      </c>
      <c r="D4901" s="1">
        <v>45134.315416666665</v>
      </c>
      <c r="E4901" t="s">
        <v>708</v>
      </c>
      <c r="F4901">
        <v>13277</v>
      </c>
      <c r="G4901" t="s">
        <v>432</v>
      </c>
      <c r="H4901" t="s">
        <v>433</v>
      </c>
      <c r="I4901">
        <v>41.9400956666666</v>
      </c>
      <c r="J4901">
        <v>-87.645527999999999</v>
      </c>
      <c r="K4901">
        <v>41.940231918108502</v>
      </c>
      <c r="L4901">
        <v>-87.652943730354295</v>
      </c>
      <c r="M4901" t="s">
        <v>20</v>
      </c>
      <c r="N4901" s="2">
        <v>1.6087962962962887E-3</v>
      </c>
      <c r="O4901">
        <v>5</v>
      </c>
      <c r="P4901">
        <f>YEAR(_2022_2023_divvy_tripdata[[#This Row],[started_at]])</f>
        <v>2023</v>
      </c>
      <c r="Q4901">
        <f>MONTH(_2022_2023_divvy_tripdata[[#This Row],[started_at]])</f>
        <v>7</v>
      </c>
    </row>
    <row r="4902" spans="1:17" x14ac:dyDescent="0.3">
      <c r="A4902" t="s">
        <v>6038</v>
      </c>
      <c r="B4902" t="s">
        <v>16</v>
      </c>
      <c r="C4902" s="1">
        <v>45108.679988425924</v>
      </c>
      <c r="D4902" s="1">
        <v>45108.680497685185</v>
      </c>
      <c r="E4902" t="s">
        <v>1008</v>
      </c>
      <c r="F4902">
        <v>20251</v>
      </c>
      <c r="G4902" t="s">
        <v>1008</v>
      </c>
      <c r="H4902">
        <v>20251</v>
      </c>
      <c r="I4902">
        <v>41.885635333333298</v>
      </c>
      <c r="J4902">
        <v>-87.653380333333303</v>
      </c>
      <c r="K4902">
        <v>41.885586000000004</v>
      </c>
      <c r="L4902">
        <v>-87.653189299999994</v>
      </c>
      <c r="M4902" t="s">
        <v>20</v>
      </c>
      <c r="N4902" s="2">
        <v>5.0925925925926485E-4</v>
      </c>
      <c r="O4902">
        <v>7</v>
      </c>
      <c r="P4902">
        <f>YEAR(_2022_2023_divvy_tripdata[[#This Row],[started_at]])</f>
        <v>2023</v>
      </c>
      <c r="Q4902">
        <f>MONTH(_2022_2023_divvy_tripdata[[#This Row],[started_at]])</f>
        <v>7</v>
      </c>
    </row>
    <row r="4903" spans="1:17" x14ac:dyDescent="0.3">
      <c r="A4903" t="s">
        <v>6039</v>
      </c>
      <c r="B4903" t="s">
        <v>31</v>
      </c>
      <c r="C4903" s="1">
        <v>45133.713020833333</v>
      </c>
      <c r="D4903" s="1">
        <v>45133.716504629629</v>
      </c>
      <c r="E4903" t="s">
        <v>129</v>
      </c>
      <c r="F4903" t="s">
        <v>130</v>
      </c>
      <c r="G4903" t="s">
        <v>427</v>
      </c>
      <c r="H4903" t="s">
        <v>428</v>
      </c>
      <c r="I4903">
        <v>41.932225000000003</v>
      </c>
      <c r="J4903">
        <v>-87.658617000000007</v>
      </c>
      <c r="K4903">
        <v>41.929546000000002</v>
      </c>
      <c r="L4903">
        <v>-87.643118000000001</v>
      </c>
      <c r="M4903" t="s">
        <v>26</v>
      </c>
      <c r="N4903" s="2">
        <v>3.4837962962963598E-3</v>
      </c>
      <c r="O4903">
        <v>4</v>
      </c>
      <c r="P4903">
        <f>YEAR(_2022_2023_divvy_tripdata[[#This Row],[started_at]])</f>
        <v>2023</v>
      </c>
      <c r="Q4903">
        <f>MONTH(_2022_2023_divvy_tripdata[[#This Row],[started_at]])</f>
        <v>7</v>
      </c>
    </row>
    <row r="4904" spans="1:17" x14ac:dyDescent="0.3">
      <c r="A4904" t="s">
        <v>6040</v>
      </c>
      <c r="B4904" t="s">
        <v>31</v>
      </c>
      <c r="C4904" s="1">
        <v>45131.743587962963</v>
      </c>
      <c r="D4904" s="1">
        <v>45131.750821759262</v>
      </c>
      <c r="E4904" t="s">
        <v>150</v>
      </c>
      <c r="F4904" t="s">
        <v>151</v>
      </c>
      <c r="G4904" t="s">
        <v>676</v>
      </c>
      <c r="H4904">
        <v>13058</v>
      </c>
      <c r="I4904">
        <v>41.925857999999998</v>
      </c>
      <c r="J4904">
        <v>-87.638972999999993</v>
      </c>
      <c r="K4904">
        <v>41.910578034899999</v>
      </c>
      <c r="L4904">
        <v>-87.649421928799995</v>
      </c>
      <c r="M4904" t="s">
        <v>26</v>
      </c>
      <c r="N4904" s="2">
        <v>7.2337962962962798E-3</v>
      </c>
      <c r="O4904">
        <v>2</v>
      </c>
      <c r="P4904">
        <f>YEAR(_2022_2023_divvy_tripdata[[#This Row],[started_at]])</f>
        <v>2023</v>
      </c>
      <c r="Q4904">
        <f>MONTH(_2022_2023_divvy_tripdata[[#This Row],[started_at]])</f>
        <v>7</v>
      </c>
    </row>
    <row r="4905" spans="1:17" x14ac:dyDescent="0.3">
      <c r="A4905" t="s">
        <v>6041</v>
      </c>
      <c r="B4905" t="s">
        <v>16</v>
      </c>
      <c r="C4905" s="1">
        <v>45128.869525462964</v>
      </c>
      <c r="D4905" s="1">
        <v>45128.882777777777</v>
      </c>
      <c r="E4905" t="s">
        <v>17</v>
      </c>
      <c r="F4905">
        <v>0</v>
      </c>
      <c r="G4905" t="s">
        <v>1384</v>
      </c>
      <c r="H4905" t="s">
        <v>1385</v>
      </c>
      <c r="I4905">
        <v>41.94</v>
      </c>
      <c r="J4905">
        <v>-87.7</v>
      </c>
      <c r="K4905">
        <v>41.917805000000001</v>
      </c>
      <c r="L4905">
        <v>-87.682436999999993</v>
      </c>
      <c r="M4905" t="s">
        <v>20</v>
      </c>
      <c r="N4905" s="2">
        <v>1.3252314814814925E-2</v>
      </c>
      <c r="O4905">
        <v>6</v>
      </c>
      <c r="P4905">
        <f>YEAR(_2022_2023_divvy_tripdata[[#This Row],[started_at]])</f>
        <v>2023</v>
      </c>
      <c r="Q4905">
        <f>MONTH(_2022_2023_divvy_tripdata[[#This Row],[started_at]])</f>
        <v>7</v>
      </c>
    </row>
    <row r="4906" spans="1:17" x14ac:dyDescent="0.3">
      <c r="A4906" t="s">
        <v>6042</v>
      </c>
      <c r="B4906" t="s">
        <v>31</v>
      </c>
      <c r="C4906" s="1">
        <v>45124.819212962961</v>
      </c>
      <c r="D4906" s="1">
        <v>45124.833622685182</v>
      </c>
      <c r="E4906" t="s">
        <v>1083</v>
      </c>
      <c r="F4906" t="s">
        <v>1084</v>
      </c>
      <c r="G4906" t="s">
        <v>349</v>
      </c>
      <c r="H4906">
        <v>13332</v>
      </c>
      <c r="I4906">
        <v>41.867888000000001</v>
      </c>
      <c r="J4906">
        <v>-87.623041000000001</v>
      </c>
      <c r="K4906">
        <v>41.872228732240302</v>
      </c>
      <c r="L4906">
        <v>-87.661363855004296</v>
      </c>
      <c r="M4906" t="s">
        <v>26</v>
      </c>
      <c r="N4906" s="2">
        <v>1.4409722222222143E-2</v>
      </c>
      <c r="O4906">
        <v>2</v>
      </c>
      <c r="P4906">
        <f>YEAR(_2022_2023_divvy_tripdata[[#This Row],[started_at]])</f>
        <v>2023</v>
      </c>
      <c r="Q4906">
        <f>MONTH(_2022_2023_divvy_tripdata[[#This Row],[started_at]])</f>
        <v>7</v>
      </c>
    </row>
    <row r="4907" spans="1:17" x14ac:dyDescent="0.3">
      <c r="A4907" t="s">
        <v>6043</v>
      </c>
      <c r="B4907" t="s">
        <v>16</v>
      </c>
      <c r="C4907" s="1">
        <v>45125.549513888887</v>
      </c>
      <c r="D4907" s="1">
        <v>45125.555787037039</v>
      </c>
      <c r="E4907" t="s">
        <v>17</v>
      </c>
      <c r="F4907">
        <v>0</v>
      </c>
      <c r="G4907" t="s">
        <v>240</v>
      </c>
      <c r="H4907" t="s">
        <v>241</v>
      </c>
      <c r="I4907">
        <v>41.88</v>
      </c>
      <c r="J4907">
        <v>-87.65</v>
      </c>
      <c r="K4907">
        <v>41.884576228</v>
      </c>
      <c r="L4907">
        <v>-87.631889909999998</v>
      </c>
      <c r="M4907" t="s">
        <v>26</v>
      </c>
      <c r="N4907" s="2">
        <v>6.2731481481481666E-3</v>
      </c>
      <c r="O4907">
        <v>3</v>
      </c>
      <c r="P4907">
        <f>YEAR(_2022_2023_divvy_tripdata[[#This Row],[started_at]])</f>
        <v>2023</v>
      </c>
      <c r="Q4907">
        <f>MONTH(_2022_2023_divvy_tripdata[[#This Row],[started_at]])</f>
        <v>7</v>
      </c>
    </row>
    <row r="4908" spans="1:17" x14ac:dyDescent="0.3">
      <c r="A4908" t="s">
        <v>6044</v>
      </c>
      <c r="B4908" t="s">
        <v>31</v>
      </c>
      <c r="C4908" s="1">
        <v>45131.700057870374</v>
      </c>
      <c r="D4908" s="1">
        <v>45131.702557870369</v>
      </c>
      <c r="E4908" t="s">
        <v>1213</v>
      </c>
      <c r="F4908" t="s">
        <v>1214</v>
      </c>
      <c r="G4908" t="s">
        <v>610</v>
      </c>
      <c r="H4908" t="s">
        <v>611</v>
      </c>
      <c r="I4908">
        <v>41.910209999999999</v>
      </c>
      <c r="J4908">
        <v>-87.643500000000003</v>
      </c>
      <c r="K4908">
        <v>41.907626</v>
      </c>
      <c r="L4908">
        <v>-87.638565999999997</v>
      </c>
      <c r="M4908" t="s">
        <v>20</v>
      </c>
      <c r="N4908" s="2">
        <v>2.4999999999999467E-3</v>
      </c>
      <c r="O4908">
        <v>2</v>
      </c>
      <c r="P4908">
        <f>YEAR(_2022_2023_divvy_tripdata[[#This Row],[started_at]])</f>
        <v>2023</v>
      </c>
      <c r="Q4908">
        <f>MONTH(_2022_2023_divvy_tripdata[[#This Row],[started_at]])</f>
        <v>7</v>
      </c>
    </row>
    <row r="4909" spans="1:17" x14ac:dyDescent="0.3">
      <c r="A4909" t="s">
        <v>6045</v>
      </c>
      <c r="B4909" t="s">
        <v>16</v>
      </c>
      <c r="C4909" s="1">
        <v>45119.370671296296</v>
      </c>
      <c r="D4909" s="1">
        <v>45119.375347222223</v>
      </c>
      <c r="E4909" t="s">
        <v>821</v>
      </c>
      <c r="F4909" t="s">
        <v>822</v>
      </c>
      <c r="G4909" t="s">
        <v>739</v>
      </c>
      <c r="H4909" t="s">
        <v>740</v>
      </c>
      <c r="I4909">
        <v>41.867194499999997</v>
      </c>
      <c r="J4909">
        <v>-87.626002</v>
      </c>
      <c r="K4909">
        <v>41.867324000000004</v>
      </c>
      <c r="L4909">
        <v>-87.648624999999996</v>
      </c>
      <c r="M4909" t="s">
        <v>26</v>
      </c>
      <c r="N4909" s="2">
        <v>4.6759259259259167E-3</v>
      </c>
      <c r="O4909">
        <v>4</v>
      </c>
      <c r="P4909">
        <f>YEAR(_2022_2023_divvy_tripdata[[#This Row],[started_at]])</f>
        <v>2023</v>
      </c>
      <c r="Q4909">
        <f>MONTH(_2022_2023_divvy_tripdata[[#This Row],[started_at]])</f>
        <v>7</v>
      </c>
    </row>
    <row r="4910" spans="1:17" x14ac:dyDescent="0.3">
      <c r="A4910" t="s">
        <v>6046</v>
      </c>
      <c r="B4910" t="s">
        <v>31</v>
      </c>
      <c r="C4910" s="1">
        <v>45120.956643518519</v>
      </c>
      <c r="D4910" s="1">
        <v>45120.973020833335</v>
      </c>
      <c r="E4910" t="s">
        <v>2003</v>
      </c>
      <c r="F4910">
        <v>15645</v>
      </c>
      <c r="G4910" t="s">
        <v>252</v>
      </c>
      <c r="H4910">
        <v>13243</v>
      </c>
      <c r="I4910">
        <v>41.931901968859997</v>
      </c>
      <c r="J4910">
        <v>-87.701195130100004</v>
      </c>
      <c r="K4910">
        <v>41.912616</v>
      </c>
      <c r="L4910">
        <v>-87.681391000000005</v>
      </c>
      <c r="M4910" t="s">
        <v>20</v>
      </c>
      <c r="N4910" s="2">
        <v>1.6377314814814747E-2</v>
      </c>
      <c r="O4910">
        <v>5</v>
      </c>
      <c r="P4910">
        <f>YEAR(_2022_2023_divvy_tripdata[[#This Row],[started_at]])</f>
        <v>2023</v>
      </c>
      <c r="Q4910">
        <f>MONTH(_2022_2023_divvy_tripdata[[#This Row],[started_at]])</f>
        <v>7</v>
      </c>
    </row>
    <row r="4911" spans="1:17" x14ac:dyDescent="0.3">
      <c r="A4911" t="s">
        <v>6047</v>
      </c>
      <c r="B4911" t="s">
        <v>31</v>
      </c>
      <c r="C4911" s="1">
        <v>45134.776435185187</v>
      </c>
      <c r="D4911" s="1">
        <v>45134.808981481481</v>
      </c>
      <c r="E4911" t="s">
        <v>893</v>
      </c>
      <c r="F4911">
        <v>639</v>
      </c>
      <c r="G4911" t="s">
        <v>599</v>
      </c>
      <c r="H4911" t="s">
        <v>600</v>
      </c>
      <c r="I4911">
        <v>41.965845000000002</v>
      </c>
      <c r="J4911">
        <v>-87.645360999999994</v>
      </c>
      <c r="K4911">
        <v>41.932588000000003</v>
      </c>
      <c r="L4911">
        <v>-87.636426999999998</v>
      </c>
      <c r="M4911" t="s">
        <v>26</v>
      </c>
      <c r="N4911" s="2">
        <v>3.2546296296296351E-2</v>
      </c>
      <c r="O4911">
        <v>5</v>
      </c>
      <c r="P4911">
        <f>YEAR(_2022_2023_divvy_tripdata[[#This Row],[started_at]])</f>
        <v>2023</v>
      </c>
      <c r="Q4911">
        <f>MONTH(_2022_2023_divvy_tripdata[[#This Row],[started_at]])</f>
        <v>7</v>
      </c>
    </row>
    <row r="4912" spans="1:17" x14ac:dyDescent="0.3">
      <c r="A4912" t="s">
        <v>6048</v>
      </c>
      <c r="B4912" t="s">
        <v>16</v>
      </c>
      <c r="C4912" s="1">
        <v>45135.636307870373</v>
      </c>
      <c r="D4912" s="1">
        <v>45135.641273148147</v>
      </c>
      <c r="E4912" t="s">
        <v>1447</v>
      </c>
      <c r="F4912">
        <v>620</v>
      </c>
      <c r="G4912" t="s">
        <v>830</v>
      </c>
      <c r="H4912">
        <v>13290</v>
      </c>
      <c r="I4912">
        <v>41.898190737</v>
      </c>
      <c r="J4912">
        <v>-87.637529134999994</v>
      </c>
      <c r="K4912">
        <v>41.900680000000001</v>
      </c>
      <c r="L4912">
        <v>-87.662599999999998</v>
      </c>
      <c r="M4912" t="s">
        <v>26</v>
      </c>
      <c r="N4912" s="2">
        <v>4.9652777777777768E-3</v>
      </c>
      <c r="O4912">
        <v>6</v>
      </c>
      <c r="P4912">
        <f>YEAR(_2022_2023_divvy_tripdata[[#This Row],[started_at]])</f>
        <v>2023</v>
      </c>
      <c r="Q4912">
        <f>MONTH(_2022_2023_divvy_tripdata[[#This Row],[started_at]])</f>
        <v>7</v>
      </c>
    </row>
    <row r="4913" spans="1:17" x14ac:dyDescent="0.3">
      <c r="A4913" t="s">
        <v>6049</v>
      </c>
      <c r="B4913" t="s">
        <v>16</v>
      </c>
      <c r="C4913" s="1">
        <v>45130.589155092595</v>
      </c>
      <c r="D4913" s="1">
        <v>45130.617268518516</v>
      </c>
      <c r="E4913" t="s">
        <v>930</v>
      </c>
      <c r="F4913">
        <v>15550</v>
      </c>
      <c r="G4913" t="s">
        <v>17</v>
      </c>
      <c r="H4913">
        <v>0</v>
      </c>
      <c r="I4913">
        <v>41.870145166666603</v>
      </c>
      <c r="J4913">
        <v>-87.639476166666597</v>
      </c>
      <c r="K4913">
        <v>41.92</v>
      </c>
      <c r="L4913">
        <v>-87.66</v>
      </c>
      <c r="M4913" t="s">
        <v>26</v>
      </c>
      <c r="N4913" s="2">
        <v>2.8113425925925917E-2</v>
      </c>
      <c r="O4913">
        <v>1</v>
      </c>
      <c r="P4913">
        <f>YEAR(_2022_2023_divvy_tripdata[[#This Row],[started_at]])</f>
        <v>2023</v>
      </c>
      <c r="Q4913">
        <f>MONTH(_2022_2023_divvy_tripdata[[#This Row],[started_at]])</f>
        <v>7</v>
      </c>
    </row>
    <row r="4914" spans="1:17" x14ac:dyDescent="0.3">
      <c r="A4914" t="s">
        <v>6050</v>
      </c>
      <c r="B4914" t="s">
        <v>16</v>
      </c>
      <c r="C4914" s="1">
        <v>45128.673888888887</v>
      </c>
      <c r="D4914" s="1">
        <v>45128.701018518521</v>
      </c>
      <c r="E4914" t="s">
        <v>295</v>
      </c>
      <c r="F4914">
        <v>13022</v>
      </c>
      <c r="G4914" t="s">
        <v>491</v>
      </c>
      <c r="H4914" t="s">
        <v>492</v>
      </c>
      <c r="I4914">
        <v>41.892295666666598</v>
      </c>
      <c r="J4914">
        <v>-87.612423500000006</v>
      </c>
      <c r="K4914">
        <v>41.954383</v>
      </c>
      <c r="L4914">
        <v>-87.648043000000001</v>
      </c>
      <c r="M4914" t="s">
        <v>26</v>
      </c>
      <c r="N4914" s="2">
        <v>2.7129629629629726E-2</v>
      </c>
      <c r="O4914">
        <v>6</v>
      </c>
      <c r="P4914">
        <f>YEAR(_2022_2023_divvy_tripdata[[#This Row],[started_at]])</f>
        <v>2023</v>
      </c>
      <c r="Q4914">
        <f>MONTH(_2022_2023_divvy_tripdata[[#This Row],[started_at]])</f>
        <v>7</v>
      </c>
    </row>
    <row r="4915" spans="1:17" x14ac:dyDescent="0.3">
      <c r="A4915" t="s">
        <v>6051</v>
      </c>
      <c r="B4915" t="s">
        <v>31</v>
      </c>
      <c r="C4915" s="1">
        <v>45126.29415509259</v>
      </c>
      <c r="D4915" s="1">
        <v>45126.296064814815</v>
      </c>
      <c r="E4915" t="s">
        <v>126</v>
      </c>
      <c r="F4915" t="s">
        <v>127</v>
      </c>
      <c r="G4915" t="s">
        <v>32</v>
      </c>
      <c r="H4915">
        <v>13063</v>
      </c>
      <c r="I4915">
        <v>41.958494000000002</v>
      </c>
      <c r="J4915">
        <v>-87.654966000000002</v>
      </c>
      <c r="K4915">
        <v>41.954245</v>
      </c>
      <c r="L4915">
        <v>-87.654405999999994</v>
      </c>
      <c r="M4915" t="s">
        <v>26</v>
      </c>
      <c r="N4915" s="2">
        <v>1.9097222222221877E-3</v>
      </c>
      <c r="O4915">
        <v>4</v>
      </c>
      <c r="P4915">
        <f>YEAR(_2022_2023_divvy_tripdata[[#This Row],[started_at]])</f>
        <v>2023</v>
      </c>
      <c r="Q4915">
        <f>MONTH(_2022_2023_divvy_tripdata[[#This Row],[started_at]])</f>
        <v>7</v>
      </c>
    </row>
    <row r="4916" spans="1:17" x14ac:dyDescent="0.3">
      <c r="A4916" t="s">
        <v>6052</v>
      </c>
      <c r="B4916" t="s">
        <v>16</v>
      </c>
      <c r="C4916" s="1">
        <v>45121.405104166668</v>
      </c>
      <c r="D4916" s="1">
        <v>45121.409282407411</v>
      </c>
      <c r="E4916" t="s">
        <v>349</v>
      </c>
      <c r="F4916">
        <v>13332</v>
      </c>
      <c r="G4916" t="s">
        <v>739</v>
      </c>
      <c r="H4916" t="s">
        <v>740</v>
      </c>
      <c r="I4916">
        <v>41.8722353333333</v>
      </c>
      <c r="J4916">
        <v>-87.661366166666596</v>
      </c>
      <c r="K4916">
        <v>41.867324000000004</v>
      </c>
      <c r="L4916">
        <v>-87.648624999999996</v>
      </c>
      <c r="M4916" t="s">
        <v>26</v>
      </c>
      <c r="N4916" s="2">
        <v>4.1782407407406907E-3</v>
      </c>
      <c r="O4916">
        <v>6</v>
      </c>
      <c r="P4916">
        <f>YEAR(_2022_2023_divvy_tripdata[[#This Row],[started_at]])</f>
        <v>2023</v>
      </c>
      <c r="Q4916">
        <f>MONTH(_2022_2023_divvy_tripdata[[#This Row],[started_at]])</f>
        <v>7</v>
      </c>
    </row>
    <row r="4917" spans="1:17" x14ac:dyDescent="0.3">
      <c r="A4917" t="s">
        <v>6053</v>
      </c>
      <c r="B4917" t="s">
        <v>31</v>
      </c>
      <c r="C4917" s="1">
        <v>45108.790625000001</v>
      </c>
      <c r="D4917" s="1">
        <v>45108.811435185184</v>
      </c>
      <c r="E4917" t="s">
        <v>462</v>
      </c>
      <c r="F4917">
        <v>13431</v>
      </c>
      <c r="G4917" t="s">
        <v>1928</v>
      </c>
      <c r="H4917">
        <v>15535</v>
      </c>
      <c r="I4917">
        <v>41.866095000000001</v>
      </c>
      <c r="J4917">
        <v>-87.607266999999993</v>
      </c>
      <c r="K4917">
        <v>41.884616189619997</v>
      </c>
      <c r="L4917">
        <v>-87.644570584899995</v>
      </c>
      <c r="M4917" t="s">
        <v>26</v>
      </c>
      <c r="N4917" s="2">
        <v>2.0810185185185182E-2</v>
      </c>
      <c r="O4917">
        <v>7</v>
      </c>
      <c r="P4917">
        <f>YEAR(_2022_2023_divvy_tripdata[[#This Row],[started_at]])</f>
        <v>2023</v>
      </c>
      <c r="Q4917">
        <f>MONTH(_2022_2023_divvy_tripdata[[#This Row],[started_at]])</f>
        <v>7</v>
      </c>
    </row>
    <row r="4918" spans="1:17" x14ac:dyDescent="0.3">
      <c r="A4918" t="s">
        <v>6054</v>
      </c>
      <c r="B4918" t="s">
        <v>31</v>
      </c>
      <c r="C4918" s="1">
        <v>45134.78365740741</v>
      </c>
      <c r="D4918" s="1">
        <v>45134.794432870367</v>
      </c>
      <c r="E4918" t="s">
        <v>376</v>
      </c>
      <c r="F4918">
        <v>13158</v>
      </c>
      <c r="G4918" t="s">
        <v>300</v>
      </c>
      <c r="H4918">
        <v>13206</v>
      </c>
      <c r="I4918">
        <v>41.877641596275303</v>
      </c>
      <c r="J4918">
        <v>-87.6496177911758</v>
      </c>
      <c r="K4918">
        <v>41.877944999999997</v>
      </c>
      <c r="L4918">
        <v>-87.662007000000003</v>
      </c>
      <c r="M4918" t="s">
        <v>20</v>
      </c>
      <c r="N4918" s="2">
        <v>1.0775462962963056E-2</v>
      </c>
      <c r="O4918">
        <v>5</v>
      </c>
      <c r="P4918">
        <f>YEAR(_2022_2023_divvy_tripdata[[#This Row],[started_at]])</f>
        <v>2023</v>
      </c>
      <c r="Q4918">
        <f>MONTH(_2022_2023_divvy_tripdata[[#This Row],[started_at]])</f>
        <v>7</v>
      </c>
    </row>
    <row r="4919" spans="1:17" x14ac:dyDescent="0.3">
      <c r="A4919" t="s">
        <v>6055</v>
      </c>
      <c r="B4919" t="s">
        <v>31</v>
      </c>
      <c r="C4919" s="1">
        <v>45132.423784722225</v>
      </c>
      <c r="D4919" s="1">
        <v>45132.425659722219</v>
      </c>
      <c r="E4919" t="s">
        <v>678</v>
      </c>
      <c r="F4919">
        <v>13124</v>
      </c>
      <c r="G4919" t="s">
        <v>678</v>
      </c>
      <c r="H4919">
        <v>13124</v>
      </c>
      <c r="I4919">
        <v>41.926755987500002</v>
      </c>
      <c r="J4919">
        <v>-87.634428784799994</v>
      </c>
      <c r="K4919">
        <v>41.926755987500002</v>
      </c>
      <c r="L4919">
        <v>-87.634428784799994</v>
      </c>
      <c r="M4919" t="s">
        <v>20</v>
      </c>
      <c r="N4919" s="2">
        <v>1.8750000000000711E-3</v>
      </c>
      <c r="O4919">
        <v>3</v>
      </c>
      <c r="P4919">
        <f>YEAR(_2022_2023_divvy_tripdata[[#This Row],[started_at]])</f>
        <v>2023</v>
      </c>
      <c r="Q4919">
        <f>MONTH(_2022_2023_divvy_tripdata[[#This Row],[started_at]])</f>
        <v>7</v>
      </c>
    </row>
    <row r="4920" spans="1:17" x14ac:dyDescent="0.3">
      <c r="A4920" t="s">
        <v>6056</v>
      </c>
      <c r="B4920" t="s">
        <v>16</v>
      </c>
      <c r="C4920" s="1">
        <v>45128.515902777777</v>
      </c>
      <c r="D4920" s="1">
        <v>45128.533078703702</v>
      </c>
      <c r="E4920" t="s">
        <v>325</v>
      </c>
      <c r="F4920" t="s">
        <v>326</v>
      </c>
      <c r="G4920" t="s">
        <v>17</v>
      </c>
      <c r="H4920">
        <v>0</v>
      </c>
      <c r="I4920">
        <v>41.882636499999997</v>
      </c>
      <c r="J4920">
        <v>-87.636964333333296</v>
      </c>
      <c r="K4920">
        <v>41.91</v>
      </c>
      <c r="L4920">
        <v>-87.63</v>
      </c>
      <c r="M4920" t="s">
        <v>26</v>
      </c>
      <c r="N4920" s="2">
        <v>1.7175925925925872E-2</v>
      </c>
      <c r="O4920">
        <v>6</v>
      </c>
      <c r="P4920">
        <f>YEAR(_2022_2023_divvy_tripdata[[#This Row],[started_at]])</f>
        <v>2023</v>
      </c>
      <c r="Q4920">
        <f>MONTH(_2022_2023_divvy_tripdata[[#This Row],[started_at]])</f>
        <v>7</v>
      </c>
    </row>
    <row r="4921" spans="1:17" x14ac:dyDescent="0.3">
      <c r="A4921" t="s">
        <v>6057</v>
      </c>
      <c r="B4921" t="s">
        <v>16</v>
      </c>
      <c r="C4921" s="1">
        <v>45116.766296296293</v>
      </c>
      <c r="D4921" s="1">
        <v>45116.772430555553</v>
      </c>
      <c r="E4921" t="s">
        <v>17</v>
      </c>
      <c r="F4921">
        <v>0</v>
      </c>
      <c r="G4921" t="s">
        <v>17</v>
      </c>
      <c r="H4921">
        <v>0</v>
      </c>
      <c r="I4921">
        <v>41.94</v>
      </c>
      <c r="J4921">
        <v>-87.68</v>
      </c>
      <c r="K4921">
        <v>41.95</v>
      </c>
      <c r="L4921">
        <v>-87.66</v>
      </c>
      <c r="M4921" t="s">
        <v>26</v>
      </c>
      <c r="N4921" s="2">
        <v>6.134259259259256E-3</v>
      </c>
      <c r="O4921">
        <v>1</v>
      </c>
      <c r="P4921">
        <f>YEAR(_2022_2023_divvy_tripdata[[#This Row],[started_at]])</f>
        <v>2023</v>
      </c>
      <c r="Q4921">
        <f>MONTH(_2022_2023_divvy_tripdata[[#This Row],[started_at]])</f>
        <v>7</v>
      </c>
    </row>
    <row r="4922" spans="1:17" x14ac:dyDescent="0.3">
      <c r="A4922" t="s">
        <v>6058</v>
      </c>
      <c r="B4922" t="s">
        <v>16</v>
      </c>
      <c r="C4922" s="1">
        <v>45118.817175925928</v>
      </c>
      <c r="D4922" s="1">
        <v>45118.827488425923</v>
      </c>
      <c r="E4922" t="s">
        <v>381</v>
      </c>
      <c r="F4922">
        <v>13050</v>
      </c>
      <c r="G4922" t="s">
        <v>1198</v>
      </c>
      <c r="H4922" t="s">
        <v>1199</v>
      </c>
      <c r="I4922">
        <v>41.888961792000003</v>
      </c>
      <c r="J4922">
        <v>-87.627432704</v>
      </c>
      <c r="K4922">
        <v>41.913688</v>
      </c>
      <c r="L4922">
        <v>-87.652855000000002</v>
      </c>
      <c r="M4922" t="s">
        <v>20</v>
      </c>
      <c r="N4922" s="2">
        <v>1.0312499999999947E-2</v>
      </c>
      <c r="O4922">
        <v>3</v>
      </c>
      <c r="P4922">
        <f>YEAR(_2022_2023_divvy_tripdata[[#This Row],[started_at]])</f>
        <v>2023</v>
      </c>
      <c r="Q4922">
        <f>MONTH(_2022_2023_divvy_tripdata[[#This Row],[started_at]])</f>
        <v>7</v>
      </c>
    </row>
    <row r="4923" spans="1:17" x14ac:dyDescent="0.3">
      <c r="A4923" t="s">
        <v>6059</v>
      </c>
      <c r="B4923" t="s">
        <v>16</v>
      </c>
      <c r="C4923" s="1">
        <v>45134.699155092596</v>
      </c>
      <c r="D4923" s="1">
        <v>45134.731145833335</v>
      </c>
      <c r="E4923" t="s">
        <v>360</v>
      </c>
      <c r="F4923" t="s">
        <v>361</v>
      </c>
      <c r="G4923" t="s">
        <v>1088</v>
      </c>
      <c r="H4923" t="s">
        <v>1089</v>
      </c>
      <c r="I4923">
        <v>41.895090166666598</v>
      </c>
      <c r="J4923">
        <v>-87.634354999999999</v>
      </c>
      <c r="K4923">
        <v>41.894877000000001</v>
      </c>
      <c r="L4923">
        <v>-87.632326000000006</v>
      </c>
      <c r="M4923" t="s">
        <v>26</v>
      </c>
      <c r="N4923" s="2">
        <v>3.1990740740740709E-2</v>
      </c>
      <c r="O4923">
        <v>5</v>
      </c>
      <c r="P4923">
        <f>YEAR(_2022_2023_divvy_tripdata[[#This Row],[started_at]])</f>
        <v>2023</v>
      </c>
      <c r="Q4923">
        <f>MONTH(_2022_2023_divvy_tripdata[[#This Row],[started_at]])</f>
        <v>7</v>
      </c>
    </row>
    <row r="4924" spans="1:17" x14ac:dyDescent="0.3">
      <c r="A4924" t="s">
        <v>6060</v>
      </c>
      <c r="B4924" t="s">
        <v>16</v>
      </c>
      <c r="C4924" s="1">
        <v>45130.383506944447</v>
      </c>
      <c r="D4924" s="1">
        <v>45130.396307870367</v>
      </c>
      <c r="E4924" t="s">
        <v>222</v>
      </c>
      <c r="F4924">
        <v>637</v>
      </c>
      <c r="G4924" t="s">
        <v>17</v>
      </c>
      <c r="H4924">
        <v>0</v>
      </c>
      <c r="I4924">
        <v>41.895661500000003</v>
      </c>
      <c r="J4924">
        <v>-87.672083833333303</v>
      </c>
      <c r="K4924">
        <v>41.89</v>
      </c>
      <c r="L4924">
        <v>-87.62</v>
      </c>
      <c r="M4924" t="s">
        <v>26</v>
      </c>
      <c r="N4924" s="2">
        <v>1.2800925925925855E-2</v>
      </c>
      <c r="O4924">
        <v>1</v>
      </c>
      <c r="P4924">
        <f>YEAR(_2022_2023_divvy_tripdata[[#This Row],[started_at]])</f>
        <v>2023</v>
      </c>
      <c r="Q4924">
        <f>MONTH(_2022_2023_divvy_tripdata[[#This Row],[started_at]])</f>
        <v>7</v>
      </c>
    </row>
    <row r="4925" spans="1:17" x14ac:dyDescent="0.3">
      <c r="A4925" t="s">
        <v>6061</v>
      </c>
      <c r="B4925" t="s">
        <v>31</v>
      </c>
      <c r="C4925" s="1">
        <v>45124.522962962961</v>
      </c>
      <c r="D4925" s="1">
        <v>45124.528287037036</v>
      </c>
      <c r="E4925" t="s">
        <v>1083</v>
      </c>
      <c r="F4925" t="s">
        <v>1084</v>
      </c>
      <c r="G4925" t="s">
        <v>94</v>
      </c>
      <c r="H4925">
        <v>13300</v>
      </c>
      <c r="I4925">
        <v>41.867888000000001</v>
      </c>
      <c r="J4925">
        <v>-87.623041000000001</v>
      </c>
      <c r="K4925">
        <v>41.880958</v>
      </c>
      <c r="L4925">
        <v>-87.616743</v>
      </c>
      <c r="M4925" t="s">
        <v>26</v>
      </c>
      <c r="N4925" s="2">
        <v>5.3240740740740922E-3</v>
      </c>
      <c r="O4925">
        <v>2</v>
      </c>
      <c r="P4925">
        <f>YEAR(_2022_2023_divvy_tripdata[[#This Row],[started_at]])</f>
        <v>2023</v>
      </c>
      <c r="Q4925">
        <f>MONTH(_2022_2023_divvy_tripdata[[#This Row],[started_at]])</f>
        <v>7</v>
      </c>
    </row>
    <row r="4926" spans="1:17" x14ac:dyDescent="0.3">
      <c r="A4926" t="s">
        <v>6062</v>
      </c>
      <c r="B4926" t="s">
        <v>31</v>
      </c>
      <c r="C4926" s="1">
        <v>45138.721736111111</v>
      </c>
      <c r="D4926" s="1">
        <v>45138.732488425929</v>
      </c>
      <c r="E4926" t="s">
        <v>292</v>
      </c>
      <c r="F4926">
        <v>13430</v>
      </c>
      <c r="G4926" t="s">
        <v>483</v>
      </c>
      <c r="H4926" t="s">
        <v>484</v>
      </c>
      <c r="I4926">
        <v>41.890762000000002</v>
      </c>
      <c r="J4926">
        <v>-87.631697000000003</v>
      </c>
      <c r="K4926">
        <v>41.923931311366097</v>
      </c>
      <c r="L4926">
        <v>-87.6358245313167</v>
      </c>
      <c r="M4926" t="s">
        <v>26</v>
      </c>
      <c r="N4926" s="2">
        <v>1.0752314814814756E-2</v>
      </c>
      <c r="O4926">
        <v>2</v>
      </c>
      <c r="P4926">
        <f>YEAR(_2022_2023_divvy_tripdata[[#This Row],[started_at]])</f>
        <v>2023</v>
      </c>
      <c r="Q4926">
        <f>MONTH(_2022_2023_divvy_tripdata[[#This Row],[started_at]])</f>
        <v>7</v>
      </c>
    </row>
    <row r="4927" spans="1:17" x14ac:dyDescent="0.3">
      <c r="A4927" t="s">
        <v>6063</v>
      </c>
      <c r="B4927" t="s">
        <v>16</v>
      </c>
      <c r="C4927" s="1">
        <v>45138.781944444447</v>
      </c>
      <c r="D4927" s="1">
        <v>45138.797500000001</v>
      </c>
      <c r="E4927" t="s">
        <v>628</v>
      </c>
      <c r="F4927" t="s">
        <v>629</v>
      </c>
      <c r="G4927" t="s">
        <v>17</v>
      </c>
      <c r="H4927">
        <v>0</v>
      </c>
      <c r="I4927">
        <v>41.871776341999997</v>
      </c>
      <c r="J4927">
        <v>-87.646585463999998</v>
      </c>
      <c r="K4927">
        <v>41.85</v>
      </c>
      <c r="L4927">
        <v>-87.69</v>
      </c>
      <c r="M4927" t="s">
        <v>26</v>
      </c>
      <c r="N4927" s="2">
        <v>1.5555555555555545E-2</v>
      </c>
      <c r="O4927">
        <v>2</v>
      </c>
      <c r="P4927">
        <f>YEAR(_2022_2023_divvy_tripdata[[#This Row],[started_at]])</f>
        <v>2023</v>
      </c>
      <c r="Q4927">
        <f>MONTH(_2022_2023_divvy_tripdata[[#This Row],[started_at]])</f>
        <v>7</v>
      </c>
    </row>
    <row r="4928" spans="1:17" x14ac:dyDescent="0.3">
      <c r="A4928" t="s">
        <v>6064</v>
      </c>
      <c r="B4928" t="s">
        <v>16</v>
      </c>
      <c r="C4928" s="1">
        <v>45130.750543981485</v>
      </c>
      <c r="D4928" s="1">
        <v>45130.763321759259</v>
      </c>
      <c r="E4928" t="s">
        <v>796</v>
      </c>
      <c r="F4928">
        <v>18058</v>
      </c>
      <c r="G4928" t="s">
        <v>508</v>
      </c>
      <c r="H4928" t="s">
        <v>509</v>
      </c>
      <c r="I4928">
        <v>41.895412802999999</v>
      </c>
      <c r="J4928">
        <v>-87.682019830000002</v>
      </c>
      <c r="K4928">
        <v>41.933140000000002</v>
      </c>
      <c r="L4928">
        <v>-87.647760000000005</v>
      </c>
      <c r="M4928" t="s">
        <v>20</v>
      </c>
      <c r="N4928" s="2">
        <v>1.2777777777777777E-2</v>
      </c>
      <c r="O4928">
        <v>1</v>
      </c>
      <c r="P4928">
        <f>YEAR(_2022_2023_divvy_tripdata[[#This Row],[started_at]])</f>
        <v>2023</v>
      </c>
      <c r="Q4928">
        <f>MONTH(_2022_2023_divvy_tripdata[[#This Row],[started_at]])</f>
        <v>7</v>
      </c>
    </row>
    <row r="4929" spans="1:17" x14ac:dyDescent="0.3">
      <c r="A4929" t="s">
        <v>6065</v>
      </c>
      <c r="B4929" t="s">
        <v>31</v>
      </c>
      <c r="C4929" s="1">
        <v>45130.394467592596</v>
      </c>
      <c r="D4929" s="1">
        <v>45130.40898148148</v>
      </c>
      <c r="E4929" t="s">
        <v>486</v>
      </c>
      <c r="F4929" t="s">
        <v>487</v>
      </c>
      <c r="G4929" t="s">
        <v>354</v>
      </c>
      <c r="H4929" t="s">
        <v>355</v>
      </c>
      <c r="I4929">
        <v>41.9362534831413</v>
      </c>
      <c r="J4929">
        <v>-87.652662098407703</v>
      </c>
      <c r="K4929">
        <v>41.963982000000001</v>
      </c>
      <c r="L4929">
        <v>-87.638181000000003</v>
      </c>
      <c r="M4929" t="s">
        <v>20</v>
      </c>
      <c r="N4929" s="2">
        <v>1.4513888888888937E-2</v>
      </c>
      <c r="O4929">
        <v>1</v>
      </c>
      <c r="P4929">
        <f>YEAR(_2022_2023_divvy_tripdata[[#This Row],[started_at]])</f>
        <v>2023</v>
      </c>
      <c r="Q4929">
        <f>MONTH(_2022_2023_divvy_tripdata[[#This Row],[started_at]])</f>
        <v>7</v>
      </c>
    </row>
    <row r="4930" spans="1:17" x14ac:dyDescent="0.3">
      <c r="A4930" t="s">
        <v>6066</v>
      </c>
      <c r="B4930" t="s">
        <v>31</v>
      </c>
      <c r="C4930" s="1">
        <v>45122.650312500002</v>
      </c>
      <c r="D4930" s="1">
        <v>45122.654131944444</v>
      </c>
      <c r="E4930" t="s">
        <v>531</v>
      </c>
      <c r="F4930">
        <v>632</v>
      </c>
      <c r="G4930" t="s">
        <v>400</v>
      </c>
      <c r="H4930">
        <v>13071</v>
      </c>
      <c r="I4930">
        <v>41.944540000000003</v>
      </c>
      <c r="J4930">
        <v>-87.654678000000004</v>
      </c>
      <c r="K4930">
        <v>41.943739000000001</v>
      </c>
      <c r="L4930">
        <v>-87.664019999999994</v>
      </c>
      <c r="M4930" t="s">
        <v>20</v>
      </c>
      <c r="N4930" s="2">
        <v>3.8194444444443754E-3</v>
      </c>
      <c r="O4930">
        <v>7</v>
      </c>
      <c r="P4930">
        <f>YEAR(_2022_2023_divvy_tripdata[[#This Row],[started_at]])</f>
        <v>2023</v>
      </c>
      <c r="Q4930">
        <f>MONTH(_2022_2023_divvy_tripdata[[#This Row],[started_at]])</f>
        <v>7</v>
      </c>
    </row>
    <row r="4931" spans="1:17" x14ac:dyDescent="0.3">
      <c r="A4931" t="s">
        <v>6067</v>
      </c>
      <c r="B4931" t="s">
        <v>31</v>
      </c>
      <c r="C4931" s="1">
        <v>45119.7031712963</v>
      </c>
      <c r="D4931" s="1">
        <v>45119.718460648146</v>
      </c>
      <c r="E4931" t="s">
        <v>300</v>
      </c>
      <c r="F4931">
        <v>13206</v>
      </c>
      <c r="G4931" t="s">
        <v>184</v>
      </c>
      <c r="H4931" t="s">
        <v>185</v>
      </c>
      <c r="I4931">
        <v>41.877944999999997</v>
      </c>
      <c r="J4931">
        <v>-87.662007000000003</v>
      </c>
      <c r="K4931">
        <v>41.903222</v>
      </c>
      <c r="L4931">
        <v>-87.634324000000007</v>
      </c>
      <c r="M4931" t="s">
        <v>26</v>
      </c>
      <c r="N4931" s="2">
        <v>1.5289351851851762E-2</v>
      </c>
      <c r="O4931">
        <v>4</v>
      </c>
      <c r="P4931">
        <f>YEAR(_2022_2023_divvy_tripdata[[#This Row],[started_at]])</f>
        <v>2023</v>
      </c>
      <c r="Q4931">
        <f>MONTH(_2022_2023_divvy_tripdata[[#This Row],[started_at]])</f>
        <v>7</v>
      </c>
    </row>
    <row r="4932" spans="1:17" x14ac:dyDescent="0.3">
      <c r="A4932" t="s">
        <v>6068</v>
      </c>
      <c r="B4932" t="s">
        <v>31</v>
      </c>
      <c r="C4932" s="1">
        <v>45128.467465277776</v>
      </c>
      <c r="D4932" s="1">
        <v>45128.474479166667</v>
      </c>
      <c r="E4932" t="s">
        <v>260</v>
      </c>
      <c r="F4932">
        <v>13389</v>
      </c>
      <c r="G4932" t="s">
        <v>72</v>
      </c>
      <c r="H4932">
        <v>13137</v>
      </c>
      <c r="I4932">
        <v>41.961004000000003</v>
      </c>
      <c r="J4932">
        <v>-87.649602999999999</v>
      </c>
      <c r="K4932">
        <v>41.9375823160062</v>
      </c>
      <c r="L4932">
        <v>-87.644097805023193</v>
      </c>
      <c r="M4932" t="s">
        <v>26</v>
      </c>
      <c r="N4932" s="2">
        <v>7.0138888888888751E-3</v>
      </c>
      <c r="O4932">
        <v>6</v>
      </c>
      <c r="P4932">
        <f>YEAR(_2022_2023_divvy_tripdata[[#This Row],[started_at]])</f>
        <v>2023</v>
      </c>
      <c r="Q4932">
        <f>MONTH(_2022_2023_divvy_tripdata[[#This Row],[started_at]])</f>
        <v>7</v>
      </c>
    </row>
    <row r="4933" spans="1:17" x14ac:dyDescent="0.3">
      <c r="A4933" t="s">
        <v>6069</v>
      </c>
      <c r="B4933" t="s">
        <v>31</v>
      </c>
      <c r="C4933" s="1">
        <v>45138.835856481484</v>
      </c>
      <c r="D4933" s="1">
        <v>45138.841296296298</v>
      </c>
      <c r="E4933" t="s">
        <v>112</v>
      </c>
      <c r="F4933" t="s">
        <v>113</v>
      </c>
      <c r="G4933" t="s">
        <v>216</v>
      </c>
      <c r="H4933" t="s">
        <v>217</v>
      </c>
      <c r="I4933">
        <v>41.891023310251803</v>
      </c>
      <c r="J4933">
        <v>-87.635479867458301</v>
      </c>
      <c r="K4933">
        <v>41.898969000000001</v>
      </c>
      <c r="L4933">
        <v>-87.629912000000004</v>
      </c>
      <c r="M4933" t="s">
        <v>26</v>
      </c>
      <c r="N4933" s="2">
        <v>5.439814814814925E-3</v>
      </c>
      <c r="O4933">
        <v>2</v>
      </c>
      <c r="P4933">
        <f>YEAR(_2022_2023_divvy_tripdata[[#This Row],[started_at]])</f>
        <v>2023</v>
      </c>
      <c r="Q4933">
        <f>MONTH(_2022_2023_divvy_tripdata[[#This Row],[started_at]])</f>
        <v>7</v>
      </c>
    </row>
    <row r="4934" spans="1:17" x14ac:dyDescent="0.3">
      <c r="A4934" t="s">
        <v>6070</v>
      </c>
      <c r="B4934" t="s">
        <v>16</v>
      </c>
      <c r="C4934" s="1">
        <v>45108.771331018521</v>
      </c>
      <c r="D4934" s="1">
        <v>45108.773287037038</v>
      </c>
      <c r="E4934" t="s">
        <v>1664</v>
      </c>
      <c r="F4934" t="s">
        <v>1665</v>
      </c>
      <c r="G4934" t="s">
        <v>1249</v>
      </c>
      <c r="H4934">
        <v>13432</v>
      </c>
      <c r="I4934">
        <v>41.892398</v>
      </c>
      <c r="J4934">
        <v>-87.676999807000001</v>
      </c>
      <c r="K4934">
        <v>41.889899</v>
      </c>
      <c r="L4934">
        <v>-87.671473000000006</v>
      </c>
      <c r="M4934" t="s">
        <v>26</v>
      </c>
      <c r="N4934" s="2">
        <v>1.9560185185185652E-3</v>
      </c>
      <c r="O4934">
        <v>7</v>
      </c>
      <c r="P4934">
        <f>YEAR(_2022_2023_divvy_tripdata[[#This Row],[started_at]])</f>
        <v>2023</v>
      </c>
      <c r="Q4934">
        <f>MONTH(_2022_2023_divvy_tripdata[[#This Row],[started_at]])</f>
        <v>7</v>
      </c>
    </row>
    <row r="4935" spans="1:17" x14ac:dyDescent="0.3">
      <c r="A4935" t="s">
        <v>6071</v>
      </c>
      <c r="B4935" t="s">
        <v>31</v>
      </c>
      <c r="C4935" s="1">
        <v>45130.554143518515</v>
      </c>
      <c r="D4935" s="1">
        <v>45130.561921296299</v>
      </c>
      <c r="E4935" t="s">
        <v>69</v>
      </c>
      <c r="F4935" t="s">
        <v>70</v>
      </c>
      <c r="G4935" t="s">
        <v>579</v>
      </c>
      <c r="H4935" t="s">
        <v>580</v>
      </c>
      <c r="I4935">
        <v>41.926276999999999</v>
      </c>
      <c r="J4935">
        <v>-87.630833999999993</v>
      </c>
      <c r="K4935">
        <v>41.92154</v>
      </c>
      <c r="L4935">
        <v>-87.653818000000001</v>
      </c>
      <c r="M4935" t="s">
        <v>26</v>
      </c>
      <c r="N4935" s="2">
        <v>7.7777777777778834E-3</v>
      </c>
      <c r="O4935">
        <v>1</v>
      </c>
      <c r="P4935">
        <f>YEAR(_2022_2023_divvy_tripdata[[#This Row],[started_at]])</f>
        <v>2023</v>
      </c>
      <c r="Q4935">
        <f>MONTH(_2022_2023_divvy_tripdata[[#This Row],[started_at]])</f>
        <v>7</v>
      </c>
    </row>
    <row r="4936" spans="1:17" x14ac:dyDescent="0.3">
      <c r="A4936" t="s">
        <v>6072</v>
      </c>
      <c r="B4936" t="s">
        <v>31</v>
      </c>
      <c r="C4936" s="1">
        <v>45120.994317129633</v>
      </c>
      <c r="D4936" s="1">
        <v>45121.000254629631</v>
      </c>
      <c r="E4936" t="s">
        <v>802</v>
      </c>
      <c r="F4936" t="s">
        <v>803</v>
      </c>
      <c r="G4936" t="s">
        <v>448</v>
      </c>
      <c r="H4936" t="s">
        <v>449</v>
      </c>
      <c r="I4936">
        <v>41.785097146360002</v>
      </c>
      <c r="J4936">
        <v>-87.601072760600005</v>
      </c>
      <c r="K4936">
        <v>41.793241999999999</v>
      </c>
      <c r="L4936">
        <v>-87.587782000000004</v>
      </c>
      <c r="M4936" t="s">
        <v>26</v>
      </c>
      <c r="N4936" s="2">
        <v>5.9374999999999289E-3</v>
      </c>
      <c r="O4936">
        <v>5</v>
      </c>
      <c r="P4936">
        <f>YEAR(_2022_2023_divvy_tripdata[[#This Row],[started_at]])</f>
        <v>2023</v>
      </c>
      <c r="Q4936">
        <f>MONTH(_2022_2023_divvy_tripdata[[#This Row],[started_at]])</f>
        <v>7</v>
      </c>
    </row>
    <row r="4937" spans="1:17" x14ac:dyDescent="0.3">
      <c r="A4937" t="s">
        <v>6073</v>
      </c>
      <c r="B4937" t="s">
        <v>31</v>
      </c>
      <c r="C4937" s="1">
        <v>45114.591435185182</v>
      </c>
      <c r="D4937" s="1">
        <v>45114.60056712963</v>
      </c>
      <c r="E4937" t="s">
        <v>1017</v>
      </c>
      <c r="F4937">
        <v>15545</v>
      </c>
      <c r="G4937" t="s">
        <v>94</v>
      </c>
      <c r="H4937">
        <v>13300</v>
      </c>
      <c r="I4937">
        <v>41.857411787074</v>
      </c>
      <c r="J4937">
        <v>-87.613791525363894</v>
      </c>
      <c r="K4937">
        <v>41.880958</v>
      </c>
      <c r="L4937">
        <v>-87.616743</v>
      </c>
      <c r="M4937" t="s">
        <v>20</v>
      </c>
      <c r="N4937" s="2">
        <v>9.1319444444444287E-3</v>
      </c>
      <c r="O4937">
        <v>6</v>
      </c>
      <c r="P4937">
        <f>YEAR(_2022_2023_divvy_tripdata[[#This Row],[started_at]])</f>
        <v>2023</v>
      </c>
      <c r="Q4937">
        <f>MONTH(_2022_2023_divvy_tripdata[[#This Row],[started_at]])</f>
        <v>7</v>
      </c>
    </row>
    <row r="4938" spans="1:17" x14ac:dyDescent="0.3">
      <c r="A4938" t="s">
        <v>6074</v>
      </c>
      <c r="B4938" t="s">
        <v>31</v>
      </c>
      <c r="C4938" s="1">
        <v>45130.600081018521</v>
      </c>
      <c r="D4938" s="1">
        <v>45130.609131944446</v>
      </c>
      <c r="E4938" t="s">
        <v>579</v>
      </c>
      <c r="F4938" t="s">
        <v>580</v>
      </c>
      <c r="G4938" t="s">
        <v>483</v>
      </c>
      <c r="H4938" t="s">
        <v>484</v>
      </c>
      <c r="I4938">
        <v>41.92154</v>
      </c>
      <c r="J4938">
        <v>-87.653818000000001</v>
      </c>
      <c r="K4938">
        <v>41.923931311366097</v>
      </c>
      <c r="L4938">
        <v>-87.6358245313167</v>
      </c>
      <c r="M4938" t="s">
        <v>26</v>
      </c>
      <c r="N4938" s="2">
        <v>9.0509259259259345E-3</v>
      </c>
      <c r="O4938">
        <v>1</v>
      </c>
      <c r="P4938">
        <f>YEAR(_2022_2023_divvy_tripdata[[#This Row],[started_at]])</f>
        <v>2023</v>
      </c>
      <c r="Q4938">
        <f>MONTH(_2022_2023_divvy_tripdata[[#This Row],[started_at]])</f>
        <v>7</v>
      </c>
    </row>
    <row r="4939" spans="1:17" x14ac:dyDescent="0.3">
      <c r="A4939" t="s">
        <v>6075</v>
      </c>
      <c r="B4939" t="s">
        <v>31</v>
      </c>
      <c r="C4939" s="1">
        <v>45125.847893518519</v>
      </c>
      <c r="D4939" s="1">
        <v>45125.860185185185</v>
      </c>
      <c r="E4939" t="s">
        <v>276</v>
      </c>
      <c r="F4939">
        <v>13192</v>
      </c>
      <c r="G4939" t="s">
        <v>514</v>
      </c>
      <c r="H4939" t="s">
        <v>515</v>
      </c>
      <c r="I4939">
        <v>41.919936</v>
      </c>
      <c r="J4939">
        <v>-87.648830000000004</v>
      </c>
      <c r="K4939">
        <v>41.943669999999997</v>
      </c>
      <c r="L4939">
        <v>-87.648949999999999</v>
      </c>
      <c r="M4939" t="s">
        <v>26</v>
      </c>
      <c r="N4939" s="2">
        <v>1.229166666666659E-2</v>
      </c>
      <c r="O4939">
        <v>3</v>
      </c>
      <c r="P4939">
        <f>YEAR(_2022_2023_divvy_tripdata[[#This Row],[started_at]])</f>
        <v>2023</v>
      </c>
      <c r="Q4939">
        <f>MONTH(_2022_2023_divvy_tripdata[[#This Row],[started_at]])</f>
        <v>7</v>
      </c>
    </row>
    <row r="4940" spans="1:17" x14ac:dyDescent="0.3">
      <c r="A4940" t="s">
        <v>6076</v>
      </c>
      <c r="B4940" t="s">
        <v>16</v>
      </c>
      <c r="C4940" s="1">
        <v>45131.358472222222</v>
      </c>
      <c r="D4940" s="1">
        <v>45131.366863425923</v>
      </c>
      <c r="E4940" t="s">
        <v>1802</v>
      </c>
      <c r="F4940">
        <v>13304</v>
      </c>
      <c r="G4940" t="s">
        <v>303</v>
      </c>
      <c r="H4940" t="s">
        <v>304</v>
      </c>
      <c r="I4940">
        <v>41.861328958999998</v>
      </c>
      <c r="J4940">
        <v>-87.656621337000004</v>
      </c>
      <c r="K4940">
        <v>41.879356358700001</v>
      </c>
      <c r="L4940">
        <v>-87.629791036300006</v>
      </c>
      <c r="M4940" t="s">
        <v>26</v>
      </c>
      <c r="N4940" s="2">
        <v>8.3912037037037202E-3</v>
      </c>
      <c r="O4940">
        <v>2</v>
      </c>
      <c r="P4940">
        <f>YEAR(_2022_2023_divvy_tripdata[[#This Row],[started_at]])</f>
        <v>2023</v>
      </c>
      <c r="Q4940">
        <f>MONTH(_2022_2023_divvy_tripdata[[#This Row],[started_at]])</f>
        <v>7</v>
      </c>
    </row>
    <row r="4941" spans="1:17" x14ac:dyDescent="0.3">
      <c r="A4941" t="s">
        <v>6077</v>
      </c>
      <c r="B4941" t="s">
        <v>16</v>
      </c>
      <c r="C4941" s="1">
        <v>45112.781354166669</v>
      </c>
      <c r="D4941" s="1">
        <v>45112.788310185184</v>
      </c>
      <c r="E4941" t="s">
        <v>17</v>
      </c>
      <c r="F4941">
        <v>0</v>
      </c>
      <c r="G4941" t="s">
        <v>17</v>
      </c>
      <c r="H4941">
        <v>0</v>
      </c>
      <c r="I4941">
        <v>41.91</v>
      </c>
      <c r="J4941">
        <v>-87.66</v>
      </c>
      <c r="K4941">
        <v>41.9</v>
      </c>
      <c r="L4941">
        <v>-87.68</v>
      </c>
      <c r="M4941" t="s">
        <v>20</v>
      </c>
      <c r="N4941" s="2">
        <v>6.9560185185184586E-3</v>
      </c>
      <c r="O4941">
        <v>4</v>
      </c>
      <c r="P4941">
        <f>YEAR(_2022_2023_divvy_tripdata[[#This Row],[started_at]])</f>
        <v>2023</v>
      </c>
      <c r="Q4941">
        <f>MONTH(_2022_2023_divvy_tripdata[[#This Row],[started_at]])</f>
        <v>7</v>
      </c>
    </row>
    <row r="4942" spans="1:17" x14ac:dyDescent="0.3">
      <c r="A4942" t="s">
        <v>6078</v>
      </c>
      <c r="B4942" t="s">
        <v>31</v>
      </c>
      <c r="C4942" s="1">
        <v>45135.628460648149</v>
      </c>
      <c r="D4942" s="1">
        <v>45135.672893518517</v>
      </c>
      <c r="E4942" t="s">
        <v>537</v>
      </c>
      <c r="F4942">
        <v>13042</v>
      </c>
      <c r="G4942" t="s">
        <v>295</v>
      </c>
      <c r="H4942">
        <v>13022</v>
      </c>
      <c r="I4942">
        <v>41.900960390000002</v>
      </c>
      <c r="J4942">
        <v>-87.623776640000003</v>
      </c>
      <c r="K4942">
        <v>41.892277999999997</v>
      </c>
      <c r="L4942">
        <v>-87.612043</v>
      </c>
      <c r="M4942" t="s">
        <v>20</v>
      </c>
      <c r="N4942" s="2">
        <v>4.443287037037047E-2</v>
      </c>
      <c r="O4942">
        <v>6</v>
      </c>
      <c r="P4942">
        <f>YEAR(_2022_2023_divvy_tripdata[[#This Row],[started_at]])</f>
        <v>2023</v>
      </c>
      <c r="Q4942">
        <f>MONTH(_2022_2023_divvy_tripdata[[#This Row],[started_at]])</f>
        <v>7</v>
      </c>
    </row>
    <row r="4943" spans="1:17" x14ac:dyDescent="0.3">
      <c r="A4943" t="s">
        <v>6079</v>
      </c>
      <c r="B4943" t="s">
        <v>16</v>
      </c>
      <c r="C4943" s="1">
        <v>45123.5934375</v>
      </c>
      <c r="D4943" s="1">
        <v>45123.593622685185</v>
      </c>
      <c r="E4943" t="s">
        <v>2148</v>
      </c>
      <c r="F4943">
        <v>20253</v>
      </c>
      <c r="G4943" t="s">
        <v>2148</v>
      </c>
      <c r="H4943">
        <v>20253</v>
      </c>
      <c r="I4943">
        <v>41.943851471000002</v>
      </c>
      <c r="J4943">
        <v>-87.671515346000007</v>
      </c>
      <c r="K4943">
        <v>41.943838</v>
      </c>
      <c r="L4943">
        <v>-87.671469000000002</v>
      </c>
      <c r="M4943" t="s">
        <v>26</v>
      </c>
      <c r="N4943" s="2">
        <v>1.8518518518528815E-4</v>
      </c>
      <c r="O4943">
        <v>1</v>
      </c>
      <c r="P4943">
        <f>YEAR(_2022_2023_divvy_tripdata[[#This Row],[started_at]])</f>
        <v>2023</v>
      </c>
      <c r="Q4943">
        <f>MONTH(_2022_2023_divvy_tripdata[[#This Row],[started_at]])</f>
        <v>7</v>
      </c>
    </row>
    <row r="4944" spans="1:17" x14ac:dyDescent="0.3">
      <c r="A4944" t="s">
        <v>6080</v>
      </c>
      <c r="B4944" t="s">
        <v>16</v>
      </c>
      <c r="C4944" s="1">
        <v>45121.657627314817</v>
      </c>
      <c r="D4944" s="1">
        <v>45121.669652777775</v>
      </c>
      <c r="E4944" t="s">
        <v>260</v>
      </c>
      <c r="F4944">
        <v>13389</v>
      </c>
      <c r="G4944" t="s">
        <v>17</v>
      </c>
      <c r="H4944">
        <v>0</v>
      </c>
      <c r="I4944">
        <v>41.961008548999999</v>
      </c>
      <c r="J4944">
        <v>-87.649513483000007</v>
      </c>
      <c r="K4944">
        <v>41.91</v>
      </c>
      <c r="L4944">
        <v>-87.63</v>
      </c>
      <c r="M4944" t="s">
        <v>26</v>
      </c>
      <c r="N4944" s="2">
        <v>1.2025462962963029E-2</v>
      </c>
      <c r="O4944">
        <v>6</v>
      </c>
      <c r="P4944">
        <f>YEAR(_2022_2023_divvy_tripdata[[#This Row],[started_at]])</f>
        <v>2023</v>
      </c>
      <c r="Q4944">
        <f>MONTH(_2022_2023_divvy_tripdata[[#This Row],[started_at]])</f>
        <v>7</v>
      </c>
    </row>
    <row r="4945" spans="1:17" x14ac:dyDescent="0.3">
      <c r="A4945" t="s">
        <v>6081</v>
      </c>
      <c r="B4945" t="s">
        <v>16</v>
      </c>
      <c r="C4945" s="1">
        <v>45135.738321759258</v>
      </c>
      <c r="D4945" s="1">
        <v>45135.747986111113</v>
      </c>
      <c r="E4945" t="s">
        <v>354</v>
      </c>
      <c r="F4945" t="s">
        <v>355</v>
      </c>
      <c r="G4945" t="s">
        <v>81</v>
      </c>
      <c r="H4945" t="s">
        <v>82</v>
      </c>
      <c r="I4945">
        <v>41.963988303999997</v>
      </c>
      <c r="J4945">
        <v>-87.638185500999995</v>
      </c>
      <c r="K4945">
        <v>41.9364968219</v>
      </c>
      <c r="L4945">
        <v>-87.647538658200006</v>
      </c>
      <c r="M4945" t="s">
        <v>26</v>
      </c>
      <c r="N4945" s="2">
        <v>9.6643518518517713E-3</v>
      </c>
      <c r="O4945">
        <v>6</v>
      </c>
      <c r="P4945">
        <f>YEAR(_2022_2023_divvy_tripdata[[#This Row],[started_at]])</f>
        <v>2023</v>
      </c>
      <c r="Q4945">
        <f>MONTH(_2022_2023_divvy_tripdata[[#This Row],[started_at]])</f>
        <v>7</v>
      </c>
    </row>
    <row r="4946" spans="1:17" x14ac:dyDescent="0.3">
      <c r="A4946" t="s">
        <v>6082</v>
      </c>
      <c r="B4946" t="s">
        <v>16</v>
      </c>
      <c r="C4946" s="1">
        <v>45126.335243055553</v>
      </c>
      <c r="D4946" s="1">
        <v>45126.339421296296</v>
      </c>
      <c r="E4946" t="s">
        <v>17</v>
      </c>
      <c r="F4946">
        <v>0</v>
      </c>
      <c r="G4946" t="s">
        <v>17</v>
      </c>
      <c r="H4946">
        <v>0</v>
      </c>
      <c r="I4946">
        <v>41.93</v>
      </c>
      <c r="J4946">
        <v>-87.64</v>
      </c>
      <c r="K4946">
        <v>41.94</v>
      </c>
      <c r="L4946">
        <v>-87.64</v>
      </c>
      <c r="M4946" t="s">
        <v>20</v>
      </c>
      <c r="N4946" s="2">
        <v>4.1782407407406907E-3</v>
      </c>
      <c r="O4946">
        <v>4</v>
      </c>
      <c r="P4946">
        <f>YEAR(_2022_2023_divvy_tripdata[[#This Row],[started_at]])</f>
        <v>2023</v>
      </c>
      <c r="Q4946">
        <f>MONTH(_2022_2023_divvy_tripdata[[#This Row],[started_at]])</f>
        <v>7</v>
      </c>
    </row>
    <row r="4947" spans="1:17" x14ac:dyDescent="0.3">
      <c r="A4947" t="s">
        <v>6083</v>
      </c>
      <c r="B4947" t="s">
        <v>31</v>
      </c>
      <c r="C4947" s="1">
        <v>45123.54478009259</v>
      </c>
      <c r="D4947" s="1">
        <v>45123.550115740742</v>
      </c>
      <c r="E4947" t="s">
        <v>1083</v>
      </c>
      <c r="F4947" t="s">
        <v>1084</v>
      </c>
      <c r="G4947" t="s">
        <v>699</v>
      </c>
      <c r="H4947" t="s">
        <v>700</v>
      </c>
      <c r="I4947">
        <v>41.867888000000001</v>
      </c>
      <c r="J4947">
        <v>-87.623041000000001</v>
      </c>
      <c r="K4947">
        <v>41.87947235235</v>
      </c>
      <c r="L4947">
        <v>-87.625688605899995</v>
      </c>
      <c r="M4947" t="s">
        <v>20</v>
      </c>
      <c r="N4947" s="2">
        <v>5.335648148148131E-3</v>
      </c>
      <c r="O4947">
        <v>1</v>
      </c>
      <c r="P4947">
        <f>YEAR(_2022_2023_divvy_tripdata[[#This Row],[started_at]])</f>
        <v>2023</v>
      </c>
      <c r="Q4947">
        <f>MONTH(_2022_2023_divvy_tripdata[[#This Row],[started_at]])</f>
        <v>7</v>
      </c>
    </row>
    <row r="4948" spans="1:17" x14ac:dyDescent="0.3">
      <c r="A4948" t="s">
        <v>6084</v>
      </c>
      <c r="B4948" t="s">
        <v>31</v>
      </c>
      <c r="C4948" s="1">
        <v>45126.710729166669</v>
      </c>
      <c r="D4948" s="1">
        <v>45126.71603009259</v>
      </c>
      <c r="E4948" t="s">
        <v>628</v>
      </c>
      <c r="F4948" t="s">
        <v>629</v>
      </c>
      <c r="G4948" t="s">
        <v>349</v>
      </c>
      <c r="H4948">
        <v>13332</v>
      </c>
      <c r="I4948">
        <v>41.871839999999999</v>
      </c>
      <c r="J4948">
        <v>-87.646640000000005</v>
      </c>
      <c r="K4948">
        <v>41.872228732240302</v>
      </c>
      <c r="L4948">
        <v>-87.661363855004296</v>
      </c>
      <c r="M4948" t="s">
        <v>26</v>
      </c>
      <c r="N4948" s="2">
        <v>5.3009259259260144E-3</v>
      </c>
      <c r="O4948">
        <v>4</v>
      </c>
      <c r="P4948">
        <f>YEAR(_2022_2023_divvy_tripdata[[#This Row],[started_at]])</f>
        <v>2023</v>
      </c>
      <c r="Q4948">
        <f>MONTH(_2022_2023_divvy_tripdata[[#This Row],[started_at]])</f>
        <v>7</v>
      </c>
    </row>
    <row r="4949" spans="1:17" x14ac:dyDescent="0.3">
      <c r="A4949" t="s">
        <v>6085</v>
      </c>
      <c r="B4949" t="s">
        <v>16</v>
      </c>
      <c r="C4949" s="1">
        <v>45110.564976851849</v>
      </c>
      <c r="D4949" s="1">
        <v>45110.577905092592</v>
      </c>
      <c r="E4949" t="s">
        <v>17</v>
      </c>
      <c r="F4949">
        <v>0</v>
      </c>
      <c r="G4949" t="s">
        <v>514</v>
      </c>
      <c r="H4949" t="s">
        <v>515</v>
      </c>
      <c r="I4949">
        <v>41.9</v>
      </c>
      <c r="J4949">
        <v>-87.65</v>
      </c>
      <c r="K4949">
        <v>41.943669999999997</v>
      </c>
      <c r="L4949">
        <v>-87.648949999999999</v>
      </c>
      <c r="M4949" t="s">
        <v>20</v>
      </c>
      <c r="N4949" s="2">
        <v>1.2928240740740726E-2</v>
      </c>
      <c r="O4949">
        <v>2</v>
      </c>
      <c r="P4949">
        <f>YEAR(_2022_2023_divvy_tripdata[[#This Row],[started_at]])</f>
        <v>2023</v>
      </c>
      <c r="Q4949">
        <f>MONTH(_2022_2023_divvy_tripdata[[#This Row],[started_at]])</f>
        <v>7</v>
      </c>
    </row>
    <row r="4950" spans="1:17" x14ac:dyDescent="0.3">
      <c r="A4950" t="s">
        <v>6086</v>
      </c>
      <c r="B4950" t="s">
        <v>16</v>
      </c>
      <c r="C4950" s="1">
        <v>45128.452337962961</v>
      </c>
      <c r="D4950" s="1">
        <v>45128.458414351851</v>
      </c>
      <c r="E4950" t="s">
        <v>17</v>
      </c>
      <c r="F4950">
        <v>0</v>
      </c>
      <c r="G4950" t="s">
        <v>625</v>
      </c>
      <c r="H4950">
        <v>13084</v>
      </c>
      <c r="I4950">
        <v>41.92</v>
      </c>
      <c r="J4950">
        <v>-87.68</v>
      </c>
      <c r="K4950">
        <v>41.922694999999997</v>
      </c>
      <c r="L4950">
        <v>-87.697153</v>
      </c>
      <c r="M4950" t="s">
        <v>26</v>
      </c>
      <c r="N4950" s="2">
        <v>6.0763888888888395E-3</v>
      </c>
      <c r="O4950">
        <v>6</v>
      </c>
      <c r="P4950">
        <f>YEAR(_2022_2023_divvy_tripdata[[#This Row],[started_at]])</f>
        <v>2023</v>
      </c>
      <c r="Q4950">
        <f>MONTH(_2022_2023_divvy_tripdata[[#This Row],[started_at]])</f>
        <v>7</v>
      </c>
    </row>
    <row r="4951" spans="1:17" x14ac:dyDescent="0.3">
      <c r="A4951" t="s">
        <v>6087</v>
      </c>
      <c r="B4951" t="s">
        <v>31</v>
      </c>
      <c r="C4951" s="1">
        <v>45129.435381944444</v>
      </c>
      <c r="D4951" s="1">
        <v>45129.469293981485</v>
      </c>
      <c r="E4951" t="s">
        <v>69</v>
      </c>
      <c r="F4951" t="s">
        <v>70</v>
      </c>
      <c r="G4951" t="s">
        <v>2467</v>
      </c>
      <c r="H4951">
        <v>13099</v>
      </c>
      <c r="I4951">
        <v>41.926276999999999</v>
      </c>
      <c r="J4951">
        <v>-87.630833999999993</v>
      </c>
      <c r="K4951">
        <v>41.857505680317097</v>
      </c>
      <c r="L4951">
        <v>-87.645991444587693</v>
      </c>
      <c r="M4951" t="s">
        <v>20</v>
      </c>
      <c r="N4951" s="2">
        <v>3.3912037037036935E-2</v>
      </c>
      <c r="O4951">
        <v>7</v>
      </c>
      <c r="P4951">
        <f>YEAR(_2022_2023_divvy_tripdata[[#This Row],[started_at]])</f>
        <v>2023</v>
      </c>
      <c r="Q4951">
        <f>MONTH(_2022_2023_divvy_tripdata[[#This Row],[started_at]])</f>
        <v>7</v>
      </c>
    </row>
    <row r="4952" spans="1:17" x14ac:dyDescent="0.3">
      <c r="A4952" t="s">
        <v>6088</v>
      </c>
      <c r="B4952" t="s">
        <v>16</v>
      </c>
      <c r="C4952" s="1">
        <v>45138.676990740743</v>
      </c>
      <c r="D4952" s="1">
        <v>45138.683437500003</v>
      </c>
      <c r="E4952" t="s">
        <v>260</v>
      </c>
      <c r="F4952">
        <v>13389</v>
      </c>
      <c r="G4952" t="s">
        <v>176</v>
      </c>
      <c r="H4952" t="s">
        <v>177</v>
      </c>
      <c r="I4952">
        <v>41.960952282000001</v>
      </c>
      <c r="J4952">
        <v>-87.649513124999999</v>
      </c>
      <c r="K4952">
        <v>41.949399</v>
      </c>
      <c r="L4952">
        <v>-87.654528999999997</v>
      </c>
      <c r="M4952" t="s">
        <v>26</v>
      </c>
      <c r="N4952" s="2">
        <v>6.4467592592591938E-3</v>
      </c>
      <c r="O4952">
        <v>2</v>
      </c>
      <c r="P4952">
        <f>YEAR(_2022_2023_divvy_tripdata[[#This Row],[started_at]])</f>
        <v>2023</v>
      </c>
      <c r="Q4952">
        <f>MONTH(_2022_2023_divvy_tripdata[[#This Row],[started_at]])</f>
        <v>7</v>
      </c>
    </row>
    <row r="4953" spans="1:17" x14ac:dyDescent="0.3">
      <c r="A4953" t="s">
        <v>6089</v>
      </c>
      <c r="B4953" t="s">
        <v>16</v>
      </c>
      <c r="C4953" s="1">
        <v>45114.637476851851</v>
      </c>
      <c r="D4953" s="1">
        <v>45114.653310185182</v>
      </c>
      <c r="E4953" t="s">
        <v>1059</v>
      </c>
      <c r="F4953">
        <v>13006</v>
      </c>
      <c r="G4953" t="s">
        <v>17</v>
      </c>
      <c r="H4953">
        <v>0</v>
      </c>
      <c r="I4953">
        <v>41.882546544</v>
      </c>
      <c r="J4953">
        <v>-87.632630109999994</v>
      </c>
      <c r="K4953">
        <v>41.91</v>
      </c>
      <c r="L4953">
        <v>-87.63</v>
      </c>
      <c r="M4953" t="s">
        <v>26</v>
      </c>
      <c r="N4953" s="2">
        <v>1.5833333333333366E-2</v>
      </c>
      <c r="O4953">
        <v>6</v>
      </c>
      <c r="P4953">
        <f>YEAR(_2022_2023_divvy_tripdata[[#This Row],[started_at]])</f>
        <v>2023</v>
      </c>
      <c r="Q4953">
        <f>MONTH(_2022_2023_divvy_tripdata[[#This Row],[started_at]])</f>
        <v>7</v>
      </c>
    </row>
    <row r="4954" spans="1:17" x14ac:dyDescent="0.3">
      <c r="A4954" t="s">
        <v>6090</v>
      </c>
      <c r="B4954" t="s">
        <v>31</v>
      </c>
      <c r="C4954" s="1">
        <v>45110.811527777776</v>
      </c>
      <c r="D4954" s="1">
        <v>45110.812743055554</v>
      </c>
      <c r="E4954" t="s">
        <v>1048</v>
      </c>
      <c r="F4954" t="s">
        <v>1049</v>
      </c>
      <c r="G4954" t="s">
        <v>1048</v>
      </c>
      <c r="H4954" t="s">
        <v>1049</v>
      </c>
      <c r="I4954">
        <v>41.888243000000003</v>
      </c>
      <c r="J4954">
        <v>-87.636390000000006</v>
      </c>
      <c r="K4954">
        <v>41.888243000000003</v>
      </c>
      <c r="L4954">
        <v>-87.636390000000006</v>
      </c>
      <c r="M4954" t="s">
        <v>20</v>
      </c>
      <c r="N4954" s="2">
        <v>1.2152777777778567E-3</v>
      </c>
      <c r="O4954">
        <v>2</v>
      </c>
      <c r="P4954">
        <f>YEAR(_2022_2023_divvy_tripdata[[#This Row],[started_at]])</f>
        <v>2023</v>
      </c>
      <c r="Q4954">
        <f>MONTH(_2022_2023_divvy_tripdata[[#This Row],[started_at]])</f>
        <v>7</v>
      </c>
    </row>
    <row r="4955" spans="1:17" x14ac:dyDescent="0.3">
      <c r="A4955" t="s">
        <v>6091</v>
      </c>
      <c r="B4955" t="s">
        <v>16</v>
      </c>
      <c r="C4955" s="1">
        <v>45114.636828703704</v>
      </c>
      <c r="D4955" s="1">
        <v>45114.641782407409</v>
      </c>
      <c r="E4955" t="s">
        <v>17</v>
      </c>
      <c r="F4955">
        <v>0</v>
      </c>
      <c r="G4955" t="s">
        <v>716</v>
      </c>
      <c r="H4955" t="s">
        <v>717</v>
      </c>
      <c r="I4955">
        <v>41.92</v>
      </c>
      <c r="J4955">
        <v>-87.67</v>
      </c>
      <c r="K4955">
        <v>41.903118999999997</v>
      </c>
      <c r="L4955">
        <v>-87.673935</v>
      </c>
      <c r="M4955" t="s">
        <v>20</v>
      </c>
      <c r="N4955" s="2">
        <v>4.9537037037037379E-3</v>
      </c>
      <c r="O4955">
        <v>6</v>
      </c>
      <c r="P4955">
        <f>YEAR(_2022_2023_divvy_tripdata[[#This Row],[started_at]])</f>
        <v>2023</v>
      </c>
      <c r="Q4955">
        <f>MONTH(_2022_2023_divvy_tripdata[[#This Row],[started_at]])</f>
        <v>7</v>
      </c>
    </row>
    <row r="4956" spans="1:17" x14ac:dyDescent="0.3">
      <c r="A4956" t="s">
        <v>6092</v>
      </c>
      <c r="B4956" t="s">
        <v>31</v>
      </c>
      <c r="C4956" s="1">
        <v>45128.504664351851</v>
      </c>
      <c r="D4956" s="1">
        <v>45128.5156712963</v>
      </c>
      <c r="E4956" t="s">
        <v>263</v>
      </c>
      <c r="F4956" t="s">
        <v>264</v>
      </c>
      <c r="G4956" t="s">
        <v>514</v>
      </c>
      <c r="H4956" t="s">
        <v>515</v>
      </c>
      <c r="I4956">
        <v>41.928773</v>
      </c>
      <c r="J4956">
        <v>-87.663912999999994</v>
      </c>
      <c r="K4956">
        <v>41.943669999999997</v>
      </c>
      <c r="L4956">
        <v>-87.648949999999999</v>
      </c>
      <c r="M4956" t="s">
        <v>20</v>
      </c>
      <c r="N4956" s="2">
        <v>1.10069444444445E-2</v>
      </c>
      <c r="O4956">
        <v>6</v>
      </c>
      <c r="P4956">
        <f>YEAR(_2022_2023_divvy_tripdata[[#This Row],[started_at]])</f>
        <v>2023</v>
      </c>
      <c r="Q4956">
        <f>MONTH(_2022_2023_divvy_tripdata[[#This Row],[started_at]])</f>
        <v>7</v>
      </c>
    </row>
    <row r="4957" spans="1:17" x14ac:dyDescent="0.3">
      <c r="A4957" t="s">
        <v>6093</v>
      </c>
      <c r="B4957" t="s">
        <v>31</v>
      </c>
      <c r="C4957" s="1">
        <v>45111.402997685182</v>
      </c>
      <c r="D4957" s="1">
        <v>45111.456747685188</v>
      </c>
      <c r="E4957" t="s">
        <v>192</v>
      </c>
      <c r="F4957">
        <v>13102</v>
      </c>
      <c r="G4957" t="s">
        <v>192</v>
      </c>
      <c r="H4957">
        <v>13102</v>
      </c>
      <c r="I4957">
        <v>41.857617552937498</v>
      </c>
      <c r="J4957">
        <v>-87.619410753250094</v>
      </c>
      <c r="K4957">
        <v>41.857617552937498</v>
      </c>
      <c r="L4957">
        <v>-87.619410753250094</v>
      </c>
      <c r="M4957" t="s">
        <v>20</v>
      </c>
      <c r="N4957" s="2">
        <v>5.3749999999999964E-2</v>
      </c>
      <c r="O4957">
        <v>3</v>
      </c>
      <c r="P4957">
        <f>YEAR(_2022_2023_divvy_tripdata[[#This Row],[started_at]])</f>
        <v>2023</v>
      </c>
      <c r="Q4957">
        <f>MONTH(_2022_2023_divvy_tripdata[[#This Row],[started_at]])</f>
        <v>7</v>
      </c>
    </row>
    <row r="4958" spans="1:17" x14ac:dyDescent="0.3">
      <c r="A4958" t="s">
        <v>6094</v>
      </c>
      <c r="B4958" t="s">
        <v>16</v>
      </c>
      <c r="C4958" s="1">
        <v>45122.168564814812</v>
      </c>
      <c r="D4958" s="1">
        <v>45122.179016203707</v>
      </c>
      <c r="E4958" t="s">
        <v>17</v>
      </c>
      <c r="F4958">
        <v>0</v>
      </c>
      <c r="G4958" t="s">
        <v>131</v>
      </c>
      <c r="H4958" t="s">
        <v>132</v>
      </c>
      <c r="I4958">
        <v>41.94</v>
      </c>
      <c r="J4958">
        <v>-87.65</v>
      </c>
      <c r="K4958">
        <v>41.975614804590002</v>
      </c>
      <c r="L4958">
        <v>-87.679459038700003</v>
      </c>
      <c r="M4958" t="s">
        <v>20</v>
      </c>
      <c r="N4958" s="2">
        <v>1.0451388888888857E-2</v>
      </c>
      <c r="O4958">
        <v>7</v>
      </c>
      <c r="P4958">
        <f>YEAR(_2022_2023_divvy_tripdata[[#This Row],[started_at]])</f>
        <v>2023</v>
      </c>
      <c r="Q4958">
        <f>MONTH(_2022_2023_divvy_tripdata[[#This Row],[started_at]])</f>
        <v>7</v>
      </c>
    </row>
    <row r="4959" spans="1:17" x14ac:dyDescent="0.3">
      <c r="A4959" t="s">
        <v>6095</v>
      </c>
      <c r="B4959" t="s">
        <v>16</v>
      </c>
      <c r="C4959" s="1">
        <v>45114.456342592595</v>
      </c>
      <c r="D4959" s="1">
        <v>45114.456377314818</v>
      </c>
      <c r="E4959" t="s">
        <v>438</v>
      </c>
      <c r="F4959" t="s">
        <v>439</v>
      </c>
      <c r="G4959" t="s">
        <v>438</v>
      </c>
      <c r="H4959" t="s">
        <v>439</v>
      </c>
      <c r="I4959">
        <v>41.936646666666597</v>
      </c>
      <c r="J4959">
        <v>-87.636883499999996</v>
      </c>
      <c r="K4959">
        <v>41.936688449499698</v>
      </c>
      <c r="L4959">
        <v>-87.636829018592806</v>
      </c>
      <c r="M4959" t="s">
        <v>26</v>
      </c>
      <c r="N4959" s="2">
        <v>3.4722222222116628E-5</v>
      </c>
      <c r="O4959">
        <v>6</v>
      </c>
      <c r="P4959">
        <f>YEAR(_2022_2023_divvy_tripdata[[#This Row],[started_at]])</f>
        <v>2023</v>
      </c>
      <c r="Q4959">
        <f>MONTH(_2022_2023_divvy_tripdata[[#This Row],[started_at]])</f>
        <v>7</v>
      </c>
    </row>
    <row r="4960" spans="1:17" x14ac:dyDescent="0.3">
      <c r="A4960" t="s">
        <v>6096</v>
      </c>
      <c r="B4960" t="s">
        <v>31</v>
      </c>
      <c r="C4960" s="1">
        <v>45118.835497685184</v>
      </c>
      <c r="D4960" s="1">
        <v>45118.839953703704</v>
      </c>
      <c r="E4960" t="s">
        <v>614</v>
      </c>
      <c r="F4960">
        <v>13108</v>
      </c>
      <c r="G4960" t="s">
        <v>517</v>
      </c>
      <c r="H4960">
        <v>15578</v>
      </c>
      <c r="I4960">
        <v>41.973815000000002</v>
      </c>
      <c r="J4960">
        <v>-87.659660000000002</v>
      </c>
      <c r="K4960">
        <v>41.984044610700003</v>
      </c>
      <c r="L4960">
        <v>-87.660273829499999</v>
      </c>
      <c r="M4960" t="s">
        <v>26</v>
      </c>
      <c r="N4960" s="2">
        <v>4.4560185185185119E-3</v>
      </c>
      <c r="O4960">
        <v>3</v>
      </c>
      <c r="P4960">
        <f>YEAR(_2022_2023_divvy_tripdata[[#This Row],[started_at]])</f>
        <v>2023</v>
      </c>
      <c r="Q4960">
        <f>MONTH(_2022_2023_divvy_tripdata[[#This Row],[started_at]])</f>
        <v>7</v>
      </c>
    </row>
    <row r="4961" spans="1:17" x14ac:dyDescent="0.3">
      <c r="A4961" t="s">
        <v>6097</v>
      </c>
      <c r="B4961" t="s">
        <v>31</v>
      </c>
      <c r="C4961" s="1">
        <v>45117.705428240741</v>
      </c>
      <c r="D4961" s="1">
        <v>45117.706886574073</v>
      </c>
      <c r="E4961" t="s">
        <v>1758</v>
      </c>
      <c r="F4961" t="s">
        <v>1759</v>
      </c>
      <c r="G4961" t="s">
        <v>344</v>
      </c>
      <c r="H4961" t="s">
        <v>345</v>
      </c>
      <c r="I4961">
        <v>41.874053000000004</v>
      </c>
      <c r="J4961">
        <v>-87.627716000000007</v>
      </c>
      <c r="K4961">
        <v>41.872077632850001</v>
      </c>
      <c r="L4961">
        <v>-87.629543772900007</v>
      </c>
      <c r="M4961" t="s">
        <v>26</v>
      </c>
      <c r="N4961" s="2">
        <v>1.4583333333333393E-3</v>
      </c>
      <c r="O4961">
        <v>2</v>
      </c>
      <c r="P4961">
        <f>YEAR(_2022_2023_divvy_tripdata[[#This Row],[started_at]])</f>
        <v>2023</v>
      </c>
      <c r="Q4961">
        <f>MONTH(_2022_2023_divvy_tripdata[[#This Row],[started_at]])</f>
        <v>7</v>
      </c>
    </row>
    <row r="4962" spans="1:17" x14ac:dyDescent="0.3">
      <c r="A4962" t="s">
        <v>6098</v>
      </c>
      <c r="B4962" t="s">
        <v>16</v>
      </c>
      <c r="C4962" s="1">
        <v>45123.684571759259</v>
      </c>
      <c r="D4962" s="1">
        <v>45123.712199074071</v>
      </c>
      <c r="E4962" t="s">
        <v>17</v>
      </c>
      <c r="F4962">
        <v>0</v>
      </c>
      <c r="G4962" t="s">
        <v>17</v>
      </c>
      <c r="H4962">
        <v>0</v>
      </c>
      <c r="I4962">
        <v>41.94</v>
      </c>
      <c r="J4962">
        <v>-87.64</v>
      </c>
      <c r="K4962">
        <v>41.97</v>
      </c>
      <c r="L4962">
        <v>-87.64</v>
      </c>
      <c r="M4962" t="s">
        <v>20</v>
      </c>
      <c r="N4962" s="2">
        <v>2.762731481481473E-2</v>
      </c>
      <c r="O4962">
        <v>1</v>
      </c>
      <c r="P4962">
        <f>YEAR(_2022_2023_divvy_tripdata[[#This Row],[started_at]])</f>
        <v>2023</v>
      </c>
      <c r="Q4962">
        <f>MONTH(_2022_2023_divvy_tripdata[[#This Row],[started_at]])</f>
        <v>7</v>
      </c>
    </row>
    <row r="4963" spans="1:17" x14ac:dyDescent="0.3">
      <c r="A4963" t="s">
        <v>6099</v>
      </c>
      <c r="B4963" t="s">
        <v>31</v>
      </c>
      <c r="C4963" s="1">
        <v>45128.657141203701</v>
      </c>
      <c r="D4963" s="1">
        <v>45128.657743055555</v>
      </c>
      <c r="E4963" t="s">
        <v>365</v>
      </c>
      <c r="F4963">
        <v>15529</v>
      </c>
      <c r="G4963" t="s">
        <v>365</v>
      </c>
      <c r="H4963">
        <v>15529</v>
      </c>
      <c r="I4963">
        <v>41.898586651400002</v>
      </c>
      <c r="J4963">
        <v>-87.621915225799995</v>
      </c>
      <c r="K4963">
        <v>41.898586651400002</v>
      </c>
      <c r="L4963">
        <v>-87.621915225799995</v>
      </c>
      <c r="M4963" t="s">
        <v>20</v>
      </c>
      <c r="N4963" s="2">
        <v>6.018518518517979E-4</v>
      </c>
      <c r="O4963">
        <v>6</v>
      </c>
      <c r="P4963">
        <f>YEAR(_2022_2023_divvy_tripdata[[#This Row],[started_at]])</f>
        <v>2023</v>
      </c>
      <c r="Q4963">
        <f>MONTH(_2022_2023_divvy_tripdata[[#This Row],[started_at]])</f>
        <v>7</v>
      </c>
    </row>
    <row r="4964" spans="1:17" x14ac:dyDescent="0.3">
      <c r="A4964" t="s">
        <v>6100</v>
      </c>
      <c r="B4964" t="s">
        <v>31</v>
      </c>
      <c r="C4964" s="1">
        <v>45138.733807870369</v>
      </c>
      <c r="D4964" s="1">
        <v>45138.751608796294</v>
      </c>
      <c r="E4964" t="s">
        <v>1542</v>
      </c>
      <c r="F4964">
        <v>13427</v>
      </c>
      <c r="G4964" t="s">
        <v>421</v>
      </c>
      <c r="H4964" t="s">
        <v>422</v>
      </c>
      <c r="I4964">
        <v>41.890573000000003</v>
      </c>
      <c r="J4964">
        <v>-87.622072000000003</v>
      </c>
      <c r="K4964">
        <v>41.890847040623797</v>
      </c>
      <c r="L4964">
        <v>-87.6186168193817</v>
      </c>
      <c r="M4964" t="s">
        <v>20</v>
      </c>
      <c r="N4964" s="2">
        <v>1.780092592592597E-2</v>
      </c>
      <c r="O4964">
        <v>2</v>
      </c>
      <c r="P4964">
        <f>YEAR(_2022_2023_divvy_tripdata[[#This Row],[started_at]])</f>
        <v>2023</v>
      </c>
      <c r="Q4964">
        <f>MONTH(_2022_2023_divvy_tripdata[[#This Row],[started_at]])</f>
        <v>7</v>
      </c>
    </row>
    <row r="4965" spans="1:17" x14ac:dyDescent="0.3">
      <c r="A4965" t="s">
        <v>6101</v>
      </c>
      <c r="B4965" t="s">
        <v>16</v>
      </c>
      <c r="C4965" s="1">
        <v>45111.476574074077</v>
      </c>
      <c r="D4965" s="1">
        <v>45111.488136574073</v>
      </c>
      <c r="E4965" t="s">
        <v>81</v>
      </c>
      <c r="F4965" t="s">
        <v>82</v>
      </c>
      <c r="G4965" t="s">
        <v>17</v>
      </c>
      <c r="H4965">
        <v>0</v>
      </c>
      <c r="I4965">
        <v>41.936535833333302</v>
      </c>
      <c r="J4965">
        <v>-87.647585333333296</v>
      </c>
      <c r="K4965">
        <v>41.91</v>
      </c>
      <c r="L4965">
        <v>-87.62</v>
      </c>
      <c r="M4965" t="s">
        <v>20</v>
      </c>
      <c r="N4965" s="2">
        <v>1.156249999999992E-2</v>
      </c>
      <c r="O4965">
        <v>3</v>
      </c>
      <c r="P4965">
        <f>YEAR(_2022_2023_divvy_tripdata[[#This Row],[started_at]])</f>
        <v>2023</v>
      </c>
      <c r="Q4965">
        <f>MONTH(_2022_2023_divvy_tripdata[[#This Row],[started_at]])</f>
        <v>7</v>
      </c>
    </row>
    <row r="4966" spans="1:17" x14ac:dyDescent="0.3">
      <c r="A4966" t="s">
        <v>6102</v>
      </c>
      <c r="B4966" t="s">
        <v>16</v>
      </c>
      <c r="C4966" s="1">
        <v>45113.418506944443</v>
      </c>
      <c r="D4966" s="1">
        <v>45113.418738425928</v>
      </c>
      <c r="E4966" t="s">
        <v>374</v>
      </c>
      <c r="F4966" t="s">
        <v>375</v>
      </c>
      <c r="G4966" t="s">
        <v>17</v>
      </c>
      <c r="H4966">
        <v>0</v>
      </c>
      <c r="I4966">
        <v>41.871194666666597</v>
      </c>
      <c r="J4966">
        <v>-87.673687999999999</v>
      </c>
      <c r="K4966">
        <v>41.87</v>
      </c>
      <c r="L4966">
        <v>-87.67</v>
      </c>
      <c r="M4966" t="s">
        <v>26</v>
      </c>
      <c r="N4966" s="2">
        <v>2.3148148148144365E-4</v>
      </c>
      <c r="O4966">
        <v>5</v>
      </c>
      <c r="P4966">
        <f>YEAR(_2022_2023_divvy_tripdata[[#This Row],[started_at]])</f>
        <v>2023</v>
      </c>
      <c r="Q4966">
        <f>MONTH(_2022_2023_divvy_tripdata[[#This Row],[started_at]])</f>
        <v>7</v>
      </c>
    </row>
    <row r="4967" spans="1:17" x14ac:dyDescent="0.3">
      <c r="A4967" t="s">
        <v>6103</v>
      </c>
      <c r="B4967" t="s">
        <v>16</v>
      </c>
      <c r="C4967" s="1">
        <v>45130.882581018515</v>
      </c>
      <c r="D4967" s="1">
        <v>45130.894074074073</v>
      </c>
      <c r="E4967" t="s">
        <v>1188</v>
      </c>
      <c r="F4967">
        <v>472</v>
      </c>
      <c r="G4967" t="s">
        <v>32</v>
      </c>
      <c r="H4967">
        <v>13063</v>
      </c>
      <c r="I4967">
        <v>41.934044333333297</v>
      </c>
      <c r="J4967">
        <v>-87.690912499999996</v>
      </c>
      <c r="K4967">
        <v>41.954245</v>
      </c>
      <c r="L4967">
        <v>-87.654405999999994</v>
      </c>
      <c r="M4967" t="s">
        <v>26</v>
      </c>
      <c r="N4967" s="2">
        <v>1.1493055555555465E-2</v>
      </c>
      <c r="O4967">
        <v>1</v>
      </c>
      <c r="P4967">
        <f>YEAR(_2022_2023_divvy_tripdata[[#This Row],[started_at]])</f>
        <v>2023</v>
      </c>
      <c r="Q4967">
        <f>MONTH(_2022_2023_divvy_tripdata[[#This Row],[started_at]])</f>
        <v>7</v>
      </c>
    </row>
    <row r="4968" spans="1:17" x14ac:dyDescent="0.3">
      <c r="A4968" t="s">
        <v>6104</v>
      </c>
      <c r="B4968" t="s">
        <v>16</v>
      </c>
      <c r="C4968" s="1">
        <v>45125.342152777775</v>
      </c>
      <c r="D4968" s="1">
        <v>45125.352326388886</v>
      </c>
      <c r="E4968" t="s">
        <v>5391</v>
      </c>
      <c r="F4968">
        <v>20255</v>
      </c>
      <c r="G4968" t="s">
        <v>937</v>
      </c>
      <c r="H4968">
        <v>13341</v>
      </c>
      <c r="I4968">
        <v>41.895820974999999</v>
      </c>
      <c r="J4968">
        <v>-87.677854538000005</v>
      </c>
      <c r="K4968">
        <v>41.882409000000003</v>
      </c>
      <c r="L4968">
        <v>-87.639767000000006</v>
      </c>
      <c r="M4968" t="s">
        <v>26</v>
      </c>
      <c r="N4968" s="2">
        <v>1.0173611111111036E-2</v>
      </c>
      <c r="O4968">
        <v>3</v>
      </c>
      <c r="P4968">
        <f>YEAR(_2022_2023_divvy_tripdata[[#This Row],[started_at]])</f>
        <v>2023</v>
      </c>
      <c r="Q4968">
        <f>MONTH(_2022_2023_divvy_tripdata[[#This Row],[started_at]])</f>
        <v>7</v>
      </c>
    </row>
    <row r="4969" spans="1:17" x14ac:dyDescent="0.3">
      <c r="A4969" t="s">
        <v>6105</v>
      </c>
      <c r="B4969" t="s">
        <v>31</v>
      </c>
      <c r="C4969" s="1">
        <v>45124.771689814814</v>
      </c>
      <c r="D4969" s="1">
        <v>45124.790694444448</v>
      </c>
      <c r="E4969" t="s">
        <v>276</v>
      </c>
      <c r="F4969">
        <v>13192</v>
      </c>
      <c r="G4969" t="s">
        <v>292</v>
      </c>
      <c r="H4969">
        <v>13430</v>
      </c>
      <c r="I4969">
        <v>41.919936</v>
      </c>
      <c r="J4969">
        <v>-87.648830000000004</v>
      </c>
      <c r="K4969">
        <v>41.890762000000002</v>
      </c>
      <c r="L4969">
        <v>-87.631697000000003</v>
      </c>
      <c r="M4969" t="s">
        <v>26</v>
      </c>
      <c r="N4969" s="2">
        <v>1.9004629629629566E-2</v>
      </c>
      <c r="O4969">
        <v>2</v>
      </c>
      <c r="P4969">
        <f>YEAR(_2022_2023_divvy_tripdata[[#This Row],[started_at]])</f>
        <v>2023</v>
      </c>
      <c r="Q4969">
        <f>MONTH(_2022_2023_divvy_tripdata[[#This Row],[started_at]])</f>
        <v>7</v>
      </c>
    </row>
    <row r="4970" spans="1:17" x14ac:dyDescent="0.3">
      <c r="A4970" t="s">
        <v>6106</v>
      </c>
      <c r="B4970" t="s">
        <v>31</v>
      </c>
      <c r="C4970" s="1">
        <v>45115.857557870368</v>
      </c>
      <c r="D4970" s="1">
        <v>45115.886377314811</v>
      </c>
      <c r="E4970" t="s">
        <v>295</v>
      </c>
      <c r="F4970">
        <v>13022</v>
      </c>
      <c r="G4970" t="s">
        <v>860</v>
      </c>
      <c r="H4970" t="s">
        <v>861</v>
      </c>
      <c r="I4970">
        <v>41.892277999999997</v>
      </c>
      <c r="J4970">
        <v>-87.612043</v>
      </c>
      <c r="K4970">
        <v>41.899930009999999</v>
      </c>
      <c r="L4970">
        <v>-87.634430069999993</v>
      </c>
      <c r="M4970" t="s">
        <v>20</v>
      </c>
      <c r="N4970" s="2">
        <v>2.8819444444444509E-2</v>
      </c>
      <c r="O4970">
        <v>7</v>
      </c>
      <c r="P4970">
        <f>YEAR(_2022_2023_divvy_tripdata[[#This Row],[started_at]])</f>
        <v>2023</v>
      </c>
      <c r="Q4970">
        <f>MONTH(_2022_2023_divvy_tripdata[[#This Row],[started_at]])</f>
        <v>7</v>
      </c>
    </row>
    <row r="4971" spans="1:17" x14ac:dyDescent="0.3">
      <c r="A4971" t="s">
        <v>6107</v>
      </c>
      <c r="B4971" t="s">
        <v>31</v>
      </c>
      <c r="C4971" s="1">
        <v>45111.887696759259</v>
      </c>
      <c r="D4971" s="1">
        <v>45111.892557870371</v>
      </c>
      <c r="E4971" t="s">
        <v>1194</v>
      </c>
      <c r="F4971" t="s">
        <v>1195</v>
      </c>
      <c r="G4971" t="s">
        <v>784</v>
      </c>
      <c r="H4971" t="s">
        <v>785</v>
      </c>
      <c r="I4971">
        <v>41.886875000000003</v>
      </c>
      <c r="J4971">
        <v>-87.62603</v>
      </c>
      <c r="K4971">
        <v>41.877181</v>
      </c>
      <c r="L4971">
        <v>-87.627843999999996</v>
      </c>
      <c r="M4971" t="s">
        <v>26</v>
      </c>
      <c r="N4971" s="2">
        <v>4.8611111111112049E-3</v>
      </c>
      <c r="O4971">
        <v>3</v>
      </c>
      <c r="P4971">
        <f>YEAR(_2022_2023_divvy_tripdata[[#This Row],[started_at]])</f>
        <v>2023</v>
      </c>
      <c r="Q4971">
        <f>MONTH(_2022_2023_divvy_tripdata[[#This Row],[started_at]])</f>
        <v>7</v>
      </c>
    </row>
    <row r="4972" spans="1:17" x14ac:dyDescent="0.3">
      <c r="A4972" t="s">
        <v>6108</v>
      </c>
      <c r="B4972" t="s">
        <v>16</v>
      </c>
      <c r="C4972" s="1">
        <v>45108.596180555556</v>
      </c>
      <c r="D4972" s="1">
        <v>45108.604317129626</v>
      </c>
      <c r="E4972" t="s">
        <v>61</v>
      </c>
      <c r="F4972">
        <v>13011</v>
      </c>
      <c r="G4972" t="s">
        <v>415</v>
      </c>
      <c r="H4972">
        <v>13001</v>
      </c>
      <c r="I4972">
        <v>41.879350066000001</v>
      </c>
      <c r="J4972">
        <v>-87.639968871999997</v>
      </c>
      <c r="K4972">
        <v>41.883984064726498</v>
      </c>
      <c r="L4972">
        <v>-87.624683976173401</v>
      </c>
      <c r="M4972" t="s">
        <v>20</v>
      </c>
      <c r="N4972" s="2">
        <v>8.1365740740739767E-3</v>
      </c>
      <c r="O4972">
        <v>7</v>
      </c>
      <c r="P4972">
        <f>YEAR(_2022_2023_divvy_tripdata[[#This Row],[started_at]])</f>
        <v>2023</v>
      </c>
      <c r="Q4972">
        <f>MONTH(_2022_2023_divvy_tripdata[[#This Row],[started_at]])</f>
        <v>7</v>
      </c>
    </row>
    <row r="4973" spans="1:17" x14ac:dyDescent="0.3">
      <c r="A4973" t="s">
        <v>6109</v>
      </c>
      <c r="B4973" t="s">
        <v>31</v>
      </c>
      <c r="C4973" s="1">
        <v>45117.296134259261</v>
      </c>
      <c r="D4973" s="1">
        <v>45117.333182870374</v>
      </c>
      <c r="E4973" t="s">
        <v>1808</v>
      </c>
      <c r="F4973">
        <v>15491</v>
      </c>
      <c r="G4973" t="s">
        <v>1808</v>
      </c>
      <c r="H4973">
        <v>15491</v>
      </c>
      <c r="I4973">
        <v>41.780910964248001</v>
      </c>
      <c r="J4973">
        <v>-87.576323747634802</v>
      </c>
      <c r="K4973">
        <v>41.780910964248001</v>
      </c>
      <c r="L4973">
        <v>-87.576323747634802</v>
      </c>
      <c r="M4973" t="s">
        <v>20</v>
      </c>
      <c r="N4973" s="2">
        <v>3.7048611111111018E-2</v>
      </c>
      <c r="O4973">
        <v>2</v>
      </c>
      <c r="P4973">
        <f>YEAR(_2022_2023_divvy_tripdata[[#This Row],[started_at]])</f>
        <v>2023</v>
      </c>
      <c r="Q4973">
        <f>MONTH(_2022_2023_divvy_tripdata[[#This Row],[started_at]])</f>
        <v>7</v>
      </c>
    </row>
    <row r="4974" spans="1:17" x14ac:dyDescent="0.3">
      <c r="A4974" t="s">
        <v>6110</v>
      </c>
      <c r="B4974" t="s">
        <v>16</v>
      </c>
      <c r="C4974" s="1">
        <v>45122.151365740741</v>
      </c>
      <c r="D4974" s="1">
        <v>45122.155787037038</v>
      </c>
      <c r="E4974" t="s">
        <v>17</v>
      </c>
      <c r="F4974">
        <v>0</v>
      </c>
      <c r="G4974" t="s">
        <v>722</v>
      </c>
      <c r="H4974" t="s">
        <v>723</v>
      </c>
      <c r="I4974">
        <v>41.95</v>
      </c>
      <c r="J4974">
        <v>-87.65</v>
      </c>
      <c r="K4974">
        <v>41.969517000000003</v>
      </c>
      <c r="L4974">
        <v>-87.654691</v>
      </c>
      <c r="M4974" t="s">
        <v>26</v>
      </c>
      <c r="N4974" s="2">
        <v>4.4212962962963953E-3</v>
      </c>
      <c r="O4974">
        <v>7</v>
      </c>
      <c r="P4974">
        <f>YEAR(_2022_2023_divvy_tripdata[[#This Row],[started_at]])</f>
        <v>2023</v>
      </c>
      <c r="Q4974">
        <f>MONTH(_2022_2023_divvy_tripdata[[#This Row],[started_at]])</f>
        <v>7</v>
      </c>
    </row>
    <row r="4975" spans="1:17" x14ac:dyDescent="0.3">
      <c r="A4975" t="s">
        <v>6111</v>
      </c>
      <c r="B4975" t="s">
        <v>31</v>
      </c>
      <c r="C4975" s="1">
        <v>45120.726076388892</v>
      </c>
      <c r="D4975" s="1">
        <v>45120.730694444443</v>
      </c>
      <c r="E4975" t="s">
        <v>1150</v>
      </c>
      <c r="F4975" t="s">
        <v>1151</v>
      </c>
      <c r="G4975" t="s">
        <v>205</v>
      </c>
      <c r="H4975" t="s">
        <v>206</v>
      </c>
      <c r="I4975">
        <v>41.903486070040003</v>
      </c>
      <c r="J4975">
        <v>-87.643353493600003</v>
      </c>
      <c r="K4975">
        <v>41.907992999999998</v>
      </c>
      <c r="L4975">
        <v>-87.631501</v>
      </c>
      <c r="M4975" t="s">
        <v>26</v>
      </c>
      <c r="N4975" s="2">
        <v>4.6180555555555003E-3</v>
      </c>
      <c r="O4975">
        <v>5</v>
      </c>
      <c r="P4975">
        <f>YEAR(_2022_2023_divvy_tripdata[[#This Row],[started_at]])</f>
        <v>2023</v>
      </c>
      <c r="Q4975">
        <f>MONTH(_2022_2023_divvy_tripdata[[#This Row],[started_at]])</f>
        <v>7</v>
      </c>
    </row>
    <row r="4976" spans="1:17" x14ac:dyDescent="0.3">
      <c r="A4976" t="s">
        <v>6112</v>
      </c>
      <c r="B4976" t="s">
        <v>16</v>
      </c>
      <c r="C4976" s="1">
        <v>45127.706111111111</v>
      </c>
      <c r="D4976" s="1">
        <v>45127.709780092591</v>
      </c>
      <c r="E4976" t="s">
        <v>153</v>
      </c>
      <c r="F4976" t="s">
        <v>154</v>
      </c>
      <c r="G4976" t="s">
        <v>72</v>
      </c>
      <c r="H4976">
        <v>13137</v>
      </c>
      <c r="I4976">
        <v>41.929169000000002</v>
      </c>
      <c r="J4976">
        <v>-87.649186999999998</v>
      </c>
      <c r="K4976">
        <v>41.9375823160062</v>
      </c>
      <c r="L4976">
        <v>-87.644097805023193</v>
      </c>
      <c r="M4976" t="s">
        <v>26</v>
      </c>
      <c r="N4976" s="2">
        <v>3.6689814814814259E-3</v>
      </c>
      <c r="O4976">
        <v>5</v>
      </c>
      <c r="P4976">
        <f>YEAR(_2022_2023_divvy_tripdata[[#This Row],[started_at]])</f>
        <v>2023</v>
      </c>
      <c r="Q4976">
        <f>MONTH(_2022_2023_divvy_tripdata[[#This Row],[started_at]])</f>
        <v>7</v>
      </c>
    </row>
    <row r="4977" spans="1:17" x14ac:dyDescent="0.3">
      <c r="A4977" t="s">
        <v>6113</v>
      </c>
      <c r="B4977" t="s">
        <v>31</v>
      </c>
      <c r="C4977" s="1">
        <v>45113.680578703701</v>
      </c>
      <c r="D4977" s="1">
        <v>45113.703958333332</v>
      </c>
      <c r="E4977" t="s">
        <v>295</v>
      </c>
      <c r="F4977">
        <v>13022</v>
      </c>
      <c r="G4977" t="s">
        <v>258</v>
      </c>
      <c r="H4977">
        <v>13235</v>
      </c>
      <c r="I4977">
        <v>41.892277999999997</v>
      </c>
      <c r="J4977">
        <v>-87.612043</v>
      </c>
      <c r="K4977">
        <v>41.948149999999998</v>
      </c>
      <c r="L4977">
        <v>-87.663939999999997</v>
      </c>
      <c r="M4977" t="s">
        <v>26</v>
      </c>
      <c r="N4977" s="2">
        <v>2.3379629629629584E-2</v>
      </c>
      <c r="O4977">
        <v>5</v>
      </c>
      <c r="P4977">
        <f>YEAR(_2022_2023_divvy_tripdata[[#This Row],[started_at]])</f>
        <v>2023</v>
      </c>
      <c r="Q4977">
        <f>MONTH(_2022_2023_divvy_tripdata[[#This Row],[started_at]])</f>
        <v>7</v>
      </c>
    </row>
    <row r="4978" spans="1:17" x14ac:dyDescent="0.3">
      <c r="A4978" t="s">
        <v>6114</v>
      </c>
      <c r="B4978" t="s">
        <v>31</v>
      </c>
      <c r="C4978" s="1">
        <v>45126.37909722222</v>
      </c>
      <c r="D4978" s="1">
        <v>45126.385046296295</v>
      </c>
      <c r="E4978" t="s">
        <v>483</v>
      </c>
      <c r="F4978" t="s">
        <v>484</v>
      </c>
      <c r="G4978" t="s">
        <v>610</v>
      </c>
      <c r="H4978" t="s">
        <v>611</v>
      </c>
      <c r="I4978">
        <v>41.923931311366097</v>
      </c>
      <c r="J4978">
        <v>-87.6358245313167</v>
      </c>
      <c r="K4978">
        <v>41.907626</v>
      </c>
      <c r="L4978">
        <v>-87.638565999999997</v>
      </c>
      <c r="M4978" t="s">
        <v>26</v>
      </c>
      <c r="N4978" s="2">
        <v>5.9490740740739678E-3</v>
      </c>
      <c r="O4978">
        <v>4</v>
      </c>
      <c r="P4978">
        <f>YEAR(_2022_2023_divvy_tripdata[[#This Row],[started_at]])</f>
        <v>2023</v>
      </c>
      <c r="Q4978">
        <f>MONTH(_2022_2023_divvy_tripdata[[#This Row],[started_at]])</f>
        <v>7</v>
      </c>
    </row>
    <row r="4979" spans="1:17" x14ac:dyDescent="0.3">
      <c r="A4979" t="s">
        <v>6115</v>
      </c>
      <c r="B4979" t="s">
        <v>16</v>
      </c>
      <c r="C4979" s="1">
        <v>45123.033750000002</v>
      </c>
      <c r="D4979" s="1">
        <v>45123.037962962961</v>
      </c>
      <c r="E4979" t="s">
        <v>358</v>
      </c>
      <c r="F4979" t="s">
        <v>359</v>
      </c>
      <c r="G4979" t="s">
        <v>337</v>
      </c>
      <c r="H4979">
        <v>13193</v>
      </c>
      <c r="I4979">
        <v>41.912141562000002</v>
      </c>
      <c r="J4979">
        <v>-87.634855509000005</v>
      </c>
      <c r="K4979">
        <v>41.921821999999999</v>
      </c>
      <c r="L4979">
        <v>-87.644139999999993</v>
      </c>
      <c r="M4979" t="s">
        <v>20</v>
      </c>
      <c r="N4979" s="2">
        <v>4.2129629629630294E-3</v>
      </c>
      <c r="O4979">
        <v>1</v>
      </c>
      <c r="P4979">
        <f>YEAR(_2022_2023_divvy_tripdata[[#This Row],[started_at]])</f>
        <v>2023</v>
      </c>
      <c r="Q4979">
        <f>MONTH(_2022_2023_divvy_tripdata[[#This Row],[started_at]])</f>
        <v>7</v>
      </c>
    </row>
    <row r="4980" spans="1:17" x14ac:dyDescent="0.3">
      <c r="A4980" t="s">
        <v>6116</v>
      </c>
      <c r="B4980" t="s">
        <v>16</v>
      </c>
      <c r="C4980" s="1">
        <v>45131.813668981478</v>
      </c>
      <c r="D4980" s="1">
        <v>45131.817766203705</v>
      </c>
      <c r="E4980" t="s">
        <v>17</v>
      </c>
      <c r="F4980">
        <v>0</v>
      </c>
      <c r="G4980" t="s">
        <v>17</v>
      </c>
      <c r="H4980">
        <v>0</v>
      </c>
      <c r="I4980">
        <v>41.94</v>
      </c>
      <c r="J4980">
        <v>-87.65</v>
      </c>
      <c r="K4980">
        <v>41.95</v>
      </c>
      <c r="L4980">
        <v>-87.66</v>
      </c>
      <c r="M4980" t="s">
        <v>26</v>
      </c>
      <c r="N4980" s="2">
        <v>4.0972222222221966E-3</v>
      </c>
      <c r="O4980">
        <v>2</v>
      </c>
      <c r="P4980">
        <f>YEAR(_2022_2023_divvy_tripdata[[#This Row],[started_at]])</f>
        <v>2023</v>
      </c>
      <c r="Q4980">
        <f>MONTH(_2022_2023_divvy_tripdata[[#This Row],[started_at]])</f>
        <v>7</v>
      </c>
    </row>
    <row r="4981" spans="1:17" x14ac:dyDescent="0.3">
      <c r="A4981" t="s">
        <v>6117</v>
      </c>
      <c r="B4981" t="s">
        <v>16</v>
      </c>
      <c r="C4981" s="1">
        <v>45111.707465277781</v>
      </c>
      <c r="D4981" s="1">
        <v>45111.717037037037</v>
      </c>
      <c r="E4981" t="s">
        <v>17</v>
      </c>
      <c r="F4981">
        <v>0</v>
      </c>
      <c r="G4981" t="s">
        <v>882</v>
      </c>
      <c r="H4981" t="s">
        <v>883</v>
      </c>
      <c r="I4981">
        <v>41.92</v>
      </c>
      <c r="J4981">
        <v>-87.63</v>
      </c>
      <c r="K4981">
        <v>41.925330000000002</v>
      </c>
      <c r="L4981">
        <v>-87.665800000000004</v>
      </c>
      <c r="M4981" t="s">
        <v>26</v>
      </c>
      <c r="N4981" s="2">
        <v>9.5717592592592382E-3</v>
      </c>
      <c r="O4981">
        <v>3</v>
      </c>
      <c r="P4981">
        <f>YEAR(_2022_2023_divvy_tripdata[[#This Row],[started_at]])</f>
        <v>2023</v>
      </c>
      <c r="Q4981">
        <f>MONTH(_2022_2023_divvy_tripdata[[#This Row],[started_at]])</f>
        <v>7</v>
      </c>
    </row>
    <row r="4982" spans="1:17" x14ac:dyDescent="0.3">
      <c r="A4982" t="s">
        <v>6118</v>
      </c>
      <c r="B4982" t="s">
        <v>31</v>
      </c>
      <c r="C4982" s="1">
        <v>45132.728726851848</v>
      </c>
      <c r="D4982" s="1">
        <v>45132.733749999999</v>
      </c>
      <c r="E4982" t="s">
        <v>559</v>
      </c>
      <c r="F4982" t="s">
        <v>560</v>
      </c>
      <c r="G4982" t="s">
        <v>429</v>
      </c>
      <c r="H4982">
        <v>13133</v>
      </c>
      <c r="I4982">
        <v>41.929465</v>
      </c>
      <c r="J4982">
        <v>-87.684157999999996</v>
      </c>
      <c r="K4982">
        <v>41.915982999999997</v>
      </c>
      <c r="L4982">
        <v>-87.677334999999999</v>
      </c>
      <c r="M4982" t="s">
        <v>26</v>
      </c>
      <c r="N4982" s="2">
        <v>5.0231481481481932E-3</v>
      </c>
      <c r="O4982">
        <v>3</v>
      </c>
      <c r="P4982">
        <f>YEAR(_2022_2023_divvy_tripdata[[#This Row],[started_at]])</f>
        <v>2023</v>
      </c>
      <c r="Q4982">
        <f>MONTH(_2022_2023_divvy_tripdata[[#This Row],[started_at]])</f>
        <v>7</v>
      </c>
    </row>
    <row r="4983" spans="1:17" x14ac:dyDescent="0.3">
      <c r="A4983" t="s">
        <v>6119</v>
      </c>
      <c r="B4983" t="s">
        <v>31</v>
      </c>
      <c r="C4983" s="1">
        <v>45128.784756944442</v>
      </c>
      <c r="D4983" s="1">
        <v>45128.814259259256</v>
      </c>
      <c r="E4983" t="s">
        <v>893</v>
      </c>
      <c r="F4983">
        <v>639</v>
      </c>
      <c r="G4983" t="s">
        <v>790</v>
      </c>
      <c r="H4983" t="s">
        <v>791</v>
      </c>
      <c r="I4983">
        <v>41.965845000000002</v>
      </c>
      <c r="J4983">
        <v>-87.645360999999994</v>
      </c>
      <c r="K4983">
        <v>42.001043779790002</v>
      </c>
      <c r="L4983">
        <v>-87.661198243300007</v>
      </c>
      <c r="M4983" t="s">
        <v>26</v>
      </c>
      <c r="N4983" s="2">
        <v>2.9502314814814801E-2</v>
      </c>
      <c r="O4983">
        <v>6</v>
      </c>
      <c r="P4983">
        <f>YEAR(_2022_2023_divvy_tripdata[[#This Row],[started_at]])</f>
        <v>2023</v>
      </c>
      <c r="Q4983">
        <f>MONTH(_2022_2023_divvy_tripdata[[#This Row],[started_at]])</f>
        <v>7</v>
      </c>
    </row>
    <row r="4984" spans="1:17" x14ac:dyDescent="0.3">
      <c r="A4984" t="s">
        <v>6120</v>
      </c>
      <c r="B4984" t="s">
        <v>31</v>
      </c>
      <c r="C4984" s="1">
        <v>45133.692071759258</v>
      </c>
      <c r="D4984" s="1">
        <v>45133.702800925923</v>
      </c>
      <c r="E4984" t="s">
        <v>267</v>
      </c>
      <c r="F4984" t="s">
        <v>268</v>
      </c>
      <c r="G4984" t="s">
        <v>860</v>
      </c>
      <c r="H4984" t="s">
        <v>861</v>
      </c>
      <c r="I4984">
        <v>41.924161029067598</v>
      </c>
      <c r="J4984">
        <v>-87.646380364894796</v>
      </c>
      <c r="K4984">
        <v>41.899930009999999</v>
      </c>
      <c r="L4984">
        <v>-87.634430069999993</v>
      </c>
      <c r="M4984" t="s">
        <v>20</v>
      </c>
      <c r="N4984" s="2">
        <v>1.0729166666666679E-2</v>
      </c>
      <c r="O4984">
        <v>4</v>
      </c>
      <c r="P4984">
        <f>YEAR(_2022_2023_divvy_tripdata[[#This Row],[started_at]])</f>
        <v>2023</v>
      </c>
      <c r="Q4984">
        <f>MONTH(_2022_2023_divvy_tripdata[[#This Row],[started_at]])</f>
        <v>7</v>
      </c>
    </row>
    <row r="4985" spans="1:17" x14ac:dyDescent="0.3">
      <c r="A4985" t="s">
        <v>6121</v>
      </c>
      <c r="B4985" t="s">
        <v>31</v>
      </c>
      <c r="C4985" s="1">
        <v>45132.489293981482</v>
      </c>
      <c r="D4985" s="1">
        <v>45132.495532407411</v>
      </c>
      <c r="E4985" t="s">
        <v>1143</v>
      </c>
      <c r="F4985">
        <v>15442</v>
      </c>
      <c r="G4985" t="s">
        <v>1916</v>
      </c>
      <c r="H4985">
        <v>13089</v>
      </c>
      <c r="I4985">
        <v>41.839208684029998</v>
      </c>
      <c r="J4985">
        <v>-87.665609858899998</v>
      </c>
      <c r="K4985">
        <v>41.854966518753898</v>
      </c>
      <c r="L4985">
        <v>-87.675699591636601</v>
      </c>
      <c r="M4985" t="s">
        <v>26</v>
      </c>
      <c r="N4985" s="2">
        <v>6.2384259259258279E-3</v>
      </c>
      <c r="O4985">
        <v>3</v>
      </c>
      <c r="P4985">
        <f>YEAR(_2022_2023_divvy_tripdata[[#This Row],[started_at]])</f>
        <v>2023</v>
      </c>
      <c r="Q4985">
        <f>MONTH(_2022_2023_divvy_tripdata[[#This Row],[started_at]])</f>
        <v>7</v>
      </c>
    </row>
    <row r="4986" spans="1:17" x14ac:dyDescent="0.3">
      <c r="A4986" t="s">
        <v>6122</v>
      </c>
      <c r="B4986" t="s">
        <v>31</v>
      </c>
      <c r="C4986" s="1">
        <v>45134.924120370371</v>
      </c>
      <c r="D4986" s="1">
        <v>45134.929872685185</v>
      </c>
      <c r="E4986" t="s">
        <v>402</v>
      </c>
      <c r="F4986">
        <v>13229</v>
      </c>
      <c r="G4986" t="s">
        <v>5291</v>
      </c>
      <c r="H4986">
        <v>23002</v>
      </c>
      <c r="I4986">
        <v>41.939477750404997</v>
      </c>
      <c r="J4986">
        <v>-87.663747668266296</v>
      </c>
      <c r="K4986">
        <v>41.952371999999997</v>
      </c>
      <c r="L4986">
        <v>-87.677295999999998</v>
      </c>
      <c r="M4986" t="s">
        <v>26</v>
      </c>
      <c r="N4986" s="2">
        <v>5.7523148148148628E-3</v>
      </c>
      <c r="O4986">
        <v>5</v>
      </c>
      <c r="P4986">
        <f>YEAR(_2022_2023_divvy_tripdata[[#This Row],[started_at]])</f>
        <v>2023</v>
      </c>
      <c r="Q4986">
        <f>MONTH(_2022_2023_divvy_tripdata[[#This Row],[started_at]])</f>
        <v>7</v>
      </c>
    </row>
    <row r="4987" spans="1:17" x14ac:dyDescent="0.3">
      <c r="A4987" t="s">
        <v>6123</v>
      </c>
      <c r="B4987" t="s">
        <v>16</v>
      </c>
      <c r="C4987" s="1">
        <v>45132.988344907404</v>
      </c>
      <c r="D4987" s="1">
        <v>45132.99796296296</v>
      </c>
      <c r="E4987" t="s">
        <v>1177</v>
      </c>
      <c r="F4987" t="s">
        <v>1178</v>
      </c>
      <c r="G4987" t="s">
        <v>17</v>
      </c>
      <c r="H4987">
        <v>0</v>
      </c>
      <c r="I4987">
        <v>41.8819138333333</v>
      </c>
      <c r="J4987">
        <v>-87.641002999999998</v>
      </c>
      <c r="K4987">
        <v>41.91</v>
      </c>
      <c r="L4987">
        <v>-87.64</v>
      </c>
      <c r="M4987" t="s">
        <v>20</v>
      </c>
      <c r="N4987" s="2">
        <v>9.6180555555556158E-3</v>
      </c>
      <c r="O4987">
        <v>3</v>
      </c>
      <c r="P4987">
        <f>YEAR(_2022_2023_divvy_tripdata[[#This Row],[started_at]])</f>
        <v>2023</v>
      </c>
      <c r="Q4987">
        <f>MONTH(_2022_2023_divvy_tripdata[[#This Row],[started_at]])</f>
        <v>7</v>
      </c>
    </row>
    <row r="4988" spans="1:17" x14ac:dyDescent="0.3">
      <c r="A4988" t="s">
        <v>6124</v>
      </c>
      <c r="B4988" t="s">
        <v>31</v>
      </c>
      <c r="C4988" s="1">
        <v>45126.814733796295</v>
      </c>
      <c r="D4988" s="1">
        <v>45126.825555555559</v>
      </c>
      <c r="E4988" t="s">
        <v>531</v>
      </c>
      <c r="F4988">
        <v>632</v>
      </c>
      <c r="G4988" t="s">
        <v>337</v>
      </c>
      <c r="H4988">
        <v>13193</v>
      </c>
      <c r="I4988">
        <v>41.944540000000003</v>
      </c>
      <c r="J4988">
        <v>-87.654678000000004</v>
      </c>
      <c r="K4988">
        <v>41.921821999999999</v>
      </c>
      <c r="L4988">
        <v>-87.644139999999993</v>
      </c>
      <c r="M4988" t="s">
        <v>26</v>
      </c>
      <c r="N4988" s="2">
        <v>1.0821759259259212E-2</v>
      </c>
      <c r="O4988">
        <v>4</v>
      </c>
      <c r="P4988">
        <f>YEAR(_2022_2023_divvy_tripdata[[#This Row],[started_at]])</f>
        <v>2023</v>
      </c>
      <c r="Q4988">
        <f>MONTH(_2022_2023_divvy_tripdata[[#This Row],[started_at]])</f>
        <v>7</v>
      </c>
    </row>
    <row r="4989" spans="1:17" x14ac:dyDescent="0.3">
      <c r="A4989" t="s">
        <v>6125</v>
      </c>
      <c r="B4989" t="s">
        <v>31</v>
      </c>
      <c r="C4989" s="1">
        <v>45127.477569444447</v>
      </c>
      <c r="D4989" s="1">
        <v>45127.480023148149</v>
      </c>
      <c r="E4989" t="s">
        <v>81</v>
      </c>
      <c r="F4989" t="s">
        <v>82</v>
      </c>
      <c r="G4989" t="s">
        <v>438</v>
      </c>
      <c r="H4989" t="s">
        <v>439</v>
      </c>
      <c r="I4989">
        <v>41.9364968219</v>
      </c>
      <c r="J4989">
        <v>-87.647538658200006</v>
      </c>
      <c r="K4989">
        <v>41.936688449499698</v>
      </c>
      <c r="L4989">
        <v>-87.636829018592806</v>
      </c>
      <c r="M4989" t="s">
        <v>26</v>
      </c>
      <c r="N4989" s="2">
        <v>2.4537037037037912E-3</v>
      </c>
      <c r="O4989">
        <v>5</v>
      </c>
      <c r="P4989">
        <f>YEAR(_2022_2023_divvy_tripdata[[#This Row],[started_at]])</f>
        <v>2023</v>
      </c>
      <c r="Q4989">
        <f>MONTH(_2022_2023_divvy_tripdata[[#This Row],[started_at]])</f>
        <v>7</v>
      </c>
    </row>
    <row r="4990" spans="1:17" x14ac:dyDescent="0.3">
      <c r="A4990" t="s">
        <v>6126</v>
      </c>
      <c r="B4990" t="s">
        <v>16</v>
      </c>
      <c r="C4990" s="1">
        <v>45128.762187499997</v>
      </c>
      <c r="D4990" s="1">
        <v>45128.766898148147</v>
      </c>
      <c r="E4990" t="s">
        <v>722</v>
      </c>
      <c r="F4990" t="s">
        <v>723</v>
      </c>
      <c r="G4990" t="s">
        <v>17</v>
      </c>
      <c r="H4990">
        <v>0</v>
      </c>
      <c r="I4990">
        <v>41.969506383000002</v>
      </c>
      <c r="J4990">
        <v>-87.654716133999997</v>
      </c>
      <c r="K4990">
        <v>41.96</v>
      </c>
      <c r="L4990">
        <v>-87.64</v>
      </c>
      <c r="M4990" t="s">
        <v>26</v>
      </c>
      <c r="N4990" s="2">
        <v>4.7106481481482554E-3</v>
      </c>
      <c r="O4990">
        <v>6</v>
      </c>
      <c r="P4990">
        <f>YEAR(_2022_2023_divvy_tripdata[[#This Row],[started_at]])</f>
        <v>2023</v>
      </c>
      <c r="Q4990">
        <f>MONTH(_2022_2023_divvy_tripdata[[#This Row],[started_at]])</f>
        <v>7</v>
      </c>
    </row>
    <row r="4991" spans="1:17" x14ac:dyDescent="0.3">
      <c r="A4991" t="s">
        <v>6127</v>
      </c>
      <c r="B4991" t="s">
        <v>16</v>
      </c>
      <c r="C4991" s="1">
        <v>45121.753668981481</v>
      </c>
      <c r="D4991" s="1">
        <v>45121.759745370371</v>
      </c>
      <c r="E4991" t="s">
        <v>531</v>
      </c>
      <c r="F4991">
        <v>632</v>
      </c>
      <c r="G4991" t="s">
        <v>32</v>
      </c>
      <c r="H4991">
        <v>13063</v>
      </c>
      <c r="I4991">
        <v>41.944536448000001</v>
      </c>
      <c r="J4991">
        <v>-87.654715300000007</v>
      </c>
      <c r="K4991">
        <v>41.954245</v>
      </c>
      <c r="L4991">
        <v>-87.654405999999994</v>
      </c>
      <c r="M4991" t="s">
        <v>20</v>
      </c>
      <c r="N4991" s="2">
        <v>6.0763888888888395E-3</v>
      </c>
      <c r="O4991">
        <v>6</v>
      </c>
      <c r="P4991">
        <f>YEAR(_2022_2023_divvy_tripdata[[#This Row],[started_at]])</f>
        <v>2023</v>
      </c>
      <c r="Q4991">
        <f>MONTH(_2022_2023_divvy_tripdata[[#This Row],[started_at]])</f>
        <v>7</v>
      </c>
    </row>
    <row r="4992" spans="1:17" x14ac:dyDescent="0.3">
      <c r="A4992" t="s">
        <v>6128</v>
      </c>
      <c r="B4992" t="s">
        <v>16</v>
      </c>
      <c r="C4992" s="1">
        <v>45132.817245370374</v>
      </c>
      <c r="D4992" s="1">
        <v>45132.81962962963</v>
      </c>
      <c r="E4992" t="s">
        <v>218</v>
      </c>
      <c r="F4992" t="s">
        <v>219</v>
      </c>
      <c r="G4992" t="s">
        <v>17</v>
      </c>
      <c r="H4992">
        <v>0</v>
      </c>
      <c r="I4992">
        <v>41.911721333333297</v>
      </c>
      <c r="J4992">
        <v>-87.626774499999996</v>
      </c>
      <c r="K4992">
        <v>41.9</v>
      </c>
      <c r="L4992">
        <v>-87.63</v>
      </c>
      <c r="M4992" t="s">
        <v>20</v>
      </c>
      <c r="N4992" s="2">
        <v>2.3842592592593359E-3</v>
      </c>
      <c r="O4992">
        <v>3</v>
      </c>
      <c r="P4992">
        <f>YEAR(_2022_2023_divvy_tripdata[[#This Row],[started_at]])</f>
        <v>2023</v>
      </c>
      <c r="Q4992">
        <f>MONTH(_2022_2023_divvy_tripdata[[#This Row],[started_at]])</f>
        <v>7</v>
      </c>
    </row>
    <row r="4993" spans="1:17" x14ac:dyDescent="0.3">
      <c r="A4993" t="s">
        <v>6129</v>
      </c>
      <c r="B4993" t="s">
        <v>31</v>
      </c>
      <c r="C4993" s="1">
        <v>45124.703148148146</v>
      </c>
      <c r="D4993" s="1">
        <v>45124.712511574071</v>
      </c>
      <c r="E4993" t="s">
        <v>66</v>
      </c>
      <c r="F4993" t="s">
        <v>67</v>
      </c>
      <c r="G4993" t="s">
        <v>358</v>
      </c>
      <c r="H4993" t="s">
        <v>359</v>
      </c>
      <c r="I4993">
        <v>41.891466000000001</v>
      </c>
      <c r="J4993">
        <v>-87.626761000000002</v>
      </c>
      <c r="K4993">
        <v>41.912132999999997</v>
      </c>
      <c r="L4993">
        <v>-87.634656000000007</v>
      </c>
      <c r="M4993" t="s">
        <v>26</v>
      </c>
      <c r="N4993" s="2">
        <v>9.3634259259258723E-3</v>
      </c>
      <c r="O4993">
        <v>2</v>
      </c>
      <c r="P4993">
        <f>YEAR(_2022_2023_divvy_tripdata[[#This Row],[started_at]])</f>
        <v>2023</v>
      </c>
      <c r="Q4993">
        <f>MONTH(_2022_2023_divvy_tripdata[[#This Row],[started_at]])</f>
        <v>7</v>
      </c>
    </row>
    <row r="4994" spans="1:17" x14ac:dyDescent="0.3">
      <c r="A4994" t="s">
        <v>6130</v>
      </c>
      <c r="B4994" t="s">
        <v>31</v>
      </c>
      <c r="C4994" s="1">
        <v>45128.636273148149</v>
      </c>
      <c r="D4994" s="1">
        <v>45128.649930555555</v>
      </c>
      <c r="E4994" t="s">
        <v>1621</v>
      </c>
      <c r="F4994" t="s">
        <v>1622</v>
      </c>
      <c r="G4994" t="s">
        <v>1168</v>
      </c>
      <c r="H4994" t="s">
        <v>1169</v>
      </c>
      <c r="I4994">
        <v>41.871737000000003</v>
      </c>
      <c r="J4994">
        <v>-87.651030000000006</v>
      </c>
      <c r="K4994">
        <v>41.884241000000003</v>
      </c>
      <c r="L4994">
        <v>-87.629633999999996</v>
      </c>
      <c r="M4994" t="s">
        <v>26</v>
      </c>
      <c r="N4994" s="2">
        <v>1.3657407407407396E-2</v>
      </c>
      <c r="O4994">
        <v>6</v>
      </c>
      <c r="P4994">
        <f>YEAR(_2022_2023_divvy_tripdata[[#This Row],[started_at]])</f>
        <v>2023</v>
      </c>
      <c r="Q4994">
        <f>MONTH(_2022_2023_divvy_tripdata[[#This Row],[started_at]])</f>
        <v>7</v>
      </c>
    </row>
    <row r="4995" spans="1:17" x14ac:dyDescent="0.3">
      <c r="A4995" t="s">
        <v>6131</v>
      </c>
      <c r="B4995" t="s">
        <v>16</v>
      </c>
      <c r="C4995" s="1">
        <v>45117.89130787037</v>
      </c>
      <c r="D4995" s="1">
        <v>45117.896585648145</v>
      </c>
      <c r="E4995" t="s">
        <v>94</v>
      </c>
      <c r="F4995">
        <v>13300</v>
      </c>
      <c r="G4995" t="s">
        <v>1267</v>
      </c>
      <c r="H4995" t="s">
        <v>1268</v>
      </c>
      <c r="I4995">
        <v>41.880924166666603</v>
      </c>
      <c r="J4995">
        <v>-87.616730166666599</v>
      </c>
      <c r="K4995">
        <v>41.864058999999997</v>
      </c>
      <c r="L4995">
        <v>-87.623727000000002</v>
      </c>
      <c r="M4995" t="s">
        <v>26</v>
      </c>
      <c r="N4995" s="2">
        <v>5.2777777777777146E-3</v>
      </c>
      <c r="O4995">
        <v>2</v>
      </c>
      <c r="P4995">
        <f>YEAR(_2022_2023_divvy_tripdata[[#This Row],[started_at]])</f>
        <v>2023</v>
      </c>
      <c r="Q4995">
        <f>MONTH(_2022_2023_divvy_tripdata[[#This Row],[started_at]])</f>
        <v>7</v>
      </c>
    </row>
    <row r="4996" spans="1:17" x14ac:dyDescent="0.3">
      <c r="A4996" t="s">
        <v>6132</v>
      </c>
      <c r="B4996" t="s">
        <v>16</v>
      </c>
      <c r="C4996" s="1">
        <v>45115.018020833333</v>
      </c>
      <c r="D4996" s="1">
        <v>45115.03465277778</v>
      </c>
      <c r="E4996" t="s">
        <v>6133</v>
      </c>
      <c r="F4996">
        <v>547</v>
      </c>
      <c r="G4996" t="s">
        <v>2533</v>
      </c>
      <c r="H4996">
        <v>13081</v>
      </c>
      <c r="I4996">
        <v>41.927990674999997</v>
      </c>
      <c r="J4996">
        <v>-87.746794700999999</v>
      </c>
      <c r="K4996">
        <v>41.875010000000003</v>
      </c>
      <c r="L4996">
        <v>-87.673280000000005</v>
      </c>
      <c r="M4996" t="s">
        <v>26</v>
      </c>
      <c r="N4996" s="2">
        <v>1.6631944444444491E-2</v>
      </c>
      <c r="O4996">
        <v>7</v>
      </c>
      <c r="P4996">
        <f>YEAR(_2022_2023_divvy_tripdata[[#This Row],[started_at]])</f>
        <v>2023</v>
      </c>
      <c r="Q4996">
        <f>MONTH(_2022_2023_divvy_tripdata[[#This Row],[started_at]])</f>
        <v>7</v>
      </c>
    </row>
    <row r="4997" spans="1:17" x14ac:dyDescent="0.3">
      <c r="A4997" t="s">
        <v>6134</v>
      </c>
      <c r="B4997" t="s">
        <v>16</v>
      </c>
      <c r="C4997" s="1">
        <v>45120.407349537039</v>
      </c>
      <c r="D4997" s="1">
        <v>45120.414525462962</v>
      </c>
      <c r="E4997" t="s">
        <v>2413</v>
      </c>
      <c r="F4997">
        <v>13434</v>
      </c>
      <c r="G4997" t="s">
        <v>1177</v>
      </c>
      <c r="H4997" t="s">
        <v>1178</v>
      </c>
      <c r="I4997">
        <v>41.891092333333297</v>
      </c>
      <c r="J4997">
        <v>-87.6666423333333</v>
      </c>
      <c r="K4997">
        <v>41.8827519656856</v>
      </c>
      <c r="L4997">
        <v>-87.641190290450993</v>
      </c>
      <c r="M4997" t="s">
        <v>26</v>
      </c>
      <c r="N4997" s="2">
        <v>7.1759259259258634E-3</v>
      </c>
      <c r="O4997">
        <v>5</v>
      </c>
      <c r="P4997">
        <f>YEAR(_2022_2023_divvy_tripdata[[#This Row],[started_at]])</f>
        <v>2023</v>
      </c>
      <c r="Q4997">
        <f>MONTH(_2022_2023_divvy_tripdata[[#This Row],[started_at]])</f>
        <v>7</v>
      </c>
    </row>
    <row r="4998" spans="1:17" x14ac:dyDescent="0.3">
      <c r="A4998" t="s">
        <v>6135</v>
      </c>
      <c r="B4998" t="s">
        <v>16</v>
      </c>
      <c r="C4998" s="1">
        <v>45121.712500000001</v>
      </c>
      <c r="D4998" s="1">
        <v>45121.719560185185</v>
      </c>
      <c r="E4998" t="s">
        <v>381</v>
      </c>
      <c r="F4998">
        <v>13050</v>
      </c>
      <c r="G4998" t="s">
        <v>205</v>
      </c>
      <c r="H4998" t="s">
        <v>206</v>
      </c>
      <c r="I4998">
        <v>41.888916373000001</v>
      </c>
      <c r="J4998">
        <v>-87.627230166999993</v>
      </c>
      <c r="K4998">
        <v>41.907992999999998</v>
      </c>
      <c r="L4998">
        <v>-87.631501</v>
      </c>
      <c r="M4998" t="s">
        <v>20</v>
      </c>
      <c r="N4998" s="2">
        <v>7.0601851851852526E-3</v>
      </c>
      <c r="O4998">
        <v>6</v>
      </c>
      <c r="P4998">
        <f>YEAR(_2022_2023_divvy_tripdata[[#This Row],[started_at]])</f>
        <v>2023</v>
      </c>
      <c r="Q4998">
        <f>MONTH(_2022_2023_divvy_tripdata[[#This Row],[started_at]])</f>
        <v>7</v>
      </c>
    </row>
    <row r="4999" spans="1:17" x14ac:dyDescent="0.3">
      <c r="A4999" t="s">
        <v>6136</v>
      </c>
      <c r="B4999" t="s">
        <v>16</v>
      </c>
      <c r="C4999" s="1">
        <v>45136.333136574074</v>
      </c>
      <c r="D4999" s="1">
        <v>45136.336759259262</v>
      </c>
      <c r="E4999" t="s">
        <v>527</v>
      </c>
      <c r="F4999">
        <v>13263</v>
      </c>
      <c r="G4999" t="s">
        <v>305</v>
      </c>
      <c r="H4999">
        <v>13045</v>
      </c>
      <c r="I4999">
        <v>41.884308666666598</v>
      </c>
      <c r="J4999">
        <v>-87.619770000000003</v>
      </c>
      <c r="K4999">
        <v>41.893991999999997</v>
      </c>
      <c r="L4999">
        <v>-87.629317999999998</v>
      </c>
      <c r="M4999" t="s">
        <v>26</v>
      </c>
      <c r="N4999" s="2">
        <v>3.6226851851852704E-3</v>
      </c>
      <c r="O4999">
        <v>7</v>
      </c>
      <c r="P4999">
        <f>YEAR(_2022_2023_divvy_tripdata[[#This Row],[started_at]])</f>
        <v>2023</v>
      </c>
      <c r="Q4999">
        <f>MONTH(_2022_2023_divvy_tripdata[[#This Row],[started_at]])</f>
        <v>7</v>
      </c>
    </row>
    <row r="5000" spans="1:17" x14ac:dyDescent="0.3">
      <c r="A5000" t="s">
        <v>6137</v>
      </c>
      <c r="B5000" t="s">
        <v>16</v>
      </c>
      <c r="C5000" s="1">
        <v>45122.660856481481</v>
      </c>
      <c r="D5000" s="1">
        <v>45122.677916666667</v>
      </c>
      <c r="E5000" t="s">
        <v>1710</v>
      </c>
      <c r="F5000" t="s">
        <v>1711</v>
      </c>
      <c r="G5000" t="s">
        <v>17</v>
      </c>
      <c r="H5000">
        <v>0</v>
      </c>
      <c r="I5000">
        <v>41.913837833333297</v>
      </c>
      <c r="J5000">
        <v>-87.648832833333302</v>
      </c>
      <c r="K5000">
        <v>41.93</v>
      </c>
      <c r="L5000">
        <v>-87.73</v>
      </c>
      <c r="M5000" t="s">
        <v>26</v>
      </c>
      <c r="N5000" s="2">
        <v>1.7060185185185262E-2</v>
      </c>
      <c r="O5000">
        <v>7</v>
      </c>
      <c r="P5000">
        <f>YEAR(_2022_2023_divvy_tripdata[[#This Row],[started_at]])</f>
        <v>2023</v>
      </c>
      <c r="Q5000">
        <f>MONTH(_2022_2023_divvy_tripdata[[#This Row],[started_at]])</f>
        <v>7</v>
      </c>
    </row>
    <row r="5001" spans="1:17" x14ac:dyDescent="0.3">
      <c r="A5001" t="s">
        <v>6138</v>
      </c>
      <c r="B5001" t="s">
        <v>16</v>
      </c>
      <c r="C5001" s="1">
        <v>45138.614571759259</v>
      </c>
      <c r="D5001" s="1">
        <v>45138.649247685185</v>
      </c>
      <c r="E5001" t="s">
        <v>72</v>
      </c>
      <c r="F5001">
        <v>13137</v>
      </c>
      <c r="G5001" t="s">
        <v>711</v>
      </c>
      <c r="H5001">
        <v>13036</v>
      </c>
      <c r="I5001">
        <v>41.937603833333299</v>
      </c>
      <c r="J5001">
        <v>-87.643846833333299</v>
      </c>
      <c r="K5001">
        <v>41.882134000000001</v>
      </c>
      <c r="L5001">
        <v>-87.625124999999997</v>
      </c>
      <c r="M5001" t="s">
        <v>20</v>
      </c>
      <c r="N5001" s="2">
        <v>3.4675925925925943E-2</v>
      </c>
      <c r="O5001">
        <v>2</v>
      </c>
      <c r="P5001">
        <f>YEAR(_2022_2023_divvy_tripdata[[#This Row],[started_at]])</f>
        <v>2023</v>
      </c>
      <c r="Q5001">
        <f>MONTH(_2022_2023_divvy_tripdata[[#This Row],[started_at]])</f>
        <v>7</v>
      </c>
    </row>
    <row r="5002" spans="1:17" x14ac:dyDescent="0.3">
      <c r="A5002" t="s">
        <v>6139</v>
      </c>
      <c r="B5002" t="s">
        <v>16</v>
      </c>
      <c r="C5002" s="1">
        <v>45128.686863425923</v>
      </c>
      <c r="D5002" s="1">
        <v>45128.694305555553</v>
      </c>
      <c r="E5002" t="s">
        <v>1048</v>
      </c>
      <c r="F5002" t="s">
        <v>1049</v>
      </c>
      <c r="G5002" t="s">
        <v>164</v>
      </c>
      <c r="H5002" t="s">
        <v>165</v>
      </c>
      <c r="I5002">
        <v>41.887881159999999</v>
      </c>
      <c r="J5002">
        <v>-87.636655688000005</v>
      </c>
      <c r="K5002">
        <v>41.891847372109901</v>
      </c>
      <c r="L5002">
        <v>-87.620580196380601</v>
      </c>
      <c r="M5002" t="s">
        <v>20</v>
      </c>
      <c r="N5002" s="2">
        <v>7.4421296296296457E-3</v>
      </c>
      <c r="O5002">
        <v>6</v>
      </c>
      <c r="P5002">
        <f>YEAR(_2022_2023_divvy_tripdata[[#This Row],[started_at]])</f>
        <v>2023</v>
      </c>
      <c r="Q5002">
        <f>MONTH(_2022_2023_divvy_tripdata[[#This Row],[started_at]])</f>
        <v>7</v>
      </c>
    </row>
    <row r="5003" spans="1:17" x14ac:dyDescent="0.3">
      <c r="A5003" t="s">
        <v>6140</v>
      </c>
      <c r="B5003" t="s">
        <v>163</v>
      </c>
      <c r="C5003" s="1">
        <v>45120.841782407406</v>
      </c>
      <c r="D5003" s="1">
        <v>45120.888043981482</v>
      </c>
      <c r="E5003" t="s">
        <v>1758</v>
      </c>
      <c r="F5003" t="s">
        <v>1759</v>
      </c>
      <c r="G5003" t="s">
        <v>1758</v>
      </c>
      <c r="H5003" t="s">
        <v>1759</v>
      </c>
      <c r="I5003">
        <v>41.874053000000004</v>
      </c>
      <c r="J5003">
        <v>-87.627716000000007</v>
      </c>
      <c r="K5003">
        <v>41.874053000000004</v>
      </c>
      <c r="L5003">
        <v>-87.627716000000007</v>
      </c>
      <c r="M5003" t="s">
        <v>20</v>
      </c>
      <c r="N5003" s="2">
        <v>4.6261574074074163E-2</v>
      </c>
      <c r="O5003">
        <v>5</v>
      </c>
      <c r="P5003">
        <f>YEAR(_2022_2023_divvy_tripdata[[#This Row],[started_at]])</f>
        <v>2023</v>
      </c>
      <c r="Q5003">
        <f>MONTH(_2022_2023_divvy_tripdata[[#This Row],[started_at]])</f>
        <v>7</v>
      </c>
    </row>
    <row r="5004" spans="1:17" x14ac:dyDescent="0.3">
      <c r="A5004" t="s">
        <v>6141</v>
      </c>
      <c r="B5004" t="s">
        <v>31</v>
      </c>
      <c r="C5004" s="1">
        <v>45132.566747685189</v>
      </c>
      <c r="D5004" s="1">
        <v>45132.568240740744</v>
      </c>
      <c r="E5004" t="s">
        <v>117</v>
      </c>
      <c r="F5004">
        <v>13278</v>
      </c>
      <c r="G5004" t="s">
        <v>18</v>
      </c>
      <c r="H5004">
        <v>13325</v>
      </c>
      <c r="I5004">
        <v>41.945529000000001</v>
      </c>
      <c r="J5004">
        <v>-87.646439000000001</v>
      </c>
      <c r="K5004">
        <v>41.949074000000003</v>
      </c>
      <c r="L5004">
        <v>-87.648635999999996</v>
      </c>
      <c r="M5004" t="s">
        <v>26</v>
      </c>
      <c r="N5004" s="2">
        <v>1.4930555555554559E-3</v>
      </c>
      <c r="O5004">
        <v>3</v>
      </c>
      <c r="P5004">
        <f>YEAR(_2022_2023_divvy_tripdata[[#This Row],[started_at]])</f>
        <v>2023</v>
      </c>
      <c r="Q5004">
        <f>MONTH(_2022_2023_divvy_tripdata[[#This Row],[started_at]])</f>
        <v>7</v>
      </c>
    </row>
    <row r="5005" spans="1:17" x14ac:dyDescent="0.3">
      <c r="A5005" t="s">
        <v>6142</v>
      </c>
      <c r="B5005" t="s">
        <v>31</v>
      </c>
      <c r="C5005" s="1">
        <v>45121.87259259259</v>
      </c>
      <c r="D5005" s="1">
        <v>45121.878784722219</v>
      </c>
      <c r="E5005" t="s">
        <v>216</v>
      </c>
      <c r="F5005" t="s">
        <v>217</v>
      </c>
      <c r="G5005" t="s">
        <v>203</v>
      </c>
      <c r="H5005" t="s">
        <v>204</v>
      </c>
      <c r="I5005">
        <v>41.898969000000001</v>
      </c>
      <c r="J5005">
        <v>-87.629912000000004</v>
      </c>
      <c r="K5005">
        <v>41.911386</v>
      </c>
      <c r="L5005">
        <v>-87.638677000000001</v>
      </c>
      <c r="M5005" t="s">
        <v>20</v>
      </c>
      <c r="N5005" s="2">
        <v>6.1921296296296724E-3</v>
      </c>
      <c r="O5005">
        <v>6</v>
      </c>
      <c r="P5005">
        <f>YEAR(_2022_2023_divvy_tripdata[[#This Row],[started_at]])</f>
        <v>2023</v>
      </c>
      <c r="Q5005">
        <f>MONTH(_2022_2023_divvy_tripdata[[#This Row],[started_at]])</f>
        <v>7</v>
      </c>
    </row>
    <row r="5006" spans="1:17" x14ac:dyDescent="0.3">
      <c r="A5006" t="s">
        <v>6143</v>
      </c>
      <c r="B5006" t="s">
        <v>31</v>
      </c>
      <c r="C5006" s="1">
        <v>45121.696585648147</v>
      </c>
      <c r="D5006" s="1">
        <v>45121.713680555556</v>
      </c>
      <c r="E5006" t="s">
        <v>676</v>
      </c>
      <c r="F5006">
        <v>13058</v>
      </c>
      <c r="G5006" t="s">
        <v>319</v>
      </c>
      <c r="H5006" t="s">
        <v>320</v>
      </c>
      <c r="I5006">
        <v>41.910578034899999</v>
      </c>
      <c r="J5006">
        <v>-87.649421928799995</v>
      </c>
      <c r="K5006">
        <v>41.949472740883301</v>
      </c>
      <c r="L5006">
        <v>-87.646452784538198</v>
      </c>
      <c r="M5006" t="s">
        <v>26</v>
      </c>
      <c r="N5006" s="2">
        <v>1.7094907407407378E-2</v>
      </c>
      <c r="O5006">
        <v>6</v>
      </c>
      <c r="P5006">
        <f>YEAR(_2022_2023_divvy_tripdata[[#This Row],[started_at]])</f>
        <v>2023</v>
      </c>
      <c r="Q5006">
        <f>MONTH(_2022_2023_divvy_tripdata[[#This Row],[started_at]])</f>
        <v>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F685F-8519-4682-A615-9123168868F8}">
  <dimension ref="A3:I30"/>
  <sheetViews>
    <sheetView showGridLines="0" tabSelected="1" zoomScale="85" zoomScaleNormal="85" workbookViewId="0">
      <selection activeCell="E14" sqref="E14"/>
    </sheetView>
  </sheetViews>
  <sheetFormatPr baseColWidth="10" defaultRowHeight="14.4" x14ac:dyDescent="0.3"/>
  <cols>
    <col min="1" max="1" width="17.88671875" bestFit="1" customWidth="1"/>
    <col min="2" max="2" width="23" bestFit="1" customWidth="1"/>
    <col min="3" max="3" width="16.33203125" bestFit="1" customWidth="1"/>
    <col min="4" max="8" width="8.21875" bestFit="1" customWidth="1"/>
    <col min="9" max="9" width="12.6640625" bestFit="1" customWidth="1"/>
    <col min="10" max="1828" width="21.44140625" bestFit="1" customWidth="1"/>
    <col min="1829" max="1830" width="11.88671875" bestFit="1" customWidth="1"/>
  </cols>
  <sheetData>
    <row r="3" spans="1:9" x14ac:dyDescent="0.3">
      <c r="A3" s="6" t="s">
        <v>6144</v>
      </c>
      <c r="B3" s="6"/>
      <c r="C3" s="6"/>
    </row>
    <row r="4" spans="1:9" x14ac:dyDescent="0.3">
      <c r="A4" t="s">
        <v>6145</v>
      </c>
      <c r="B4" t="s">
        <v>6146</v>
      </c>
      <c r="C4" t="s">
        <v>6156</v>
      </c>
    </row>
    <row r="5" spans="1:9" x14ac:dyDescent="0.3">
      <c r="A5" s="2">
        <v>1.4799452861952859E-2</v>
      </c>
      <c r="B5" s="2">
        <v>12.963854166666668</v>
      </c>
      <c r="C5" s="2" t="e">
        <v>#N/A</v>
      </c>
    </row>
    <row r="9" spans="1:9" ht="29.4" customHeight="1" x14ac:dyDescent="0.3">
      <c r="A9" s="5" t="s">
        <v>6151</v>
      </c>
      <c r="B9" s="5"/>
    </row>
    <row r="10" spans="1:9" x14ac:dyDescent="0.3">
      <c r="A10" s="4" t="s">
        <v>6147</v>
      </c>
      <c r="B10" t="s">
        <v>6145</v>
      </c>
    </row>
    <row r="11" spans="1:9" x14ac:dyDescent="0.3">
      <c r="A11" s="3" t="s">
        <v>20</v>
      </c>
      <c r="B11" s="2">
        <v>2.6769168569254199E-2</v>
      </c>
    </row>
    <row r="12" spans="1:9" x14ac:dyDescent="0.3">
      <c r="A12" s="3" t="s">
        <v>26</v>
      </c>
      <c r="B12" s="2">
        <v>8.3528060992132478E-3</v>
      </c>
    </row>
    <row r="13" spans="1:9" x14ac:dyDescent="0.3">
      <c r="A13" s="3" t="s">
        <v>6148</v>
      </c>
      <c r="B13" s="2">
        <v>1.4799452861952766E-2</v>
      </c>
    </row>
    <row r="14" spans="1:9" x14ac:dyDescent="0.3">
      <c r="A14" s="3"/>
      <c r="B14" s="2"/>
    </row>
    <row r="16" spans="1:9" x14ac:dyDescent="0.3">
      <c r="A16" s="6" t="s">
        <v>6152</v>
      </c>
      <c r="B16" s="6"/>
      <c r="C16" s="6"/>
      <c r="D16" s="6"/>
      <c r="E16" s="6"/>
      <c r="F16" s="6"/>
      <c r="G16" s="6"/>
      <c r="H16" s="6"/>
      <c r="I16" s="6"/>
    </row>
    <row r="17" spans="1:9" x14ac:dyDescent="0.3">
      <c r="A17" s="4" t="s">
        <v>6145</v>
      </c>
      <c r="B17" s="4" t="s">
        <v>6149</v>
      </c>
    </row>
    <row r="18" spans="1:9" x14ac:dyDescent="0.3">
      <c r="A18" s="4" t="s">
        <v>6147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 t="s">
        <v>6148</v>
      </c>
    </row>
    <row r="19" spans="1:9" x14ac:dyDescent="0.3">
      <c r="A19" s="3" t="s">
        <v>20</v>
      </c>
      <c r="B19" s="2">
        <v>1.5414666734749456E-2</v>
      </c>
      <c r="C19" s="2">
        <v>1.1861626847054305E-2</v>
      </c>
      <c r="D19" s="2">
        <v>1.1194244688851286E-2</v>
      </c>
      <c r="E19" s="2">
        <v>7.1865871152842944E-2</v>
      </c>
      <c r="F19" s="2">
        <v>1.2587801684881611E-2</v>
      </c>
      <c r="G19" s="2">
        <v>2.6600471085120217E-2</v>
      </c>
      <c r="H19" s="2">
        <v>3.5207601638995299E-2</v>
      </c>
      <c r="I19" s="2">
        <v>2.6769168569254154E-2</v>
      </c>
    </row>
    <row r="20" spans="1:9" x14ac:dyDescent="0.3">
      <c r="A20" s="3" t="s">
        <v>26</v>
      </c>
      <c r="B20" s="2">
        <v>8.5114105273752065E-3</v>
      </c>
      <c r="C20" s="2">
        <v>7.556468224832762E-3</v>
      </c>
      <c r="D20" s="2">
        <v>8.3597759744763502E-3</v>
      </c>
      <c r="E20" s="2">
        <v>7.4183224594701423E-3</v>
      </c>
      <c r="F20" s="2">
        <v>7.5900677463177479E-3</v>
      </c>
      <c r="G20" s="2">
        <v>7.8871564482029654E-3</v>
      </c>
      <c r="H20" s="2">
        <v>1.253879333548665E-2</v>
      </c>
      <c r="I20" s="2">
        <v>8.3528060992132686E-3</v>
      </c>
    </row>
    <row r="21" spans="1:9" x14ac:dyDescent="0.3">
      <c r="A21" s="3" t="s">
        <v>6148</v>
      </c>
      <c r="B21" s="2">
        <v>1.144529441550925E-2</v>
      </c>
      <c r="C21" s="2">
        <v>8.840696376438268E-3</v>
      </c>
      <c r="D21" s="2">
        <v>9.1236478441505797E-3</v>
      </c>
      <c r="E21" s="2">
        <v>2.5131003584229334E-2</v>
      </c>
      <c r="F21" s="2">
        <v>9.1903919996111586E-3</v>
      </c>
      <c r="G21" s="2">
        <v>1.4923165249682414E-2</v>
      </c>
      <c r="H21" s="2">
        <v>2.3938714274245335E-2</v>
      </c>
      <c r="I21" s="2">
        <v>1.4799452861952856E-2</v>
      </c>
    </row>
    <row r="22" spans="1:9" x14ac:dyDescent="0.3">
      <c r="A22" s="3"/>
      <c r="B22" s="2"/>
      <c r="C22" s="2"/>
      <c r="D22" s="2"/>
      <c r="E22" s="2"/>
      <c r="F22" s="2"/>
      <c r="G22" s="2"/>
      <c r="H22" s="2"/>
      <c r="I22" s="2"/>
    </row>
    <row r="23" spans="1:9" x14ac:dyDescent="0.3">
      <c r="A23" s="3"/>
      <c r="B23" s="2"/>
      <c r="C23" s="2"/>
      <c r="D23" s="2"/>
      <c r="E23" s="2"/>
      <c r="F23" s="2"/>
      <c r="G23" s="2"/>
      <c r="H23" s="2"/>
      <c r="I23" s="2"/>
    </row>
    <row r="25" spans="1:9" x14ac:dyDescent="0.3">
      <c r="A25" s="6" t="s">
        <v>6153</v>
      </c>
      <c r="B25" s="6"/>
      <c r="C25" s="6"/>
      <c r="D25" s="6"/>
      <c r="E25" s="6"/>
      <c r="F25" s="6"/>
      <c r="G25" s="6"/>
      <c r="H25" s="6"/>
      <c r="I25" s="6"/>
    </row>
    <row r="26" spans="1:9" x14ac:dyDescent="0.3">
      <c r="A26" s="4" t="s">
        <v>6150</v>
      </c>
      <c r="B26" s="4" t="s">
        <v>6149</v>
      </c>
    </row>
    <row r="27" spans="1:9" x14ac:dyDescent="0.3">
      <c r="A27" s="4" t="s">
        <v>6147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 t="s">
        <v>6148</v>
      </c>
    </row>
    <row r="28" spans="1:9" x14ac:dyDescent="0.3">
      <c r="A28" s="3" t="s">
        <v>20</v>
      </c>
      <c r="B28">
        <v>272</v>
      </c>
      <c r="C28">
        <v>193</v>
      </c>
      <c r="D28">
        <v>197</v>
      </c>
      <c r="E28">
        <v>213</v>
      </c>
      <c r="F28">
        <v>244</v>
      </c>
      <c r="G28">
        <v>285</v>
      </c>
      <c r="H28">
        <v>348</v>
      </c>
      <c r="I28">
        <v>1752</v>
      </c>
    </row>
    <row r="29" spans="1:9" x14ac:dyDescent="0.3">
      <c r="A29" s="3" t="s">
        <v>26</v>
      </c>
      <c r="B29">
        <v>368</v>
      </c>
      <c r="C29">
        <v>454</v>
      </c>
      <c r="D29">
        <v>534</v>
      </c>
      <c r="E29">
        <v>562</v>
      </c>
      <c r="F29">
        <v>518</v>
      </c>
      <c r="G29">
        <v>473</v>
      </c>
      <c r="H29">
        <v>344</v>
      </c>
      <c r="I29">
        <v>3253</v>
      </c>
    </row>
    <row r="30" spans="1:9" x14ac:dyDescent="0.3">
      <c r="A30" s="3" t="s">
        <v>6148</v>
      </c>
      <c r="B30">
        <v>640</v>
      </c>
      <c r="C30">
        <v>647</v>
      </c>
      <c r="D30">
        <v>731</v>
      </c>
      <c r="E30">
        <v>775</v>
      </c>
      <c r="F30">
        <v>762</v>
      </c>
      <c r="G30">
        <v>758</v>
      </c>
      <c r="H30">
        <v>692</v>
      </c>
      <c r="I30">
        <v>5005</v>
      </c>
    </row>
  </sheetData>
  <mergeCells count="4">
    <mergeCell ref="A9:B9"/>
    <mergeCell ref="A16:I16"/>
    <mergeCell ref="A25:I25"/>
    <mergeCell ref="A3:C3"/>
  </mergeCells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CD66FF-9D82-429A-A9AD-BBC0BD0B89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2022_2023-divvy-tripdata</vt:lpstr>
      <vt:lpstr>Tabla dinámicas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2015-06-05T18:19:34Z</dcterms:created>
  <dcterms:modified xsi:type="dcterms:W3CDTF">2023-08-27T06:01:37Z</dcterms:modified>
</cp:coreProperties>
</file>