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TestData\Katalon_Studio\"/>
    </mc:Choice>
  </mc:AlternateContent>
  <xr:revisionPtr revIDLastSave="0" documentId="13_ncr:1_{3235F74B-48A7-4CA6-8473-E4DD740FAA6E}" xr6:coauthVersionLast="45" xr6:coauthVersionMax="45" xr10:uidLastSave="{00000000-0000-0000-0000-000000000000}"/>
  <bookViews>
    <workbookView xWindow="20" yWindow="20" windowWidth="19180" windowHeight="10180" xr2:uid="{00000000-000D-0000-FFFF-FFFF00000000}"/>
  </bookViews>
  <sheets>
    <sheet name="TestData" sheetId="1" r:id="rId1"/>
    <sheet name="Environment" sheetId="2" r:id="rId2"/>
    <sheet name="Pcc Credentials" sheetId="4" r:id="rId3"/>
    <sheet name="Help on entering valu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9" i="1" l="1"/>
  <c r="J10" i="1"/>
  <c r="J4" i="1" l="1"/>
  <c r="J8" i="1" l="1"/>
  <c r="J7" i="1"/>
  <c r="J5" i="1"/>
  <c r="U10" i="1" l="1"/>
  <c r="U9" i="1" l="1"/>
  <c r="T5" i="1" l="1"/>
  <c r="U8" i="1" l="1"/>
  <c r="U7" i="1"/>
  <c r="J6" i="1"/>
  <c r="U5" i="1" l="1"/>
  <c r="T4" i="1" l="1"/>
  <c r="U4" i="1"/>
  <c r="U3" i="1" l="1"/>
  <c r="T3" i="1"/>
  <c r="U2" i="1"/>
</calcChain>
</file>

<file path=xl/sharedStrings.xml><?xml version="1.0" encoding="utf-8"?>
<sst xmlns="http://schemas.openxmlformats.org/spreadsheetml/2006/main" count="336" uniqueCount="172">
  <si>
    <t>TCName</t>
  </si>
  <si>
    <t>PCC</t>
  </si>
  <si>
    <t>Flight</t>
  </si>
  <si>
    <t>RetnDate</t>
  </si>
  <si>
    <t>PassengerCount</t>
  </si>
  <si>
    <t>ADT</t>
  </si>
  <si>
    <t>CurrencyCode</t>
  </si>
  <si>
    <t>AUD</t>
  </si>
  <si>
    <t>79JP</t>
  </si>
  <si>
    <t>From</t>
  </si>
  <si>
    <t>To</t>
  </si>
  <si>
    <t>departureDate</t>
  </si>
  <si>
    <t>passengerTypeCode</t>
  </si>
  <si>
    <t>SYD</t>
  </si>
  <si>
    <t>VA</t>
  </si>
  <si>
    <t>62HA</t>
  </si>
  <si>
    <t>DEN</t>
  </si>
  <si>
    <t>ATL</t>
  </si>
  <si>
    <t>UA</t>
  </si>
  <si>
    <t>USD</t>
  </si>
  <si>
    <t>SINGLEPASSENGERANDSINGLESEGMENT</t>
  </si>
  <si>
    <t>SINGLEPASSENGERANDSINGLESEGMENT62HA</t>
  </si>
  <si>
    <t>Exch_From</t>
  </si>
  <si>
    <t>Exch_To</t>
  </si>
  <si>
    <t>Exch_Flight</t>
  </si>
  <si>
    <t>Exch_departureDate</t>
  </si>
  <si>
    <t>Exch_RetnDate</t>
  </si>
  <si>
    <t>MEL</t>
  </si>
  <si>
    <t>https://ts-airsearch-offers-do-11-qag-tripservices-qa.ocp-a.zu2.nonprod.travelport.io:443/offers-do/DOMAIN/v11_0/catalogofferings?view=detail</t>
  </si>
  <si>
    <t>QAG</t>
  </si>
  <si>
    <t>ServiceName</t>
  </si>
  <si>
    <t>https://ts-airprice-price-do-11-qag-tripservices-qa.ocp-a.zu2.nonprod.travelport.io:443/price-do/AIR_PRICE_DOMAIN/v11/offers/buildfromcatalogofferings</t>
  </si>
  <si>
    <t>TS_Search</t>
  </si>
  <si>
    <t>TS_Price</t>
  </si>
  <si>
    <t>TS_InitiateWB</t>
  </si>
  <si>
    <t>https://ts-airbook-res-session-do-11-qab-tripservices-qa.ocp-a.zu2.nonprod.travelport.io/res-session-do/RES_DOMAIN/v11/reservationworkbench</t>
  </si>
  <si>
    <t>https://ts-airbook-res-air-offer-do-11-qag-tripservices-qa.ocp-a.zu2.nonprod.travelport.io:443/res-air-offer-do/RES_AIR_DOMAIN/v11/reservationworkbench/${reservationId}/offers/buildfromcatalogofferings</t>
  </si>
  <si>
    <t>TS_AddofferCatalogue</t>
  </si>
  <si>
    <t>https://ts-airbook-res-traveller-do-11-qag-tripservices-qa.ocp-a.zu2.nonprod.travelport.io:443/res-traveller-do/RES_DOMAIN/v11/reservationworkbench/${reservationId}/travelers</t>
  </si>
  <si>
    <t>TS_AddTraveller</t>
  </si>
  <si>
    <t>https://ts-airbook-reservation-do-11-qag-tripservices-qa.ocp-a.zu2.nonprod.travelport.io/reservation-do/RES_DOMAIN/v11/reservations/${reservationId}</t>
  </si>
  <si>
    <t>TS_Commit</t>
  </si>
  <si>
    <t>https://ts-airbook-res-session-do-11-qab-tripservices-qa.ocp-a.zu2.nonprod.travelport.io/res-session-do/RES_DOMAIN/v11/reservationworkbench/buildfromlocator?detailViewInd=true&amp;Locator=${PNR}</t>
  </si>
  <si>
    <t>TS_InitiateWBwithPNR</t>
  </si>
  <si>
    <t>https://ts-airticket-formofpayment-do-11-qag-tripservices-qa.ocp-a.zu2.nonprod.travelport.io/formofpayment-do/DOMAIN/v11/reservationworkbench/${eCacheId}/formofpayment</t>
  </si>
  <si>
    <t>TS_AddFOP</t>
  </si>
  <si>
    <t>https://ts-airticket-formofpayment-do-11-qag-tripservices-qa.ocp-a.zu2.nonprod.travelport.io/formofpayment-do/DOMAIN/v11/reservationworkbench/${eCacheId}/payments</t>
  </si>
  <si>
    <t>TS_AddPayment</t>
  </si>
  <si>
    <t>https://ts-airbook-reservation-do-11-qag-tripservices-qa.ocp-a.zu2.nonprod.travelport.io/reservation-do/RES_DOMAIN/v11/reservations/${eCacheId}</t>
  </si>
  <si>
    <t>TS_TicketIssuance</t>
  </si>
  <si>
    <t>https://tc-airtripchange-eligibility-do-11-qag-tripchange-qa.ocp-a.zu2.nonprod.travelport.io:443/eligibility-do/DOMAIN/v11/ticketchangeeligibilities?Locator=${PNR}</t>
  </si>
  <si>
    <t>https://ts-airbook-res-session-do-11-qag-tripservices-qa.ocp-a.zu2.nonprod.travelport.io:443/res-session-do/RES_DOMAIN/v11/reservationworkbench/buildfromlocator?Locator=${PNR}</t>
  </si>
  <si>
    <t>TC_GetEligibility</t>
  </si>
  <si>
    <t>TS_ReservationWB</t>
  </si>
  <si>
    <t>https://tc-airtripchange-search-domain-11-qag-tripchange-qa.ocp-a.zu2.nonprod.travelport.io/search-domain/DOMAIN/v11/catalogofferingsairchange</t>
  </si>
  <si>
    <t>TS_SearchDomainPNR</t>
  </si>
  <si>
    <t>https://ts-airbook-res-offer-do-11-qag-tripservices-qa.ocp-a.zu2.nonprod.travelport.io:443/res-offer-do/RES_DOMAIN/v11_0/reservationworkbench/${IdentifierResWorkBench}/offers/buildfromcatalogofferings</t>
  </si>
  <si>
    <t>TS_ModifyOffer</t>
  </si>
  <si>
    <t>https://ts-airticket-formofpayment-do-11-qag-tripservices-qa.ocp-a.zu2.nonprod.travelport.io/formofpayment-do/DOMAIN/v11/reservationworkbench/${IdentifierResWorkBench}/payments</t>
  </si>
  <si>
    <t>https://ts-airbook-reservation-do-11-qag-tripservices-qa.ocp-a.zu2.nonprod.travelport.io:443/reservation-do/RES_DOMAIN/v11/reservations/${IdentifierResWorkBench}</t>
  </si>
  <si>
    <t>TS_ReservationCommit</t>
  </si>
  <si>
    <t>QAG_URL</t>
  </si>
  <si>
    <t>ExecuteOn</t>
  </si>
  <si>
    <t>INT_URL</t>
  </si>
  <si>
    <t>DEV_URL</t>
  </si>
  <si>
    <t>TS_AddPaymentExch</t>
  </si>
  <si>
    <t>SINGLEPASSENGERANDRETURNTRIP</t>
  </si>
  <si>
    <t>QF</t>
  </si>
  <si>
    <t>SINGLEPASSENGERANDCIRCLETRIP</t>
  </si>
  <si>
    <t>PER</t>
  </si>
  <si>
    <t>CircleTripApt</t>
  </si>
  <si>
    <t>FORMOFPAYMENTCREDITCARD</t>
  </si>
  <si>
    <t>MULTIPTCWITHRETURNTRIP</t>
  </si>
  <si>
    <t>FormofPayment</t>
  </si>
  <si>
    <t>ExecutionFlow</t>
  </si>
  <si>
    <t>TripSearchFlow</t>
  </si>
  <si>
    <t>Cash</t>
  </si>
  <si>
    <t>FileName</t>
  </si>
  <si>
    <t>PNRGenerator</t>
  </si>
  <si>
    <t>CreditCard(VISA)</t>
  </si>
  <si>
    <t>9PassengersAndSingleSegment</t>
  </si>
  <si>
    <t>http://hca-messaging.dvqa1.tvlport.com:8095/HcaService/CommandRQ</t>
  </si>
  <si>
    <t>HCA_URL</t>
  </si>
  <si>
    <t>Availability</t>
  </si>
  <si>
    <t>AddTraveler</t>
  </si>
  <si>
    <t>AddPhone</t>
  </si>
  <si>
    <t>AddTicketinfo</t>
  </si>
  <si>
    <t>AddReceived</t>
  </si>
  <si>
    <t>AddCommit</t>
  </si>
  <si>
    <t>IgnoreandRetreive</t>
  </si>
  <si>
    <t>AddFare</t>
  </si>
  <si>
    <t>AddFop</t>
  </si>
  <si>
    <t>Ticketissuance</t>
  </si>
  <si>
    <t>ODTS_1G_62HA_9FA9AE</t>
  </si>
  <si>
    <t>PccEnv</t>
  </si>
  <si>
    <t>Customerprofileid</t>
  </si>
  <si>
    <t>Accessgroup</t>
  </si>
  <si>
    <t>Granttype</t>
  </si>
  <si>
    <t>Username</t>
  </si>
  <si>
    <t>Password</t>
  </si>
  <si>
    <t>clientid</t>
  </si>
  <si>
    <t>clientsecret</t>
  </si>
  <si>
    <t>Scope</t>
  </si>
  <si>
    <t>79JPPP</t>
  </si>
  <si>
    <t>ODTS_1G_79JP_9FA7E1</t>
  </si>
  <si>
    <t>2A9A9814-3B18-4E65-9CDA-4F2CF7FFDBA4</t>
  </si>
  <si>
    <t>password</t>
  </si>
  <si>
    <t>TP83957164</t>
  </si>
  <si>
    <t>goabmt2b</t>
  </si>
  <si>
    <t>travelportAPI-A9SBkv2fboa3Sz5tJAht735i</t>
  </si>
  <si>
    <t>6b00426c6d0b26ae9fa9d11c56e20d56b1b6708e</t>
  </si>
  <si>
    <t>openid</t>
  </si>
  <si>
    <t>79JPPRP</t>
  </si>
  <si>
    <t>NA</t>
  </si>
  <si>
    <t>7C7ED10A-EEBC-4468-B499-879DE63F1B7D</t>
  </si>
  <si>
    <t>TS1Gtestuser@mail.com</t>
  </si>
  <si>
    <t>Welcome#123</t>
  </si>
  <si>
    <t>qa-sXZ3EygiKuovA7RgGjDbZ1PIRimxetbaAGczeGnW</t>
  </si>
  <si>
    <t>25168dbcdbf8799dae288e2a464487325b916a004bdac0c0a135b3f88b60d4f4</t>
  </si>
  <si>
    <t>79JPQAG</t>
  </si>
  <si>
    <t>62HAPP</t>
  </si>
  <si>
    <t>62HAPRP</t>
  </si>
  <si>
    <t>F976DEE8-BB4C-4912-83AA-B3D89BDC04C7</t>
  </si>
  <si>
    <t>62HAQAG</t>
  </si>
  <si>
    <t>669GPP</t>
  </si>
  <si>
    <t>669GPRP</t>
  </si>
  <si>
    <t>669GQAG</t>
  </si>
  <si>
    <t>682JPRP</t>
  </si>
  <si>
    <t>O1PPRP</t>
  </si>
  <si>
    <t>ODTS_1G_O1P_9FA9B7</t>
  </si>
  <si>
    <t>19CF434B-3D98-4312-B626-09E427FC1691</t>
  </si>
  <si>
    <t>O1PQAG</t>
  </si>
  <si>
    <t>S.No</t>
  </si>
  <si>
    <t>Sheet Name</t>
  </si>
  <si>
    <t>Column Header</t>
  </si>
  <si>
    <t>Notes</t>
  </si>
  <si>
    <t>Comments</t>
  </si>
  <si>
    <t>availability checking and Itinerary confirmation is seperated by comma(,). Multiple product/segment commands seperated by colon(:)</t>
  </si>
  <si>
    <t>Enter multiple traveler in single line with | seperation</t>
  </si>
  <si>
    <t>Enter phone details</t>
  </si>
  <si>
    <t>Enter t.t/</t>
  </si>
  <si>
    <t>Enter R.P</t>
  </si>
  <si>
    <t>Enter ER</t>
  </si>
  <si>
    <t>Enter IR</t>
  </si>
  <si>
    <t>Enter FQ</t>
  </si>
  <si>
    <t>Enter FOP Command for booking file(f.) or as ticket modifier (TMU1F)</t>
  </si>
  <si>
    <t>Enter tkp</t>
  </si>
  <si>
    <t>ExchSearchFlightCriteria</t>
  </si>
  <si>
    <t>Enter departure date, time, source, destination in (,) seperation. Multi products seperated by(|)</t>
  </si>
  <si>
    <t>ExchSearchModifiers</t>
  </si>
  <si>
    <t>Enter connection preference and fare preference using (,) seperation</t>
  </si>
  <si>
    <t>ExchModifyProd</t>
  </si>
  <si>
    <t>Enter the product number(s) which need to be modified in (,) seperation</t>
  </si>
  <si>
    <t>FopDetails</t>
  </si>
  <si>
    <t xml:space="preserve">Enter multiple fop using (,) seperation. For card/invoice enter details after (|). Enter Card details in following sequence -&gt; card code, number expiry date with (-) seperation. Ex:VI-4456390153146-1222. If Alt fop is not applicable enter NA </t>
  </si>
  <si>
    <t>PaymentDetails</t>
  </si>
  <si>
    <t>Enter passenger reference id, fop reference id(s) and passenger type code using (,) seperation. Multi passenger will be seperated by (:). In multiple passenger scenario, we can avoid any passenger by not entering the pxg ref, fop id,ptc. So in this case that passenger will be use original fop. If we dont wnat to use alt/multiple fop, just mention NA</t>
  </si>
  <si>
    <t>PayLaterInd</t>
  </si>
  <si>
    <t>Enter true for PayLater scenario, false for Paynow scenario</t>
  </si>
  <si>
    <t>Clientid</t>
  </si>
  <si>
    <t>Clientsecret</t>
  </si>
  <si>
    <t>TerminalPNR</t>
  </si>
  <si>
    <t>Tripchange1Domain1G_Oneway_ByPNR</t>
  </si>
  <si>
    <t>ClassOfService</t>
  </si>
  <si>
    <t>Y</t>
  </si>
  <si>
    <t>FareEntry</t>
  </si>
  <si>
    <t>FQ</t>
  </si>
  <si>
    <t>TC_GetEligibilitybyTKT</t>
  </si>
  <si>
    <t>https://tc-airtripchange-eligibility-do-11-21-9-0-int-tripchange-dev.ocp-a.zu2.nonprod.travelport.io:443/eligibility-do/DOMAIN/v11/ticketchangeeligibilities?Ticket=${sOldTicket}</t>
  </si>
  <si>
    <t>Tripchange1Domain1G_Oneway_ByTKT</t>
  </si>
  <si>
    <t>https://api.apim-a.zu2.qa.travelport.io:443/qag/exchangesearch/catalogofferingsairchange</t>
  </si>
  <si>
    <t>Result81521PM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</si>
</sst>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000000"/>
      <name val="Segoe UI"/>
      <family val="2"/>
    </font>
    <font>
      <sz val="9"/>
      <color rgb="FF212121"/>
      <name val="Segoe UI"/>
      <family val="2"/>
    </font>
    <font>
      <sz val="9"/>
      <color rgb="FF212121"/>
      <name val="Arial"/>
      <family val="2"/>
    </font>
  </fonts>
  <fills count="6">
    <fill>
      <patternFill patternType="none"/>
    </fill>
    <fill>
      <patternFill patternType="gray125"/>
    </fill>
    <fill>
      <patternFill patternType="solid">
        <fgColor theme="3"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left"/>
    </xf>
    <xf numFmtId="0" fontId="0" fillId="0" borderId="1" xfId="0" applyFill="1" applyBorder="1" applyAlignment="1">
      <alignment horizontal="left"/>
    </xf>
    <xf numFmtId="0" fontId="0" fillId="0" borderId="0" xfId="0" applyAlignment="1">
      <alignment horizontal="left"/>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0" borderId="1" xfId="1" applyFont="1" applyFill="1" applyBorder="1"/>
    <xf numFmtId="1" fontId="0" fillId="0" borderId="1" xfId="0" applyNumberFormat="1" applyBorder="1" applyAlignment="1">
      <alignment horizontal="left"/>
    </xf>
    <xf numFmtId="0" fontId="0" fillId="0" borderId="1" xfId="0" applyBorder="1"/>
    <xf numFmtId="0" fontId="0" fillId="4" borderId="1" xfId="0" applyFill="1" applyBorder="1"/>
    <xf numFmtId="0" fontId="0" fillId="0" borderId="1" xfId="0" applyBorder="1" applyAlignment="1">
      <alignment horizontal="fill" vertical="justify" wrapText="1"/>
    </xf>
    <xf numFmtId="0" fontId="0" fillId="0" borderId="1" xfId="0" applyFill="1" applyBorder="1"/>
    <xf numFmtId="0" fontId="0" fillId="4"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xf numFmtId="0" fontId="5" fillId="0" borderId="0" xfId="0" applyFont="1"/>
    <xf numFmtId="0" fontId="6" fillId="0" borderId="1" xfId="0" applyFont="1" applyBorder="1"/>
    <xf numFmtId="0" fontId="4" fillId="0" borderId="1" xfId="0" applyFont="1" applyBorder="1"/>
    <xf numFmtId="0" fontId="4" fillId="0" borderId="0" xfId="0" applyFont="1"/>
    <xf numFmtId="0" fontId="0" fillId="0" borderId="1" xfId="0" applyBorder="1" applyAlignment="1">
      <alignment wrapText="1"/>
    </xf>
    <xf numFmtId="0" fontId="0" fillId="5" borderId="1" xfId="0" applyFill="1" applyBorder="1" applyAlignment="1">
      <alignment horizontal="left"/>
    </xf>
    <xf numFmtId="0" fontId="3" fillId="5" borderId="1" xfId="1" applyFont="1" applyFill="1" applyBorder="1"/>
    <xf numFmtId="1" fontId="0" fillId="5" borderId="1" xfId="0" applyNumberFormat="1" applyFill="1" applyBorder="1" applyAlignment="1">
      <alignment horizontal="left"/>
    </xf>
    <xf numFmtId="0" fontId="0" fillId="5" borderId="1" xfId="0" applyFill="1" applyBorder="1"/>
    <xf numFmtId="0" fontId="0" fillId="5" borderId="0" xfId="0" applyFill="1"/>
    <xf numFmtId="0" fontId="2" fillId="0" borderId="1" xfId="1" applyBorder="1" applyAlignment="1">
      <alignment horizontal="fill" vertical="justify"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c-airtripchange-search-domain-11-qag-tripchange-qa.ocp-a.zu2.nonprod.travelport.io/search-domain/DOMAIN/v11/catalogofferingsairchange" TargetMode="External"/><Relationship Id="rId2" Type="http://schemas.openxmlformats.org/officeDocument/2006/relationships/hyperlink" Target="https://ts-airbook-reservation-do-11-qag-tripservices-qa.ocp-a.zu2.nonprod.travelport.io/reservation-do/RES_DOMAIN/v11/reservations/$%7bIdentifierResWorkBench%7d" TargetMode="External"/><Relationship Id="rId1" Type="http://schemas.openxmlformats.org/officeDocument/2006/relationships/hyperlink" Target="https://ts-airticket-formofpayment-do-11-qag-tripservices-qa.ocp-a.zu2.nonprod.travelport.io/formofpayment-do/DOMAIN/v11/reservationworkbench/$%7bIdentifierResWorkBench%7d/payments" TargetMode="External"/><Relationship Id="rId5" Type="http://schemas.openxmlformats.org/officeDocument/2006/relationships/printerSettings" Target="../printerSettings/printerSettings2.bin"/><Relationship Id="rId4" Type="http://schemas.openxmlformats.org/officeDocument/2006/relationships/hyperlink" Target="http://hca-messaging.dvqa1.tvlport.com:8095/HcaService/CommandR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S1Gtestuser@mail.com" TargetMode="External"/><Relationship Id="rId2" Type="http://schemas.openxmlformats.org/officeDocument/2006/relationships/hyperlink" Target="mailto:TS1Gtestuser@mail.com" TargetMode="External"/><Relationship Id="rId1" Type="http://schemas.openxmlformats.org/officeDocument/2006/relationships/hyperlink" Target="mailto:TS1Gtestuser@mail.com" TargetMode="External"/><Relationship Id="rId6" Type="http://schemas.openxmlformats.org/officeDocument/2006/relationships/printerSettings" Target="../printerSettings/printerSettings3.bin"/><Relationship Id="rId5" Type="http://schemas.openxmlformats.org/officeDocument/2006/relationships/hyperlink" Target="mailto:TS1Gtestuser@mail.com" TargetMode="External"/><Relationship Id="rId4" Type="http://schemas.openxmlformats.org/officeDocument/2006/relationships/hyperlink" Target="mailto:TS1Gtestuser@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
  <sheetViews>
    <sheetView tabSelected="1" workbookViewId="0">
      <pane xSplit="1" topLeftCell="B1" activePane="topRight" state="frozen"/>
      <selection pane="topRight" activeCell="B2" sqref="B2"/>
    </sheetView>
  </sheetViews>
  <sheetFormatPr defaultRowHeight="14.5" x14ac:dyDescent="0.35"/>
  <cols>
    <col min="1" max="1" width="36.54296875" style="3" customWidth="1"/>
    <col min="2" max="2" width="14" style="3" customWidth="1"/>
    <col min="3" max="3" width="15.6328125" style="3" customWidth="1"/>
    <col min="4" max="4" width="6" style="3" customWidth="1"/>
    <col min="5" max="5" width="7" style="3" customWidth="1"/>
    <col min="6" max="6" width="6.26953125" style="3" customWidth="1"/>
    <col min="7" max="7" width="12.453125" style="3" customWidth="1"/>
    <col min="8" max="8" width="6.36328125" style="3" customWidth="1"/>
    <col min="9" max="9" width="15" style="3" customWidth="1"/>
    <col min="10" max="10" width="8.90625" style="3" customWidth="1"/>
    <col min="11" max="11" width="12.81640625" style="3" customWidth="1"/>
    <col min="12" max="12" width="17.453125" style="3" customWidth="1"/>
    <col min="13" max="13" width="9.1796875" style="3" customWidth="1"/>
    <col min="14" max="14" width="16.7265625" customWidth="1"/>
    <col min="15" max="16" width="15.54296875" style="3" customWidth="1"/>
    <col min="17" max="17" width="10.6328125" customWidth="1"/>
    <col min="19" max="19" width="10.54296875" style="3" customWidth="1"/>
    <col min="20" max="20" width="15" style="3" customWidth="1"/>
    <col min="21" max="21" width="15.90625" style="3" customWidth="1"/>
  </cols>
  <sheetData>
    <row r="1" spans="1:21" ht="29" x14ac:dyDescent="0.35">
      <c r="A1" s="4" t="s">
        <v>0</v>
      </c>
      <c r="B1" s="5" t="s">
        <v>74</v>
      </c>
      <c r="C1" s="5" t="s">
        <v>77</v>
      </c>
      <c r="D1" s="5" t="s">
        <v>1</v>
      </c>
      <c r="E1" s="5" t="s">
        <v>9</v>
      </c>
      <c r="F1" s="5" t="s">
        <v>10</v>
      </c>
      <c r="G1" s="5" t="s">
        <v>70</v>
      </c>
      <c r="H1" s="5" t="s">
        <v>2</v>
      </c>
      <c r="I1" s="5" t="s">
        <v>11</v>
      </c>
      <c r="J1" s="5" t="s">
        <v>3</v>
      </c>
      <c r="K1" s="5" t="s">
        <v>163</v>
      </c>
      <c r="L1" s="5" t="s">
        <v>12</v>
      </c>
      <c r="M1" s="5" t="s">
        <v>4</v>
      </c>
      <c r="N1" s="5" t="s">
        <v>73</v>
      </c>
      <c r="O1" s="5" t="s">
        <v>6</v>
      </c>
      <c r="P1" s="5" t="s">
        <v>165</v>
      </c>
      <c r="Q1" s="5" t="s">
        <v>22</v>
      </c>
      <c r="R1" s="5" t="s">
        <v>23</v>
      </c>
      <c r="S1" s="5" t="s">
        <v>24</v>
      </c>
      <c r="T1" s="5" t="s">
        <v>25</v>
      </c>
      <c r="U1" s="5" t="s">
        <v>26</v>
      </c>
    </row>
    <row r="2" spans="1:21" ht="17.149999999999999" customHeight="1" x14ac:dyDescent="0.35">
      <c r="A2" s="6" t="s">
        <v>20</v>
      </c>
      <c r="B2" s="6" t="s">
        <v>78</v>
      </c>
      <c r="C2" s="6"/>
      <c r="D2" s="1" t="s">
        <v>8</v>
      </c>
      <c r="E2" s="1" t="s">
        <v>27</v>
      </c>
      <c r="F2" s="1" t="s">
        <v>13</v>
      </c>
      <c r="G2" s="1"/>
      <c r="H2" s="1" t="s">
        <v>14</v>
      </c>
      <c r="I2" s="7">
        <v>160</v>
      </c>
      <c r="J2" s="7">
        <v>210</v>
      </c>
      <c r="K2" s="7" t="s">
        <v>164</v>
      </c>
      <c r="L2" s="2" t="s">
        <v>5</v>
      </c>
      <c r="M2" s="1">
        <v>1</v>
      </c>
      <c r="N2" s="8" t="s">
        <v>76</v>
      </c>
      <c r="O2" s="2" t="s">
        <v>7</v>
      </c>
      <c r="P2" s="2" t="s">
        <v>166</v>
      </c>
      <c r="Q2" s="8" t="s">
        <v>27</v>
      </c>
      <c r="R2" s="2" t="s">
        <v>13</v>
      </c>
      <c r="S2" s="1" t="s">
        <v>14</v>
      </c>
      <c r="T2" s="7">
        <v>180</v>
      </c>
      <c r="U2" s="7">
        <f>J2+5</f>
        <v>215</v>
      </c>
    </row>
    <row r="3" spans="1:21" x14ac:dyDescent="0.35">
      <c r="A3" s="6" t="s">
        <v>21</v>
      </c>
      <c r="B3" s="6" t="s">
        <v>75</v>
      </c>
      <c r="C3" s="6"/>
      <c r="D3" s="1" t="s">
        <v>15</v>
      </c>
      <c r="E3" s="1" t="s">
        <v>16</v>
      </c>
      <c r="F3" s="1" t="s">
        <v>17</v>
      </c>
      <c r="G3" s="1"/>
      <c r="H3" s="1" t="s">
        <v>18</v>
      </c>
      <c r="I3" s="1">
        <v>160</v>
      </c>
      <c r="J3" s="1">
        <v>200</v>
      </c>
      <c r="K3" s="1" t="s">
        <v>164</v>
      </c>
      <c r="L3" s="1" t="s">
        <v>5</v>
      </c>
      <c r="M3" s="1">
        <v>1</v>
      </c>
      <c r="N3" s="8" t="s">
        <v>76</v>
      </c>
      <c r="O3" s="1" t="s">
        <v>19</v>
      </c>
      <c r="P3" s="2" t="s">
        <v>166</v>
      </c>
      <c r="Q3" s="1" t="s">
        <v>16</v>
      </c>
      <c r="R3" s="1" t="s">
        <v>17</v>
      </c>
      <c r="S3" s="1" t="s">
        <v>18</v>
      </c>
      <c r="T3" s="7">
        <f>I3+5</f>
        <v>165</v>
      </c>
      <c r="U3" s="7">
        <f>J3+5</f>
        <v>205</v>
      </c>
    </row>
    <row r="4" spans="1:21" x14ac:dyDescent="0.35">
      <c r="A4" s="1" t="s">
        <v>66</v>
      </c>
      <c r="B4" s="6" t="s">
        <v>161</v>
      </c>
      <c r="C4" s="6"/>
      <c r="D4" s="1" t="s">
        <v>8</v>
      </c>
      <c r="E4" s="1" t="s">
        <v>13</v>
      </c>
      <c r="F4" s="1" t="s">
        <v>27</v>
      </c>
      <c r="G4" s="1"/>
      <c r="H4" s="1" t="s">
        <v>14</v>
      </c>
      <c r="I4" s="1">
        <v>120</v>
      </c>
      <c r="J4" s="1">
        <f>I4+10</f>
        <v>130</v>
      </c>
      <c r="K4" s="1" t="s">
        <v>164</v>
      </c>
      <c r="L4" s="1" t="s">
        <v>5</v>
      </c>
      <c r="M4" s="1">
        <v>1</v>
      </c>
      <c r="N4" s="8" t="s">
        <v>79</v>
      </c>
      <c r="O4" s="1" t="s">
        <v>7</v>
      </c>
      <c r="P4" s="2" t="s">
        <v>166</v>
      </c>
      <c r="Q4" s="8" t="s">
        <v>13</v>
      </c>
      <c r="R4" s="2" t="s">
        <v>27</v>
      </c>
      <c r="S4" s="1" t="s">
        <v>67</v>
      </c>
      <c r="T4" s="7">
        <f>I4+2</f>
        <v>122</v>
      </c>
      <c r="U4" s="7">
        <f>J4+5</f>
        <v>135</v>
      </c>
    </row>
    <row r="5" spans="1:21" x14ac:dyDescent="0.35">
      <c r="A5" s="1" t="s">
        <v>68</v>
      </c>
      <c r="B5" s="6" t="s">
        <v>161</v>
      </c>
      <c r="C5" s="6"/>
      <c r="D5" s="1" t="s">
        <v>8</v>
      </c>
      <c r="E5" s="1" t="s">
        <v>69</v>
      </c>
      <c r="F5" s="1" t="s">
        <v>27</v>
      </c>
      <c r="G5" s="1" t="s">
        <v>13</v>
      </c>
      <c r="H5" s="1" t="s">
        <v>14</v>
      </c>
      <c r="I5" s="1">
        <v>150</v>
      </c>
      <c r="J5" s="1">
        <f>I5+8</f>
        <v>158</v>
      </c>
      <c r="K5" s="1" t="s">
        <v>164</v>
      </c>
      <c r="L5" s="1" t="s">
        <v>5</v>
      </c>
      <c r="M5" s="1">
        <v>1</v>
      </c>
      <c r="N5" s="8" t="s">
        <v>76</v>
      </c>
      <c r="O5" s="1" t="s">
        <v>7</v>
      </c>
      <c r="P5" s="2" t="s">
        <v>166</v>
      </c>
      <c r="Q5" s="8" t="s">
        <v>13</v>
      </c>
      <c r="R5" s="2" t="s">
        <v>69</v>
      </c>
      <c r="S5" s="1" t="s">
        <v>14</v>
      </c>
      <c r="T5" s="7">
        <f>I5+10</f>
        <v>160</v>
      </c>
      <c r="U5" s="7">
        <f>J5+10</f>
        <v>168</v>
      </c>
    </row>
    <row r="6" spans="1:21" x14ac:dyDescent="0.35">
      <c r="A6" s="1" t="s">
        <v>72</v>
      </c>
      <c r="B6" s="6" t="s">
        <v>75</v>
      </c>
      <c r="C6" s="6"/>
      <c r="D6" s="1" t="s">
        <v>8</v>
      </c>
      <c r="E6" s="1" t="s">
        <v>13</v>
      </c>
      <c r="F6" s="1" t="s">
        <v>27</v>
      </c>
      <c r="G6" s="1"/>
      <c r="H6" s="1" t="s">
        <v>14</v>
      </c>
      <c r="I6" s="1">
        <v>170</v>
      </c>
      <c r="J6" s="1">
        <f>I6+5</f>
        <v>175</v>
      </c>
      <c r="K6" s="1" t="s">
        <v>164</v>
      </c>
      <c r="L6" s="1" t="s">
        <v>5</v>
      </c>
      <c r="M6" s="1">
        <v>3</v>
      </c>
      <c r="N6" s="8" t="s">
        <v>76</v>
      </c>
      <c r="O6" s="1" t="s">
        <v>7</v>
      </c>
      <c r="P6" s="2" t="s">
        <v>166</v>
      </c>
      <c r="Q6" s="8" t="s">
        <v>13</v>
      </c>
      <c r="R6" s="2" t="s">
        <v>27</v>
      </c>
      <c r="S6" s="1" t="s">
        <v>14</v>
      </c>
      <c r="T6" s="7">
        <v>230</v>
      </c>
      <c r="U6" s="7">
        <v>235</v>
      </c>
    </row>
    <row r="7" spans="1:21" x14ac:dyDescent="0.35">
      <c r="A7" s="1" t="s">
        <v>71</v>
      </c>
      <c r="B7" s="6" t="s">
        <v>75</v>
      </c>
      <c r="C7" s="6"/>
      <c r="D7" s="1" t="s">
        <v>8</v>
      </c>
      <c r="E7" s="1" t="s">
        <v>27</v>
      </c>
      <c r="F7" s="1" t="s">
        <v>13</v>
      </c>
      <c r="G7" s="1"/>
      <c r="H7" s="1" t="s">
        <v>67</v>
      </c>
      <c r="I7" s="7">
        <v>170</v>
      </c>
      <c r="J7" s="1">
        <f>I7+5</f>
        <v>175</v>
      </c>
      <c r="K7" s="1" t="s">
        <v>164</v>
      </c>
      <c r="L7" s="2" t="s">
        <v>5</v>
      </c>
      <c r="M7" s="1">
        <v>1</v>
      </c>
      <c r="N7" s="8" t="s">
        <v>76</v>
      </c>
      <c r="O7" s="2" t="s">
        <v>7</v>
      </c>
      <c r="P7" s="2" t="s">
        <v>166</v>
      </c>
      <c r="Q7" s="8" t="s">
        <v>27</v>
      </c>
      <c r="R7" s="2" t="s">
        <v>13</v>
      </c>
      <c r="S7" s="1" t="s">
        <v>14</v>
      </c>
      <c r="T7" s="7">
        <v>180</v>
      </c>
      <c r="U7" s="7">
        <f>J7+5</f>
        <v>180</v>
      </c>
    </row>
    <row r="8" spans="1:21" x14ac:dyDescent="0.35">
      <c r="A8" s="1" t="s">
        <v>80</v>
      </c>
      <c r="B8" s="6" t="s">
        <v>75</v>
      </c>
      <c r="C8" s="6"/>
      <c r="D8" s="1" t="s">
        <v>8</v>
      </c>
      <c r="E8" s="1" t="s">
        <v>13</v>
      </c>
      <c r="F8" s="1" t="s">
        <v>27</v>
      </c>
      <c r="G8" s="1"/>
      <c r="H8" s="1" t="s">
        <v>14</v>
      </c>
      <c r="I8" s="7">
        <v>170</v>
      </c>
      <c r="J8" s="1">
        <f>I8+5</f>
        <v>175</v>
      </c>
      <c r="K8" s="1" t="s">
        <v>164</v>
      </c>
      <c r="L8" s="2" t="s">
        <v>5</v>
      </c>
      <c r="M8" s="1">
        <v>9</v>
      </c>
      <c r="N8" s="8" t="s">
        <v>76</v>
      </c>
      <c r="O8" s="2" t="s">
        <v>7</v>
      </c>
      <c r="P8" s="2" t="s">
        <v>166</v>
      </c>
      <c r="Q8" s="8" t="s">
        <v>27</v>
      </c>
      <c r="R8" s="2" t="s">
        <v>13</v>
      </c>
      <c r="S8" s="1" t="s">
        <v>14</v>
      </c>
      <c r="T8" s="7">
        <v>180</v>
      </c>
      <c r="U8" s="7">
        <f>J8+5</f>
        <v>180</v>
      </c>
    </row>
    <row r="9" spans="1:21" s="24" customFormat="1" x14ac:dyDescent="0.35">
      <c r="A9" s="20" t="s">
        <v>162</v>
      </c>
      <c r="B9" s="21" t="s">
        <v>75</v>
      </c>
      <c r="C9" s="20"/>
      <c r="D9" s="20" t="s">
        <v>8</v>
      </c>
      <c r="E9" s="20" t="s">
        <v>13</v>
      </c>
      <c r="F9" s="20" t="s">
        <v>27</v>
      </c>
      <c r="G9" s="20"/>
      <c r="H9" s="20" t="s">
        <v>14</v>
      </c>
      <c r="I9" s="22">
        <v>150</v>
      </c>
      <c r="J9" s="22">
        <f>I9+15</f>
        <v>165</v>
      </c>
      <c r="K9" s="22" t="s">
        <v>164</v>
      </c>
      <c r="L9" s="20" t="s">
        <v>5</v>
      </c>
      <c r="M9" s="20">
        <v>1</v>
      </c>
      <c r="N9" s="23" t="s">
        <v>76</v>
      </c>
      <c r="O9" s="20" t="s">
        <v>7</v>
      </c>
      <c r="P9" s="20" t="s">
        <v>166</v>
      </c>
      <c r="Q9" s="23" t="s">
        <v>27</v>
      </c>
      <c r="R9" s="20" t="s">
        <v>13</v>
      </c>
      <c r="S9" s="20" t="s">
        <v>14</v>
      </c>
      <c r="T9" s="22">
        <v>155</v>
      </c>
      <c r="U9" s="22">
        <f>J9+5</f>
        <v>170</v>
      </c>
    </row>
    <row r="10" spans="1:21" x14ac:dyDescent="0.35">
      <c r="A10" s="20" t="s">
        <v>169</v>
      </c>
      <c r="B10" s="21" t="s">
        <v>78</v>
      </c>
      <c r="C10" s="20" t="s">
        <v>171</v>
      </c>
      <c r="D10" s="20" t="s">
        <v>8</v>
      </c>
      <c r="E10" s="20" t="s">
        <v>13</v>
      </c>
      <c r="F10" s="20" t="s">
        <v>27</v>
      </c>
      <c r="G10" s="20"/>
      <c r="H10" s="20" t="s">
        <v>14</v>
      </c>
      <c r="I10" s="22">
        <v>150</v>
      </c>
      <c r="J10" s="22">
        <f>I10+15</f>
        <v>165</v>
      </c>
      <c r="K10" s="22" t="s">
        <v>164</v>
      </c>
      <c r="L10" s="20" t="s">
        <v>5</v>
      </c>
      <c r="M10" s="20">
        <v>1</v>
      </c>
      <c r="N10" s="23" t="s">
        <v>79</v>
      </c>
      <c r="O10" s="20" t="s">
        <v>7</v>
      </c>
      <c r="P10" s="20" t="s">
        <v>166</v>
      </c>
      <c r="Q10" s="23" t="s">
        <v>27</v>
      </c>
      <c r="R10" s="20" t="s">
        <v>13</v>
      </c>
      <c r="S10" s="20" t="s">
        <v>14</v>
      </c>
      <c r="T10" s="22">
        <v>155</v>
      </c>
      <c r="U10" s="22">
        <f>J10+5</f>
        <v>170</v>
      </c>
    </row>
  </sheetData>
  <dataValidations count="4">
    <dataValidation type="list" allowBlank="1" showInputMessage="1" showErrorMessage="1" sqref="L2 L7:L10" xr:uid="{00000000-0002-0000-0000-000006000000}">
      <formula1>"ADT"</formula1>
    </dataValidation>
    <dataValidation type="list" allowBlank="1" showInputMessage="1" showErrorMessage="1" sqref="B3" xr:uid="{00D2F731-EEDD-4661-BD4A-370B138A4EC0}">
      <formula1>"PNRGenerator,TripSearchFlow"</formula1>
    </dataValidation>
    <dataValidation type="list" allowBlank="1" showInputMessage="1" showErrorMessage="1" sqref="B2 B4:B10" xr:uid="{5152DC1C-A56D-43C2-AC39-0B3B8001FEFE}">
      <formula1>"PNRGenerator,TripSearchFlow,TerminalPNR"</formula1>
    </dataValidation>
    <dataValidation type="list" allowBlank="1" showInputMessage="1" showErrorMessage="1" sqref="N2:N10" xr:uid="{9EDA221B-E096-4092-947B-5EB2E3FE521C}">
      <formula1>"Cash,CreditCard(AMEX),CreditCard(VISA),CreditCard(MasterCard)"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A5E11-90F1-4CCA-B45E-11B82ACE2460}">
  <dimension ref="A1:F19"/>
  <sheetViews>
    <sheetView workbookViewId="0">
      <selection activeCell="D17" sqref="D17"/>
    </sheetView>
  </sheetViews>
  <sheetFormatPr defaultRowHeight="14.5" x14ac:dyDescent="0.35"/>
  <cols>
    <col min="1" max="1" width="22.08984375" customWidth="1"/>
    <col min="2" max="2" width="11.36328125" customWidth="1"/>
    <col min="3" max="3" width="60.453125" customWidth="1"/>
    <col min="4" max="4" width="41.54296875" customWidth="1"/>
    <col min="5" max="5" width="39.26953125" customWidth="1"/>
  </cols>
  <sheetData>
    <row r="1" spans="1:6" x14ac:dyDescent="0.35">
      <c r="A1" s="9" t="s">
        <v>30</v>
      </c>
      <c r="B1" s="12" t="s">
        <v>62</v>
      </c>
      <c r="C1" s="12" t="s">
        <v>61</v>
      </c>
      <c r="D1" s="12" t="s">
        <v>63</v>
      </c>
      <c r="E1" s="12" t="s">
        <v>64</v>
      </c>
    </row>
    <row r="2" spans="1:6" x14ac:dyDescent="0.35">
      <c r="A2" s="8" t="s">
        <v>32</v>
      </c>
      <c r="B2" s="13" t="s">
        <v>29</v>
      </c>
      <c r="C2" s="10" t="s">
        <v>28</v>
      </c>
      <c r="D2" s="8"/>
      <c r="E2" s="10"/>
      <c r="F2" s="10" t="s">
        <v>170</v>
      </c>
    </row>
    <row r="3" spans="1:6" x14ac:dyDescent="0.35">
      <c r="A3" s="8" t="s">
        <v>33</v>
      </c>
      <c r="B3" s="14"/>
      <c r="C3" s="10" t="s">
        <v>31</v>
      </c>
      <c r="D3" s="8"/>
      <c r="E3" s="8"/>
    </row>
    <row r="4" spans="1:6" x14ac:dyDescent="0.35">
      <c r="A4" s="8" t="s">
        <v>34</v>
      </c>
      <c r="B4" s="14"/>
      <c r="C4" s="10" t="s">
        <v>35</v>
      </c>
      <c r="D4" s="8"/>
      <c r="E4" s="8"/>
    </row>
    <row r="5" spans="1:6" x14ac:dyDescent="0.35">
      <c r="A5" s="8" t="s">
        <v>37</v>
      </c>
      <c r="B5" s="14"/>
      <c r="C5" s="10" t="s">
        <v>36</v>
      </c>
      <c r="D5" s="8"/>
      <c r="E5" s="8"/>
    </row>
    <row r="6" spans="1:6" x14ac:dyDescent="0.35">
      <c r="A6" s="8" t="s">
        <v>39</v>
      </c>
      <c r="B6" s="14"/>
      <c r="C6" s="10" t="s">
        <v>38</v>
      </c>
      <c r="D6" s="8"/>
      <c r="E6" s="8"/>
    </row>
    <row r="7" spans="1:6" x14ac:dyDescent="0.35">
      <c r="A7" s="8" t="s">
        <v>41</v>
      </c>
      <c r="B7" s="14"/>
      <c r="C7" s="10" t="s">
        <v>40</v>
      </c>
      <c r="D7" s="8"/>
      <c r="E7" s="8"/>
    </row>
    <row r="8" spans="1:6" x14ac:dyDescent="0.35">
      <c r="A8" s="8" t="s">
        <v>43</v>
      </c>
      <c r="B8" s="14"/>
      <c r="C8" s="10" t="s">
        <v>42</v>
      </c>
      <c r="D8" s="8"/>
      <c r="E8" s="8"/>
    </row>
    <row r="9" spans="1:6" x14ac:dyDescent="0.35">
      <c r="A9" s="8" t="s">
        <v>45</v>
      </c>
      <c r="B9" s="14"/>
      <c r="C9" s="10" t="s">
        <v>44</v>
      </c>
      <c r="D9" s="8"/>
      <c r="E9" s="8"/>
    </row>
    <row r="10" spans="1:6" x14ac:dyDescent="0.35">
      <c r="A10" s="8" t="s">
        <v>47</v>
      </c>
      <c r="B10" s="14"/>
      <c r="C10" s="10" t="s">
        <v>46</v>
      </c>
      <c r="D10" s="8"/>
      <c r="E10" s="8"/>
    </row>
    <row r="11" spans="1:6" x14ac:dyDescent="0.35">
      <c r="A11" s="8" t="s">
        <v>49</v>
      </c>
      <c r="B11" s="14"/>
      <c r="C11" s="10" t="s">
        <v>48</v>
      </c>
      <c r="D11" s="8"/>
      <c r="E11" s="8"/>
    </row>
    <row r="12" spans="1:6" x14ac:dyDescent="0.35">
      <c r="A12" s="8" t="s">
        <v>52</v>
      </c>
      <c r="B12" s="14"/>
      <c r="C12" s="10" t="s">
        <v>50</v>
      </c>
      <c r="D12" s="8"/>
      <c r="E12" s="8"/>
    </row>
    <row r="13" spans="1:6" x14ac:dyDescent="0.35">
      <c r="A13" s="8" t="s">
        <v>53</v>
      </c>
      <c r="B13" s="14"/>
      <c r="C13" s="10" t="s">
        <v>51</v>
      </c>
      <c r="D13" s="8"/>
      <c r="E13" s="8"/>
    </row>
    <row r="14" spans="1:6" x14ac:dyDescent="0.35">
      <c r="A14" s="11" t="s">
        <v>55</v>
      </c>
      <c r="B14" s="14"/>
      <c r="C14" s="10" t="s">
        <v>54</v>
      </c>
      <c r="D14" s="8"/>
      <c r="E14" s="25"/>
    </row>
    <row r="15" spans="1:6" x14ac:dyDescent="0.35">
      <c r="A15" s="11" t="s">
        <v>57</v>
      </c>
      <c r="B15" s="14"/>
      <c r="C15" s="10" t="s">
        <v>56</v>
      </c>
      <c r="D15" s="8"/>
      <c r="E15" s="8"/>
    </row>
    <row r="16" spans="1:6" x14ac:dyDescent="0.35">
      <c r="A16" s="11" t="s">
        <v>65</v>
      </c>
      <c r="B16" s="14"/>
      <c r="C16" s="10" t="s">
        <v>58</v>
      </c>
      <c r="D16" s="8"/>
      <c r="E16" s="8"/>
    </row>
    <row r="17" spans="1:5" x14ac:dyDescent="0.35">
      <c r="A17" s="11" t="s">
        <v>60</v>
      </c>
      <c r="B17" s="14"/>
      <c r="C17" s="10" t="s">
        <v>59</v>
      </c>
      <c r="D17" s="8"/>
      <c r="E17" s="8"/>
    </row>
    <row r="18" spans="1:5" x14ac:dyDescent="0.35">
      <c r="A18" s="11" t="s">
        <v>82</v>
      </c>
      <c r="B18" s="8"/>
      <c r="C18" s="25" t="s">
        <v>81</v>
      </c>
      <c r="D18" s="8"/>
      <c r="E18" s="8"/>
    </row>
    <row r="19" spans="1:5" x14ac:dyDescent="0.35">
      <c r="A19" s="8" t="s">
        <v>167</v>
      </c>
      <c r="B19" s="14"/>
      <c r="C19" s="10" t="s">
        <v>168</v>
      </c>
      <c r="D19" s="8"/>
      <c r="E19" s="8"/>
    </row>
  </sheetData>
  <dataValidations count="1">
    <dataValidation type="list" allowBlank="1" showInputMessage="1" showErrorMessage="1" sqref="B2" xr:uid="{BECDFAA2-2368-434C-B07E-A1A8725B5F0C}">
      <formula1>"QAG,INT,DEV"</formula1>
    </dataValidation>
  </dataValidations>
  <hyperlinks>
    <hyperlink ref="C16" r:id="rId1" xr:uid="{F7D05AA8-A478-4C4D-99BC-1E82EB66E6E4}"/>
    <hyperlink ref="C17" r:id="rId2" xr:uid="{13987B8B-6DA7-4AEE-B843-38BE3211A3E5}"/>
    <hyperlink ref="C14" r:id="rId3" xr:uid="{2CA82E56-C4F6-42FF-ABD2-0DB88141FED2}"/>
    <hyperlink ref="C18" r:id="rId4" xr:uid="{8201D65B-7F93-4ADF-8959-A1406483B903}"/>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35123-DFA0-440F-B834-6594FDC673C5}">
  <dimension ref="A1:I13"/>
  <sheetViews>
    <sheetView workbookViewId="0">
      <selection activeCell="B4" sqref="B4"/>
    </sheetView>
  </sheetViews>
  <sheetFormatPr defaultRowHeight="14.5" x14ac:dyDescent="0.35"/>
  <cols>
    <col min="1" max="1" width="9.54296875" bestFit="1" customWidth="1"/>
    <col min="2" max="2" width="21.54296875" bestFit="1" customWidth="1"/>
    <col min="3" max="3" width="39.1796875" bestFit="1" customWidth="1"/>
    <col min="4" max="4" width="9.81640625" bestFit="1" customWidth="1"/>
    <col min="5" max="5" width="11.1796875" bestFit="1" customWidth="1"/>
    <col min="6" max="6" width="9.453125" bestFit="1" customWidth="1"/>
    <col min="7" max="7" width="49.1796875" bestFit="1" customWidth="1"/>
    <col min="8" max="8" width="67.26953125" bestFit="1" customWidth="1"/>
    <col min="9" max="9" width="7.26953125" bestFit="1" customWidth="1"/>
  </cols>
  <sheetData>
    <row r="1" spans="1:9" x14ac:dyDescent="0.35">
      <c r="A1" s="8" t="s">
        <v>94</v>
      </c>
      <c r="B1" s="8" t="s">
        <v>95</v>
      </c>
      <c r="C1" s="8" t="s">
        <v>96</v>
      </c>
      <c r="D1" s="8" t="s">
        <v>97</v>
      </c>
      <c r="E1" s="8" t="s">
        <v>98</v>
      </c>
      <c r="F1" s="8" t="s">
        <v>99</v>
      </c>
      <c r="G1" s="8" t="s">
        <v>100</v>
      </c>
      <c r="H1" s="8" t="s">
        <v>101</v>
      </c>
      <c r="I1" s="8" t="s">
        <v>102</v>
      </c>
    </row>
    <row r="2" spans="1:9" ht="15" x14ac:dyDescent="0.4">
      <c r="A2" s="8" t="s">
        <v>103</v>
      </c>
      <c r="B2" s="8" t="s">
        <v>104</v>
      </c>
      <c r="C2" s="8" t="s">
        <v>105</v>
      </c>
      <c r="D2" s="15" t="s">
        <v>106</v>
      </c>
      <c r="E2" s="15" t="s">
        <v>107</v>
      </c>
      <c r="F2" s="15" t="s">
        <v>108</v>
      </c>
      <c r="G2" s="15" t="s">
        <v>109</v>
      </c>
      <c r="H2" s="15" t="s">
        <v>110</v>
      </c>
      <c r="I2" s="15" t="s">
        <v>111</v>
      </c>
    </row>
    <row r="3" spans="1:9" x14ac:dyDescent="0.35">
      <c r="A3" s="8" t="s">
        <v>112</v>
      </c>
      <c r="B3" s="8" t="s">
        <v>113</v>
      </c>
      <c r="C3" s="8" t="s">
        <v>114</v>
      </c>
      <c r="D3" s="8" t="s">
        <v>106</v>
      </c>
      <c r="E3" s="8" t="s">
        <v>115</v>
      </c>
      <c r="F3" s="16" t="s">
        <v>116</v>
      </c>
      <c r="G3" s="8" t="s">
        <v>117</v>
      </c>
      <c r="H3" s="16" t="s">
        <v>118</v>
      </c>
      <c r="I3" s="16" t="s">
        <v>111</v>
      </c>
    </row>
    <row r="4" spans="1:9" ht="15" x14ac:dyDescent="0.4">
      <c r="A4" s="8" t="s">
        <v>119</v>
      </c>
      <c r="B4" s="8" t="s">
        <v>104</v>
      </c>
      <c r="C4" s="8" t="s">
        <v>114</v>
      </c>
      <c r="D4" s="15" t="s">
        <v>106</v>
      </c>
      <c r="E4" s="8" t="s">
        <v>115</v>
      </c>
      <c r="F4" s="15" t="s">
        <v>116</v>
      </c>
      <c r="G4" s="15" t="s">
        <v>117</v>
      </c>
      <c r="H4" s="8" t="s">
        <v>118</v>
      </c>
      <c r="I4" s="16" t="s">
        <v>111</v>
      </c>
    </row>
    <row r="5" spans="1:9" x14ac:dyDescent="0.35">
      <c r="A5" s="8" t="s">
        <v>120</v>
      </c>
      <c r="B5" s="8"/>
      <c r="C5" s="8"/>
      <c r="D5" s="8"/>
      <c r="E5" s="8"/>
      <c r="F5" s="8"/>
      <c r="G5" s="8"/>
      <c r="H5" s="8"/>
      <c r="I5" s="8"/>
    </row>
    <row r="6" spans="1:9" ht="16" x14ac:dyDescent="0.45">
      <c r="A6" s="8" t="s">
        <v>121</v>
      </c>
      <c r="B6" s="17" t="s">
        <v>93</v>
      </c>
      <c r="C6" s="8" t="s">
        <v>122</v>
      </c>
      <c r="D6" s="15" t="s">
        <v>106</v>
      </c>
      <c r="E6" s="8" t="s">
        <v>115</v>
      </c>
      <c r="F6" s="15" t="s">
        <v>116</v>
      </c>
      <c r="G6" s="8" t="s">
        <v>117</v>
      </c>
      <c r="H6" s="8" t="s">
        <v>118</v>
      </c>
      <c r="I6" s="16" t="s">
        <v>111</v>
      </c>
    </row>
    <row r="7" spans="1:9" ht="16" x14ac:dyDescent="0.45">
      <c r="A7" s="8" t="s">
        <v>123</v>
      </c>
      <c r="B7" s="18" t="s">
        <v>93</v>
      </c>
      <c r="C7" s="8" t="s">
        <v>122</v>
      </c>
      <c r="D7" s="15" t="s">
        <v>106</v>
      </c>
      <c r="E7" s="8" t="s">
        <v>115</v>
      </c>
      <c r="F7" s="15" t="s">
        <v>116</v>
      </c>
      <c r="G7" s="15" t="s">
        <v>117</v>
      </c>
      <c r="H7" s="8" t="s">
        <v>118</v>
      </c>
      <c r="I7" s="16" t="s">
        <v>111</v>
      </c>
    </row>
    <row r="8" spans="1:9" x14ac:dyDescent="0.35">
      <c r="A8" s="8" t="s">
        <v>124</v>
      </c>
      <c r="B8" s="8"/>
      <c r="C8" s="8"/>
      <c r="D8" s="8"/>
      <c r="E8" s="8"/>
      <c r="F8" s="8"/>
      <c r="G8" s="8"/>
      <c r="H8" s="8"/>
      <c r="I8" s="8"/>
    </row>
    <row r="9" spans="1:9" x14ac:dyDescent="0.35">
      <c r="A9" s="8" t="s">
        <v>125</v>
      </c>
      <c r="B9" s="8"/>
      <c r="C9" s="8"/>
      <c r="D9" s="8"/>
      <c r="E9" s="8"/>
      <c r="F9" s="8"/>
      <c r="G9" s="8"/>
      <c r="H9" s="8"/>
      <c r="I9" s="8"/>
    </row>
    <row r="10" spans="1:9" x14ac:dyDescent="0.35">
      <c r="A10" s="8" t="s">
        <v>126</v>
      </c>
      <c r="B10" s="8"/>
      <c r="C10" s="8"/>
      <c r="D10" s="8"/>
      <c r="E10" s="8"/>
      <c r="F10" s="8"/>
      <c r="G10" s="8"/>
      <c r="H10" s="8"/>
      <c r="I10" s="8"/>
    </row>
    <row r="11" spans="1:9" x14ac:dyDescent="0.35">
      <c r="A11" s="8" t="s">
        <v>127</v>
      </c>
      <c r="B11" s="8"/>
      <c r="C11" s="8"/>
      <c r="D11" s="8"/>
      <c r="E11" s="8"/>
      <c r="F11" s="8"/>
      <c r="G11" s="8"/>
      <c r="H11" s="8"/>
      <c r="I11" s="8"/>
    </row>
    <row r="12" spans="1:9" x14ac:dyDescent="0.35">
      <c r="A12" s="8" t="s">
        <v>128</v>
      </c>
      <c r="B12" s="8" t="s">
        <v>129</v>
      </c>
      <c r="C12" s="8" t="s">
        <v>130</v>
      </c>
      <c r="D12" s="8" t="s">
        <v>106</v>
      </c>
      <c r="E12" s="8" t="s">
        <v>115</v>
      </c>
      <c r="F12" s="8" t="s">
        <v>116</v>
      </c>
      <c r="G12" s="8" t="s">
        <v>117</v>
      </c>
      <c r="H12" s="8" t="s">
        <v>118</v>
      </c>
      <c r="I12" s="8" t="s">
        <v>111</v>
      </c>
    </row>
    <row r="13" spans="1:9" x14ac:dyDescent="0.35">
      <c r="A13" s="8" t="s">
        <v>131</v>
      </c>
      <c r="B13" s="8" t="s">
        <v>129</v>
      </c>
      <c r="C13" s="8" t="s">
        <v>122</v>
      </c>
      <c r="D13" s="8" t="s">
        <v>106</v>
      </c>
      <c r="E13" s="8" t="s">
        <v>115</v>
      </c>
      <c r="F13" s="8" t="s">
        <v>116</v>
      </c>
      <c r="G13" s="8" t="s">
        <v>117</v>
      </c>
      <c r="H13" s="8" t="s">
        <v>118</v>
      </c>
      <c r="I13" s="8" t="s">
        <v>111</v>
      </c>
    </row>
  </sheetData>
  <hyperlinks>
    <hyperlink ref="E4" r:id="rId1" xr:uid="{2459D3A4-7F72-4197-948E-F336687E8FCD}"/>
    <hyperlink ref="E7" r:id="rId2" xr:uid="{97D37EEE-D584-480F-B646-2191ACF1A9F9}"/>
    <hyperlink ref="E6" r:id="rId3" xr:uid="{E1958485-59C9-49DA-8C77-439C9B2A6CDC}"/>
    <hyperlink ref="E13" r:id="rId4" xr:uid="{BDEE3D04-CDF3-43F2-A170-1B797A87BD98}"/>
    <hyperlink ref="E12" r:id="rId5" xr:uid="{99EECA53-BCFE-410C-B73C-669FD9C0C393}"/>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9F43-3A00-4833-92C4-A9400753EE41}">
  <dimension ref="A1:D27"/>
  <sheetViews>
    <sheetView workbookViewId="0">
      <selection activeCell="D9" sqref="D9"/>
    </sheetView>
  </sheetViews>
  <sheetFormatPr defaultRowHeight="14.5" x14ac:dyDescent="0.35"/>
  <cols>
    <col min="1" max="1" width="5.1796875" bestFit="1" customWidth="1"/>
    <col min="2" max="2" width="11.81640625" bestFit="1" customWidth="1"/>
    <col min="3" max="3" width="22.81640625" bestFit="1" customWidth="1"/>
    <col min="4" max="4" width="143.54296875" bestFit="1" customWidth="1"/>
  </cols>
  <sheetData>
    <row r="1" spans="1:4" x14ac:dyDescent="0.35">
      <c r="A1" s="8" t="s">
        <v>132</v>
      </c>
      <c r="B1" s="8" t="s">
        <v>133</v>
      </c>
      <c r="C1" s="8" t="s">
        <v>134</v>
      </c>
      <c r="D1" s="8" t="s">
        <v>135</v>
      </c>
    </row>
    <row r="2" spans="1:4" x14ac:dyDescent="0.35">
      <c r="A2" s="8">
        <v>1</v>
      </c>
      <c r="B2" s="8" t="s">
        <v>136</v>
      </c>
      <c r="C2" s="8" t="s">
        <v>83</v>
      </c>
      <c r="D2" s="8" t="s">
        <v>137</v>
      </c>
    </row>
    <row r="3" spans="1:4" x14ac:dyDescent="0.35">
      <c r="A3" s="8">
        <v>2</v>
      </c>
      <c r="B3" s="8" t="s">
        <v>136</v>
      </c>
      <c r="C3" s="8" t="s">
        <v>84</v>
      </c>
      <c r="D3" s="8" t="s">
        <v>138</v>
      </c>
    </row>
    <row r="4" spans="1:4" x14ac:dyDescent="0.35">
      <c r="A4" s="8">
        <v>3</v>
      </c>
      <c r="B4" s="8" t="s">
        <v>136</v>
      </c>
      <c r="C4" s="8" t="s">
        <v>85</v>
      </c>
      <c r="D4" s="8" t="s">
        <v>139</v>
      </c>
    </row>
    <row r="5" spans="1:4" x14ac:dyDescent="0.35">
      <c r="A5" s="8">
        <v>4</v>
      </c>
      <c r="B5" s="8" t="s">
        <v>136</v>
      </c>
      <c r="C5" s="8" t="s">
        <v>86</v>
      </c>
      <c r="D5" s="8" t="s">
        <v>140</v>
      </c>
    </row>
    <row r="6" spans="1:4" x14ac:dyDescent="0.35">
      <c r="A6" s="8">
        <v>5</v>
      </c>
      <c r="B6" s="8" t="s">
        <v>136</v>
      </c>
      <c r="C6" s="8" t="s">
        <v>87</v>
      </c>
      <c r="D6" s="8" t="s">
        <v>141</v>
      </c>
    </row>
    <row r="7" spans="1:4" x14ac:dyDescent="0.35">
      <c r="A7" s="8">
        <v>6</v>
      </c>
      <c r="B7" s="8" t="s">
        <v>136</v>
      </c>
      <c r="C7" s="8" t="s">
        <v>88</v>
      </c>
      <c r="D7" s="8" t="s">
        <v>142</v>
      </c>
    </row>
    <row r="8" spans="1:4" x14ac:dyDescent="0.35">
      <c r="A8" s="8">
        <v>7</v>
      </c>
      <c r="B8" s="8" t="s">
        <v>136</v>
      </c>
      <c r="C8" s="8" t="s">
        <v>89</v>
      </c>
      <c r="D8" s="8" t="s">
        <v>143</v>
      </c>
    </row>
    <row r="9" spans="1:4" x14ac:dyDescent="0.35">
      <c r="A9" s="8">
        <v>8</v>
      </c>
      <c r="B9" s="8" t="s">
        <v>136</v>
      </c>
      <c r="C9" s="8" t="s">
        <v>90</v>
      </c>
      <c r="D9" s="8" t="s">
        <v>144</v>
      </c>
    </row>
    <row r="10" spans="1:4" x14ac:dyDescent="0.35">
      <c r="A10" s="8">
        <v>9</v>
      </c>
      <c r="B10" s="8" t="s">
        <v>136</v>
      </c>
      <c r="C10" s="8" t="s">
        <v>91</v>
      </c>
      <c r="D10" s="8" t="s">
        <v>145</v>
      </c>
    </row>
    <row r="11" spans="1:4" x14ac:dyDescent="0.35">
      <c r="A11" s="8">
        <v>10</v>
      </c>
      <c r="B11" s="8" t="s">
        <v>136</v>
      </c>
      <c r="C11" s="8" t="s">
        <v>87</v>
      </c>
      <c r="D11" s="8" t="s">
        <v>141</v>
      </c>
    </row>
    <row r="12" spans="1:4" x14ac:dyDescent="0.35">
      <c r="A12" s="8">
        <v>11</v>
      </c>
      <c r="B12" s="8" t="s">
        <v>136</v>
      </c>
      <c r="C12" s="8" t="s">
        <v>88</v>
      </c>
      <c r="D12" s="8" t="s">
        <v>142</v>
      </c>
    </row>
    <row r="13" spans="1:4" x14ac:dyDescent="0.35">
      <c r="A13" s="8">
        <v>12</v>
      </c>
      <c r="B13" s="8" t="s">
        <v>136</v>
      </c>
      <c r="C13" s="8" t="s">
        <v>89</v>
      </c>
      <c r="D13" s="8" t="s">
        <v>143</v>
      </c>
    </row>
    <row r="14" spans="1:4" x14ac:dyDescent="0.35">
      <c r="A14" s="8">
        <v>13</v>
      </c>
      <c r="B14" s="8" t="s">
        <v>136</v>
      </c>
      <c r="C14" s="8" t="s">
        <v>92</v>
      </c>
      <c r="D14" s="8" t="s">
        <v>146</v>
      </c>
    </row>
    <row r="15" spans="1:4" x14ac:dyDescent="0.35">
      <c r="A15" s="8">
        <v>14</v>
      </c>
      <c r="B15" s="8" t="s">
        <v>136</v>
      </c>
      <c r="C15" s="8" t="s">
        <v>147</v>
      </c>
      <c r="D15" s="8" t="s">
        <v>148</v>
      </c>
    </row>
    <row r="16" spans="1:4" x14ac:dyDescent="0.35">
      <c r="A16" s="8">
        <v>15</v>
      </c>
      <c r="B16" s="8" t="s">
        <v>136</v>
      </c>
      <c r="C16" s="8" t="s">
        <v>149</v>
      </c>
      <c r="D16" s="8" t="s">
        <v>150</v>
      </c>
    </row>
    <row r="17" spans="1:4" x14ac:dyDescent="0.35">
      <c r="A17" s="8">
        <v>16</v>
      </c>
      <c r="B17" s="8" t="s">
        <v>136</v>
      </c>
      <c r="C17" s="8" t="s">
        <v>151</v>
      </c>
      <c r="D17" s="8" t="s">
        <v>152</v>
      </c>
    </row>
    <row r="18" spans="1:4" ht="29" x14ac:dyDescent="0.35">
      <c r="A18" s="8">
        <v>17</v>
      </c>
      <c r="B18" s="8" t="s">
        <v>136</v>
      </c>
      <c r="C18" s="8" t="s">
        <v>153</v>
      </c>
      <c r="D18" s="19" t="s">
        <v>154</v>
      </c>
    </row>
    <row r="19" spans="1:4" ht="43.5" x14ac:dyDescent="0.35">
      <c r="A19" s="8">
        <v>18</v>
      </c>
      <c r="B19" s="8" t="s">
        <v>136</v>
      </c>
      <c r="C19" s="8" t="s">
        <v>155</v>
      </c>
      <c r="D19" s="19" t="s">
        <v>156</v>
      </c>
    </row>
    <row r="20" spans="1:4" x14ac:dyDescent="0.35">
      <c r="A20" s="8">
        <v>19</v>
      </c>
      <c r="B20" s="8" t="s">
        <v>136</v>
      </c>
      <c r="C20" s="8" t="s">
        <v>157</v>
      </c>
      <c r="D20" s="8" t="s">
        <v>158</v>
      </c>
    </row>
    <row r="22" spans="1:4" x14ac:dyDescent="0.35">
      <c r="D22" s="8" t="s">
        <v>97</v>
      </c>
    </row>
    <row r="23" spans="1:4" x14ac:dyDescent="0.35">
      <c r="D23" s="8" t="s">
        <v>98</v>
      </c>
    </row>
    <row r="24" spans="1:4" x14ac:dyDescent="0.35">
      <c r="D24" s="8" t="s">
        <v>99</v>
      </c>
    </row>
    <row r="25" spans="1:4" x14ac:dyDescent="0.35">
      <c r="D25" s="8" t="s">
        <v>159</v>
      </c>
    </row>
    <row r="26" spans="1:4" x14ac:dyDescent="0.35">
      <c r="D26" s="8" t="s">
        <v>160</v>
      </c>
    </row>
    <row r="27" spans="1:4" x14ac:dyDescent="0.35">
      <c r="D27" s="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TestData</vt:lpstr>
      <vt:lpstr>Environment</vt:lpstr>
      <vt:lpstr>Pcc Credentials</vt:lpstr>
      <vt:lpstr>Help on entering values</vt:lpstr>
    </vt:vector>
  </TitlesOfParts>
  <Company>Travelport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 Uma</dc:creator>
  <cp:lastModifiedBy>Pal, Uma</cp:lastModifiedBy>
  <dcterms:created xsi:type="dcterms:W3CDTF">2022-02-28T15:45:57Z</dcterms:created>
  <dcterms:modified xsi:type="dcterms:W3CDTF">2022-07-08T17:31:06Z</dcterms:modified>
</cp:coreProperties>
</file>