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Excel再校\"/>
    </mc:Choice>
  </mc:AlternateContent>
  <xr:revisionPtr revIDLastSave="0" documentId="8_{26226550-596F-4DE7-91D6-845C2BA797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壺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D20" i="2"/>
  <c r="C9" i="2" l="1"/>
  <c r="D10" i="2"/>
  <c r="C10" i="2"/>
  <c r="D9" i="2"/>
  <c r="D14" i="2"/>
</calcChain>
</file>

<file path=xl/sharedStrings.xml><?xml version="1.0" encoding="utf-8"?>
<sst xmlns="http://schemas.openxmlformats.org/spreadsheetml/2006/main" count="22" uniqueCount="18">
  <si>
    <t>赤玉の個数</t>
    <rPh sb="0" eb="1">
      <t>アカ</t>
    </rPh>
    <rPh sb="1" eb="2">
      <t>ダマ</t>
    </rPh>
    <rPh sb="3" eb="5">
      <t>コスウ</t>
    </rPh>
    <phoneticPr fontId="1"/>
  </si>
  <si>
    <t>白玉の個数</t>
    <rPh sb="0" eb="1">
      <t>シロ</t>
    </rPh>
    <rPh sb="1" eb="2">
      <t>タマ</t>
    </rPh>
    <rPh sb="3" eb="5">
      <t>コスウ</t>
    </rPh>
    <phoneticPr fontId="1"/>
  </si>
  <si>
    <t>白玉の割合</t>
    <rPh sb="0" eb="1">
      <t>シロ</t>
    </rPh>
    <rPh sb="1" eb="2">
      <t>タマ</t>
    </rPh>
    <rPh sb="3" eb="5">
      <t>ワリアイ</t>
    </rPh>
    <phoneticPr fontId="1"/>
  </si>
  <si>
    <t>赤玉の割合</t>
    <rPh sb="0" eb="1">
      <t>アカ</t>
    </rPh>
    <rPh sb="1" eb="2">
      <t>ダマ</t>
    </rPh>
    <rPh sb="3" eb="5">
      <t>ワリアイ</t>
    </rPh>
    <phoneticPr fontId="1"/>
  </si>
  <si>
    <t>壺a</t>
    <rPh sb="0" eb="1">
      <t>ツボ</t>
    </rPh>
    <phoneticPr fontId="1"/>
  </si>
  <si>
    <t>壺b</t>
    <rPh sb="0" eb="1">
      <t>ツボ</t>
    </rPh>
    <phoneticPr fontId="1"/>
  </si>
  <si>
    <t>尤度</t>
    <rPh sb="0" eb="2">
      <t>ユウド</t>
    </rPh>
    <phoneticPr fontId="1"/>
  </si>
  <si>
    <t>白</t>
    <rPh sb="0" eb="1">
      <t>シロ</t>
    </rPh>
    <phoneticPr fontId="1"/>
  </si>
  <si>
    <t>データ（玉の色）</t>
    <rPh sb="4" eb="5">
      <t>タマ</t>
    </rPh>
    <rPh sb="6" eb="7">
      <t>イロ</t>
    </rPh>
    <phoneticPr fontId="1"/>
  </si>
  <si>
    <t>(1) モデルの設定</t>
    <rPh sb="8" eb="10">
      <t>セッテイ</t>
    </rPh>
    <phoneticPr fontId="1"/>
  </si>
  <si>
    <t>(2) 尤度の算出</t>
    <rPh sb="4" eb="6">
      <t>ユウド</t>
    </rPh>
    <rPh sb="7" eb="9">
      <t>サンシュツ</t>
    </rPh>
    <phoneticPr fontId="1"/>
  </si>
  <si>
    <t>(3) 事前確率の設定</t>
    <rPh sb="4" eb="6">
      <t>ジゼン</t>
    </rPh>
    <rPh sb="6" eb="8">
      <t>カクリツ</t>
    </rPh>
    <rPh sb="9" eb="11">
      <t>セッテイ</t>
    </rPh>
    <phoneticPr fontId="1"/>
  </si>
  <si>
    <t>(4) データ入力と事後確率の計算</t>
    <rPh sb="7" eb="9">
      <t>ニュウリョク</t>
    </rPh>
    <rPh sb="10" eb="12">
      <t>ジゴ</t>
    </rPh>
    <rPh sb="12" eb="14">
      <t>カクリツ</t>
    </rPh>
    <rPh sb="15" eb="17">
      <t>ケイサン</t>
    </rPh>
    <phoneticPr fontId="1"/>
  </si>
  <si>
    <t>事後確率</t>
    <rPh sb="0" eb="2">
      <t>ジゴ</t>
    </rPh>
    <rPh sb="2" eb="4">
      <t>カクリツ</t>
    </rPh>
    <phoneticPr fontId="1"/>
  </si>
  <si>
    <r>
      <rPr>
        <i/>
        <sz val="11"/>
        <color indexed="8"/>
        <rFont val="Times New Roman"/>
        <family val="1"/>
      </rPr>
      <t>H</t>
    </r>
    <r>
      <rPr>
        <vertAlign val="subscript"/>
        <sz val="11"/>
        <color indexed="8"/>
        <rFont val="ＭＳ Ｐゴシック"/>
        <family val="3"/>
        <charset val="128"/>
      </rPr>
      <t>a</t>
    </r>
    <r>
      <rPr>
        <sz val="11"/>
        <color theme="1"/>
        <rFont val="ＭＳ Ｐゴシック"/>
        <family val="3"/>
        <charset val="128"/>
        <scheme val="minor"/>
      </rPr>
      <t>(壺a)</t>
    </r>
    <rPh sb="3" eb="4">
      <t>ツボ</t>
    </rPh>
    <phoneticPr fontId="1"/>
  </si>
  <si>
    <r>
      <rPr>
        <i/>
        <sz val="11"/>
        <color indexed="8"/>
        <rFont val="Times New Roman"/>
        <family val="1"/>
      </rPr>
      <t>H</t>
    </r>
    <r>
      <rPr>
        <vertAlign val="subscript"/>
        <sz val="11"/>
        <color indexed="8"/>
        <rFont val="ＭＳ Ｐゴシック"/>
        <family val="3"/>
        <charset val="128"/>
      </rPr>
      <t>b</t>
    </r>
    <r>
      <rPr>
        <sz val="11"/>
        <color theme="1"/>
        <rFont val="ＭＳ Ｐゴシック"/>
        <family val="3"/>
        <charset val="128"/>
        <scheme val="minor"/>
      </rPr>
      <t>(壺b)</t>
    </r>
    <rPh sb="3" eb="4">
      <t>ツボ</t>
    </rPh>
    <phoneticPr fontId="1"/>
  </si>
  <si>
    <r>
      <t xml:space="preserve">ベイズの定理 </t>
    </r>
    <r>
      <rPr>
        <sz val="11"/>
        <color theme="1"/>
        <rFont val="ＭＳ Ｐゴシック"/>
        <family val="3"/>
        <charset val="128"/>
      </rPr>
      <t>（例）2つの壺の選択問題</t>
    </r>
    <rPh sb="4" eb="6">
      <t>テイリ</t>
    </rPh>
    <rPh sb="7" eb="10">
      <t>レイ</t>
    </rPh>
    <rPh sb="13" eb="14">
      <t>ツボ</t>
    </rPh>
    <rPh sb="15" eb="17">
      <t>センタク</t>
    </rPh>
    <rPh sb="17" eb="19">
      <t>モンダイ</t>
    </rPh>
    <phoneticPr fontId="1"/>
  </si>
  <si>
    <t>事前確率</t>
    <rPh sb="0" eb="4">
      <t>ジゼンカクリツ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</si>
</sst>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000_ 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11"/>
      <color indexed="8"/>
      <name val="Times New Roman"/>
      <family val="1"/>
    </font>
    <font>
      <vertAlign val="subscript"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178" fontId="0" fillId="0" borderId="0" xfId="0" applyNumberForma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vertical="center" shrinkToFit="1"/>
    </xf>
    <xf numFmtId="0" fontId="0" fillId="0" borderId="7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abSelected="1" workbookViewId="0"/>
  </sheetViews>
  <sheetFormatPr defaultRowHeight="13.5" x14ac:dyDescent="0.15"/>
  <cols>
    <col min="1" max="1" width="2.5" customWidth="1"/>
    <col min="2" max="2" width="13" customWidth="1"/>
    <col min="3" max="6" width="8.125" customWidth="1"/>
    <col min="7" max="7" width="9" customWidth="1"/>
  </cols>
  <sheetData>
    <row r="1" spans="2:6" ht="18.75" customHeight="1" x14ac:dyDescent="0.15">
      <c r="B1" s="6" t="s">
        <v>16</v>
      </c>
    </row>
    <row r="2" spans="2:6" x14ac:dyDescent="0.15">
      <c r="B2" t="s">
        <v>9</v>
      </c>
      <c r="C2" s="2"/>
      <c r="D2" s="2"/>
      <c r="E2" s="2"/>
      <c r="F2" s="2"/>
    </row>
    <row r="3" spans="2:6" x14ac:dyDescent="0.15">
      <c r="C3" s="10" t="s">
        <v>4</v>
      </c>
      <c r="D3" s="10" t="s">
        <v>5</v>
      </c>
      <c r="F3" s="2"/>
    </row>
    <row r="4" spans="2:6" x14ac:dyDescent="0.15">
      <c r="B4" s="9" t="s">
        <v>1</v>
      </c>
      <c r="C4" s="18">
        <v>2</v>
      </c>
      <c r="D4" s="18">
        <v>4</v>
      </c>
      <c r="F4" s="2"/>
    </row>
    <row r="5" spans="2:6" x14ac:dyDescent="0.15">
      <c r="B5" s="9" t="s">
        <v>0</v>
      </c>
      <c r="C5" s="18">
        <v>3</v>
      </c>
      <c r="D5" s="18">
        <v>8</v>
      </c>
      <c r="F5" s="2"/>
    </row>
    <row r="6" spans="2:6" x14ac:dyDescent="0.15">
      <c r="F6" s="2"/>
    </row>
    <row r="7" spans="2:6" x14ac:dyDescent="0.15">
      <c r="B7" t="s">
        <v>10</v>
      </c>
      <c r="F7" s="2"/>
    </row>
    <row r="8" spans="2:6" ht="16.5" x14ac:dyDescent="0.15">
      <c r="B8" t="s">
        <v>6</v>
      </c>
      <c r="C8" s="7" t="s">
        <v>14</v>
      </c>
      <c r="D8" s="8" t="s">
        <v>15</v>
      </c>
      <c r="F8" s="2"/>
    </row>
    <row r="9" spans="2:6" x14ac:dyDescent="0.15">
      <c r="B9" s="8" t="s">
        <v>2</v>
      </c>
      <c r="C9" s="15">
        <f>C4/SUM(C$4:C$5)</f>
        <v>0.4</v>
      </c>
      <c r="D9" s="15">
        <f>D4/SUM(D$4:D$5)</f>
        <v>0.33333333333333331</v>
      </c>
      <c r="F9" s="2"/>
    </row>
    <row r="10" spans="2:6" x14ac:dyDescent="0.15">
      <c r="B10" s="8" t="s">
        <v>3</v>
      </c>
      <c r="C10" s="15">
        <f>C5/SUM(C$4:C$5)</f>
        <v>0.6</v>
      </c>
      <c r="D10" s="15">
        <f>D5/SUM(D$4:D$5)</f>
        <v>0.66666666666666663</v>
      </c>
      <c r="F10" s="2"/>
    </row>
    <row r="11" spans="2:6" x14ac:dyDescent="0.15">
      <c r="F11" s="2"/>
    </row>
    <row r="12" spans="2:6" x14ac:dyDescent="0.15">
      <c r="B12" t="s">
        <v>11</v>
      </c>
      <c r="F12" s="2"/>
    </row>
    <row r="13" spans="2:6" ht="15" customHeight="1" x14ac:dyDescent="0.15">
      <c r="B13" s="4"/>
      <c r="C13" s="7" t="s">
        <v>14</v>
      </c>
      <c r="D13" s="8" t="s">
        <v>15</v>
      </c>
      <c r="E13" s="12"/>
      <c r="F13" s="11"/>
    </row>
    <row r="14" spans="2:6" ht="15" customHeight="1" x14ac:dyDescent="0.15">
      <c r="B14" s="9" t="s">
        <v>17</v>
      </c>
      <c r="C14" s="17">
        <v>0.5</v>
      </c>
      <c r="D14" s="16">
        <f>1-C14</f>
        <v>0.5</v>
      </c>
      <c r="E14" s="13"/>
      <c r="F14" s="11"/>
    </row>
    <row r="15" spans="2:6" x14ac:dyDescent="0.15">
      <c r="F15" s="2"/>
    </row>
    <row r="16" spans="2:6" ht="14.25" thickBot="1" x14ac:dyDescent="0.2">
      <c r="B16" t="s">
        <v>12</v>
      </c>
      <c r="F16" s="2"/>
    </row>
    <row r="17" spans="2:6" ht="14.25" thickBot="1" x14ac:dyDescent="0.2">
      <c r="B17" s="9" t="s">
        <v>8</v>
      </c>
      <c r="C17" s="5" t="s">
        <v>7</v>
      </c>
      <c r="F17" s="2"/>
    </row>
    <row r="18" spans="2:6" x14ac:dyDescent="0.15">
      <c r="F18" s="2"/>
    </row>
    <row r="19" spans="2:6" ht="16.5" x14ac:dyDescent="0.15">
      <c r="C19" s="7" t="s">
        <v>14</v>
      </c>
      <c r="D19" s="8" t="s">
        <v>15</v>
      </c>
      <c r="F19" s="2"/>
    </row>
    <row r="20" spans="2:6" ht="15" customHeight="1" x14ac:dyDescent="0.15">
      <c r="B20" s="1" t="s">
        <v>13</v>
      </c>
      <c r="C20" s="14">
        <f>IF($C$17="白",C9*C14/($C9*$C14+$D9*$D14),C10*C14/($C10*$C14+$D10*$D14))</f>
        <v>0.54545454545454541</v>
      </c>
      <c r="D20" s="14">
        <f>IF($C$17="白",D9*D14/($C9*$C14+$D9*$D14),D10*D14/($C10*$C14+$D10*$D14))</f>
        <v>0.45454545454545447</v>
      </c>
      <c r="F20" s="2"/>
    </row>
    <row r="21" spans="2:6" x14ac:dyDescent="0.15">
      <c r="F21" s="2"/>
    </row>
    <row r="22" spans="2:6" x14ac:dyDescent="0.15">
      <c r="B22" s="2"/>
      <c r="C22" s="3"/>
      <c r="D22" s="3"/>
      <c r="E22" s="2"/>
      <c r="F22" s="2"/>
    </row>
    <row r="23" spans="2:6" x14ac:dyDescent="0.15">
      <c r="B23" s="2"/>
      <c r="C23" s="3"/>
      <c r="D23" s="3"/>
      <c r="E23" s="2"/>
      <c r="F23" s="2"/>
    </row>
    <row r="24" spans="2:6" x14ac:dyDescent="0.15">
      <c r="B24" s="2"/>
      <c r="C24" s="3"/>
      <c r="D24" s="3"/>
      <c r="E24" s="2"/>
      <c r="F24" s="2"/>
    </row>
    <row r="25" spans="2:6" x14ac:dyDescent="0.15">
      <c r="B25" s="2"/>
      <c r="C25" s="3"/>
      <c r="D25" s="3"/>
      <c r="E25" s="2"/>
      <c r="F25" s="2"/>
    </row>
    <row r="26" spans="2:6" x14ac:dyDescent="0.15">
      <c r="B26" s="2"/>
      <c r="C26" s="3"/>
      <c r="D26" s="3"/>
      <c r="E26" s="2"/>
      <c r="F26" s="2"/>
    </row>
    <row r="27" spans="2:6" x14ac:dyDescent="0.15">
      <c r="B27" s="2"/>
      <c r="C27" s="3"/>
      <c r="D27" s="3"/>
      <c r="E27" s="2"/>
      <c r="F27" s="2"/>
    </row>
    <row r="28" spans="2:6" x14ac:dyDescent="0.15">
      <c r="B28" s="2"/>
      <c r="C28" s="3"/>
      <c r="D28" s="3"/>
      <c r="E28" s="2"/>
      <c r="F28" s="2"/>
    </row>
    <row r="29" spans="2:6" x14ac:dyDescent="0.15">
      <c r="B29" s="2"/>
      <c r="C29" s="2"/>
      <c r="D29" s="2"/>
      <c r="E29" s="2"/>
      <c r="F29" s="2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sadami</dc:creator>
  <cp:lastModifiedBy>涌井貞美</cp:lastModifiedBy>
  <dcterms:created xsi:type="dcterms:W3CDTF">2010-03-20T09:48:14Z</dcterms:created>
  <dcterms:modified xsi:type="dcterms:W3CDTF">2019-06-05T17:10:02Z</dcterms:modified>
</cp:coreProperties>
</file>