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/>
  <mc:AlternateContent xmlns:mc="http://schemas.openxmlformats.org/markup-compatibility/2006">
    <mc:Choice Requires="x15">
      <x15ac:absPath xmlns:x15ac="http://schemas.microsoft.com/office/spreadsheetml/2010/11/ac" url="C:\Users\sadam\Documents\貞美\貞美の部屋\0 企画inPC\0 現在進行\0 Excelでわかる機械学習超入門\2 再校\Excel再校\"/>
    </mc:Choice>
  </mc:AlternateContent>
  <xr:revisionPtr revIDLastSave="0" documentId="8_{5FF91354-228A-4FB3-BC86-49F1F9B254DC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問" sheetId="19" r:id="rId1"/>
    <sheet name="メモ" sheetId="18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8" i="18" l="1"/>
  <c r="C8" i="19"/>
  <c r="F10" i="19" l="1"/>
  <c r="F9" i="19"/>
  <c r="F10" i="18"/>
  <c r="F9" i="18"/>
  <c r="F8" i="18"/>
  <c r="F8" i="19"/>
</calcChain>
</file>

<file path=xl/sharedStrings.xml><?xml version="1.0" encoding="utf-8"?>
<sst xmlns="http://schemas.openxmlformats.org/spreadsheetml/2006/main" count="29" uniqueCount="16">
  <si>
    <t>出力</t>
    <rPh sb="0" eb="2">
      <t>シュツリョク</t>
    </rPh>
    <phoneticPr fontId="1"/>
  </si>
  <si>
    <t>θ</t>
    <phoneticPr fontId="1"/>
  </si>
  <si>
    <t>〔例題1〕人工ニューロンの計算</t>
    <rPh sb="1" eb="3">
      <t>レイダイ</t>
    </rPh>
    <rPh sb="5" eb="7">
      <t>ジンコウ</t>
    </rPh>
    <rPh sb="13" eb="15">
      <t>ケイサン</t>
    </rPh>
    <phoneticPr fontId="1"/>
  </si>
  <si>
    <t>重みと閾値</t>
    <rPh sb="0" eb="1">
      <t>オモ</t>
    </rPh>
    <rPh sb="3" eb="5">
      <t>イキチ</t>
    </rPh>
    <phoneticPr fontId="1"/>
  </si>
  <si>
    <t>入力</t>
    <rPh sb="0" eb="2">
      <t>ニュウリョク</t>
    </rPh>
    <phoneticPr fontId="1"/>
  </si>
  <si>
    <t>w1</t>
    <phoneticPr fontId="1"/>
  </si>
  <si>
    <t>x1</t>
    <phoneticPr fontId="1"/>
  </si>
  <si>
    <t>w2</t>
    <phoneticPr fontId="1"/>
  </si>
  <si>
    <t>x2</t>
    <phoneticPr fontId="1"/>
  </si>
  <si>
    <t>入力の線形和</t>
    <rPh sb="0" eb="2">
      <t>ニュウリョク</t>
    </rPh>
    <rPh sb="3" eb="5">
      <t>センケイ</t>
    </rPh>
    <rPh sb="5" eb="6">
      <t>ワ</t>
    </rPh>
    <phoneticPr fontId="1"/>
  </si>
  <si>
    <t>s</t>
    <phoneticPr fontId="1"/>
  </si>
  <si>
    <t>σ</t>
    <phoneticPr fontId="1"/>
  </si>
  <si>
    <t>tanh</t>
    <phoneticPr fontId="1"/>
  </si>
  <si>
    <t>〔例題2〕人工ニューロンの計算2</t>
    <rPh sb="1" eb="3">
      <t>レイダイ</t>
    </rPh>
    <rPh sb="5" eb="7">
      <t>ジンコウ</t>
    </rPh>
    <rPh sb="13" eb="15">
      <t>ケイサン</t>
    </rPh>
    <phoneticPr fontId="1"/>
  </si>
  <si>
    <t>仮</t>
    <rPh sb="0" eb="1">
      <t>カリ</t>
    </rPh>
    <phoneticPr fontId="1"/>
  </si>
  <si>
    <t>ReLU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</si>
</sst>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9" xfId="0" applyBorder="1">
      <alignment vertical="center"/>
    </xf>
    <xf numFmtId="0" fontId="0" fillId="0" borderId="3" xfId="0" applyBorder="1">
      <alignment vertical="center"/>
    </xf>
    <xf numFmtId="0" fontId="0" fillId="0" borderId="2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A5DAB-D7DC-4C72-BDF1-AC6A993879E6}">
  <dimension ref="B1:F10"/>
  <sheetViews>
    <sheetView tabSelected="1" workbookViewId="0"/>
  </sheetViews>
  <sheetFormatPr defaultRowHeight="13.5" x14ac:dyDescent="0.15"/>
  <cols>
    <col min="1" max="1" width="4" customWidth="1"/>
    <col min="2" max="3" width="6.875" customWidth="1"/>
    <col min="4" max="4" width="2.75" customWidth="1"/>
    <col min="5" max="5" width="9.75" bestFit="1" customWidth="1"/>
    <col min="6" max="6" width="6.875" customWidth="1"/>
  </cols>
  <sheetData>
    <row r="1" spans="2:6" ht="16.5" customHeight="1" x14ac:dyDescent="0.15">
      <c r="B1" t="s">
        <v>2</v>
      </c>
    </row>
    <row r="2" spans="2:6" ht="14.25" thickBot="1" x14ac:dyDescent="0.2">
      <c r="B2" t="s">
        <v>3</v>
      </c>
      <c r="E2" t="s">
        <v>4</v>
      </c>
    </row>
    <row r="3" spans="2:6" x14ac:dyDescent="0.15">
      <c r="B3" s="2" t="s">
        <v>5</v>
      </c>
      <c r="C3" s="5">
        <v>2</v>
      </c>
      <c r="E3" s="4" t="s">
        <v>6</v>
      </c>
      <c r="F3" s="6">
        <v>1</v>
      </c>
    </row>
    <row r="4" spans="2:6" ht="14.25" thickBot="1" x14ac:dyDescent="0.2">
      <c r="B4" s="4" t="s">
        <v>7</v>
      </c>
      <c r="C4" s="7">
        <v>3</v>
      </c>
      <c r="E4" s="8" t="s">
        <v>8</v>
      </c>
      <c r="F4" s="9">
        <v>1</v>
      </c>
    </row>
    <row r="5" spans="2:6" ht="14.25" thickBot="1" x14ac:dyDescent="0.2">
      <c r="B5" s="4" t="s">
        <v>1</v>
      </c>
      <c r="C5" s="9">
        <v>4</v>
      </c>
      <c r="E5" s="3"/>
    </row>
    <row r="7" spans="2:6" x14ac:dyDescent="0.15">
      <c r="B7" t="s">
        <v>9</v>
      </c>
      <c r="E7" t="s">
        <v>0</v>
      </c>
    </row>
    <row r="8" spans="2:6" x14ac:dyDescent="0.15">
      <c r="B8" s="1" t="s">
        <v>10</v>
      </c>
      <c r="C8" s="10">
        <f>SUMPRODUCT(C3:C4,F3:F4)-C5</f>
        <v>1</v>
      </c>
      <c r="E8" s="1" t="s">
        <v>11</v>
      </c>
      <c r="F8" s="10">
        <f>1/(1+EXP(-C8))</f>
        <v>0.7310585786300049</v>
      </c>
    </row>
    <row r="9" spans="2:6" x14ac:dyDescent="0.15">
      <c r="E9" s="1" t="s">
        <v>12</v>
      </c>
      <c r="F9" s="10">
        <f>TANH(C8)</f>
        <v>0.76159415595576485</v>
      </c>
    </row>
    <row r="10" spans="2:6" x14ac:dyDescent="0.15">
      <c r="E10" s="1" t="s">
        <v>15</v>
      </c>
      <c r="F10" s="10">
        <f>MAX(0,C8)</f>
        <v>1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F409E-744F-432D-B191-BB87918D6C95}">
  <dimension ref="B1:F10"/>
  <sheetViews>
    <sheetView workbookViewId="0"/>
  </sheetViews>
  <sheetFormatPr defaultRowHeight="13.5" x14ac:dyDescent="0.15"/>
  <cols>
    <col min="1" max="1" width="4" customWidth="1"/>
    <col min="2" max="3" width="6.875" customWidth="1"/>
    <col min="4" max="4" width="2.75" customWidth="1"/>
    <col min="5" max="5" width="9.75" bestFit="1" customWidth="1"/>
    <col min="6" max="6" width="6.875" customWidth="1"/>
  </cols>
  <sheetData>
    <row r="1" spans="2:6" ht="16.5" customHeight="1" x14ac:dyDescent="0.15">
      <c r="B1" t="s">
        <v>13</v>
      </c>
    </row>
    <row r="2" spans="2:6" ht="14.25" thickBot="1" x14ac:dyDescent="0.2">
      <c r="B2" t="s">
        <v>3</v>
      </c>
      <c r="E2" t="s">
        <v>4</v>
      </c>
    </row>
    <row r="3" spans="2:6" x14ac:dyDescent="0.15">
      <c r="B3" s="2" t="s">
        <v>5</v>
      </c>
      <c r="C3" s="5">
        <v>2</v>
      </c>
      <c r="E3" s="4" t="s">
        <v>6</v>
      </c>
      <c r="F3" s="6">
        <v>1</v>
      </c>
    </row>
    <row r="4" spans="2:6" ht="14.25" thickBot="1" x14ac:dyDescent="0.2">
      <c r="B4" s="4" t="s">
        <v>7</v>
      </c>
      <c r="C4" s="7">
        <v>3</v>
      </c>
      <c r="E4" s="4" t="s">
        <v>8</v>
      </c>
      <c r="F4" s="9">
        <v>1</v>
      </c>
    </row>
    <row r="5" spans="2:6" ht="14.25" thickBot="1" x14ac:dyDescent="0.2">
      <c r="B5" s="4" t="s">
        <v>1</v>
      </c>
      <c r="C5" s="9">
        <v>4</v>
      </c>
      <c r="E5" s="1" t="s">
        <v>14</v>
      </c>
      <c r="F5" s="11">
        <v>-1</v>
      </c>
    </row>
    <row r="7" spans="2:6" x14ac:dyDescent="0.15">
      <c r="B7" t="s">
        <v>9</v>
      </c>
      <c r="E7" t="s">
        <v>0</v>
      </c>
    </row>
    <row r="8" spans="2:6" x14ac:dyDescent="0.15">
      <c r="B8" s="1" t="s">
        <v>10</v>
      </c>
      <c r="C8" s="10">
        <f>SUMPRODUCT(C3:C5,F3:F5)</f>
        <v>1</v>
      </c>
      <c r="E8" s="1" t="s">
        <v>11</v>
      </c>
      <c r="F8" s="10">
        <f>1/(1+EXP(-C8))</f>
        <v>0.7310585786300049</v>
      </c>
    </row>
    <row r="9" spans="2:6" x14ac:dyDescent="0.15">
      <c r="E9" s="1" t="s">
        <v>12</v>
      </c>
      <c r="F9" s="10">
        <f>TANH(C8)</f>
        <v>0.76159415595576485</v>
      </c>
    </row>
    <row r="10" spans="2:6" x14ac:dyDescent="0.15">
      <c r="E10" s="1" t="s">
        <v>15</v>
      </c>
      <c r="F10" s="10">
        <f>MAX(0,C8)</f>
        <v>1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問</vt:lpstr>
      <vt:lpstr>メモ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s_wakui</dc:creator>
  <cp:lastModifiedBy>涌井貞美</cp:lastModifiedBy>
  <dcterms:created xsi:type="dcterms:W3CDTF">2016-08-15T18:29:49Z</dcterms:created>
  <dcterms:modified xsi:type="dcterms:W3CDTF">2019-06-05T17:10:59Z</dcterms:modified>
</cp:coreProperties>
</file>