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student2\Desktop\Unity\Original\forLasengleGame\Assets\Resources\MasterData\"/>
    </mc:Choice>
  </mc:AlternateContent>
  <xr:revisionPtr revIDLastSave="0" documentId="13_ncr:1_{A8B4565A-D612-4516-B99F-5834AB8B3AC5}" xr6:coauthVersionLast="47" xr6:coauthVersionMax="47" xr10:uidLastSave="{00000000-0000-0000-0000-000000000000}"/>
  <bookViews>
    <workbookView xWindow="780" yWindow="780" windowWidth="21600" windowHeight="11295" xr2:uid="{00000000-000D-0000-FFFF-FFFF00000000}"/>
  </bookViews>
  <sheets>
    <sheet name="SkillEffectData" sheetId="1" r:id="rId1"/>
    <sheet name="refere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H6" i="1" l="1"/>
  <c r="G6" i="1"/>
  <c r="C6" i="1"/>
  <c r="C5" i="1"/>
  <c r="C4" i="1"/>
  <c r="C3" i="1"/>
  <c r="C2" i="1"/>
  <c r="H5" i="1"/>
  <c r="G5" i="1"/>
  <c r="H3" i="1"/>
  <c r="H4" i="1"/>
  <c r="H2" i="1"/>
  <c r="G3" i="1"/>
  <c r="G4" i="1"/>
  <c r="G2" i="1"/>
</calcChain>
</file>

<file path=xl/sharedStrings.xml><?xml version="1.0" encoding="utf-8"?>
<sst xmlns="http://schemas.openxmlformats.org/spreadsheetml/2006/main" count="33" uniqueCount="21">
  <si>
    <t>攻撃力依存のダメージ</t>
    <rPh sb="0" eb="2">
      <t>コウゲキ</t>
    </rPh>
    <rPh sb="2" eb="3">
      <t>リョク</t>
    </rPh>
    <rPh sb="3" eb="5">
      <t>イゾン</t>
    </rPh>
    <phoneticPr fontId="1"/>
  </si>
  <si>
    <t>HP依存の回復</t>
    <rPh sb="2" eb="4">
      <t>イゾン</t>
    </rPh>
    <rPh sb="5" eb="7">
      <t>カイフク</t>
    </rPh>
    <phoneticPr fontId="1"/>
  </si>
  <si>
    <t>固定ダメージ</t>
    <rPh sb="0" eb="2">
      <t>コテイ</t>
    </rPh>
    <phoneticPr fontId="1"/>
  </si>
  <si>
    <t>攻撃%</t>
    <rPh sb="0" eb="2">
      <t>コウゲキ</t>
    </rPh>
    <phoneticPr fontId="1"/>
  </si>
  <si>
    <t>HP%</t>
    <phoneticPr fontId="1"/>
  </si>
  <si>
    <t>ダメージ量</t>
    <rPh sb="4" eb="5">
      <t>リョウ</t>
    </rPh>
    <phoneticPr fontId="1"/>
  </si>
  <si>
    <t>ID</t>
    <phoneticPr fontId="1"/>
  </si>
  <si>
    <t>comment</t>
    <phoneticPr fontId="1"/>
  </si>
  <si>
    <t>effectType</t>
    <phoneticPr fontId="1"/>
  </si>
  <si>
    <t>select</t>
    <phoneticPr fontId="1"/>
  </si>
  <si>
    <t>param[]</t>
    <phoneticPr fontId="1"/>
  </si>
  <si>
    <t>通常攻撃</t>
    <rPh sb="0" eb="4">
      <t>ツウジョウコウゲキ</t>
    </rPh>
    <phoneticPr fontId="1"/>
  </si>
  <si>
    <t>HP%の回復</t>
    <rPh sb="4" eb="6">
      <t>カイフク</t>
    </rPh>
    <phoneticPr fontId="1"/>
  </si>
  <si>
    <t>固定10ダメージ</t>
    <rPh sb="0" eb="2">
      <t>コテイ</t>
    </rPh>
    <phoneticPr fontId="1"/>
  </si>
  <si>
    <t>未使用</t>
    <rPh sb="0" eb="3">
      <t>ミシヨウ</t>
    </rPh>
    <phoneticPr fontId="1"/>
  </si>
  <si>
    <t>防御力10%アップ</t>
    <rPh sb="0" eb="3">
      <t>ボウギョリョク</t>
    </rPh>
    <phoneticPr fontId="1"/>
  </si>
  <si>
    <t>防御力依存の防御力増加</t>
    <rPh sb="0" eb="2">
      <t>ボウギョ</t>
    </rPh>
    <rPh sb="2" eb="3">
      <t>リョク</t>
    </rPh>
    <rPh sb="3" eb="5">
      <t>イゾン</t>
    </rPh>
    <rPh sb="6" eb="8">
      <t>ボウギョ</t>
    </rPh>
    <rPh sb="8" eb="9">
      <t>リョク</t>
    </rPh>
    <rPh sb="9" eb="11">
      <t>ゾウカ</t>
    </rPh>
    <phoneticPr fontId="1"/>
  </si>
  <si>
    <t>防御%</t>
    <rPh sb="0" eb="2">
      <t>ボウギョ</t>
    </rPh>
    <phoneticPr fontId="1"/>
  </si>
  <si>
    <t>敵のターゲット集中</t>
    <rPh sb="0" eb="1">
      <t>テキ</t>
    </rPh>
    <rPh sb="7" eb="9">
      <t>シュウチュウ</t>
    </rPh>
    <phoneticPr fontId="1"/>
  </si>
  <si>
    <t>ターゲット100%</t>
    <phoneticPr fontId="1"/>
  </si>
  <si>
    <t>敵の攻撃対象になる</t>
    <rPh sb="0" eb="1">
      <t>テキ</t>
    </rPh>
    <rPh sb="2" eb="4">
      <t>コウゲキ</t>
    </rPh>
    <rPh sb="4" eb="6">
      <t>タイショウ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</si>
</sst>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0" borderId="1" xfId="0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H6" sqref="H6"/>
    </sheetView>
  </sheetViews>
  <sheetFormatPr defaultRowHeight="18.75"/>
  <cols>
    <col min="2" max="2" width="19.25" bestFit="1" customWidth="1"/>
    <col min="3" max="3" width="20" hidden="1" customWidth="1"/>
    <col min="4" max="4" width="23.5" bestFit="1" customWidth="1"/>
    <col min="7" max="7" width="16" bestFit="1" customWidth="1"/>
    <col min="8" max="8" width="9.5" bestFit="1" customWidth="1"/>
  </cols>
  <sheetData>
    <row r="1" spans="1:8">
      <c r="A1" s="1" t="s">
        <v>6</v>
      </c>
      <c r="B1" s="3" t="s">
        <v>7</v>
      </c>
      <c r="C1" s="1" t="s">
        <v>8</v>
      </c>
      <c r="D1" s="1" t="s">
        <v>9</v>
      </c>
      <c r="E1" s="1" t="s">
        <v>10</v>
      </c>
      <c r="F1" s="1" t="s">
        <v>10</v>
      </c>
      <c r="G1" s="3" t="s">
        <v>7</v>
      </c>
      <c r="H1" s="3" t="s">
        <v>7</v>
      </c>
    </row>
    <row r="2" spans="1:8">
      <c r="A2" s="2">
        <v>0</v>
      </c>
      <c r="B2" s="2" t="s">
        <v>11</v>
      </c>
      <c r="C2" s="2">
        <f>VLOOKUP(D2,reference!A1:B5,2,FALSE)</f>
        <v>0</v>
      </c>
      <c r="D2" s="2" t="s">
        <v>0</v>
      </c>
      <c r="E2" s="2">
        <v>100</v>
      </c>
      <c r="F2" s="2">
        <v>-1</v>
      </c>
      <c r="G2" s="2" t="str">
        <f>VLOOKUP(D2,reference!A:C,3,FALSE)</f>
        <v>攻撃%</v>
      </c>
      <c r="H2" s="2" t="str">
        <f>VLOOKUP(D2,reference!A:D,4,FALSE)</f>
        <v>未使用</v>
      </c>
    </row>
    <row r="3" spans="1:8">
      <c r="A3" s="2">
        <v>1</v>
      </c>
      <c r="B3" s="2" t="s">
        <v>12</v>
      </c>
      <c r="C3" s="2">
        <f>VLOOKUP(D3,reference!A1:B5,2,FALSE)</f>
        <v>1</v>
      </c>
      <c r="D3" s="2" t="s">
        <v>1</v>
      </c>
      <c r="E3" s="2">
        <v>100</v>
      </c>
      <c r="F3" s="2">
        <v>-1</v>
      </c>
      <c r="G3" s="2" t="str">
        <f>VLOOKUP(D3,reference!A:C,3,FALSE)</f>
        <v>HP%</v>
      </c>
      <c r="H3" s="2" t="str">
        <f>VLOOKUP(D3,reference!A:D,4,FALSE)</f>
        <v>未使用</v>
      </c>
    </row>
    <row r="4" spans="1:8">
      <c r="A4" s="2">
        <v>2</v>
      </c>
      <c r="B4" s="2" t="s">
        <v>13</v>
      </c>
      <c r="C4" s="2">
        <f>VLOOKUP(D4,reference!A1:B5,2,FALSE)</f>
        <v>2</v>
      </c>
      <c r="D4" s="2" t="s">
        <v>2</v>
      </c>
      <c r="E4" s="2">
        <v>10</v>
      </c>
      <c r="F4" s="2">
        <v>-1</v>
      </c>
      <c r="G4" s="2" t="str">
        <f>VLOOKUP(D4,reference!A:C,3,FALSE)</f>
        <v>ダメージ量</v>
      </c>
      <c r="H4" s="2" t="str">
        <f>VLOOKUP(D4,reference!A:D,4,FALSE)</f>
        <v>未使用</v>
      </c>
    </row>
    <row r="5" spans="1:8">
      <c r="A5" s="4">
        <v>3</v>
      </c>
      <c r="B5" s="2" t="s">
        <v>15</v>
      </c>
      <c r="C5" s="2">
        <f>VLOOKUP(D5,reference!A1:B5,2,FALSE)</f>
        <v>3</v>
      </c>
      <c r="D5" s="2" t="s">
        <v>16</v>
      </c>
      <c r="E5" s="2">
        <v>110</v>
      </c>
      <c r="F5" s="2">
        <v>-1</v>
      </c>
      <c r="G5" s="2" t="str">
        <f>VLOOKUP(D5,reference!A:C,3,FALSE)</f>
        <v>防御%</v>
      </c>
      <c r="H5" s="2" t="str">
        <f>VLOOKUP(D5,reference!A:D,4,FALSE)</f>
        <v>未使用</v>
      </c>
    </row>
    <row r="6" spans="1:8">
      <c r="A6" s="4">
        <v>4</v>
      </c>
      <c r="B6" s="2" t="s">
        <v>20</v>
      </c>
      <c r="C6" s="2">
        <f>VLOOKUP(D6,reference!A1:B5,2,FALSE)</f>
        <v>4</v>
      </c>
      <c r="D6" s="2" t="s">
        <v>18</v>
      </c>
      <c r="E6" s="2">
        <v>100</v>
      </c>
      <c r="F6" s="2">
        <v>-1</v>
      </c>
      <c r="G6" s="2" t="str">
        <f>VLOOKUP(D6,reference!A:C,3,FALSE)</f>
        <v>ターゲット100%</v>
      </c>
      <c r="H6" s="2" t="str">
        <f>VLOOKUP(D6,reference!A:D,4,FALSE)</f>
        <v>未使用</v>
      </c>
    </row>
  </sheetData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23FA72F-024C-4F8C-B1BE-D66FB7215D54}">
          <x14:formula1>
            <xm:f>reference!$A:$A</xm:f>
          </x14:formula1>
          <xm:sqref>D2:D6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F8FFB-D341-4477-A5FC-3DBA04C1FA40}">
  <dimension ref="A1:D5"/>
  <sheetViews>
    <sheetView workbookViewId="0">
      <selection activeCell="A6" sqref="A6"/>
    </sheetView>
  </sheetViews>
  <sheetFormatPr defaultRowHeight="18.75"/>
  <cols>
    <col min="1" max="1" width="23.5" bestFit="1" customWidth="1"/>
    <col min="3" max="3" width="16" bestFit="1" customWidth="1"/>
  </cols>
  <sheetData>
    <row r="1" spans="1:4">
      <c r="A1" t="s">
        <v>0</v>
      </c>
      <c r="B1">
        <v>0</v>
      </c>
      <c r="C1" t="s">
        <v>3</v>
      </c>
      <c r="D1" t="s">
        <v>14</v>
      </c>
    </row>
    <row r="2" spans="1:4">
      <c r="A2" t="s">
        <v>1</v>
      </c>
      <c r="B2">
        <v>1</v>
      </c>
      <c r="C2" t="s">
        <v>4</v>
      </c>
      <c r="D2" t="s">
        <v>14</v>
      </c>
    </row>
    <row r="3" spans="1:4">
      <c r="A3" t="s">
        <v>2</v>
      </c>
      <c r="B3">
        <v>2</v>
      </c>
      <c r="C3" t="s">
        <v>5</v>
      </c>
      <c r="D3" t="s">
        <v>14</v>
      </c>
    </row>
    <row r="4" spans="1:4">
      <c r="A4" t="s">
        <v>16</v>
      </c>
      <c r="B4">
        <v>3</v>
      </c>
      <c r="C4" t="s">
        <v>17</v>
      </c>
      <c r="D4" t="s">
        <v>14</v>
      </c>
    </row>
    <row r="5" spans="1:4">
      <c r="A5" t="s">
        <v>18</v>
      </c>
      <c r="B5">
        <v>4</v>
      </c>
      <c r="C5" t="s">
        <v>19</v>
      </c>
      <c r="D5" t="s">
        <v>14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SkillEffectData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student2</dc:creator>
  <cp:lastModifiedBy>田原　優馬</cp:lastModifiedBy>
  <dcterms:created xsi:type="dcterms:W3CDTF">2015-06-05T18:19:34Z</dcterms:created>
  <dcterms:modified xsi:type="dcterms:W3CDTF">2025-09-30T07:35:41Z</dcterms:modified>
</cp:coreProperties>
</file>