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7d064fde6a9b72/Desktop/EXCLR/excel/assinment/"/>
    </mc:Choice>
  </mc:AlternateContent>
  <xr:revisionPtr revIDLastSave="99" documentId="8_{A33CF8D6-C90E-4F4A-B06B-401C98CEF910}" xr6:coauthVersionLast="47" xr6:coauthVersionMax="47" xr10:uidLastSave="{A1EA13D8-D5DF-4C0C-9D57-92CB43CDB732}"/>
  <bookViews>
    <workbookView xWindow="-108" yWindow="-108" windowWidth="23256" windowHeight="1245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<sst xmlns="http://schemas.openxmlformats.org/spreadsheetml/2006/main" count="186" uniqueCount="78">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</sst>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[$-14009]dd/mm/yyyy;@"/>
    <numFmt numFmtId="169" formatCode="[$$-C09]#,##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5" fontId="0" fillId="0" borderId="1" xfId="0" applyNumberFormat="1" applyBorder="1"/>
    <xf numFmtId="168" fontId="0" fillId="0" borderId="1" xfId="0" applyNumberForma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169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92"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024277C2-3349-42EA-BE2C-6BD3A6D8883D}"/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topLeftCell="A7" workbookViewId="0">
      <selection activeCell="R17" sqref="R17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7">
        <v>10256</v>
      </c>
      <c r="J13" s="27">
        <v>12879</v>
      </c>
      <c r="K13" s="27">
        <v>14598</v>
      </c>
      <c r="L13" s="27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7">
        <v>11348</v>
      </c>
      <c r="J14" s="27">
        <v>21487</v>
      </c>
      <c r="K14" s="27">
        <v>25645</v>
      </c>
      <c r="L14" s="27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7">
        <v>10987</v>
      </c>
      <c r="J15" s="27">
        <v>11987</v>
      </c>
      <c r="K15" s="27">
        <v>9587</v>
      </c>
      <c r="L15" s="27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7">
        <v>25649</v>
      </c>
      <c r="J16" s="27">
        <v>21564</v>
      </c>
      <c r="K16" s="27">
        <v>19546</v>
      </c>
      <c r="L16" s="27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7">
        <v>20154</v>
      </c>
      <c r="J17" s="27">
        <v>22321</v>
      </c>
      <c r="K17" s="27">
        <v>18945</v>
      </c>
      <c r="L17" s="27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7">
        <v>10254</v>
      </c>
      <c r="J18" s="27">
        <v>9987</v>
      </c>
      <c r="K18" s="27">
        <v>8974</v>
      </c>
      <c r="L18" s="27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7">
        <v>32457</v>
      </c>
      <c r="J19" s="27">
        <v>18214</v>
      </c>
      <c r="K19" s="27">
        <v>24973</v>
      </c>
      <c r="L19" s="27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7">
        <v>18345</v>
      </c>
      <c r="J20" s="27">
        <v>10254</v>
      </c>
      <c r="K20" s="27">
        <v>9987</v>
      </c>
      <c r="L20" s="27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9" priority="15" operator="greaterThan">
      <formula>$B$21</formula>
    </cfRule>
    <cfRule type="cellIs" dxfId="8" priority="16" operator="lessThan">
      <formula>$B$21</formula>
    </cfRule>
  </conditionalFormatting>
  <conditionalFormatting sqref="C13:C20">
    <cfRule type="cellIs" dxfId="7" priority="13" operator="greaterThan">
      <formula>$C$21</formula>
    </cfRule>
    <cfRule type="cellIs" dxfId="6" priority="14" operator="lessThan">
      <formula>$C$21</formula>
    </cfRule>
  </conditionalFormatting>
  <conditionalFormatting sqref="D13:D20">
    <cfRule type="cellIs" dxfId="5" priority="11" operator="greaterThan">
      <formula>$D$21</formula>
    </cfRule>
    <cfRule type="cellIs" dxfId="4" priority="12" operator="lessThan">
      <formula>$D$21</formula>
    </cfRule>
  </conditionalFormatting>
  <conditionalFormatting sqref="I13:L20">
    <cfRule type="aboveAverage" dxfId="3" priority="5" aboveAverage="0"/>
    <cfRule type="aboveAverage" dxfId="2" priority="4"/>
  </conditionalFormatting>
  <conditionalFormatting sqref="H13:H20 I12:L12">
    <cfRule type="notContainsBlanks" dxfId="1" priority="18">
      <formula>LEN(TRIM(H12))&gt;0</formula>
    </cfRule>
  </conditionalFormatting>
  <conditionalFormatting sqref="K13:L20">
    <cfRule type="cellIs" dxfId="0" priority="1" operator="greaterThan">
      <formula>16919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B5" sqref="B5:F10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91" priority="4">
      <formula>$L7=$K$4</formula>
    </cfRule>
  </conditionalFormatting>
  <conditionalFormatting sqref="B5:F10">
    <cfRule type="expression" dxfId="90" priority="1">
      <formula>IFERROR($D5="Dave","")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N16" sqref="N16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3.5546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4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4">
        <v>44410</v>
      </c>
      <c r="D6" s="5">
        <v>9.98</v>
      </c>
      <c r="E6" s="5">
        <f>D6-D5</f>
        <v>-3.9999999999999147E-2</v>
      </c>
      <c r="N6" s="5" t="s">
        <v>49</v>
      </c>
      <c r="O6" s="19">
        <v>33236.340000000011</v>
      </c>
      <c r="P6" s="19">
        <v>33236.340000000011</v>
      </c>
    </row>
    <row r="7" spans="2:18">
      <c r="B7" s="5" t="s">
        <v>31</v>
      </c>
      <c r="C7" s="24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19">
        <v>77318.25</v>
      </c>
      <c r="P7" s="19">
        <v>77318.25</v>
      </c>
    </row>
    <row r="8" spans="2:18">
      <c r="B8" s="5" t="s">
        <v>31</v>
      </c>
      <c r="C8" s="24">
        <v>44412</v>
      </c>
      <c r="D8" s="5">
        <v>9.9</v>
      </c>
      <c r="E8" s="5">
        <f t="shared" si="0"/>
        <v>-0.10999999999999943</v>
      </c>
      <c r="N8" s="5" t="s">
        <v>54</v>
      </c>
      <c r="O8" s="19">
        <v>149591.78000000276</v>
      </c>
      <c r="P8" s="19">
        <v>149591.78000000276</v>
      </c>
    </row>
    <row r="9" spans="2:18">
      <c r="B9" s="5" t="s">
        <v>31</v>
      </c>
      <c r="C9" s="24">
        <v>44413</v>
      </c>
      <c r="D9" s="5">
        <v>9.93</v>
      </c>
      <c r="E9" s="5">
        <f t="shared" si="0"/>
        <v>2.9999999999999361E-2</v>
      </c>
      <c r="N9" s="5" t="s">
        <v>55</v>
      </c>
      <c r="O9" s="19">
        <v>212952.30000000005</v>
      </c>
      <c r="P9" s="19">
        <v>212952.30000000005</v>
      </c>
    </row>
    <row r="10" spans="2:18">
      <c r="B10" s="5" t="s">
        <v>31</v>
      </c>
      <c r="C10" s="24">
        <v>44414</v>
      </c>
      <c r="D10" s="5">
        <v>9.94</v>
      </c>
      <c r="E10" s="5">
        <f t="shared" si="0"/>
        <v>9.9999999999997868E-3</v>
      </c>
      <c r="N10" s="5" t="s">
        <v>51</v>
      </c>
      <c r="O10" s="19">
        <v>148702.35000000271</v>
      </c>
      <c r="P10" s="19">
        <v>148702.35000000271</v>
      </c>
    </row>
    <row r="11" spans="2:18">
      <c r="B11" s="5" t="s">
        <v>31</v>
      </c>
      <c r="C11" s="24">
        <v>44417</v>
      </c>
      <c r="D11" s="5">
        <v>10.02</v>
      </c>
      <c r="E11" s="5">
        <f t="shared" si="0"/>
        <v>8.0000000000000071E-2</v>
      </c>
      <c r="N11" s="5" t="s">
        <v>56</v>
      </c>
      <c r="O11" s="19">
        <v>172382.85000000425</v>
      </c>
      <c r="P11" s="19">
        <v>172382.85000000425</v>
      </c>
    </row>
    <row r="12" spans="2:18">
      <c r="B12" s="5" t="s">
        <v>31</v>
      </c>
      <c r="C12" s="24">
        <v>44418</v>
      </c>
      <c r="D12" s="5">
        <v>9.91</v>
      </c>
      <c r="E12" s="5">
        <f t="shared" si="0"/>
        <v>-0.10999999999999943</v>
      </c>
      <c r="N12" s="5" t="s">
        <v>52</v>
      </c>
      <c r="O12" s="19">
        <v>17463.150000000001</v>
      </c>
      <c r="P12" s="19">
        <v>17463.150000000001</v>
      </c>
    </row>
    <row r="13" spans="2:18">
      <c r="B13" s="5" t="s">
        <v>31</v>
      </c>
      <c r="C13" s="24">
        <v>44419</v>
      </c>
      <c r="D13" s="5">
        <v>9.91</v>
      </c>
      <c r="E13" s="5">
        <f t="shared" si="0"/>
        <v>0</v>
      </c>
      <c r="N13" s="5" t="s">
        <v>53</v>
      </c>
      <c r="O13" s="19">
        <v>69550.099999999991</v>
      </c>
      <c r="P13" s="19">
        <v>69550.099999999991</v>
      </c>
    </row>
    <row r="14" spans="2:18">
      <c r="B14" s="5" t="s">
        <v>31</v>
      </c>
      <c r="C14" s="24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4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4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4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4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{971D493F-4042-4C4B-A003-271F50C7D0E6}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1D493F-4042-4C4B-A003-271F50C7D0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2" id="{50D23EBD-CAC7-46A1-A775-8AA7AD2AE42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3" zoomScale="85" zoomScaleNormal="85" workbookViewId="0">
      <selection activeCell="C6" sqref="C6:H27"/>
    </sheetView>
  </sheetViews>
  <sheetFormatPr defaultRowHeight="14.4"/>
  <cols>
    <col min="4" max="4" width="19.77734375" customWidth="1"/>
    <col min="6" max="6" width="12" bestFit="1" customWidth="1"/>
    <col min="7" max="7" width="11.33203125" bestFit="1" customWidth="1"/>
  </cols>
  <sheetData>
    <row r="3" spans="3:8" ht="18">
      <c r="C3" s="20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25">
        <f ca="1">TODAY()</f>
        <v>44961</v>
      </c>
      <c r="H7" s="17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25">
        <v>44754</v>
      </c>
      <c r="H8" s="17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25">
        <v>44755</v>
      </c>
      <c r="H9" s="17" t="s">
        <v>42</v>
      </c>
    </row>
    <row r="10" spans="3:8" ht="15.6">
      <c r="C10" s="14">
        <v>4</v>
      </c>
      <c r="D10" s="18" t="s">
        <v>45</v>
      </c>
      <c r="E10" s="16">
        <v>26</v>
      </c>
      <c r="F10" s="16" t="s">
        <v>40</v>
      </c>
      <c r="G10" s="26">
        <v>44755</v>
      </c>
      <c r="H10" s="17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25">
        <v>44756</v>
      </c>
      <c r="H11" s="17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25">
        <f ca="1">TODAY()</f>
        <v>44961</v>
      </c>
      <c r="H12" s="17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25">
        <v>44757</v>
      </c>
      <c r="H13" s="17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25">
        <v>44757</v>
      </c>
      <c r="H14" s="17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25">
        <f ca="1">TODAY()</f>
        <v>44961</v>
      </c>
      <c r="H15" s="17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25">
        <v>44761</v>
      </c>
      <c r="H16" s="17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25">
        <v>44762</v>
      </c>
      <c r="H17" s="17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25">
        <v>44762</v>
      </c>
      <c r="H18" s="17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25">
        <f ca="1">TODAY()</f>
        <v>44961</v>
      </c>
      <c r="H19" s="17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25">
        <v>44763</v>
      </c>
      <c r="H20" s="17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25">
        <v>44764</v>
      </c>
      <c r="H21" s="17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25">
        <v>44764</v>
      </c>
      <c r="H22" s="17" t="s">
        <v>43</v>
      </c>
    </row>
    <row r="23" spans="3:8" ht="15.6">
      <c r="C23" s="14">
        <v>17</v>
      </c>
      <c r="D23" s="14" t="s">
        <v>45</v>
      </c>
      <c r="E23" s="17">
        <v>27</v>
      </c>
      <c r="F23" s="16" t="s">
        <v>40</v>
      </c>
      <c r="G23" s="25">
        <v>44768</v>
      </c>
      <c r="H23" s="17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25">
        <v>44768</v>
      </c>
      <c r="H24" s="17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25">
        <v>44769</v>
      </c>
      <c r="H25" s="17" t="s">
        <v>42</v>
      </c>
    </row>
    <row r="26" spans="3:8" ht="15.6">
      <c r="C26" s="14">
        <v>20</v>
      </c>
      <c r="D26" s="14" t="s">
        <v>45</v>
      </c>
      <c r="E26" s="17">
        <v>27</v>
      </c>
      <c r="F26" s="16" t="s">
        <v>40</v>
      </c>
      <c r="G26" s="25">
        <f ca="1">TODAY()</f>
        <v>44961</v>
      </c>
      <c r="H26" s="17" t="s">
        <v>43</v>
      </c>
    </row>
    <row r="27" spans="3:8" ht="15.6">
      <c r="C27" s="14">
        <v>21</v>
      </c>
      <c r="D27" s="14" t="s">
        <v>45</v>
      </c>
      <c r="E27" s="17">
        <v>28</v>
      </c>
      <c r="F27" s="16" t="s">
        <v>40</v>
      </c>
      <c r="G27" s="25">
        <v>44771</v>
      </c>
      <c r="H27" s="17" t="s">
        <v>42</v>
      </c>
    </row>
  </sheetData>
  <conditionalFormatting sqref="C6:H27">
    <cfRule type="expression" dxfId="89" priority="2">
      <formula>$C7=TODAY()-1</formula>
    </cfRule>
    <cfRule type="expression" dxfId="88" priority="1">
      <formula>$G6=TODAY()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4" sqref="B4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C7:D13">
    <cfRule type="cellIs" dxfId="87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E3" sqref="E3"/>
    </sheetView>
  </sheetViews>
  <sheetFormatPr defaultRowHeight="14.4"/>
  <sheetData>
    <row r="1" spans="2:7">
      <c r="B1" s="22" t="s">
        <v>77</v>
      </c>
    </row>
    <row r="3" spans="2:7">
      <c r="B3" s="21" t="s">
        <v>70</v>
      </c>
      <c r="C3" s="5" t="s">
        <v>71</v>
      </c>
    </row>
    <row r="5" spans="2:7">
      <c r="B5" s="23" t="s">
        <v>72</v>
      </c>
      <c r="C5" s="23" t="s">
        <v>73</v>
      </c>
      <c r="D5" s="23" t="s">
        <v>74</v>
      </c>
      <c r="E5" s="23" t="s">
        <v>75</v>
      </c>
      <c r="F5" s="23" t="s">
        <v>71</v>
      </c>
      <c r="G5" s="23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86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umang mantri</cp:lastModifiedBy>
  <dcterms:created xsi:type="dcterms:W3CDTF">2020-05-18T05:56:23Z</dcterms:created>
  <dcterms:modified xsi:type="dcterms:W3CDTF">2023-02-04T06:27:50Z</dcterms:modified>
</cp:coreProperties>
</file>