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E:\Рабочий стол\"/>
    </mc:Choice>
  </mc:AlternateContent>
  <xr:revisionPtr revIDLastSave="0" documentId="13_ncr:1_{D918FF81-35EE-4DFF-BC01-7CBA15E9FE13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Лист1" sheetId="1" r:id="rId1"/>
    <sheet name="Лист2" sheetId="2" r:id="rId2"/>
  </sheets>
  <definedNames>
    <definedName name="solver_adj" localSheetId="0" hidden="1">Лист1!$A$3:$B$3</definedName>
    <definedName name="solver_adj" localSheetId="1" hidden="1">Лист2!$A$3:$B$3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1</definedName>
    <definedName name="solver_eng" localSheetId="0" hidden="1">1</definedName>
    <definedName name="solver_eng" localSheetId="1" hidden="1">1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lhs1" localSheetId="0" hidden="1">Лист1!$A$3:$B$3</definedName>
    <definedName name="solver_lhs1" localSheetId="1" hidden="1">Лист2!$A$3</definedName>
    <definedName name="solver_lhs2" localSheetId="0" hidden="1">Лист1!$A$7:$A$10</definedName>
    <definedName name="solver_lhs2" localSheetId="1" hidden="1">Лист2!$A$7</definedName>
    <definedName name="solver_lhs3" localSheetId="1" hidden="1">Лист2!$B$3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2</definedName>
    <definedName name="solver_num" localSheetId="1" hidden="1">3</definedName>
    <definedName name="solver_nwt" localSheetId="0" hidden="1">1</definedName>
    <definedName name="solver_nwt" localSheetId="1" hidden="1">1</definedName>
    <definedName name="solver_opt" localSheetId="0" hidden="1">Лист1!$C$4</definedName>
    <definedName name="solver_opt" localSheetId="1" hidden="1">Лист2!$C$4</definedName>
    <definedName name="solver_pre" localSheetId="0" hidden="1">0.000001</definedName>
    <definedName name="solver_pre" localSheetId="1" hidden="1">0.000001</definedName>
    <definedName name="solver_rbv" localSheetId="0" hidden="1">1</definedName>
    <definedName name="solver_rbv" localSheetId="1" hidden="1">1</definedName>
    <definedName name="solver_rel1" localSheetId="0" hidden="1">3</definedName>
    <definedName name="solver_rel1" localSheetId="1" hidden="1">1</definedName>
    <definedName name="solver_rel2" localSheetId="0" hidden="1">1</definedName>
    <definedName name="solver_rel2" localSheetId="1" hidden="1">1</definedName>
    <definedName name="solver_rel3" localSheetId="1" hidden="1">1</definedName>
    <definedName name="solver_rhs1" localSheetId="0" hidden="1">0</definedName>
    <definedName name="solver_rhs1" localSheetId="1" hidden="1">60</definedName>
    <definedName name="solver_rhs2" localSheetId="0" hidden="1">Лист1!$B$7:$B$10</definedName>
    <definedName name="solver_rhs2" localSheetId="1" hidden="1">Лист2!$B$7</definedName>
    <definedName name="solver_rhs3" localSheetId="1" hidden="1">75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1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1</definedName>
    <definedName name="solver_typ" localSheetId="1" hidden="1">1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9" i="2" l="1"/>
  <c r="A8" i="2"/>
  <c r="A7" i="2"/>
  <c r="C4" i="2"/>
  <c r="A10" i="1"/>
  <c r="A9" i="1"/>
  <c r="A8" i="1"/>
  <c r="A7" i="1"/>
  <c r="C4" i="1"/>
</calcChain>
</file>

<file path=xl/sharedStrings.xml><?xml version="1.0" encoding="utf-8"?>
<sst xmlns="http://schemas.openxmlformats.org/spreadsheetml/2006/main" count="12" uniqueCount="7">
  <si>
    <t>Переменные</t>
  </si>
  <si>
    <r>
      <t>X</t>
    </r>
    <r>
      <rPr>
        <vertAlign val="subscript"/>
        <sz val="11"/>
        <color theme="1"/>
        <rFont val="Calibri"/>
        <family val="2"/>
        <charset val="204"/>
        <scheme val="minor"/>
      </rPr>
      <t>1</t>
    </r>
  </si>
  <si>
    <r>
      <t>X</t>
    </r>
    <r>
      <rPr>
        <vertAlign val="subscript"/>
        <sz val="11"/>
        <color theme="1"/>
        <rFont val="Calibri"/>
        <family val="2"/>
        <charset val="204"/>
        <scheme val="minor"/>
      </rPr>
      <t>e</t>
    </r>
  </si>
  <si>
    <t>Функция цели</t>
  </si>
  <si>
    <t>Огранияения</t>
  </si>
  <si>
    <t>красное = общая прибыль</t>
  </si>
  <si>
    <t>желтое = оптимальный объем производства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</si>
</sst>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"/>
  <sheetViews>
    <sheetView workbookViewId="0">
      <selection activeCell="C10" sqref="A1:C10"/>
    </sheetView>
  </sheetViews>
  <sheetFormatPr defaultRowHeight="14.4" x14ac:dyDescent="0.3"/>
  <cols>
    <col min="1" max="1" width="12.33203125" customWidth="1"/>
  </cols>
  <sheetData>
    <row r="1" spans="1:3" x14ac:dyDescent="0.3">
      <c r="A1" t="s">
        <v>0</v>
      </c>
    </row>
    <row r="2" spans="1:3" ht="15.6" x14ac:dyDescent="0.35">
      <c r="A2" t="s">
        <v>2</v>
      </c>
      <c r="B2" t="s">
        <v>1</v>
      </c>
    </row>
    <row r="3" spans="1:3" x14ac:dyDescent="0.3">
      <c r="A3">
        <v>2.6666666666666665</v>
      </c>
      <c r="B3">
        <v>1.6666666666666665</v>
      </c>
    </row>
    <row r="4" spans="1:3" x14ac:dyDescent="0.3">
      <c r="A4" t="s">
        <v>3</v>
      </c>
      <c r="C4">
        <f>3000*A3+2000*B3</f>
        <v>11333.333333333332</v>
      </c>
    </row>
    <row r="6" spans="1:3" x14ac:dyDescent="0.3">
      <c r="A6" t="s">
        <v>4</v>
      </c>
    </row>
    <row r="7" spans="1:3" x14ac:dyDescent="0.3">
      <c r="A7">
        <f>A3+2*B3</f>
        <v>6</v>
      </c>
      <c r="B7">
        <v>6</v>
      </c>
    </row>
    <row r="8" spans="1:3" x14ac:dyDescent="0.3">
      <c r="A8">
        <f>2*A3+B3</f>
        <v>7</v>
      </c>
      <c r="B8">
        <v>8</v>
      </c>
    </row>
    <row r="9" spans="1:3" x14ac:dyDescent="0.3">
      <c r="A9">
        <f>A3-B3</f>
        <v>1</v>
      </c>
      <c r="B9">
        <v>1</v>
      </c>
    </row>
    <row r="10" spans="1:3" x14ac:dyDescent="0.3">
      <c r="A10">
        <f>B3</f>
        <v>1.6666666666666665</v>
      </c>
      <c r="B10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89BC8-CD40-4797-B096-F4927C572DCC}">
  <dimension ref="A1:F9"/>
  <sheetViews>
    <sheetView tabSelected="1" workbookViewId="0">
      <selection activeCell="F5" sqref="F5"/>
    </sheetView>
  </sheetViews>
  <sheetFormatPr defaultRowHeight="14.4" x14ac:dyDescent="0.3"/>
  <cols>
    <col min="6" max="6" width="24.88671875" customWidth="1"/>
  </cols>
  <sheetData>
    <row r="1" spans="1:6" x14ac:dyDescent="0.3">
      <c r="A1" t="s">
        <v>0</v>
      </c>
    </row>
    <row r="2" spans="1:6" ht="15.6" x14ac:dyDescent="0.35">
      <c r="A2" t="s">
        <v>2</v>
      </c>
      <c r="B2" t="s">
        <v>1</v>
      </c>
    </row>
    <row r="3" spans="1:6" x14ac:dyDescent="0.3">
      <c r="A3" s="1">
        <v>60</v>
      </c>
      <c r="B3" s="1">
        <v>25.000000000000007</v>
      </c>
      <c r="F3" t="s">
        <v>5</v>
      </c>
    </row>
    <row r="4" spans="1:6" x14ac:dyDescent="0.3">
      <c r="A4" t="s">
        <v>3</v>
      </c>
      <c r="C4" s="2">
        <f>30*A3+20*B3</f>
        <v>2300</v>
      </c>
      <c r="F4" t="s">
        <v>6</v>
      </c>
    </row>
    <row r="6" spans="1:6" x14ac:dyDescent="0.3">
      <c r="A6" t="s">
        <v>4</v>
      </c>
    </row>
    <row r="7" spans="1:6" x14ac:dyDescent="0.3">
      <c r="A7">
        <f>10*A3+B3*8</f>
        <v>800</v>
      </c>
      <c r="B7">
        <v>800</v>
      </c>
    </row>
    <row r="8" spans="1:6" x14ac:dyDescent="0.3">
      <c r="A8">
        <f>A3</f>
        <v>60</v>
      </c>
      <c r="B8">
        <v>60</v>
      </c>
    </row>
    <row r="9" spans="1:6" x14ac:dyDescent="0.3">
      <c r="A9">
        <f>B3</f>
        <v>25.000000000000007</v>
      </c>
      <c r="B9">
        <v>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Егор Боровиков</dc:creator>
  <cp:lastModifiedBy>Егор Боровиков</cp:lastModifiedBy>
  <dcterms:created xsi:type="dcterms:W3CDTF">2015-06-05T18:19:34Z</dcterms:created>
  <dcterms:modified xsi:type="dcterms:W3CDTF">2022-11-11T11:43:30Z</dcterms:modified>
</cp:coreProperties>
</file>