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aisa\OneDrive\Documents\NED\Power Query\Telecom\"/>
    </mc:Choice>
  </mc:AlternateContent>
  <xr:revisionPtr revIDLastSave="0" documentId="8_{C930FCE0-CF6F-44D2-A06C-95B4F6768CF7}" xr6:coauthVersionLast="47" xr6:coauthVersionMax="47" xr10:uidLastSave="{00000000-0000-0000-0000-000000000000}"/>
  <bookViews>
    <workbookView xWindow="-108" yWindow="-108" windowWidth="23256" windowHeight="12456" xr2:uid="{83CB570F-26CF-40F4-81F3-D1002864BD00}"/>
  </bookViews>
  <sheets>
    <sheet name="Pricing" sheetId="8" r:id="rId1"/>
    <sheet name="Data" sheetId="5" state="hidden" r:id="rId2"/>
  </sheets>
  <definedNames>
    <definedName name="Change_Mapping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5" i="8" l="1"/>
  <c r="G945" i="8"/>
  <c r="H944" i="8"/>
  <c r="G944" i="8"/>
  <c r="H943" i="8"/>
  <c r="G943" i="8"/>
  <c r="H942" i="8"/>
  <c r="G942" i="8"/>
  <c r="H941" i="8"/>
  <c r="G941" i="8"/>
  <c r="H940" i="8"/>
  <c r="G940" i="8"/>
  <c r="H939" i="8"/>
  <c r="G939" i="8"/>
  <c r="H938" i="8"/>
  <c r="G938" i="8"/>
  <c r="H937" i="8"/>
  <c r="G937" i="8"/>
  <c r="H936" i="8"/>
  <c r="G936" i="8"/>
  <c r="H935" i="8"/>
  <c r="G935" i="8"/>
  <c r="H934" i="8"/>
  <c r="G934" i="8"/>
  <c r="H933" i="8"/>
  <c r="G933" i="8"/>
  <c r="H932" i="8"/>
  <c r="G932" i="8"/>
  <c r="H931" i="8"/>
  <c r="G931" i="8"/>
  <c r="H930" i="8"/>
  <c r="G930" i="8"/>
  <c r="H929" i="8"/>
  <c r="G929" i="8"/>
  <c r="H928" i="8"/>
  <c r="G928" i="8"/>
  <c r="H927" i="8"/>
  <c r="G927" i="8"/>
  <c r="H926" i="8"/>
  <c r="G926" i="8"/>
  <c r="H925" i="8"/>
  <c r="G925" i="8"/>
  <c r="H924" i="8"/>
  <c r="G924" i="8"/>
  <c r="H923" i="8"/>
  <c r="G923" i="8"/>
  <c r="H922" i="8"/>
  <c r="G922" i="8"/>
  <c r="H921" i="8"/>
  <c r="G921" i="8"/>
  <c r="H920" i="8"/>
  <c r="G920" i="8"/>
  <c r="H919" i="8"/>
  <c r="G919" i="8"/>
  <c r="H918" i="8"/>
  <c r="G918" i="8"/>
  <c r="H917" i="8"/>
  <c r="G917" i="8"/>
  <c r="H916" i="8"/>
  <c r="G916" i="8"/>
  <c r="H915" i="8"/>
  <c r="G915" i="8"/>
  <c r="H914" i="8"/>
  <c r="G914" i="8"/>
  <c r="H913" i="8"/>
  <c r="G913" i="8"/>
  <c r="H912" i="8"/>
  <c r="G912" i="8"/>
  <c r="H911" i="8"/>
  <c r="G911" i="8"/>
  <c r="H910" i="8"/>
  <c r="G910" i="8"/>
  <c r="H909" i="8"/>
  <c r="G909" i="8"/>
  <c r="H908" i="8"/>
  <c r="G908" i="8"/>
  <c r="H907" i="8"/>
  <c r="G907" i="8"/>
  <c r="H906" i="8"/>
  <c r="G906" i="8"/>
  <c r="H905" i="8"/>
  <c r="G905" i="8"/>
  <c r="H904" i="8"/>
  <c r="G904" i="8"/>
  <c r="H903" i="8"/>
  <c r="G903" i="8"/>
  <c r="H902" i="8"/>
  <c r="G902" i="8"/>
  <c r="H901" i="8"/>
  <c r="G901" i="8"/>
  <c r="H900" i="8"/>
  <c r="G900" i="8"/>
  <c r="H899" i="8"/>
  <c r="G899" i="8"/>
  <c r="H898" i="8"/>
  <c r="G898" i="8"/>
  <c r="H897" i="8"/>
  <c r="G897" i="8"/>
  <c r="H896" i="8"/>
  <c r="G896" i="8"/>
  <c r="H895" i="8"/>
  <c r="G895" i="8"/>
  <c r="H894" i="8"/>
  <c r="G894" i="8"/>
  <c r="H893" i="8"/>
  <c r="G893" i="8"/>
  <c r="H892" i="8"/>
  <c r="G892" i="8"/>
  <c r="H891" i="8"/>
  <c r="G891" i="8"/>
  <c r="H890" i="8"/>
  <c r="G890" i="8"/>
  <c r="H889" i="8"/>
  <c r="G889" i="8"/>
  <c r="H888" i="8"/>
  <c r="G888" i="8"/>
  <c r="H887" i="8"/>
  <c r="G887" i="8"/>
  <c r="H886" i="8"/>
  <c r="G886" i="8"/>
  <c r="H885" i="8"/>
  <c r="G885" i="8"/>
  <c r="H884" i="8"/>
  <c r="G884" i="8"/>
  <c r="H883" i="8"/>
  <c r="G883" i="8"/>
  <c r="H882" i="8"/>
  <c r="G882" i="8"/>
  <c r="H881" i="8"/>
  <c r="G881" i="8"/>
  <c r="H880" i="8"/>
  <c r="G880" i="8"/>
  <c r="H879" i="8"/>
  <c r="G879" i="8"/>
  <c r="H878" i="8"/>
  <c r="G878" i="8"/>
  <c r="H877" i="8"/>
  <c r="G877" i="8"/>
  <c r="H876" i="8"/>
  <c r="G876" i="8"/>
  <c r="H875" i="8"/>
  <c r="G875" i="8"/>
  <c r="H874" i="8"/>
  <c r="G874" i="8"/>
  <c r="H873" i="8"/>
  <c r="G873" i="8"/>
  <c r="H872" i="8"/>
  <c r="G872" i="8"/>
  <c r="H871" i="8"/>
  <c r="G871" i="8"/>
  <c r="H870" i="8"/>
  <c r="G870" i="8"/>
  <c r="H869" i="8"/>
  <c r="G869" i="8"/>
  <c r="H868" i="8"/>
  <c r="G868" i="8"/>
  <c r="H867" i="8"/>
  <c r="G867" i="8"/>
  <c r="H866" i="8"/>
  <c r="G866" i="8"/>
  <c r="H865" i="8"/>
  <c r="G865" i="8"/>
  <c r="H864" i="8"/>
  <c r="G864" i="8"/>
  <c r="H863" i="8"/>
  <c r="G863" i="8"/>
  <c r="H862" i="8"/>
  <c r="G862" i="8"/>
  <c r="H861" i="8"/>
  <c r="G861" i="8"/>
  <c r="H860" i="8"/>
  <c r="G860" i="8"/>
  <c r="H859" i="8"/>
  <c r="G859" i="8"/>
  <c r="H858" i="8"/>
  <c r="G858" i="8"/>
  <c r="H857" i="8"/>
  <c r="G857" i="8"/>
  <c r="H856" i="8"/>
  <c r="G856" i="8"/>
  <c r="H855" i="8"/>
  <c r="G855" i="8"/>
  <c r="H854" i="8"/>
  <c r="G854" i="8"/>
  <c r="H853" i="8"/>
  <c r="G853" i="8"/>
  <c r="H852" i="8"/>
  <c r="G852" i="8"/>
  <c r="H851" i="8"/>
  <c r="G851" i="8"/>
  <c r="H850" i="8"/>
  <c r="G850" i="8"/>
  <c r="H849" i="8"/>
  <c r="G849" i="8"/>
  <c r="H848" i="8"/>
  <c r="G848" i="8"/>
  <c r="H847" i="8"/>
  <c r="G847" i="8"/>
  <c r="H846" i="8"/>
  <c r="G846" i="8"/>
  <c r="H845" i="8"/>
  <c r="G845" i="8"/>
  <c r="H844" i="8"/>
  <c r="G844" i="8"/>
  <c r="H843" i="8"/>
  <c r="G843" i="8"/>
  <c r="H842" i="8"/>
  <c r="G842" i="8"/>
  <c r="H841" i="8"/>
  <c r="G841" i="8"/>
  <c r="H840" i="8"/>
  <c r="G840" i="8"/>
  <c r="H839" i="8"/>
  <c r="G839" i="8"/>
  <c r="H838" i="8"/>
  <c r="G838" i="8"/>
  <c r="H837" i="8"/>
  <c r="G837" i="8"/>
  <c r="H836" i="8"/>
  <c r="G836" i="8"/>
  <c r="H835" i="8"/>
  <c r="G835" i="8"/>
  <c r="H834" i="8"/>
  <c r="G834" i="8"/>
  <c r="H833" i="8"/>
  <c r="G833" i="8"/>
  <c r="H832" i="8"/>
  <c r="G832" i="8"/>
  <c r="H831" i="8"/>
  <c r="G831" i="8"/>
  <c r="H830" i="8"/>
  <c r="G830" i="8"/>
  <c r="H829" i="8"/>
  <c r="G829" i="8"/>
  <c r="H828" i="8"/>
  <c r="G828" i="8"/>
  <c r="H827" i="8"/>
  <c r="G827" i="8"/>
  <c r="H826" i="8"/>
  <c r="G826" i="8"/>
  <c r="H825" i="8"/>
  <c r="G825" i="8"/>
  <c r="H824" i="8"/>
  <c r="G824" i="8"/>
  <c r="H823" i="8"/>
  <c r="G823" i="8"/>
  <c r="H822" i="8"/>
  <c r="G822" i="8"/>
  <c r="H821" i="8"/>
  <c r="G821" i="8"/>
  <c r="H820" i="8"/>
  <c r="G820" i="8"/>
  <c r="H819" i="8"/>
  <c r="G819" i="8"/>
  <c r="H818" i="8"/>
  <c r="G818" i="8"/>
  <c r="H817" i="8"/>
  <c r="G817" i="8"/>
  <c r="H816" i="8"/>
  <c r="G816" i="8"/>
  <c r="H815" i="8"/>
  <c r="G815" i="8"/>
  <c r="H814" i="8"/>
  <c r="G814" i="8"/>
  <c r="H813" i="8"/>
  <c r="G813" i="8"/>
  <c r="H812" i="8"/>
  <c r="G812" i="8"/>
  <c r="H811" i="8"/>
  <c r="G811" i="8"/>
  <c r="H810" i="8"/>
  <c r="G810" i="8"/>
  <c r="H809" i="8"/>
  <c r="G809" i="8"/>
  <c r="H808" i="8"/>
  <c r="G808" i="8"/>
  <c r="H807" i="8"/>
  <c r="G807" i="8"/>
  <c r="H806" i="8"/>
  <c r="G806" i="8"/>
  <c r="H805" i="8"/>
  <c r="G805" i="8"/>
  <c r="H804" i="8"/>
  <c r="G804" i="8"/>
  <c r="H803" i="8"/>
  <c r="G803" i="8"/>
  <c r="H802" i="8"/>
  <c r="G802" i="8"/>
  <c r="H801" i="8"/>
  <c r="G801" i="8"/>
  <c r="H800" i="8"/>
  <c r="G800" i="8"/>
  <c r="H799" i="8"/>
  <c r="G799" i="8"/>
  <c r="H798" i="8"/>
  <c r="G798" i="8"/>
  <c r="H797" i="8"/>
  <c r="G797" i="8"/>
  <c r="H796" i="8"/>
  <c r="G796" i="8"/>
  <c r="H795" i="8"/>
  <c r="G795" i="8"/>
  <c r="H794" i="8"/>
  <c r="G794" i="8"/>
  <c r="H793" i="8"/>
  <c r="G793" i="8"/>
  <c r="H792" i="8"/>
  <c r="G792" i="8"/>
  <c r="H791" i="8"/>
  <c r="G791" i="8"/>
  <c r="H790" i="8"/>
  <c r="G790" i="8"/>
  <c r="H789" i="8"/>
  <c r="G789" i="8"/>
  <c r="H788" i="8"/>
  <c r="G788" i="8"/>
  <c r="H787" i="8"/>
  <c r="G787" i="8"/>
  <c r="H786" i="8"/>
  <c r="G786" i="8"/>
  <c r="H785" i="8"/>
  <c r="G785" i="8"/>
  <c r="H784" i="8"/>
  <c r="G784" i="8"/>
  <c r="H783" i="8"/>
  <c r="G783" i="8"/>
  <c r="H782" i="8"/>
  <c r="G782" i="8"/>
  <c r="H781" i="8"/>
  <c r="G781" i="8"/>
  <c r="H780" i="8"/>
  <c r="G780" i="8"/>
  <c r="H779" i="8"/>
  <c r="G779" i="8"/>
  <c r="H778" i="8"/>
  <c r="G778" i="8"/>
  <c r="H777" i="8"/>
  <c r="G777" i="8"/>
  <c r="H776" i="8"/>
  <c r="G776" i="8"/>
  <c r="H775" i="8"/>
  <c r="G775" i="8"/>
  <c r="H774" i="8"/>
  <c r="G774" i="8"/>
  <c r="H773" i="8"/>
  <c r="G773" i="8"/>
  <c r="H772" i="8"/>
  <c r="G772" i="8"/>
  <c r="H771" i="8"/>
  <c r="G771" i="8"/>
  <c r="H770" i="8"/>
  <c r="G770" i="8"/>
  <c r="H769" i="8"/>
  <c r="G769" i="8"/>
  <c r="H768" i="8"/>
  <c r="G768" i="8"/>
  <c r="H767" i="8"/>
  <c r="G767" i="8"/>
  <c r="H766" i="8"/>
  <c r="G766" i="8"/>
  <c r="H765" i="8"/>
  <c r="G765" i="8"/>
  <c r="H764" i="8"/>
  <c r="G764" i="8"/>
  <c r="H763" i="8"/>
  <c r="G763" i="8"/>
  <c r="H762" i="8"/>
  <c r="G762" i="8"/>
  <c r="H761" i="8"/>
  <c r="G761" i="8"/>
  <c r="H760" i="8"/>
  <c r="G760" i="8"/>
  <c r="H759" i="8"/>
  <c r="G759" i="8"/>
  <c r="H758" i="8"/>
  <c r="G758" i="8"/>
  <c r="H757" i="8"/>
  <c r="G757" i="8"/>
  <c r="H756" i="8"/>
  <c r="G756" i="8"/>
  <c r="H755" i="8"/>
  <c r="G755" i="8"/>
  <c r="H754" i="8"/>
  <c r="G754" i="8"/>
  <c r="H753" i="8"/>
  <c r="G753" i="8"/>
  <c r="H752" i="8"/>
  <c r="G752" i="8"/>
  <c r="H751" i="8"/>
  <c r="G751" i="8"/>
  <c r="H750" i="8"/>
  <c r="G750" i="8"/>
  <c r="H749" i="8"/>
  <c r="G749" i="8"/>
  <c r="H748" i="8"/>
  <c r="G748" i="8"/>
  <c r="H747" i="8"/>
  <c r="G747" i="8"/>
  <c r="H746" i="8"/>
  <c r="G746" i="8"/>
  <c r="H745" i="8"/>
  <c r="G745" i="8"/>
  <c r="H744" i="8"/>
  <c r="G744" i="8"/>
  <c r="H743" i="8"/>
  <c r="G743" i="8"/>
  <c r="H742" i="8"/>
  <c r="G742" i="8"/>
  <c r="H741" i="8"/>
  <c r="G741" i="8"/>
  <c r="H740" i="8"/>
  <c r="G740" i="8"/>
  <c r="H739" i="8"/>
  <c r="G739" i="8"/>
  <c r="H738" i="8"/>
  <c r="G738" i="8"/>
  <c r="H737" i="8"/>
  <c r="G737" i="8"/>
  <c r="H736" i="8"/>
  <c r="G736" i="8"/>
  <c r="H735" i="8"/>
  <c r="G735" i="8"/>
  <c r="H734" i="8"/>
  <c r="G734" i="8"/>
  <c r="H733" i="8"/>
  <c r="G733" i="8"/>
  <c r="H732" i="8"/>
  <c r="G732" i="8"/>
  <c r="H731" i="8"/>
  <c r="G731" i="8"/>
  <c r="H730" i="8"/>
  <c r="G730" i="8"/>
  <c r="H729" i="8"/>
  <c r="G729" i="8"/>
  <c r="H728" i="8"/>
  <c r="G728" i="8"/>
  <c r="H727" i="8"/>
  <c r="G727" i="8"/>
  <c r="H726" i="8"/>
  <c r="G726" i="8"/>
  <c r="H725" i="8"/>
  <c r="G725" i="8"/>
  <c r="H724" i="8"/>
  <c r="G724" i="8"/>
  <c r="H723" i="8"/>
  <c r="G723" i="8"/>
  <c r="H722" i="8"/>
  <c r="G722" i="8"/>
  <c r="H721" i="8"/>
  <c r="G721" i="8"/>
  <c r="H720" i="8"/>
  <c r="G720" i="8"/>
  <c r="H719" i="8"/>
  <c r="G719" i="8"/>
  <c r="H718" i="8"/>
  <c r="G718" i="8"/>
  <c r="H717" i="8"/>
  <c r="G717" i="8"/>
  <c r="H716" i="8"/>
  <c r="G716" i="8"/>
  <c r="H715" i="8"/>
  <c r="G715" i="8"/>
  <c r="H714" i="8"/>
  <c r="G714" i="8"/>
  <c r="H713" i="8"/>
  <c r="G713" i="8"/>
  <c r="H712" i="8"/>
  <c r="G712" i="8"/>
  <c r="H711" i="8"/>
  <c r="G711" i="8"/>
  <c r="H710" i="8"/>
  <c r="G710" i="8"/>
  <c r="H709" i="8"/>
  <c r="G709" i="8"/>
  <c r="H708" i="8"/>
  <c r="G708" i="8"/>
  <c r="H707" i="8"/>
  <c r="G707" i="8"/>
  <c r="H706" i="8"/>
  <c r="G706" i="8"/>
  <c r="H705" i="8"/>
  <c r="G705" i="8"/>
  <c r="H704" i="8"/>
  <c r="G704" i="8"/>
  <c r="H703" i="8"/>
  <c r="G703" i="8"/>
  <c r="H702" i="8"/>
  <c r="G702" i="8"/>
  <c r="H701" i="8"/>
  <c r="G701" i="8"/>
  <c r="H700" i="8"/>
  <c r="G700" i="8"/>
  <c r="H699" i="8"/>
  <c r="G699" i="8"/>
  <c r="H698" i="8"/>
  <c r="G698" i="8"/>
  <c r="H697" i="8"/>
  <c r="G697" i="8"/>
  <c r="H696" i="8"/>
  <c r="G696" i="8"/>
  <c r="H695" i="8"/>
  <c r="G695" i="8"/>
  <c r="H694" i="8"/>
  <c r="G694" i="8"/>
  <c r="H693" i="8"/>
  <c r="G693" i="8"/>
  <c r="H692" i="8"/>
  <c r="G692" i="8"/>
  <c r="H691" i="8"/>
  <c r="G691" i="8"/>
  <c r="H690" i="8"/>
  <c r="G690" i="8"/>
  <c r="H689" i="8"/>
  <c r="G689" i="8"/>
  <c r="H688" i="8"/>
  <c r="G688" i="8"/>
  <c r="H687" i="8"/>
  <c r="G687" i="8"/>
  <c r="H686" i="8"/>
  <c r="G686" i="8"/>
  <c r="H685" i="8"/>
  <c r="G685" i="8"/>
  <c r="H684" i="8"/>
  <c r="G684" i="8"/>
  <c r="H683" i="8"/>
  <c r="G683" i="8"/>
  <c r="H682" i="8"/>
  <c r="G682" i="8"/>
  <c r="H681" i="8"/>
  <c r="G681" i="8"/>
  <c r="H680" i="8"/>
  <c r="G680" i="8"/>
  <c r="H679" i="8"/>
  <c r="G679" i="8"/>
  <c r="H678" i="8"/>
  <c r="G678" i="8"/>
  <c r="H677" i="8"/>
  <c r="G677" i="8"/>
  <c r="H676" i="8"/>
  <c r="G676" i="8"/>
  <c r="H675" i="8"/>
  <c r="G675" i="8"/>
  <c r="H674" i="8"/>
  <c r="G674" i="8"/>
  <c r="H673" i="8"/>
  <c r="G673" i="8"/>
  <c r="H672" i="8"/>
  <c r="G672" i="8"/>
  <c r="H671" i="8"/>
  <c r="G671" i="8"/>
  <c r="H670" i="8"/>
  <c r="G670" i="8"/>
  <c r="H669" i="8"/>
  <c r="G669" i="8"/>
  <c r="H668" i="8"/>
  <c r="G668" i="8"/>
  <c r="H667" i="8"/>
  <c r="G667" i="8"/>
  <c r="H666" i="8"/>
  <c r="G666" i="8"/>
  <c r="H665" i="8"/>
  <c r="G665" i="8"/>
  <c r="H664" i="8"/>
  <c r="G664" i="8"/>
  <c r="H663" i="8"/>
  <c r="G663" i="8"/>
  <c r="H662" i="8"/>
  <c r="G662" i="8"/>
  <c r="H661" i="8"/>
  <c r="G661" i="8"/>
  <c r="H660" i="8"/>
  <c r="G660" i="8"/>
  <c r="H659" i="8"/>
  <c r="G659" i="8"/>
  <c r="H658" i="8"/>
  <c r="G658" i="8"/>
  <c r="H657" i="8"/>
  <c r="G657" i="8"/>
  <c r="H656" i="8"/>
  <c r="G656" i="8"/>
  <c r="H655" i="8"/>
  <c r="G655" i="8"/>
  <c r="H654" i="8"/>
  <c r="G654" i="8"/>
  <c r="H653" i="8"/>
  <c r="G653" i="8"/>
  <c r="H652" i="8"/>
  <c r="G652" i="8"/>
  <c r="H651" i="8"/>
  <c r="G651" i="8"/>
  <c r="H650" i="8"/>
  <c r="G650" i="8"/>
  <c r="H649" i="8"/>
  <c r="G649" i="8"/>
  <c r="H648" i="8"/>
  <c r="G648" i="8"/>
  <c r="H647" i="8"/>
  <c r="G647" i="8"/>
  <c r="H646" i="8"/>
  <c r="G646" i="8"/>
  <c r="H645" i="8"/>
  <c r="G645" i="8"/>
  <c r="H644" i="8"/>
  <c r="G644" i="8"/>
  <c r="H643" i="8"/>
  <c r="G643" i="8"/>
  <c r="H642" i="8"/>
  <c r="G642" i="8"/>
  <c r="H641" i="8"/>
  <c r="G641" i="8"/>
  <c r="H640" i="8"/>
  <c r="G640" i="8"/>
  <c r="H639" i="8"/>
  <c r="G639" i="8"/>
  <c r="H638" i="8"/>
  <c r="G638" i="8"/>
  <c r="H637" i="8"/>
  <c r="G637" i="8"/>
  <c r="H636" i="8"/>
  <c r="G636" i="8"/>
  <c r="H635" i="8"/>
  <c r="G635" i="8"/>
  <c r="H634" i="8"/>
  <c r="G634" i="8"/>
  <c r="H633" i="8"/>
  <c r="G633" i="8"/>
  <c r="H632" i="8"/>
  <c r="G632" i="8"/>
  <c r="H631" i="8"/>
  <c r="G631" i="8"/>
  <c r="H630" i="8"/>
  <c r="G630" i="8"/>
  <c r="H629" i="8"/>
  <c r="G629" i="8"/>
  <c r="H628" i="8"/>
  <c r="G628" i="8"/>
  <c r="H627" i="8"/>
  <c r="G627" i="8"/>
  <c r="H626" i="8"/>
  <c r="G626" i="8"/>
  <c r="H625" i="8"/>
  <c r="G625" i="8"/>
  <c r="H624" i="8"/>
  <c r="G624" i="8"/>
  <c r="H623" i="8"/>
  <c r="G623" i="8"/>
  <c r="H622" i="8"/>
  <c r="G622" i="8"/>
  <c r="H621" i="8"/>
  <c r="G621" i="8"/>
  <c r="H620" i="8"/>
  <c r="G620" i="8"/>
  <c r="H619" i="8"/>
  <c r="G619" i="8"/>
  <c r="H618" i="8"/>
  <c r="G618" i="8"/>
  <c r="H617" i="8"/>
  <c r="G617" i="8"/>
  <c r="H616" i="8"/>
  <c r="G616" i="8"/>
  <c r="H615" i="8"/>
  <c r="G615" i="8"/>
  <c r="H614" i="8"/>
  <c r="G614" i="8"/>
  <c r="H613" i="8"/>
  <c r="G613" i="8"/>
  <c r="H612" i="8"/>
  <c r="G612" i="8"/>
  <c r="H611" i="8"/>
  <c r="G611" i="8"/>
  <c r="H610" i="8"/>
  <c r="G610" i="8"/>
  <c r="H609" i="8"/>
  <c r="G609" i="8"/>
  <c r="H608" i="8"/>
  <c r="G608" i="8"/>
  <c r="H607" i="8"/>
  <c r="G607" i="8"/>
  <c r="H606" i="8"/>
  <c r="G606" i="8"/>
  <c r="H605" i="8"/>
  <c r="G605" i="8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B14" i="5"/>
</calcChain>
</file>

<file path=xl/sharedStrings.xml><?xml version="1.0" encoding="utf-8"?>
<sst xmlns="http://schemas.openxmlformats.org/spreadsheetml/2006/main" count="2837" uniqueCount="1903">
  <si>
    <t xml:space="preserve">Pricing valid from: </t>
  </si>
  <si>
    <t>Confidential Pricing to:</t>
  </si>
  <si>
    <t>Destination</t>
  </si>
  <si>
    <t>Area Code</t>
  </si>
  <si>
    <t>Pricing No:</t>
  </si>
  <si>
    <t>Price increase valid from:</t>
  </si>
  <si>
    <t>Old Price</t>
  </si>
  <si>
    <t>New Price</t>
  </si>
  <si>
    <t>Change</t>
  </si>
  <si>
    <t>Change indicator</t>
  </si>
  <si>
    <t>sender first name</t>
  </si>
  <si>
    <t>sender last name</t>
  </si>
  <si>
    <t>receiver first name</t>
  </si>
  <si>
    <t>receiver last name</t>
  </si>
  <si>
    <t>Time Type</t>
  </si>
  <si>
    <t>pp_name1</t>
  </si>
  <si>
    <t>unitmsr_short_name1</t>
  </si>
  <si>
    <t>pp_name2</t>
  </si>
  <si>
    <t>unitmsr_short_name2</t>
  </si>
  <si>
    <t>pp_name3</t>
  </si>
  <si>
    <t>unitmsr_short_name3</t>
  </si>
  <si>
    <t>pp_name4</t>
  </si>
  <si>
    <t>unitmsr_short_name4</t>
  </si>
  <si>
    <t>product_name</t>
  </si>
  <si>
    <t>srvlvl_name</t>
  </si>
  <si>
    <t>AS DEFINED</t>
  </si>
  <si>
    <t>Price Valid From</t>
  </si>
  <si>
    <t>COMMENTS</t>
  </si>
  <si>
    <t>CLI</t>
  </si>
  <si>
    <t>-</t>
  </si>
  <si>
    <t>ASR</t>
  </si>
  <si>
    <t>%</t>
  </si>
  <si>
    <t>Direct Connect</t>
  </si>
  <si>
    <t>Roaming</t>
  </si>
  <si>
    <t>Mike</t>
  </si>
  <si>
    <t>Warman</t>
  </si>
  <si>
    <t>TPL Premium</t>
  </si>
  <si>
    <t>AFGHANISTAN</t>
  </si>
  <si>
    <t>STD</t>
  </si>
  <si>
    <t>93</t>
  </si>
  <si>
    <t>AFGHANISTAN-MOBILE AREEBA</t>
  </si>
  <si>
    <t>9377</t>
  </si>
  <si>
    <t>AFGHANISTAN-MOBILE ETISALAT</t>
  </si>
  <si>
    <t>9378</t>
  </si>
  <si>
    <t>AFGHANISTAN-MOBILE OTHERS</t>
  </si>
  <si>
    <t>937</t>
  </si>
  <si>
    <t>AFGHANISTAN-MOBILE ROSHAN</t>
  </si>
  <si>
    <t>9379</t>
  </si>
  <si>
    <t>ALASKA</t>
  </si>
  <si>
    <t>1907</t>
  </si>
  <si>
    <t>ALBANIA</t>
  </si>
  <si>
    <t>355</t>
  </si>
  <si>
    <t>ALBANIA-MOBILE AMC</t>
  </si>
  <si>
    <t>35568</t>
  </si>
  <si>
    <t>ALBANIA-MOBILE EAGLE</t>
  </si>
  <si>
    <t>35567</t>
  </si>
  <si>
    <t>ALBANIA-MOBILE PLUS</t>
  </si>
  <si>
    <t>35566</t>
  </si>
  <si>
    <t>ALBANIA-MOBILE VODAFONE</t>
  </si>
  <si>
    <t>35569</t>
  </si>
  <si>
    <t>ALBANIA-TIRANA</t>
  </si>
  <si>
    <t>3554</t>
  </si>
  <si>
    <t>ALGERIA</t>
  </si>
  <si>
    <t>213</t>
  </si>
  <si>
    <t>ALGERIA-MOBILE ORASCOM</t>
  </si>
  <si>
    <t>21377-21379</t>
  </si>
  <si>
    <t>ALGERIA-MOBILE OTHERS</t>
  </si>
  <si>
    <t>21365-21369; 21396190-21396192</t>
  </si>
  <si>
    <t>ALGERIA-MOBILE WATANIYA</t>
  </si>
  <si>
    <t>2135</t>
  </si>
  <si>
    <t>AMERICAN SAMOA</t>
  </si>
  <si>
    <t>1684</t>
  </si>
  <si>
    <t>ANDORRA</t>
  </si>
  <si>
    <t>376</t>
  </si>
  <si>
    <t>ANDORRA-MOBILE</t>
  </si>
  <si>
    <t>3763-3766</t>
  </si>
  <si>
    <t>ANGOLA</t>
  </si>
  <si>
    <t>244</t>
  </si>
  <si>
    <t>ANGOLA-MOBILE OTHERS</t>
  </si>
  <si>
    <t>2449</t>
  </si>
  <si>
    <t>ANGOLA-MOBILE UNITEL</t>
  </si>
  <si>
    <t>24492-24494</t>
  </si>
  <si>
    <t>ANGUILLA</t>
  </si>
  <si>
    <t>1264</t>
  </si>
  <si>
    <t>ANTARCTICA</t>
  </si>
  <si>
    <t>67210-67213</t>
  </si>
  <si>
    <t>ANTARCTICA-AURORA &amp; WILKINS</t>
  </si>
  <si>
    <t>672145</t>
  </si>
  <si>
    <t>ANTIGUA &amp; BARBUDA</t>
  </si>
  <si>
    <t>1268</t>
  </si>
  <si>
    <t>ANTIGUA &amp; BARBUDA-MOB DIGICEL</t>
  </si>
  <si>
    <t>1268716-1268722; 1268724-1268726; 1268783; 1268785; 1268788</t>
  </si>
  <si>
    <t>ANTIGUA &amp; BARBUDA-MOBILE OTHER</t>
  </si>
  <si>
    <t>1268464; 126872; 1268732; 1268734; 1268736; 1268764; 126877; 1268780-1268782; 1268784; 1268786; 1268789</t>
  </si>
  <si>
    <t>ARGENTINA</t>
  </si>
  <si>
    <t>54</t>
  </si>
  <si>
    <t>ARGENTINA-BUENOS AIRES</t>
  </si>
  <si>
    <t>5411</t>
  </si>
  <si>
    <t>ARGENTINA-CORREDORES</t>
  </si>
  <si>
    <t>54221; 54223; 542293; 54230; 54232; 542362; 54261; 542652; 54291; 54299; 54341-54342; 54348; 54351; 54353-54354; 54358; 543722; 54381; 54387</t>
  </si>
  <si>
    <t>ARGENTINA-MOBILE</t>
  </si>
  <si>
    <t>549</t>
  </si>
  <si>
    <t>ARMENIA</t>
  </si>
  <si>
    <t>374</t>
  </si>
  <si>
    <t>ARMENIA-MOBILE OTHERS</t>
  </si>
  <si>
    <t>37441; 37443; 37455; 3749</t>
  </si>
  <si>
    <t>ARMENIA-MOBILE VIVACELL</t>
  </si>
  <si>
    <t>37449; 37477; 37493-37494; 37498</t>
  </si>
  <si>
    <t>ARMENIA-YEREVAN</t>
  </si>
  <si>
    <t>37410</t>
  </si>
  <si>
    <t>ARUBA</t>
  </si>
  <si>
    <t>297</t>
  </si>
  <si>
    <t>ARUBA-MOBILE DIGICEL</t>
  </si>
  <si>
    <t>29763-29764; 29773-29774</t>
  </si>
  <si>
    <t>ARUBA-MOBILE OTHERS</t>
  </si>
  <si>
    <t>29756; 29759; 297600; 297622; 29766; 29769; 29796; 29799</t>
  </si>
  <si>
    <t>ASCENSION ISLAND</t>
  </si>
  <si>
    <t>247</t>
  </si>
  <si>
    <t>AUSTRIA</t>
  </si>
  <si>
    <t>43</t>
  </si>
  <si>
    <t>AUSTRIA-MOBILE</t>
  </si>
  <si>
    <t>43650; 43660-43661; 43664-43665; 43667; 43670; 43676-43678; 43680-43681; 43688; 43690; 43699</t>
  </si>
  <si>
    <t>AUSTRIA-SPECIAL SVCS</t>
  </si>
  <si>
    <t>43810; 43820</t>
  </si>
  <si>
    <t>AZERBAIJAN</t>
  </si>
  <si>
    <t>994</t>
  </si>
  <si>
    <t>AZERBAIJAN-BAKU</t>
  </si>
  <si>
    <t>99412</t>
  </si>
  <si>
    <t>AZERBAIJAN-MOBILE</t>
  </si>
  <si>
    <t>99440; 99444; 99450-99451; 99455; 99460; 99470; 99477</t>
  </si>
  <si>
    <t>BAHAMAS</t>
  </si>
  <si>
    <t>1242</t>
  </si>
  <si>
    <t>BAHAMAS-MOBILE</t>
  </si>
  <si>
    <t>1242357; 1242359; 1242375-1242376; 1242395; 1242421-1242429; 1242431-1242439; 1242441-1242443; 1242445-1242449; 1242451-1242458; 1242462-1242468; 124247; 1242481; 1242524-1242525; 1242533; 1242535; 1242544; 1242551-1242554; 1242556-1242559; 1242565; 1242577; 1242636; 1242646; 1242727</t>
  </si>
  <si>
    <t>BAHRAIN</t>
  </si>
  <si>
    <t>973</t>
  </si>
  <si>
    <t>BAHRAIN-MOBILE BATELCO</t>
  </si>
  <si>
    <t>97331-97332; 973380-973384; 973387-973389; 97339; 973667</t>
  </si>
  <si>
    <t>BAHRAIN-MOBILE MENA</t>
  </si>
  <si>
    <t>97377</t>
  </si>
  <si>
    <t>BAHRAIN-MOBILE OTHERS</t>
  </si>
  <si>
    <t>97336-97337; 973663; 973666; 973669; 9739</t>
  </si>
  <si>
    <t>BAHRAIN-MOBILE VIVA</t>
  </si>
  <si>
    <t>97333-97335; 9736300; 9736333; 9736361; 9736366</t>
  </si>
  <si>
    <t>BANGLADESH</t>
  </si>
  <si>
    <t>880</t>
  </si>
  <si>
    <t>BANGLADESH-CHITTAGONG</t>
  </si>
  <si>
    <t>88031</t>
  </si>
  <si>
    <t>BANGLADESH-DHAKA</t>
  </si>
  <si>
    <t>8802</t>
  </si>
  <si>
    <t>BANGLADESH-MOBILE</t>
  </si>
  <si>
    <t>8801</t>
  </si>
  <si>
    <t>BANGLADESH-SYHLET</t>
  </si>
  <si>
    <t>880821</t>
  </si>
  <si>
    <t>BARBADOS</t>
  </si>
  <si>
    <t>1246</t>
  </si>
  <si>
    <t>BARBADOS-MOBILE</t>
  </si>
  <si>
    <t>124623-124626; 124628; 1246446-1246449; 124645; 124652; 1246530-1246534; 124682-124685</t>
  </si>
  <si>
    <t>BARBADOS-PREM SVC</t>
  </si>
  <si>
    <t>1246776-1246777</t>
  </si>
  <si>
    <t>BELARUS</t>
  </si>
  <si>
    <t>375</t>
  </si>
  <si>
    <t>BELARUS-MOBILE OTHERS</t>
  </si>
  <si>
    <t>37525; 37529; 37533</t>
  </si>
  <si>
    <t>BELARUS-MOBILE VELCOM</t>
  </si>
  <si>
    <t>375291; 375293; 375296; 375299; 37544</t>
  </si>
  <si>
    <t>BELARUS-SPECIAL SVCS</t>
  </si>
  <si>
    <t>3753334-3753335; 375602</t>
  </si>
  <si>
    <t>BELGIUM</t>
  </si>
  <si>
    <t>32</t>
  </si>
  <si>
    <t>BELGIUM-MOBILE</t>
  </si>
  <si>
    <t>32460; 324681-324683; 3247-3249</t>
  </si>
  <si>
    <t>BELGIUM-MOBILE OTHERS</t>
  </si>
  <si>
    <t>3246; 3277</t>
  </si>
  <si>
    <t>BELGIUM-UNIVERSAL ACCESS NBR</t>
  </si>
  <si>
    <t>32702-32704; 32706-32707</t>
  </si>
  <si>
    <t>BELIZE</t>
  </si>
  <si>
    <t>501</t>
  </si>
  <si>
    <t>BELIZE-MOBILE</t>
  </si>
  <si>
    <t>5016</t>
  </si>
  <si>
    <t>BENIN</t>
  </si>
  <si>
    <t>229</t>
  </si>
  <si>
    <t>BENIN-MOBILE</t>
  </si>
  <si>
    <t>22961-22962; 22964-22968; 2299</t>
  </si>
  <si>
    <t>BERMUDA</t>
  </si>
  <si>
    <t>1441</t>
  </si>
  <si>
    <t>BERMUDA-MOBILE</t>
  </si>
  <si>
    <t>14413; 144150-144153; 144155; 144159; 14417</t>
  </si>
  <si>
    <t>BHUTAN</t>
  </si>
  <si>
    <t>975</t>
  </si>
  <si>
    <t>BHUTAN-MOBILE</t>
  </si>
  <si>
    <t>97516-97517; 97577</t>
  </si>
  <si>
    <t>BOLIVIA</t>
  </si>
  <si>
    <t>591</t>
  </si>
  <si>
    <t>BOLIVIA-MOBILE</t>
  </si>
  <si>
    <t>5916-5917</t>
  </si>
  <si>
    <t>BOSNIA HERZEGOVINA</t>
  </si>
  <si>
    <t>387</t>
  </si>
  <si>
    <t>BOSNIA HERZEGOVINA-MOBILE</t>
  </si>
  <si>
    <t>3876</t>
  </si>
  <si>
    <t>BOTSWANA</t>
  </si>
  <si>
    <t>267</t>
  </si>
  <si>
    <t>BOTSWANA-MOBILE ORANGE</t>
  </si>
  <si>
    <t>26772; 267743-267744; 267748; 267750-267753; 267757; 267763-267765; 267769; 267774-267775; 2677920</t>
  </si>
  <si>
    <t>BOTSWANA-MOBILE OTHERS</t>
  </si>
  <si>
    <t>2677</t>
  </si>
  <si>
    <t>BRAZIL</t>
  </si>
  <si>
    <t>55</t>
  </si>
  <si>
    <t>BRAZIL-GOVERNADOR VALADARES</t>
  </si>
  <si>
    <t>5533</t>
  </si>
  <si>
    <t>BRAZIL-MOBILE</t>
  </si>
  <si>
    <t>551152-551154; 551157; 55116-55119; 55126-55129; 55136-55139; 55146-55149; 55156-55159; 55166-55169; 55176-55179; 55186-55189; 55196-55199; 55216-55219; 55226-55229; 55236-55239; 55246-55249; 55256-55259; 55266-55269; 55276-55279; 55286-55289; 55296-55299; 55316-55319; 55326-55329; 55336-55339; 55346-55349; 55356-55359; 55366-55369; 55376-55379; 55386-55389; 55396-55399; 55416-55419; 55426-55429; 55436-55439; 55446-55449; 55456-55459; 55466-55469; 55476-55479; 55486-55489; 55496-55499; 55516-55519; 55526-55529; 55536-55539; 55546-55549; 55556-55559; 55566-55569; 55576-55579; 55586-55589; 55596-55599; 55616-55619; 55626-55629; 55636-55639; 55646-55649; 55656-55659; 55666-55669; 55676-55679; 55686-55689; 55696-55699; 55716-55719; 55726-55729; 55736-55739; 55746-55749; 55756-55759; 55766-55769; 55776-55779; 55786-55789; 55796-55799; 55816-55819; 55826-55829; 55836-55839; 55846-55849; 55856-55859; 55866-55869; 55876-55879; 55886-55889; 55896-55899; 55916-55919; 55926-55929; 55936-55939; 55946-55949; 55956-55959; 55966-55969; 55976-55979; 55986-55989; 55996-55999</t>
  </si>
  <si>
    <t>BRAZIL-RIO DE JANEIRO</t>
  </si>
  <si>
    <t>5521</t>
  </si>
  <si>
    <t>BRAZIL-SAO PAULO</t>
  </si>
  <si>
    <t>5511</t>
  </si>
  <si>
    <t>BRITISH VIRGIN ISLANDS</t>
  </si>
  <si>
    <t>1284</t>
  </si>
  <si>
    <t>BRUNEI</t>
  </si>
  <si>
    <t>673</t>
  </si>
  <si>
    <t>BRUNEI-MOBILE</t>
  </si>
  <si>
    <t>67322; 6737-6739</t>
  </si>
  <si>
    <t>BULGARIA</t>
  </si>
  <si>
    <t>359</t>
  </si>
  <si>
    <t>BULGARIA-MOBILE GLOBUL</t>
  </si>
  <si>
    <t>35989</t>
  </si>
  <si>
    <t>BULGARIA-MOBILE MOBILTEL</t>
  </si>
  <si>
    <t>35988; 359988-359989</t>
  </si>
  <si>
    <t>BULGARIA-MOBILE OTHERS</t>
  </si>
  <si>
    <t>359430; 359437-359439; 35948; 35987; 35998-35999</t>
  </si>
  <si>
    <t>BULGARIA-SOFIA</t>
  </si>
  <si>
    <t>3592</t>
  </si>
  <si>
    <t>BURKINA FASO</t>
  </si>
  <si>
    <t>226</t>
  </si>
  <si>
    <t>BURKINA FASO-MOBILE AIRTEL</t>
  </si>
  <si>
    <t>22664-22666; 22674-22677</t>
  </si>
  <si>
    <t>BURKINA FASO-MOBILE OTHERS</t>
  </si>
  <si>
    <t>22660-22662; 2267</t>
  </si>
  <si>
    <t>BURKINA FASO-MOBILE TELECEL</t>
  </si>
  <si>
    <t>22668; 22678-22679</t>
  </si>
  <si>
    <t>BURUNDI</t>
  </si>
  <si>
    <t>257</t>
  </si>
  <si>
    <t>BURUNDI-MOBILE</t>
  </si>
  <si>
    <t>25729; 25768-25769; 25771-25772; 25775-25779</t>
  </si>
  <si>
    <t>BURUNDI-ONKOD</t>
  </si>
  <si>
    <t>257161</t>
  </si>
  <si>
    <t>BURUNDI-SPECIAL SVCS</t>
  </si>
  <si>
    <t>2577485</t>
  </si>
  <si>
    <t>CAMBODIA</t>
  </si>
  <si>
    <t>855</t>
  </si>
  <si>
    <t>CAMBODIA-METFONE FIXED</t>
  </si>
  <si>
    <t>8552346; 855236; 8552446; 855246; 8552546; 855256; 8552646; 855266; 8553246; 855326; 8553346; 855336; 8553446; 855346; 8553546; 855356; 8553646; 855366; 8554246; 855426; 8554346; 855436; 8554446; 855446; 8555246; 855526; 8555346; 855536; 8555446; 855546; 8555546; 855556; 8556246; 855626; 8556346; 855636; 8556446; 855646; 8556546; 855656; 8557246; 855726; 8557346; 855736; 8557446; 855746; 8557546; 855756</t>
  </si>
  <si>
    <t>CAMBODIA-MOBILE CADCOMMS</t>
  </si>
  <si>
    <t>85513; 85580; 85583-85584</t>
  </si>
  <si>
    <t>CAMBODIA-MOBILE CELLCARD</t>
  </si>
  <si>
    <t>85511-85512; 85514; 85517; 85561; 85576-85578; 85585; 85589; 85592; 85595; 85599</t>
  </si>
  <si>
    <t>CAMBODIA-MOBILE METFONE</t>
  </si>
  <si>
    <t>85531; 85560; 85566-85568; 85571; 85588; 85590; 85597</t>
  </si>
  <si>
    <t>CAMBODIA-MOBILE OTHERS</t>
  </si>
  <si>
    <t>8551; 85538-85539; 85579; 8558-8559</t>
  </si>
  <si>
    <t>CAMBODIA-MOBILE SMART</t>
  </si>
  <si>
    <t>85510; 85515-85516; 85569-85570; 85581; 85586-85587; 85593; 85596; 85598</t>
  </si>
  <si>
    <t>CAMEROON</t>
  </si>
  <si>
    <t>237</t>
  </si>
  <si>
    <t>CAMEROON-MOBILE MTN</t>
  </si>
  <si>
    <t>23750-23754; 237650-237654; 23767; 237680; 2377</t>
  </si>
  <si>
    <t>CAMEROON-MOBILE NEXTTEL</t>
  </si>
  <si>
    <t>23766</t>
  </si>
  <si>
    <t>CAMEROON-MOBILE ORANGE</t>
  </si>
  <si>
    <t>23755-23756; 237655-237659; 23769; 2379</t>
  </si>
  <si>
    <t>CAMEROON-SPECIAL SVCS</t>
  </si>
  <si>
    <t>237222258; 23722258; 23722945</t>
  </si>
  <si>
    <t>CANADA</t>
  </si>
  <si>
    <t>1204; 1226; 1236; 1249-1250; 1289; 1306; 1343; 1365; 1403; 1416; 1418; 1431; 1437-1438; 1450; 1506; 1514; 1519; 1579; 1581; 1587; 1604; 1613; 1639; 1647; 1705; 1709; 1778; 1780; 1782; 1807; 1819; 1873; 1902; 1905</t>
  </si>
  <si>
    <t>CANADA-INDEPENDENTS</t>
  </si>
  <si>
    <t>12264-12265; 12269; 12497; 12499; 12502; 12504-12507; 14182-14189; 14502-14505; 14507-14509; 15192-15198; 15792-15794; 15812; 15814; 15817-15818; 16132-16133; 16135-16136; 17052-17056; 17058-17059; 18072-18077; 18079; 18192-18199; 18733-18736</t>
  </si>
  <si>
    <t>CANADA-OTHERS</t>
  </si>
  <si>
    <t>1867</t>
  </si>
  <si>
    <t>CAPE VERDE</t>
  </si>
  <si>
    <t>238</t>
  </si>
  <si>
    <t>CAPE VERDE-MOBILE</t>
  </si>
  <si>
    <t>2385; 2389</t>
  </si>
  <si>
    <t>CAYMAN ISLANDS</t>
  </si>
  <si>
    <t>1345</t>
  </si>
  <si>
    <t>CAYMAN ISLANDS-MOBILE</t>
  </si>
  <si>
    <t>1345229; 1345249; 134532; 1345514; 1345516-1345517; 1345525-1345527; 1345529; 1345545-1345550; 1345616-1345617; 1345623; 1345625; 1345629-1345630; 1345640; 1345645-1345647; 1345649; 1345916-1345917; 1345919; 1345922-1345930; 1345936-1345939; 1345990</t>
  </si>
  <si>
    <t>CENTRAL AFRICAN REP</t>
  </si>
  <si>
    <t>236</t>
  </si>
  <si>
    <t>CENTRAL AFRICAN REP-MOBILE</t>
  </si>
  <si>
    <t>23670; 23672; 23675; 23677</t>
  </si>
  <si>
    <t>CHAD</t>
  </si>
  <si>
    <t>235</t>
  </si>
  <si>
    <t>CHAD-MOBILE AIRTEL</t>
  </si>
  <si>
    <t>2356</t>
  </si>
  <si>
    <t>CHAD-MOBILE MILLICOM</t>
  </si>
  <si>
    <t>2359</t>
  </si>
  <si>
    <t>CHAD-MOBILE OTHERS</t>
  </si>
  <si>
    <t>2357</t>
  </si>
  <si>
    <t>CHILE</t>
  </si>
  <si>
    <t>56</t>
  </si>
  <si>
    <t>CHILE-CTR URBAN</t>
  </si>
  <si>
    <t>56422970-56422972; 5642970-5642972; 56432970-56432972; 5643970-5643972; 5645235; 56452920-56452924; 564535; 5645920-5645924; 56632970-56632971; 56632979; 5663970-5663971; 5663979; 56642970-56642971; 56642979; 5664970-5664971; 5664979; 56652970-56652972; 5665970-5665972; 56712970-56712972; 5671970-5671972; 56732970-56732971; 56732979; 5673970-5673971; 5673979; 56752970-56752971; 56752978-56752979; 5675970-5675971; 5675978-5675979</t>
  </si>
  <si>
    <t>CHILE-EASTER IS &amp; RURAL</t>
  </si>
  <si>
    <t>562196-562198; 562572; 562593; 562788; 562868; 5632196-5632198; 5633196-5633198; 5634196-5634198; 5635196-5635198; 5641196-5641198; 5642196-5642198; 5643196-5643198; 5645196-5645198; 5651196-5651198; 5652196-5652198; 5653196-5653198; 5655196-5655198; 5657196-5657198; 5658196-5658198; 5661196-5661198; 5663196-5663198; 5664196-5664198; 5665196-5665198; 5667196-5667198; 5671196-5671198; 5672196-5672198; 5673196-5673198; 5675196-5675198</t>
  </si>
  <si>
    <t>CHILE-MOBILE</t>
  </si>
  <si>
    <t>569</t>
  </si>
  <si>
    <t>CHILE-PREMIUM SVCS</t>
  </si>
  <si>
    <t>5611; 5615; 56322100; 5632255; 5644; 56612-56619</t>
  </si>
  <si>
    <t>CHILE-SANTIAGO</t>
  </si>
  <si>
    <t>5622-5629</t>
  </si>
  <si>
    <t>CHINA</t>
  </si>
  <si>
    <t>86</t>
  </si>
  <si>
    <t>CHINA-BEIJING</t>
  </si>
  <si>
    <t>8610</t>
  </si>
  <si>
    <t>CHINA-FUZHOU</t>
  </si>
  <si>
    <t>86591</t>
  </si>
  <si>
    <t>CHINA-GUANGDONG</t>
  </si>
  <si>
    <t>86660; 86662-86663; 86668; 86750-86754; 86756-86760; 86762-86763; 86766; 86768-86769</t>
  </si>
  <si>
    <t>CHINA-GUANGZHOU</t>
  </si>
  <si>
    <t>8620</t>
  </si>
  <si>
    <t>CHINA-MOBILE</t>
  </si>
  <si>
    <t>8613-8615; 8617-8618</t>
  </si>
  <si>
    <t>CHINA-SHANGHAI</t>
  </si>
  <si>
    <t>8621</t>
  </si>
  <si>
    <t>CHINA-SHENZHEN</t>
  </si>
  <si>
    <t>86755</t>
  </si>
  <si>
    <t>COLOMBIA</t>
  </si>
  <si>
    <t>57</t>
  </si>
  <si>
    <t>COLOMBIA-BARRANQUILLA</t>
  </si>
  <si>
    <t>5753</t>
  </si>
  <si>
    <t>COLOMBIA-BOGOTA</t>
  </si>
  <si>
    <t>5712-5717</t>
  </si>
  <si>
    <t>COLOMBIA-CALI</t>
  </si>
  <si>
    <t>5723-5726; 57288-57289</t>
  </si>
  <si>
    <t>COLOMBIA-MOBILE COMCEL</t>
  </si>
  <si>
    <t>57310-57314; 57320-57321</t>
  </si>
  <si>
    <t>COLOMBIA-MOBILE MOVISTAR</t>
  </si>
  <si>
    <t>57315-57319</t>
  </si>
  <si>
    <t>COLOMBIA-MOBILE OTHERS</t>
  </si>
  <si>
    <t>573</t>
  </si>
  <si>
    <t>COLOMBIA-MOBILE TIGO</t>
  </si>
  <si>
    <t>57300-57305</t>
  </si>
  <si>
    <t>COMOROS</t>
  </si>
  <si>
    <t>269</t>
  </si>
  <si>
    <t>COMOROS-MOBILE</t>
  </si>
  <si>
    <t>2693</t>
  </si>
  <si>
    <t>COMOROS-SPECIAL SVCS</t>
  </si>
  <si>
    <t>26939; 2699</t>
  </si>
  <si>
    <t>CONGO</t>
  </si>
  <si>
    <t>242</t>
  </si>
  <si>
    <t>CONGO DRC (ZAIRE)</t>
  </si>
  <si>
    <t>243</t>
  </si>
  <si>
    <t>CONGO DRC (ZAIRE)-MOBILE OTHER</t>
  </si>
  <si>
    <t>24380; 24384-24385; 24389-24390</t>
  </si>
  <si>
    <t>CONGO DRC (ZAIRE)-MOBILE VODAC</t>
  </si>
  <si>
    <t>24381-24382</t>
  </si>
  <si>
    <t>CONGO DRC (ZAIRE)-MOBILE ZAIN</t>
  </si>
  <si>
    <t>24397; 24399</t>
  </si>
  <si>
    <t>CONGO DRC (ZAIRE)-SPECIAL SVCS</t>
  </si>
  <si>
    <t>243123-243124; 243127; 243133; 243141; 24342-24343; 243770; 2438099; 24386; 24387990</t>
  </si>
  <si>
    <t>CONGO-MOBILE</t>
  </si>
  <si>
    <t>2420</t>
  </si>
  <si>
    <t>COOK ISLANDS</t>
  </si>
  <si>
    <t>682</t>
  </si>
  <si>
    <t>COOK ISLANDS-MOBILE</t>
  </si>
  <si>
    <t>6825; 6827-6828</t>
  </si>
  <si>
    <t>COSTA RICA</t>
  </si>
  <si>
    <t>506</t>
  </si>
  <si>
    <t>COSTA RICA-MOBILE</t>
  </si>
  <si>
    <t>5065-5068</t>
  </si>
  <si>
    <t>COSTA RICA-SPECIAL SVCS</t>
  </si>
  <si>
    <t>5061190; 5061193; 5061930; 5064</t>
  </si>
  <si>
    <t>CROATIA</t>
  </si>
  <si>
    <t>385</t>
  </si>
  <si>
    <t>CROATIA-MOBILE OTHERS</t>
  </si>
  <si>
    <t>38597-38599</t>
  </si>
  <si>
    <t>CROATIA-MOBILE TELE2</t>
  </si>
  <si>
    <t>385901; 38595</t>
  </si>
  <si>
    <t>CROATIA-MOBILE VIPNET</t>
  </si>
  <si>
    <t>38591-38592</t>
  </si>
  <si>
    <t>CUBA</t>
  </si>
  <si>
    <t>53</t>
  </si>
  <si>
    <t>CUBA-MOBILE</t>
  </si>
  <si>
    <t>535; 537264; 53775</t>
  </si>
  <si>
    <t>CYPRUS</t>
  </si>
  <si>
    <t>357</t>
  </si>
  <si>
    <t>CYPRUS-MOBILE CYTA</t>
  </si>
  <si>
    <t>35797; 35799</t>
  </si>
  <si>
    <t>CYPRUS-MOBILE MTN</t>
  </si>
  <si>
    <t>35796</t>
  </si>
  <si>
    <t>CYPRUS-MOBILE OTHERS</t>
  </si>
  <si>
    <t>35794-35795</t>
  </si>
  <si>
    <t>CYPRUS-SPECIAL SVCS</t>
  </si>
  <si>
    <t>357121-357123; 357700; 357777</t>
  </si>
  <si>
    <t>CZECH REPUBLIC</t>
  </si>
  <si>
    <t>420</t>
  </si>
  <si>
    <t>CZECH REPUBLIC-MOBILE OTHERS</t>
  </si>
  <si>
    <t>420601-420608; 420702-420705; 42072-42073; 42077; 42079; 42093; 420962-420967</t>
  </si>
  <si>
    <t>CZECH REPUBLIC-MOBILE TRAVEL</t>
  </si>
  <si>
    <t>4207910</t>
  </si>
  <si>
    <t>CZECH REPUBLIC-PRAGUE</t>
  </si>
  <si>
    <t>4202</t>
  </si>
  <si>
    <t>CZECH REPUBLIC-SPECIAL SVCS</t>
  </si>
  <si>
    <t>420840-420842; 420847-420849</t>
  </si>
  <si>
    <t>DENMARK</t>
  </si>
  <si>
    <t>45</t>
  </si>
  <si>
    <t>DENMARK-MOBILE HI3G</t>
  </si>
  <si>
    <t>452597; 4531; 45426; 454271-454274; 454283; 454291-454292; 454294-454295; 455211-455212; 45535-45538; 45605; 45939</t>
  </si>
  <si>
    <t>DENMARK-MOBILE OTHERS</t>
  </si>
  <si>
    <t>45259; 4531312; 45318; 4542; 45506; 4552; 455259; 4553; 4560; 4571; 4581; 4591-4593</t>
  </si>
  <si>
    <t>DENMARK-MOBILE TDC</t>
  </si>
  <si>
    <t>4520-4521; 4523-4524; 452595-452596; 452598; 4529-4530; 4540; 454275; 455060-455061; 4551; 455220; 455230; 455240; 455250; 455254; 455256-455258; 4560990; 4560992; 4561; 45713-45716; 457170; 457172; 457177; 45718; 458140-458145; 458161; 458171-458175; 458177; 458188; 45911; 459122-459125; 45914; 459152-459156; 45916-45917; 459189; 45921; 459221-459222; 459240-459244; 459290; 459299; 459310; 459320; 459330</t>
  </si>
  <si>
    <t>DENMARK-MOBILE TELENOR</t>
  </si>
  <si>
    <t>45206-45209; 4522; 4525; 45319; 45405-45409; 4541; 45424-45425; 454260; 454270; 454280-454281; 454284-454285; 454287-454289; 454293; 4550; 455064; 455068; 455210; 455222; 455225; 455233; 455242; 455244; 45525-45529; 45531; 455333; 455390-455397; 455399; 456050; 45606-45608; 456090-456097; 45618-45619; 45711-45712; 457171; 457173-457176; 457178-457179; 457190-457195; 457199; 45811-45812; 458130-458136; 45815; 458160; 458162-458170; 458176; 458178-458187; 458189; 45819; 459110-459112; 459114; 459119; 459121; 459131-459139; 459150-459151; 459159; 459180-459188; 45919; 459218-459220; 459224-459229; 45923; 459246-459257; 459261-459266; 45935</t>
  </si>
  <si>
    <t>DENMARK-MOBILE TELIA</t>
  </si>
  <si>
    <t>452395; 4526-4528; 45371000; 45420-45423; 454276-454279; 454282; 454286; 454296-454299; 455188-455189; 45521-45524; 455319; 45532-45534; 45601-45604; 456146</t>
  </si>
  <si>
    <t>DIEGO GARCIA</t>
  </si>
  <si>
    <t>246</t>
  </si>
  <si>
    <t>DJIBOUTI</t>
  </si>
  <si>
    <t>253</t>
  </si>
  <si>
    <t>DJIBOUTI-MOBILE</t>
  </si>
  <si>
    <t>25377</t>
  </si>
  <si>
    <t>DOMINICA</t>
  </si>
  <si>
    <t>1767</t>
  </si>
  <si>
    <t>DOMINICA-MOBILE DIGICEL</t>
  </si>
  <si>
    <t>1767315-1767317; 1767420-1767421; 1767611-1767617</t>
  </si>
  <si>
    <t>DOMINICA-MOBILE OTHERS</t>
  </si>
  <si>
    <t>1767225; 1767235; 1767245; 1767265; 1767275-1767277; 1767285; 1767295</t>
  </si>
  <si>
    <t>DOMINICAN REPUBLIC</t>
  </si>
  <si>
    <t>1809; 1829; 1849</t>
  </si>
  <si>
    <t>DOMINICAN REPUBLIC-MOBILE</t>
  </si>
  <si>
    <t>1809201; 1809203-1809210; 1809212; 1809214-1809219; 18092223-18092225; 1809223-1809225; 1809228-1809230; 1809232; 1809235; 18092480; 18092482; 18092484-18092488; 1809249-1809254; 1809256-1809260; 1809264-1809272; 1809280-1809284; 1809292-1809293; 1809297-1809299; 1809301-1809310; 1809313; 1809315-1809319; 1809321-1809327; 1809330; 1809340-1809345; 1809348; 180935; 1809360-1809361; 1809366; 1809370-1809371; 1809374; 1809376-1809377; 1809383; 1809386-1809387; 1809389; 180939; 1809401-1809410; 1809413; 1809415-1809421; 1809423-1809434; 1809436-1809439; 180944; 1809451-1809454; 1809456-1809465; 1809467; 18094701-18094708; 1809474; 1809477-1809481; 1809484-1809486; 1809488; 180949; 1809501-1809502; 1809504-1809507; 1809509-1809510; 1809512-1809517; 1809519-1809520; 18095429-18095430; 18095432-18095439; 18095450-18095451; 18095454; 18095456; 18095459; 1809546; 1809601-1809610; 1809613-1809615; 1809617-1809619; 1809624; 1809627-1809632; 1809634-1809635; 1809637; 1809639; 180964; 1809650-1809654; 1809656-1809659; 180966; 1809670-1809678; 1809693-1809694; 1809696-1809698; 1809702-1809709; 180971; 1809720-1809723; 1809727; 1809729; 1809742-1809743; 1809747; 1809749-1809754; 1809756-1809765; 1809767-1809769; 1809771-1809783; 1809785-1809787; 1809789-1809791; 1809796; 1809798; 1809801-1809805; 1809812; 1809814-1809821; 1809827-1809829; 1809834-1809839; 180984; 1809850-1809858; 18098597-18098598; 180985990-180985997; 180986; 1809871; 1809873-1809886; 1809888-1809891; 1809897; 1809899; 1809901-1809907; 1809909-1809910; 1809912-1809919; 1809923-1809924; 1809928-1809929; 1809931-1809932; 1809935; 1809938-1809946; 1809949; 1809952-1809953; 1809956; 1809958; 1809961-1809969; 1809972-1809975; 1809977-1809984; 1809986; 1809988-1809989; 180999; 1829201-1829209; 182921; 1829220-1829225; 1829228; 1829230; 1829232-1829233; 1829246; 1829248; 1829250; 1829252; 1829255; 1829257-1829259; 182926-182929; 1829301-1829310; 1829312-1829319; 182932-182936; 1829370-1829377; 1829379; 182938-182939; 1829401-1829410; 1829412-1829419; 182942; 1829430-1829432; 1829436-1829439; 182944-182946; 1829470-1829472; 1829474-1829475; 1829477-1829479; 1829491-1829494; 1829496-1829499; 1829502; 1829504-1829506; 1829508-1829510; 1829512-1829515; 1829517-1829519; 182952; 1829531-1829534; 1829536-1829537; 1829539-1829540; 1829542-1829543; 1829546; 1829548-1829554; 1829556-1829564; 1829566; 1829568-1829574; 1829576-1829580; 1829584-1829587; 1829589; 1829591-1829592; 1829598-1829599; 1829601-1829606; 1829610; 1829613; 1829616; 1829618-1829619; 1829629; 182963-182965; 1829660-1829665; 1829667-1829669; 182967; 1829680; 1829682-1829686; 1829689; 182969; 1829701-1829710; 1829712-1829723; 1829725-1829731; 1829740-1829745; 1829747-1829749; 182975-182979; 1829801-1829808; 1829810; 1829812; 1829814-1829821; 1829826-1829828; 1829830; 1829835-1829839; 182984-182987; 1829880-1829887; 1829889-1829892; 1829894; 1829898-1829899; 1829901-1829910; 1829912-1829919; 182992-182993; 1829940-1829945; 1829957-1829959; 182996; 1829970; 1829972-1829975; 1829977-1829979; 182998; 1829990-1829991; 1829993-1829994; 1849201; 1849203; 1849205-1849210; 1849212-1849219; 184922; 1849230-1849235; 1849239; 184924-184925; 1849260-1849267; 1849305; 1849318; 1849330; 1849340-1849344; 1849350-1849354; 1849356-1849360; 1849367; 1849401-1849410; 1849416; 1849437; 184945; 1849484; 1849542; 1849569; 1849573; 1849587; 1849590; 1849607; 1849620-1849624; 1849626-1849629; 184963; 1849642; 1849650-1849658; 1849701; 1849707; 1849710-1849711; 1849720; 1849727; 1849739; 1849750-1849754; 1849763; 1849785; 1849797; 1849802-1849804; 1849806; 1849814-1849817; 1849828; 1849845-1849848; 184985; 1849860-1849865; 1849867-1849869; 1849873-1849876; 1849878-1849886; 1849889; 1849912; 1849915-1849919; 1849925; 1849993</t>
  </si>
  <si>
    <t>EAST TIMOR</t>
  </si>
  <si>
    <t>670</t>
  </si>
  <si>
    <t>EAST TIMOR-MOBILE OTHERS</t>
  </si>
  <si>
    <t>6707</t>
  </si>
  <si>
    <t>EAST TIMOR-MOBILE TELKOMSEL</t>
  </si>
  <si>
    <t>67073-67074</t>
  </si>
  <si>
    <t>EAST TIMOR-MOBILE TELMOR</t>
  </si>
  <si>
    <t>67075-67076</t>
  </si>
  <si>
    <t>ECUADOR</t>
  </si>
  <si>
    <t>593</t>
  </si>
  <si>
    <t>ECUADOR-MOBILE MOVISTAR</t>
  </si>
  <si>
    <t>5939690; 5939790-5939793; 5939830-5939835; 5939837-5939839; 593984; 593987; 5939925-5939929; 593995; 593998; 5939990; 5939992; 5939997-5939999</t>
  </si>
  <si>
    <t>ECUADOR-MOBILE OTHERS</t>
  </si>
  <si>
    <t>5939</t>
  </si>
  <si>
    <t>ECUADOR-MOBILE PORTA</t>
  </si>
  <si>
    <t>593939; 593959; 5939691-5939699; 5939794-5939799; 593980-593982; 5939836; 593985-593986; 593988-593991; 5939920-5939924; 593993-593994; 593997; 5939991; 5939993-5939996</t>
  </si>
  <si>
    <t>EGYPT</t>
  </si>
  <si>
    <t>20</t>
  </si>
  <si>
    <t>EGYPT-MOBILE ETISALAT MISR</t>
  </si>
  <si>
    <t>2011</t>
  </si>
  <si>
    <t>EGYPT-MOBILE OTHERS</t>
  </si>
  <si>
    <t>2012</t>
  </si>
  <si>
    <t>EGYPT-MOBILE VODAFONE</t>
  </si>
  <si>
    <t>2010</t>
  </si>
  <si>
    <t>EL SALVADOR</t>
  </si>
  <si>
    <t>503</t>
  </si>
  <si>
    <t>EL SALVADOR-MOBILE DIGICEL</t>
  </si>
  <si>
    <t>503620; 50373; 503740-503744; 503746; 5037695-5037698; 503776-503777; 5037801; 50378020-50378024; 503797</t>
  </si>
  <si>
    <t>EL SALVADOR-MOBILE OTHERS</t>
  </si>
  <si>
    <t>5036-5037</t>
  </si>
  <si>
    <t>EL SALVADOR-MOBILE PERSONAL</t>
  </si>
  <si>
    <t>503700-503706; 50370700; 50370702-50370705; 50370799; 503708-503709; 503760-503766; 5037687-5037690; 503774-503775; 5037805-5037809; 5037840-5037844; 503785-503786; 503795-503796; 5037985-5037989</t>
  </si>
  <si>
    <t>EL SALVADOR-MOBILE TELEFONICA</t>
  </si>
  <si>
    <t>5036100; 5036110; 5036120; 5036130-5036134; 50370701; 50370706; 50371; 503745; 503770-503771; 5037780-5037784; 5037790-5037794; 503781-503783; 5037845-5037849; 503799</t>
  </si>
  <si>
    <t>EL SALVADOR-MOBILE TELEMOVIL</t>
  </si>
  <si>
    <t>50372; 503747-503749; 50375; 503767; 5037680-5037683; 5037685; 50376861-50376864; 503772-503773; 5037785-5037789; 5037795-5037799; 503787-503794</t>
  </si>
  <si>
    <t>EQUATORIAL GUINEA</t>
  </si>
  <si>
    <t>240</t>
  </si>
  <si>
    <t>EQUATORIAL GUINEA-MOB GREENCOM</t>
  </si>
  <si>
    <t>24035; 24055</t>
  </si>
  <si>
    <t>EQUATORIAL GUINEA-MOBILE OTHER</t>
  </si>
  <si>
    <t>2402; 2406</t>
  </si>
  <si>
    <t>ERITREA</t>
  </si>
  <si>
    <t>291</t>
  </si>
  <si>
    <t>ERITREA-MOBILE</t>
  </si>
  <si>
    <t>2917</t>
  </si>
  <si>
    <t>ESTONIA</t>
  </si>
  <si>
    <t>372</t>
  </si>
  <si>
    <t>ESTONIA-MOBILE</t>
  </si>
  <si>
    <t>3725; 37281-37282; 372900</t>
  </si>
  <si>
    <t>ESTONIA-PERSONAL COMM SVC</t>
  </si>
  <si>
    <t>37270</t>
  </si>
  <si>
    <t>ETHIOPIA</t>
  </si>
  <si>
    <t>251</t>
  </si>
  <si>
    <t>ETHIOPIA-ADDIS ABABA</t>
  </si>
  <si>
    <t>25111-25112; 25161</t>
  </si>
  <si>
    <t>ETHIOPIA-MOBILE ADDIS ABABA</t>
  </si>
  <si>
    <t>251910-251913; 251919-251923; 251929; 25193-25194; 251951-251952; 2519580-2519583; 25196; 251970-251972</t>
  </si>
  <si>
    <t>ETHIOPIA-MOBILE OTHERS</t>
  </si>
  <si>
    <t>2519</t>
  </si>
  <si>
    <t>FALKLAND ISLANDS</t>
  </si>
  <si>
    <t>500</t>
  </si>
  <si>
    <t>FAROE ISLANDS</t>
  </si>
  <si>
    <t>298</t>
  </si>
  <si>
    <t>FAROE ISLANDS-MOBILE</t>
  </si>
  <si>
    <t>29821-29829; 2985; 29871-29879; 29891-29899</t>
  </si>
  <si>
    <t>FIJI</t>
  </si>
  <si>
    <t>679</t>
  </si>
  <si>
    <t>FIJI-MOBILE DIGICEL</t>
  </si>
  <si>
    <t>6797</t>
  </si>
  <si>
    <t>FIJI-MOBILE VODAFONE</t>
  </si>
  <si>
    <t>67980; 67983-67984; 67986-67987; 67989; 6799</t>
  </si>
  <si>
    <t>FINLAND</t>
  </si>
  <si>
    <t>358</t>
  </si>
  <si>
    <t>FINLAND-CORPORATE</t>
  </si>
  <si>
    <t>35810; 35820; 35829-35830; 35860; 358700; 35873; 35875-35876</t>
  </si>
  <si>
    <t>FINLAND-MOBILE AALAND</t>
  </si>
  <si>
    <t>3584570; 3584573; 3584575</t>
  </si>
  <si>
    <t>FINLAND-MOBILE DNA</t>
  </si>
  <si>
    <t>35841; 3584320-3584321; 35844; 3584541; 3584574; 3584576-3584579; 3584944</t>
  </si>
  <si>
    <t>FINLAND-MOBILE ELISA</t>
  </si>
  <si>
    <t>358451-358453; 358456; 358458; 35846; 35850</t>
  </si>
  <si>
    <t>FINLAND-MOBILE OTHER</t>
  </si>
  <si>
    <t>3584</t>
  </si>
  <si>
    <t>FINLAND-MOBILE SONERA</t>
  </si>
  <si>
    <t>35840; 35842</t>
  </si>
  <si>
    <t>FINLAND-PREMIUM SVC</t>
  </si>
  <si>
    <t>35871</t>
  </si>
  <si>
    <t>FRANCE</t>
  </si>
  <si>
    <t>33</t>
  </si>
  <si>
    <t>FRANCE-MOBILE BOUYGUES</t>
  </si>
  <si>
    <t>336003; 3360042; 336009; 336055-336059; 33650; 336530-336534; 33658-33668; 336690-336697; 336699; 33698-33699; 337510-337515; 337518-337519; 337521-337525; 337527-337529; 33753; 337540-337542; 337544-337545; 337550-337554; 337557-337559; 33758; 3376; 337807-337808</t>
  </si>
  <si>
    <t>FRANCE-MOBILE GLOBALSTAR</t>
  </si>
  <si>
    <t>3363800; 3364000-3364004</t>
  </si>
  <si>
    <t>FRANCE-MOBILE ORANGE</t>
  </si>
  <si>
    <t>336001; 3360041; 3360051; 336008; 33607-33608; 33630-33633; 33637; 336381-336389; 336401-336409; 33642-33643; 336441-336443; 33645; 33647-33648; 33654; 3367-3368; 336913; 33784-33789</t>
  </si>
  <si>
    <t>FRANCE-MOBILE OTHERS</t>
  </si>
  <si>
    <t>336-337</t>
  </si>
  <si>
    <t>FRANCE-MOBILE SFR</t>
  </si>
  <si>
    <t>336002; 3360052; 336007; 33601; 336022-336025; 33603; 336040-336041; 336044-336049; 336064; 33609; 3361-3362; 33634-33635; 3363801-3363805; 3364005-3364009; 336410-336415; 3364163-3364164; 3364166-3364169; 336418-336419; 336440; 336447-336449; 33646; 3364995; 3364998-3364999; 33655; 3365666-3365669; 336567-336568; 336698; 337500-337501; 337505; 3375060; 3375070; 337520; 3375431-3375432; 3375550-3375555; 3375558-3375559; 337556; 337575-337578; 337713-337714; 3377150-3377154; 33775-33780</t>
  </si>
  <si>
    <t>FRANCE-VAS</t>
  </si>
  <si>
    <t>338</t>
  </si>
  <si>
    <t>FRENCH GUIANA</t>
  </si>
  <si>
    <t>594</t>
  </si>
  <si>
    <t>FRENCH GUIANA-MOBILE DIGICEL</t>
  </si>
  <si>
    <t>59469412-59469416; 5946949</t>
  </si>
  <si>
    <t>FRENCH GUIANA-MOBILE ORANGE</t>
  </si>
  <si>
    <t>5946942-5946943; 59469440-59469445; 59469448-59469449</t>
  </si>
  <si>
    <t>FRENCH GUIANA-MOBILE OTHERS</t>
  </si>
  <si>
    <t>594694</t>
  </si>
  <si>
    <t>FRENCH POLYNESIA</t>
  </si>
  <si>
    <t>689</t>
  </si>
  <si>
    <t>FRENCH POLYNESIA-MOBILE PMT</t>
  </si>
  <si>
    <t>68989</t>
  </si>
  <si>
    <t>FRENCH POLYNESIA-MOBILE VINI</t>
  </si>
  <si>
    <t>68987</t>
  </si>
  <si>
    <t>GABON</t>
  </si>
  <si>
    <t>241</t>
  </si>
  <si>
    <t>GABON-MOBILE AIRTEL</t>
  </si>
  <si>
    <t>24104; 24107</t>
  </si>
  <si>
    <t>GABON-MOBILE LIBERTIS</t>
  </si>
  <si>
    <t>24102; 24106</t>
  </si>
  <si>
    <t>GABON-MOBILE OTHERS</t>
  </si>
  <si>
    <t>24103; 24105</t>
  </si>
  <si>
    <t>GAMBIA</t>
  </si>
  <si>
    <t>220</t>
  </si>
  <si>
    <t>GAMBIA-MOBILE</t>
  </si>
  <si>
    <t>2202-2203; 2206-2207; 2209</t>
  </si>
  <si>
    <t>GEORGIA</t>
  </si>
  <si>
    <t>995</t>
  </si>
  <si>
    <t>GEORGIA-MOBILE</t>
  </si>
  <si>
    <t>99514; 995441; 995447; 9955; 99562; 99568; 9957; 99590-99593; 99595-99599</t>
  </si>
  <si>
    <t>GEORGIA-TBILISI</t>
  </si>
  <si>
    <t>99532</t>
  </si>
  <si>
    <t>GERMANY</t>
  </si>
  <si>
    <t>49</t>
  </si>
  <si>
    <t>GERMANY-MOBILE E PLUS</t>
  </si>
  <si>
    <t>49150; 49155-49157; 49163; 49177-49178</t>
  </si>
  <si>
    <t>GERMANY-MOBILE LYCAMOBILE</t>
  </si>
  <si>
    <t>491521</t>
  </si>
  <si>
    <t>GERMANY-MOBILE O2</t>
  </si>
  <si>
    <t>49159; 49176; 49179</t>
  </si>
  <si>
    <t>GERMANY-MOBILE OTHERS</t>
  </si>
  <si>
    <t>4915-4916; 49700-49701</t>
  </si>
  <si>
    <t>GERMANY-MOBILE T MOBILE</t>
  </si>
  <si>
    <t>49151; 49160; 49170-49171; 49175</t>
  </si>
  <si>
    <t>GERMANY-MOBILE VODAFONE</t>
  </si>
  <si>
    <t>49152; 49162; 49172-49174</t>
  </si>
  <si>
    <t>GERMANY-OTHERS</t>
  </si>
  <si>
    <t>49115; 4932</t>
  </si>
  <si>
    <t>GERMANY-SPECIAL SVCS</t>
  </si>
  <si>
    <t>49180</t>
  </si>
  <si>
    <t>GHANA</t>
  </si>
  <si>
    <t>233</t>
  </si>
  <si>
    <t>GHANA-MOBILE AIRTEL</t>
  </si>
  <si>
    <t>23326; 233560-233561</t>
  </si>
  <si>
    <t>GHANA-MOBILE GLOMOBILE</t>
  </si>
  <si>
    <t>23323</t>
  </si>
  <si>
    <t>GHANA-MOBILE MILLICOM</t>
  </si>
  <si>
    <t>23327; 23357</t>
  </si>
  <si>
    <t>GHANA-MOBILE MTN</t>
  </si>
  <si>
    <t>23324; 23354; 233553-233556</t>
  </si>
  <si>
    <t>GHANA-MOBILE ONETOUCH</t>
  </si>
  <si>
    <t>23320; 23350</t>
  </si>
  <si>
    <t>GHANA-MOBILE OTHERS</t>
  </si>
  <si>
    <t>23328-23329</t>
  </si>
  <si>
    <t>GIBRALTAR</t>
  </si>
  <si>
    <t>350</t>
  </si>
  <si>
    <t>GIBRALTAR-MOBILE</t>
  </si>
  <si>
    <t>3505; 35060; 35062</t>
  </si>
  <si>
    <t>GLOBAL NETWORKS MARITIME COMMS</t>
  </si>
  <si>
    <t>88232</t>
  </si>
  <si>
    <t>GLOBAL NWK BEBBICELL AG</t>
  </si>
  <si>
    <t>88234</t>
  </si>
  <si>
    <t>GLOBAL NWK DT</t>
  </si>
  <si>
    <t>88228</t>
  </si>
  <si>
    <t>GLOBAL NWK GLOBALSTAR</t>
  </si>
  <si>
    <t>8818-8819</t>
  </si>
  <si>
    <t>GLOBAL NWK ONAIR AIRCRAFTS</t>
  </si>
  <si>
    <t>88298</t>
  </si>
  <si>
    <t>GLOBAL NWK SEANET MARITIME</t>
  </si>
  <si>
    <t>88242</t>
  </si>
  <si>
    <t>GLOBAL NWK TELENOR AEROMOBILE</t>
  </si>
  <si>
    <t>88299</t>
  </si>
  <si>
    <t>GLOBAL NWK TELENOR CONNEXION</t>
  </si>
  <si>
    <t>883120</t>
  </si>
  <si>
    <t>GLOBAL NWK TELESPAZIO EMSAT</t>
  </si>
  <si>
    <t>88213</t>
  </si>
  <si>
    <t>GREECE</t>
  </si>
  <si>
    <t>30</t>
  </si>
  <si>
    <t>GREECE-ATHENS</t>
  </si>
  <si>
    <t>3021</t>
  </si>
  <si>
    <t>GREECE-MOBILE</t>
  </si>
  <si>
    <t>30690; 30693-30695; 30697-30699</t>
  </si>
  <si>
    <t>GREENLAND</t>
  </si>
  <si>
    <t>299</t>
  </si>
  <si>
    <t>GREENLAND-MOBILE</t>
  </si>
  <si>
    <t>2992; 2994-2995</t>
  </si>
  <si>
    <t>GRENADA</t>
  </si>
  <si>
    <t>1473</t>
  </si>
  <si>
    <t>GRENADA-MOBILE</t>
  </si>
  <si>
    <t>1473403-1473407; 1473409-1473410; 1473414-1473422; 1473441; 1473449; 1473456-1473459; 1473533-1473538</t>
  </si>
  <si>
    <t>GUADELOUPE</t>
  </si>
  <si>
    <t>590</t>
  </si>
  <si>
    <t>GUADELOUPE-MOBILE</t>
  </si>
  <si>
    <t>590690-590691</t>
  </si>
  <si>
    <t>GUAM</t>
  </si>
  <si>
    <t>1671</t>
  </si>
  <si>
    <t>GUANTANAMO BAY CUBA</t>
  </si>
  <si>
    <t>5399</t>
  </si>
  <si>
    <t>GUATEMALA</t>
  </si>
  <si>
    <t>502</t>
  </si>
  <si>
    <t>GUATEMALA-MOBILE COMCEL</t>
  </si>
  <si>
    <t>502231; 5022326-5022329; 5022427-5022429; 50230-50232; 502330; 50240; 5024476-5024479; 502448-502449; 50245-50246; 5024773-5024779; 502478-502481; 5024822-5024829; 502483-502489; 50249; 502500; 502503-502506; 502515-502520; 502530; 5025314-5025319; 502532-502538; 5025521-5025529; 5025550-5025553; 5025580-5025581; 502570; 5025719; 502572-502578; 502580; 5025819; 502588-502590; 5025918-5025919; 502599; 5026624-5026628; 5026638; 5027728; 5027828; 5027929</t>
  </si>
  <si>
    <t>GUATEMALA-MOBILE OTHERS</t>
  </si>
  <si>
    <t>5023-5025</t>
  </si>
  <si>
    <t>GUATEMALA-MOBILE TELEFONICA</t>
  </si>
  <si>
    <t>5022229; 5022267-5022269; 5022277-5022279; 5022375-5022379; 5022450; 5022459; 5022470; 502340-502344; 50243; 502440-502446; 5024470-5024475; 502502; 502507-502510; 502514; 502521-502529; 5025312-5025313; 502539-502540; 502550; 5025518-5025519; 5025540-5025542; 5025545-5025549; 502560; 502564-502568; 502579; 5025915-5025917; 5026648-5026649; 5026659-5026660; 5026677; 5026679; 5027740-5027744; 5027759; 5027779; 5027859; 5027879; 5027959; 5027968-5027969; 5027979</t>
  </si>
  <si>
    <t>GUATEMALA-MOBILE TELGUA</t>
  </si>
  <si>
    <t>5022222-5022223; 5022243-5022247; 5022320-5022324; 502241; 5022420-5022426; 50241-50242; 502470-502476; 5024770-5024772; 502501; 502511-502513; 5025310-5025311; 502541-502549; 5025510-5025517; 5025531-5025539; 5025543-5025544; 5025554-5025559; 502556-502557; 5025582-5025589; 502559; 502561-502563; 502569; 5025710-5025718; 5025810-5025818; 502582-502587; 5025910-5025914; 502592-502598; 5026620-5026621; 5026623; 5027723; 5027820-5027823; 5027920</t>
  </si>
  <si>
    <t>GUATEMALA-TELGUA</t>
  </si>
  <si>
    <t>5022200-5022207; 5022220-5022221; 5022230; 5022232; 5022238; 5022242; 5022250-5022251; 5022253-5022261; 5022270; 5022286; 5022288-5022289; 5022331-5022339; 502236; 5022431-5022445; 5022448-5022449; 5022460-5022464; 5022471-5022480; 5022483-5022484; 502249-502250; 5026629-5026637; 5026640-5026646; 5026650; 5026661-5026668; 5027720-5027722; 5027736-5027738; 5027755-5027756; 502776; 5027770-5027777; 5027780; 5027830-5027834; 5027838-5027846; 5027849; 5027867-5027868; 5027870-5027874; 5027880-5027882; 5027884-5027889; 5027922-5027928; 5027930-5027938; 502794; 5027950-5027957; 5027960-5027965</t>
  </si>
  <si>
    <t>GUINEA BISSAU</t>
  </si>
  <si>
    <t>245</t>
  </si>
  <si>
    <t>GUINEA BISSAU-HARRY</t>
  </si>
  <si>
    <t>24540</t>
  </si>
  <si>
    <t>GUINEA REPUBLIC</t>
  </si>
  <si>
    <t>224</t>
  </si>
  <si>
    <t>GUINEA REPUBLIC-MOBILE CELLCOM</t>
  </si>
  <si>
    <t>22465; 22467</t>
  </si>
  <si>
    <t>GUINEA REPUBLIC-MOBILE INTRCEL</t>
  </si>
  <si>
    <t>22463</t>
  </si>
  <si>
    <t>GUINEA REPUBLIC-MOBILE MTN</t>
  </si>
  <si>
    <t>22466</t>
  </si>
  <si>
    <t>GUINEA REPUBLIC-MOBILE ORANGE</t>
  </si>
  <si>
    <t>22462; 22472</t>
  </si>
  <si>
    <t>GUINEA REPUBLIC-MOBILE OTHERS</t>
  </si>
  <si>
    <t>22455; 22478</t>
  </si>
  <si>
    <t>GUINEA REPUBLIC-MOBILE SOTELGU</t>
  </si>
  <si>
    <t>22460</t>
  </si>
  <si>
    <t>GUYANA</t>
  </si>
  <si>
    <t>592</t>
  </si>
  <si>
    <t>GUYANA-MOBILE</t>
  </si>
  <si>
    <t>5926</t>
  </si>
  <si>
    <t>GUYANA-MOBILE DIGICEL</t>
  </si>
  <si>
    <t>592600-592604; 59266-59269</t>
  </si>
  <si>
    <t>HAITI</t>
  </si>
  <si>
    <t>509</t>
  </si>
  <si>
    <t>HAITI-MOBILE COMCEL</t>
  </si>
  <si>
    <t>509291-509299; 50934; 50939; 50944; 50949</t>
  </si>
  <si>
    <t>HAITI-MOBILE DIGICEL</t>
  </si>
  <si>
    <t>509281; 50931; 50936-50938; 50946-50948</t>
  </si>
  <si>
    <t>HAITI-MOBILE HAITEL</t>
  </si>
  <si>
    <t>50935</t>
  </si>
  <si>
    <t>HAITI-MOBILE OTHERS</t>
  </si>
  <si>
    <t>5092-5094</t>
  </si>
  <si>
    <t>HAWAII</t>
  </si>
  <si>
    <t>1808</t>
  </si>
  <si>
    <t>HONDURAS</t>
  </si>
  <si>
    <t>504</t>
  </si>
  <si>
    <t>HONDURAS-MOBILE CELTEL</t>
  </si>
  <si>
    <t>5049</t>
  </si>
  <si>
    <t>HONDURAS-MOBILE DIGICEL</t>
  </si>
  <si>
    <t>5048</t>
  </si>
  <si>
    <t>HONDURAS-MOBILE HONDUTEL</t>
  </si>
  <si>
    <t>5047</t>
  </si>
  <si>
    <t>HONDURAS-MOBILE SERCOM</t>
  </si>
  <si>
    <t>504314-504319; 50432-50433; 50487-50489</t>
  </si>
  <si>
    <t>HUNGARY</t>
  </si>
  <si>
    <t>36</t>
  </si>
  <si>
    <t>HUNGARY-BUDAPEST</t>
  </si>
  <si>
    <t>361</t>
  </si>
  <si>
    <t>HUNGARY-MOBILE OTHERS</t>
  </si>
  <si>
    <t>3630-3631; 3670</t>
  </si>
  <si>
    <t>HUNGARY-MOBILE PANNON</t>
  </si>
  <si>
    <t>3620</t>
  </si>
  <si>
    <t>ICELAND</t>
  </si>
  <si>
    <t>354</t>
  </si>
  <si>
    <t>ICELAND-MOBILE</t>
  </si>
  <si>
    <t>3543; 3546; 35477-35478; 3548</t>
  </si>
  <si>
    <t>INDIA</t>
  </si>
  <si>
    <t>91</t>
  </si>
  <si>
    <t>INDIA-AHMEDABAD</t>
  </si>
  <si>
    <t>9179</t>
  </si>
  <si>
    <t>INDIA-BANGALORE</t>
  </si>
  <si>
    <t>9180</t>
  </si>
  <si>
    <t>INDIA-CHENNAI</t>
  </si>
  <si>
    <t>9144</t>
  </si>
  <si>
    <t>INDIA-ERNAKULAM</t>
  </si>
  <si>
    <t>91484</t>
  </si>
  <si>
    <t>INDIA-HYDERABAD</t>
  </si>
  <si>
    <t>9140</t>
  </si>
  <si>
    <t>INDIA-JALANDHAR</t>
  </si>
  <si>
    <t>91181</t>
  </si>
  <si>
    <t>INDIA-KOLKATA</t>
  </si>
  <si>
    <t>9133</t>
  </si>
  <si>
    <t>INDIA-MOBILE (BSNL)</t>
  </si>
  <si>
    <t>917376; 917380; 917382; 917579; 917587-917589; 917597-917599; 917839; 918004; 9180050-9180054; 918275; 918277-918281; 9182898-9182899; 918300; 9183010; 9183018-9183019; 9183309-9183310; 9183318-9183320; 9183328-9183330; 9183338-9183339; 918480; 918500; 918544; 918547; 918580; 918762-918765; 918887; 918895; 918900-918903; 918985-918989; 91918; 919190-919197; 9194; 919530-919532; 919682-919684</t>
  </si>
  <si>
    <t>INDIA-MOBILE AIRTEL</t>
  </si>
  <si>
    <t>917250; 917259; 917387-917389; 917568; 917600; 917602; 917607; 917702; 917708-917709; 917738-917739; 917742; 917760; 9177639-9177640; 9177648-9177650; 9177658-9177660; 9177668-9177669; 9177798-9177799; 9177810; 9177818-9177820; 9177828-9177830; 9177838; 917869; 917893-917898; 918002-918003; 918008-918009; 918011; 918016; 918018; 918056; 918084-918085; 918105-918107; 918116; 9181189-9181190; 9181198-9181199; 918126-918130; 9181310; 9181318-9181320; 9181328-9181330; 9181338-9181340; 9181348-9181350; 9181358-9181360; 9181368-9181370; 9181378-9181380; 9181388-9181390; 9181398; 918146; 9181580; 9181588-9181590; 9181598-9181599; 9181700; 9181708-9181709; 918171; 9181720; 9181728-9181730; 9181738-9181740; 9181748-9181750; 9181758; 918179; 918197; 918220; 9182830; 9182838-9182840; 9182848-9182849; 9182880; 9182888-9182890; 918290; 918292; 918294-918295; 918349; 918374; 918400; 9184130; 9184138-9184140; 9184148-9184150; 9184158-9184160; 918420; 918427; 9184509-9184510; 9184518-9184520; 9184528-9184529; 9184540; 9184548-9184550; 9184558-9184560; 9184568-9184570; 9184578-9184580; 9184718-9184720; 9184728-9184730; 9184738-9184740; 9184748; 9184910; 9184918-9184920; 9184928-9184930; 9184938-9184940; 918511; 918521; 918527; 9185698-9185700; 9185708-9185710; 9185718-9185720; 9185728; 9185828-9185830; 9185838-9185840; 9185848-9185850; 9185858; 918600; 9186268-9186270; 9186278-9186280; 9186288-9186290; 9186298; 918658; 918670; 9187298-9187300; 9187308-9187310; 9187318-9187320; 9187328; 9187539; 918754-918757; 9187610; 9187618-9187619; 918769; 918790; 918800; 918809; 9188110; 9188118-9188120; 9188128-9188129; 918826-918827; 918853; 918861; 918870; 918890; 918894; 918897; 918953; 918967-918969; 918971-918972; 918974; 918978-918979; 919000-919008; 919096; 919162-919163; 919166; 919177-919179; 919198-919199; 919500-919503; 919535; 919546-919547; 919550; 919556-919561; 919566-919567; 919571-919573; 919589; 919591; 919596-919597; 919600-919602; 919611-919612; 919618; 919621-919622; 919629-919636; 919650-919652; 919660-919663; 919665; 919668; 919676-919680; 919685-919686; 919695; 919701; 919704; 919717; 919724-919725; 919729-919731; 919740-919741; 919746; 919748; 919752; 919755; 919760; 919766; 919771; 919777; 919779; 919784; 919789-919791; 919793-919794; 919797; 919799-919801; 919805; 919810; 919815-919816; 919818; 919829; 919831; 919840; 919845; 919849; 919860; 919862; 919866-919867; 919871-919872; 919876; 919878; 919880; 919890; 919892-919898; 919900-919903; 919906; 919908; 919910; 919915; 919928-919929; 919931-919940; 919944-919945; 919949-919950; 919952; 919954-919960; 919963; 919967; 919970-919975; 919980-919981; 919987; 919989; 919993-919998</t>
  </si>
  <si>
    <t>INDIA-MOBILE OTHER</t>
  </si>
  <si>
    <t>917022-917029; 91703-91707; 917080-917087; 917200; 917204-917209; 917275-917278; 917293; 917298-917299; 917301-917309; 91735; 917373; 917377; 917379; 917381; 917383-917386; 917396; 917398-917399; 917401-917409; 917411; 917415-917419; 917428-917429; 917439; 917483; 917488-917489; 917498-917499; 91750; 917520; 9175230; 9175238-9175240; 9175248-9175250; 9175258-9175260; 9175268-9175270; 9175278-9175280; 9175288-9175290; 9175298-9175299; 9175308-9175310; 9175318-9175320; 9175328-9175330; 9175338-9175340; 9175348-9175350; 9175358-9175360; 9175368-9175370; 9175378-9175380; 9175389-9175390; 9175398; 9175408-9175410; 9175418-9175420; 9175428-9175430; 9175438-9175440; 9175448-9175450; 9175458-9175460; 9175468-9175470; 9175478-9175480; 9175489; 917549; 9175508-9175510; 9175518; 9175570; 9175578; 9175580; 9175588-9175590; 9175598-9175599; 9175608-9175610; 9175618-9175620; 9175628-9175630; 9175638-9175640; 9175648-9175650; 9175658-9175659; 917566-917567; 917569; 9175700; 9175708-9175710; 9175718-9175720; 9175728-9175730; 9175738-9175740; 9175748-9175750; 9175758-9175760; 9175768-9175770; 9175778-9175780; 9175788-9175789; 9175808-9175810; 9175818-9175820; 9175828-9175830; 9175838-9175840; 9175848-9175850; 9175858-9175860; 9175868-9175869; 9176010; 9176018-9176019; 9176038-9176039; 9176048-9176049; 9176100; 9176108-9176110; 9176118-9176119; 9176150; 9176158-9176159; 9176170; 9176178; 9176180; 9176188-9176190; 9176197-9176199; 917620; 9176210; 9176218-9176220; 9176228-9176230; 9176238-9176240; 917631; 917639; 917654; 9176589-9176590; 9176598-9176600; 9176608-9176610; 9176618-9176620; 9176628-9176630; 9176638-9176640; 9176648-9176649; 917665-917669; 9176700; 9176708-9176710; 9176718-9176720; 9176728-9176730; 9176738-9176740; 9176748-9176750; 9176758-9176759; 917676-917677; 9176780; 9176788-9176789; 917679; 9176800; 9176808-9176810; 9176818; 9176820; 9176828-9176829; 9176838-9176840; 9176848-9176850; 9176858-9176860; 9176868-9176870; 9176878-9176880; 9176888-9176890; 9176898-9176900; 9176908-9176910; 9176918-9176920; 9176928-9176930; 9176938-9176940; 9176948-9176950; 9176958-9176959; 917696-917699; 9177030; 9177040; 9177048-9177050; 9177058-9177060; 9177068-9177069; 9177100; 9177108-9177109; 9177150; 9177158-9177159; 9177180; 9177188-9177190; 9177198-9177200; 9177208-9177210; 9177218-9177220; 9177228-9177230; 9177238-9177240; 9177248-9177250; 9177258-9177260; 9177268-9177270; 9177278-9177280; 9177288-9177290; 9177298-9177300; 9177308-9177310; 9177318-9177320; 9177328-9177330; 9177338-9177340; 9177348-9177349; 917735-917737; 9177408-9177410; 9177418-9177419; 9177438-9177440; 9177448-9177450; 9177458-9177460; 9177468-9177470; 9177478-9177480; 9177488-9177490; 9177498-9177500; 9177508-9177510; 9177518-9177520; 9177528-9177530; 9177538-9177540; 9177548-9177550; 9177558-9177560; 9177568-9177570; 9177578-9177580; 9177588-9177590; 9177598-9177599; 9177618-9177620; 9177628-9177630; 9177638; 9177670; 9177678-9177680; 9177688-9177690; 9177698-9177700; 9177708-9177710; 9177718-9177720; 9177728-9177730; 9177738-9177740; 9177748-9177750; 9177758-9177760; 9177768-9177769; 9177779-9177780; 9177788-9177790; 9177839-9177840; 9177848-9177850; 9177858-9177860; 9177868-9177870; 9177878-9177880; 9177888-9177890; 9177898-9177900; 9177908-9177910; 9177918-9177920; 9177928-9177930; 9177938-9177940; 9177948-9177949; 917795-917800; 9178010; 9178018-9178020; 9178028-9178030; 9178038-9178040; 9178048-9178050; 9178058-9178060; 9178068-9178069; 917807-917809; 9178100; 9178108-9178110; 9178118-9178120; 9178128-9178130; 9178138-9178139; 917814; 9178150; 9178158-9178160; 9178168-9178170; 9178178-9178180; 9178188-9178190; 9178198-9178200; 9178208-9178210; 9178218-9178220; 9178228-9178230; 9178238-9178240; 9178248-9178250; 9178258-9178260; 9178268-9178269; 917827-917830; 9178310; 9178318-9178320; 9178328-9178330; 9178338-9178340; 9178348-9178350; 9178358-9178360; 9178368-9178369; 917837-917838; 9178400; 9178408-9178410; 9178418-9178419; 917842; 9178430; 9178438-9178440; 9178448-9178449; 917845; 9178460; 9178468-9178470; 9178478-9178480; 9178488-9178490; 9178498-9178500; 9178508-9178510; 9178518-9178520; 9178528-9178530; 9178538-9178540; 9178548-9178550; 9178558-9178560; 9178568-9178570; 9178578-9178580; 9178588-9178590; 9178598-9178599; 917860; 9178610; 9178618-9178620; 9178628-9178630; 9178638-9178640; 9178648-9178650; 9178658-9178660; 9178668-9178670; 9178678-9178680; 9178688-9178689; 91787; 917890-917891; 917899; 918000-918001; 918006-918007; 918010; 918012-918015; 918017; 918019; 918050-918055; 918057-918059; 91808-91810; 9181100; 9181108-9181110; 9181118-9181119; 9181130; 9181138-9181139; 918115; 91812; 9181399; 91814; 9181500; 9181508-9181510; 9181518-9181520; 9181528-9181530; 9181538-9181540; 9181548-9181550; 9181558-9181560; 9181568-9181570; 9181578-9181579; 9181759-9181760; 9181768-9181770; 9181778-9181779; 9181800; 9181808-9181810; 9181818-9181820; 9181828-9181830; 9181838-9181840; 9181848-9181850; 9181858-9181860; 9181868-9181870; 9181878-9181880; 9181888-9181890; 9181898-9181900; 9181908-9181910; 9181918-9181920; 9181928-9181930; 9181938-9181940; 9181948-9181950; 9181958-9181960; 9181968-9181969; 9181980; 9181988-9181990; 9181998-9181999; 9182210; 9182218-9182220; 9182228-9182230; 9182238-9182240; 9182248-9182250; 9182258-9182260; 9182268-9182270; 9182278-9182280; 9182288-9182290; 9182298-9182300; 9182308-9182310; 9182318-9182320; 9182328-9182329; 918233; 9182340; 9182348-9182349; 918235; 9182360; 9182368-9182369; 918237-918239; 9182510; 9182518-9182519; 918252; 9182530; 9182538-9182540; 9182548-9182550; 9182558-9182560; 9182568-9182570; 9182578-9182580; 9182588-9182590; 9182598-9182599; 918260; 9182610; 9182618-9182620; 9182628-9182630; 9182638-9182639; 918264; 9182650; 9182658-9182660; 9182668-9182670; 9182678-9182679; 918268-918271; 9182720; 9182728-9182729; 918273; 9182740; 9182748-9182749; 9182760; 9182768-9182769; 9182820; 9182828-9182829; 918285-918287; 918291; 918293; 918296-918298; 918302-918303; 918305-918308; 9183340; 9183348-9183350; 9183358-9183360; 9183368-9183370; 9183378-9183380; 9183388-9183390; 9183398-9183399; 918341; 9183420; 9183428-9183430; 9183438-9183439; 918344; 9183450; 9183458-9183460; 9183468-9183469; 918347-918348; 9183500; 9183508-9183510; 9183518-9183520; 9183528-9183530; 9183538-9183540; 9183548-9183550; 9183558-9183560; 9183568-9183570; 9183578-9183580; 9183588-9183590; 9183598-9183599; 9183700; 9183708-9183710; 9183718-9183720; 9183728-9183730; 9183738-9183739; 9183750; 9183758-9183760; 9183768-9183770; 9183778-9183780; 9183788-9183790; 9183798-9183800; 9183808-9183810; 9183818-9183820; 9183828-9183830; 9183838-9183840; 9183848-9183850; 9183858-9183860; 9183868-9183870; 9183878-9183880; 9183888-9183890; 9183898-9183899; 918390; 9183910; 9183918-9183920; 9183928-9183930; 9183938-9183940; 9183948-9183950; 9183958-9183960; 9183968-9183970; 9183978-9183980; 9183988-9183990; 9183998-9183999; 918401; 9184020; 9184028-9184030; 9184038-9184040; 9184048-9184050; 9184058-9184060; 9184068-9184070; 9184078-9184080; 9184088-9184089; 918409-918410; 9184110; 9184118-9184120; 9184128-9184129; 9184168-9184170; 9184178-9184180; 9184188-9184190; 9184198-9184199; 918421; 9184220; 9184228-9184229; 918423; 9184240; 9184248-9184250; 9184258-9184260; 9184268-9184269; 918428-918429; 91843; 9184400; 9184408-9184410; 9184418-9184420; 9184428-9184430; 9184438-9184440; 9184448-9184449; 918445-918449; 9184500; 9184508; 918453; 9184588-9184589; 918459-918460; 9184610; 9184618-9184620; 9184628-9184630; 9184638-9184640; 9184648-9184650; 9184658-9184660; 9184668-9184670; 9184678-9184680; 9184688-9184689; 918469; 9184700; 9184708-9184710; 9184749-9184750; 9184758-9184760; 9184768-9184770; 9184778-9184780; 9184788-9184790; 9184798-9184799; 9184810; 9184818-9184820; 9184828-9184830; 9184838-9184840; 9184848-9184850; 9184858-9184859; 918486; 9184870; 9184878-9184880; 9184888-9184889; 918489; 9184900; 9184908-9184909; 9184948-9184950; 9184958-9184960; 9184968-9184970; 9184978-9184980; 9184988-9184990; 9184998-9184999; 9185010; 9185018-9185020; 9185028-9185030; 9185038-9185040; 9185048-9185050; 9185058-9185060; 9185068-9185069; 918507-918509; 9185100; 9185108-9185109; 9185120; 9185128-9185130; 9185138-9185140; 9185148-9185150; 9185158-9185160; 9185168-9185170; 9185178-9185180; 9185188-9185190; 9185198-9185200; 9185208-9185209; 9185220; 9185228-9185230; 9185238-9185240; 9185248-9185250; 9185258-9185259; 918526; 918528-918530; 9185310; 9185318-9185320; 9185328-9185330; 9185338-9185340; 9185348-9185350; 9185358-9185360; 9185368-9185370; 9185378-9185380; 9185388-9185390; 9185398-9185400; 9185408-9185410; 9185418-9185420; 9185428-9185430; 9185438-9185439; 9185450; 9185458-9185460; 9185468-9185469; 9185480; 9185488-9185490; 9185498-9185500; 9185508-9185510; 9185518-9185520; 9185528-9185529; 918553; 9185540; 9185548-9185549; 9185560; 9185568-9185570; 9185578-9185580; 9185588-9185590; 9185598-9185600; 9185608-9185610; 9185618-9185620; 9185628-9185630; 9185638-9185640; 9185648-9185650; 9185658-9185660; 9185668-9185670; 9185678-9185680; 9185688-9185690; 9185729-9185730; 9185738-9185739; 918574-918575; 9185760; 9185768-9185770; 9185778-9185780; 9185788-9185790; 9185798-9185799; 9185810; 9185818-9185820; 9185859-9185860; 9185868-9185870; 9185878-9185880; 9185888-9185890; 9185898-9185899; 918590-918591; 9185920; 9185928-9185930; 9185938-9185940; 9185948-9185949; 918595; 9185960; 9185968-9185969; 918597; 9185980; 9185988-9185990; 9185998-9185999; 91860; 9186200; 9186208-9186210; 9186218-9186220; 9186228-9186230; 9186238-9186240; 9186248-9186250; 9186258-9186260; 9186299; 9186400; 9186408-9186410; 9186418-9186420; 9186428-9186430; 9186438-9186440; 9186448-9186450; 9186458-9186460; 9186468-9186470; 9186478-9186480; 9186488-9186490; 9186498-9186499; 918650-918653; 9186540; 9186548-9186549; 918655; 9186560; 9186568-9186569; 918657; 9186590; 9186598-9186599; 9186710; 9186718-9186720; 9186728-9186730; 9186738-9186740; 9186748-9186749; 918675; 9186760; 9186768-9186770; 9186778-9186780; 9186788-9186789; 918679; 9186800; 9186808-9186810; 9186818-9186820; 9186828-9186830; 9186838-9186840; 9186848-9186850; 9186858-9186859; 918686-918688; 9186890; 9186898-9186899; 918690; 9186910; 9186918-9186920; 9186928-9186930; 9186938-9186940; 9186948-9186949; 918695-918699; 9187100; 9187108-9187110; 9187118-9187119; 918712; 9187130; 9187138-9187139; 918714; 9187150; 9187158-9187160; 9187168-9187170; 9187178-9187180; 9187188-9187190; 9187198-9187200; 9187208-9187210; 9187218-9187219; 918722; 9187230; 9187238-9187240; 9187248-9187250; 9187258-9187259; 918726; 9187270; 9187278-9187280; 9187288-9187290; 9187329-9187330; 9187338-9187340; 9187348-9187350; 9187358-9187360; 9187368-9187370; 9187378-9187380; 9187388-9187390; 9187398-9187400; 9187408-9187410; 9187418-9187420; 9187428-9187430; 9187438-9187440; 9187448-9187450; 9187458-9187460; 9187468-9187470; 9187478-9187480; 9187488-9187490; 9187498-9187499; 918750; 9187510; 9187518-9187520; 9187528-9187530; 9187538; 918758-918760; 918766-918768; 918791-918799; 91880; 918810; 9188130; 9188138-9188140; 9188148-9188149; 918815; 9188160; 9188168-9188169; 918817; 9188180; 9188188-9188190; 9188198-9188199; 918820; 9188210; 9188218-9188219; 918822; 9188230; 9188238-9188239; 918824-918825; 918828; 9188290; 9188298-9188299; 9188520; 9188528-9188529; 9188540; 9188548-9188550; 9188558-9188560; 9188568-9188570; 9188578-9188579; 918858-918860; 9188620; 9188628-9188630; 9188638-9188640; 9188648-9188650; 9188658-9188659; 918866-918867; 9188680; 9188688-9188690; 9188698-9188699; 918871-918886; 918888-918889; 918891-918893; 918896; 918898-918899; 918904-918909; 9189220; 9189228-9189229; 918923; 9189240; 9189248-9189249; 918925-918930; 9189310; 9189318-9189320; 9189328-9189330; 9189338-9189340; 9189348-9189350; 9189358-9189360; 9189368-9189370; 9189378-9189380; 9189388-9189389; 918939-918940; 9189410; 9189418-9189420; 9189428-9189429; 918943; 9189440; 9189448-9189450; 9189458-9189460; 9189468-9189470; 9189478-9189479; 918948; 918950-918951; 9189520; 9189528-9189529; 918954-918962; 9189630; 9189638-9189640; 9189648-9189650; 9189658-9189660; 9189668-9189669; 91897; 918980-918984; 9190-9193; 9195-9199</t>
  </si>
  <si>
    <t>INDIA-MUMBAI</t>
  </si>
  <si>
    <t>9122</t>
  </si>
  <si>
    <t>INDIA-NEW DELHI</t>
  </si>
  <si>
    <t>9111</t>
  </si>
  <si>
    <t>INDIA-OTHER CITIES</t>
  </si>
  <si>
    <t>9112-9113; 91141; 9116-9118; 91281; 91361; 91422; 9147-9149; 91522; 91562; 91612; 91671; 91712; 91755; 91771; 91821; 91824</t>
  </si>
  <si>
    <t>INDIA-PUNE</t>
  </si>
  <si>
    <t>9120</t>
  </si>
  <si>
    <t>INDIA-STATES</t>
  </si>
  <si>
    <t>9121; 9123-9128; 9171-9172; 9181-9189</t>
  </si>
  <si>
    <t>INDIA-TAMIL NADU</t>
  </si>
  <si>
    <t>9141-9143; 9145-9146</t>
  </si>
  <si>
    <t>INDONESIA</t>
  </si>
  <si>
    <t>62</t>
  </si>
  <si>
    <t>INDONESIA-JAKARTA</t>
  </si>
  <si>
    <t>6221</t>
  </si>
  <si>
    <t>INDONESIA-MOBILE EXCELCOM</t>
  </si>
  <si>
    <t>62817-62819; 62831; 62838; 62859; 62877-62878</t>
  </si>
  <si>
    <t>INDONESIA-MOBILE INDOSAT</t>
  </si>
  <si>
    <t>62814-62816; 62855-62858</t>
  </si>
  <si>
    <t>INDONESIA-MOBILE OTHERS</t>
  </si>
  <si>
    <t>628</t>
  </si>
  <si>
    <t>INDONESIA-MOBILE SATELLITE</t>
  </si>
  <si>
    <t>628681</t>
  </si>
  <si>
    <t>INDONESIA-MOBILE TELKOMSEL</t>
  </si>
  <si>
    <t>62811-62813; 62821-62823; 62851-62853</t>
  </si>
  <si>
    <t>INDONESIA-OTHERS</t>
  </si>
  <si>
    <t>6222; 62251; 62341; 62361; 62411; 6261; 62778</t>
  </si>
  <si>
    <t>INDONESIA-SURABAYA</t>
  </si>
  <si>
    <t>6231</t>
  </si>
  <si>
    <t>IRAN</t>
  </si>
  <si>
    <t>98</t>
  </si>
  <si>
    <t>IRAN-MOBILE</t>
  </si>
  <si>
    <t>989</t>
  </si>
  <si>
    <t>IRAN-TEHRAN</t>
  </si>
  <si>
    <t>9821</t>
  </si>
  <si>
    <t>IRAQ</t>
  </si>
  <si>
    <t>964</t>
  </si>
  <si>
    <t>IRAQ-BAGHDAD</t>
  </si>
  <si>
    <t>9641</t>
  </si>
  <si>
    <t>IRAQ-MOBILE ASIACELL</t>
  </si>
  <si>
    <t>96477</t>
  </si>
  <si>
    <t>IRAQ-MOBILE ITISALONA</t>
  </si>
  <si>
    <t>96474</t>
  </si>
  <si>
    <t>IRAQ-MOBILE KOREK</t>
  </si>
  <si>
    <t>96475</t>
  </si>
  <si>
    <t>IRAQ-MOBILE OTHERS</t>
  </si>
  <si>
    <t>9647</t>
  </si>
  <si>
    <t>IRAQ-MOBILE ZAIN</t>
  </si>
  <si>
    <t>96478-96479</t>
  </si>
  <si>
    <t>IRAQ-OTHERS</t>
  </si>
  <si>
    <t>96462; 96466; 9647491</t>
  </si>
  <si>
    <t>IRELAND</t>
  </si>
  <si>
    <t>353</t>
  </si>
  <si>
    <t>IRELAND-MOBILE H3G</t>
  </si>
  <si>
    <t>35383</t>
  </si>
  <si>
    <t>IRELAND-MOBILE METEOR</t>
  </si>
  <si>
    <t>35385</t>
  </si>
  <si>
    <t>IRELAND-MOBILE O2</t>
  </si>
  <si>
    <t>35386</t>
  </si>
  <si>
    <t>IRELAND-MOBILE OTHERS</t>
  </si>
  <si>
    <t>3538</t>
  </si>
  <si>
    <t>IRELAND-MOBILE VODAFONE</t>
  </si>
  <si>
    <t>35387</t>
  </si>
  <si>
    <t>IRELAND-OTHERS</t>
  </si>
  <si>
    <t>353700; 353818</t>
  </si>
  <si>
    <t>IRELAND-VOIP</t>
  </si>
  <si>
    <t>35376</t>
  </si>
  <si>
    <t>IRIDIUM</t>
  </si>
  <si>
    <t>8816-8817</t>
  </si>
  <si>
    <t>ISRAEL</t>
  </si>
  <si>
    <t>972</t>
  </si>
  <si>
    <t>ISRAEL-MOBILE</t>
  </si>
  <si>
    <t>9721515; 9721535; 97250-97255; 97257-97258</t>
  </si>
  <si>
    <t>ISRAEL-PALESTINE</t>
  </si>
  <si>
    <t>97222; 97242; 97282; 97292</t>
  </si>
  <si>
    <t>ISRAEL-PALESTINE MOBILE</t>
  </si>
  <si>
    <t>97256; 97259</t>
  </si>
  <si>
    <t>ITALY</t>
  </si>
  <si>
    <t>39</t>
  </si>
  <si>
    <t>ITALY-MOBILE HG3</t>
  </si>
  <si>
    <t>39373; 3939</t>
  </si>
  <si>
    <t>ITALY-MOBILE LYCAMOBILE</t>
  </si>
  <si>
    <t>39351; 39382</t>
  </si>
  <si>
    <t>ITALY-MOBILE OTHERS</t>
  </si>
  <si>
    <t>393</t>
  </si>
  <si>
    <t>ITALY-MOBILE TIM</t>
  </si>
  <si>
    <t>3933; 3936; 39370; 39385</t>
  </si>
  <si>
    <t>ITALY-MOBILE VODAFONE</t>
  </si>
  <si>
    <t>3934; 39377; 39383</t>
  </si>
  <si>
    <t>ITALY-MOBILE WIND</t>
  </si>
  <si>
    <t>3932; 39355; 39380; 39388-39389</t>
  </si>
  <si>
    <t>IVORY COAST</t>
  </si>
  <si>
    <t>225</t>
  </si>
  <si>
    <t>IVORY COAST-ABIDJAN</t>
  </si>
  <si>
    <t>2252</t>
  </si>
  <si>
    <t>IVORY COAST-MOBILE COMIUM</t>
  </si>
  <si>
    <t>22565-22567</t>
  </si>
  <si>
    <t>IVORY COAST-MOBILE MOOV</t>
  </si>
  <si>
    <t>22501-22503; 22540-22543</t>
  </si>
  <si>
    <t>IVORY COAST-MOBILE MTN</t>
  </si>
  <si>
    <t>22504-22506; 22544-22546; 22554-22556; 22575</t>
  </si>
  <si>
    <t>IVORY COAST-MOBILE ORANGE</t>
  </si>
  <si>
    <t>22507-22509; 22547-22549; 22557-22559; 22577-22578</t>
  </si>
  <si>
    <t>IVORY COAST-MOBILE OTHERS</t>
  </si>
  <si>
    <t>22550; 22560-22561; 22569</t>
  </si>
  <si>
    <t>JAMAICA</t>
  </si>
  <si>
    <t>1876</t>
  </si>
  <si>
    <t>JAMAICA-MOBILE DIGICEL</t>
  </si>
  <si>
    <t>187624-187626; 1876275-1876279; 187628-187629; 1876301-1876309; 187635-187639; 1876401-1876410; 1876412-1876414; 1876416-1876419; 187642-187649; 1876503-1876509; 1876520-1876522; 1876524; 1876527-1876529; 1876550-1876554; 1876556-1876562; 1876564-1876569; 187657-187659; 1876618-1876619; 1876648-1876649; 1876665; 1876667-1876669; 187684-187689</t>
  </si>
  <si>
    <t>JAMAICA-MOBILE OTHERS</t>
  </si>
  <si>
    <t>1876210; 187630; 1876310; 1876312-1876319; 187632-187634; 18764; 1876512-1876513; 1876517; 1876519; 187653-187654; 187656; 1876621; 18767; 1876801-1876810; 1876812-1876819; 187682-187683; 1876909; 1876919; 1876990; 1876995; 1876997; 1876999</t>
  </si>
  <si>
    <t>JAPAN</t>
  </si>
  <si>
    <t>81</t>
  </si>
  <si>
    <t>JAPAN-IP PHONE</t>
  </si>
  <si>
    <t>8150</t>
  </si>
  <si>
    <t>JAPAN-KDDI</t>
  </si>
  <si>
    <t>813117; 81315; 816117</t>
  </si>
  <si>
    <t>JAPAN-MOBILE</t>
  </si>
  <si>
    <t>8170; 8180; 8190</t>
  </si>
  <si>
    <t>JAPAN-NTT</t>
  </si>
  <si>
    <t>81318</t>
  </si>
  <si>
    <t>JAPAN-SOFTBANK</t>
  </si>
  <si>
    <t>813160</t>
  </si>
  <si>
    <t>JORDAN</t>
  </si>
  <si>
    <t>962</t>
  </si>
  <si>
    <t>JORDAN-MOBILE FASTLINK</t>
  </si>
  <si>
    <t>96279</t>
  </si>
  <si>
    <t>JORDAN-MOBILE MOBILECOM</t>
  </si>
  <si>
    <t>96277</t>
  </si>
  <si>
    <t>JORDAN-MOBILE OTHERS</t>
  </si>
  <si>
    <t>9627</t>
  </si>
  <si>
    <t>JORDAN-MOBILE UMNIAH</t>
  </si>
  <si>
    <t>96278</t>
  </si>
  <si>
    <t>KAZAKHSTAN</t>
  </si>
  <si>
    <t>77</t>
  </si>
  <si>
    <t>KAZAKHSTAN-ALMATY</t>
  </si>
  <si>
    <t>77272-77273</t>
  </si>
  <si>
    <t>KAZAKHSTAN-MOBILE</t>
  </si>
  <si>
    <t>7700-7702; 7705; 7707-7708; 7747; 7771; 7775-7778</t>
  </si>
  <si>
    <t>KAZAKHSTAN-Overlay NWK</t>
  </si>
  <si>
    <t>7760; 7762-7764</t>
  </si>
  <si>
    <t>KENYA</t>
  </si>
  <si>
    <t>254</t>
  </si>
  <si>
    <t>KENYA-MOBILE AIRTEL</t>
  </si>
  <si>
    <t>25473; 25476; 25478</t>
  </si>
  <si>
    <t>KENYA-MOBILE ORANGE</t>
  </si>
  <si>
    <t>254770-254777</t>
  </si>
  <si>
    <t>KENYA-MOBILE OTHERS</t>
  </si>
  <si>
    <t>2547</t>
  </si>
  <si>
    <t>KENYA-MOBILE SAFARICOM</t>
  </si>
  <si>
    <t>25470-25472</t>
  </si>
  <si>
    <t>KENYA-NAIROBI</t>
  </si>
  <si>
    <t>25420</t>
  </si>
  <si>
    <t>KIRIBATI</t>
  </si>
  <si>
    <t>686</t>
  </si>
  <si>
    <t>KIRIBATI-MOBILE</t>
  </si>
  <si>
    <t>68650; 6866-6867; 6869</t>
  </si>
  <si>
    <t>KUWAIT</t>
  </si>
  <si>
    <t>965</t>
  </si>
  <si>
    <t>KUWAIT-MOBILE OTHERS</t>
  </si>
  <si>
    <t>9655</t>
  </si>
  <si>
    <t>KUWAIT-MOBILE WATANIYA</t>
  </si>
  <si>
    <t>9656</t>
  </si>
  <si>
    <t>KUWAIT-MOBILE ZAIN</t>
  </si>
  <si>
    <t>9659</t>
  </si>
  <si>
    <t>KYRGYZSTAN</t>
  </si>
  <si>
    <t>996</t>
  </si>
  <si>
    <t>KYRGYZSTAN-MOBILE</t>
  </si>
  <si>
    <t>99620; 9965; 99670; 99677</t>
  </si>
  <si>
    <t>LAOS</t>
  </si>
  <si>
    <t>856</t>
  </si>
  <si>
    <t>LAOS-MOBILE</t>
  </si>
  <si>
    <t>85620</t>
  </si>
  <si>
    <t>LATVIA</t>
  </si>
  <si>
    <t>371</t>
  </si>
  <si>
    <t>LATVIA-MOBILE BITE</t>
  </si>
  <si>
    <t>3712019; 371206-371207; 3712080-3712088; 3712205-3712209; 371221; 3712239; 371225; 3712272; 3712280-3712284; 3712366; 3712377; 3712388; 3712399; 3712411; 3712422; 3712424; 3712433; 3712440; 3712442; 3712450; 3712455; 3712460; 3712466; 3712477; 3712488; 371251; 3712550-3712555; 3712585-3712588; 3712720-3712721; 3712728-3712729; 371273-371275; 3712760-3712767; 3712770-3712776; 3712778-3712779; 3712790; 3712792-3712793; 3712799; 3712855; 3712902</t>
  </si>
  <si>
    <t>LATVIA-MOBILE LMT</t>
  </si>
  <si>
    <t>371202; 3712200-3712204; 371224; 371254; 3712556-3712559; 371256-371257; 371261-371266; 371278; 371283; 3712849; 371286-371287; 371291-371294</t>
  </si>
  <si>
    <t>LATVIA-MOBILE OTHERS</t>
  </si>
  <si>
    <t>3712</t>
  </si>
  <si>
    <t>LATVIA-MOBILE TELE2</t>
  </si>
  <si>
    <t>371200; 371203-371205; 3712230-3712238; 3712478-3712487; 3712489-3712498; 371252-371253; 371259-371260; 371267-371271; 371281-371282; 3712844-3712848; 371288-371289; 371295-371299</t>
  </si>
  <si>
    <t>LATVIA-RIGA</t>
  </si>
  <si>
    <t>37166-37167</t>
  </si>
  <si>
    <t>LATVIA-SPECIAL SVCS</t>
  </si>
  <si>
    <t>3716515; 3716600-3716605; 3716607-3716609; 371661-371662; 3716666; 3716677; 3716688-3716689; 371669; 3716715-3716716; 3716719; 3716723; 3716748-3716749; 3716763-3716765; 37167660-37167666; 37167669; 3716769; 3716771-3716772; 3716778-3716779; 3716785; 3716787-3716788; 371685; 371785-371789; 371804; 371810-371811; 371818; 37190</t>
  </si>
  <si>
    <t>LEBANON</t>
  </si>
  <si>
    <t>961</t>
  </si>
  <si>
    <t>LEBANON-MOBILE ALFA</t>
  </si>
  <si>
    <t>96131-96135; 961701-961705; 961710; 961716-961719; 961761; 961763-961765; 961791; 961793; 961811-961815</t>
  </si>
  <si>
    <t>LEBANON-MOBILE OTHERS</t>
  </si>
  <si>
    <t>9613; 961700; 961706-961709; 961711-961715; 961760; 961766-961769; 961788-961789; 961810; 961816-961819</t>
  </si>
  <si>
    <t>LESOTHO</t>
  </si>
  <si>
    <t>266</t>
  </si>
  <si>
    <t>LESOTHO-MOBILE</t>
  </si>
  <si>
    <t>26628; 2665-2666</t>
  </si>
  <si>
    <t>LIBERIA</t>
  </si>
  <si>
    <t>231</t>
  </si>
  <si>
    <t>LIBERIA-MOBILE CELLCOM</t>
  </si>
  <si>
    <t>2317</t>
  </si>
  <si>
    <t>LIBERIA-MOBILE MTN</t>
  </si>
  <si>
    <t>2316; 23188</t>
  </si>
  <si>
    <t>LIBERIA-MOBILE OTHERS</t>
  </si>
  <si>
    <t>2314-2315; 23199</t>
  </si>
  <si>
    <t>LIBERIA-WASSCOM</t>
  </si>
  <si>
    <t>2313325</t>
  </si>
  <si>
    <t>LIBYA</t>
  </si>
  <si>
    <t>218</t>
  </si>
  <si>
    <t>LIBYA-MOBILE</t>
  </si>
  <si>
    <t>2189</t>
  </si>
  <si>
    <t>LIECHTENSTEIN</t>
  </si>
  <si>
    <t>423</t>
  </si>
  <si>
    <t>LIECHTENSTEIN-MOBILE</t>
  </si>
  <si>
    <t>4236-4237</t>
  </si>
  <si>
    <t>LIECHTENSTEIN-VALUE ADDED SVC</t>
  </si>
  <si>
    <t>4238-4239</t>
  </si>
  <si>
    <t>LITHUANIA</t>
  </si>
  <si>
    <t>370</t>
  </si>
  <si>
    <t>LITHUANIA-MOBILE BITE</t>
  </si>
  <si>
    <t>37063; 370640-370644; 370649; 37065; 370660-370661; 370666; 370669; 370681; 370685; 370689-370690; 3706913-3706919; 37069742-37069743; 370699</t>
  </si>
  <si>
    <t>LITHUANIA-MOBILE OMNITEL</t>
  </si>
  <si>
    <t>37061-37062; 370662-370663; 370680; 370682; 370686-370688; 370692-370698</t>
  </si>
  <si>
    <t>LITHUANIA-MOBILE OTHERS</t>
  </si>
  <si>
    <t>3706</t>
  </si>
  <si>
    <t>LITHUANIA-MOBILE TELE2</t>
  </si>
  <si>
    <t>37060; 370645-370648; 370668; 37067; 370683-370684</t>
  </si>
  <si>
    <t>LITHUANIA-VALUE ADDED SVC</t>
  </si>
  <si>
    <t>37052; 370902; 370910</t>
  </si>
  <si>
    <t>LUXEMBOURG</t>
  </si>
  <si>
    <t>352</t>
  </si>
  <si>
    <t>LUXEMBOURG-MOBILE OTHERS</t>
  </si>
  <si>
    <t>3526</t>
  </si>
  <si>
    <t>LUXEMBOURG-MOBILE VOX</t>
  </si>
  <si>
    <t>352661; 352668</t>
  </si>
  <si>
    <t>MACAO</t>
  </si>
  <si>
    <t>853</t>
  </si>
  <si>
    <t>MACAO-MOBILE</t>
  </si>
  <si>
    <t>8536</t>
  </si>
  <si>
    <t>MACEDONIA (FYROM)</t>
  </si>
  <si>
    <t>389</t>
  </si>
  <si>
    <t>MACEDONIA (FYROM)-MOBILE ONE</t>
  </si>
  <si>
    <t>38975-38976</t>
  </si>
  <si>
    <t>MACEDONIA (FYROM)-MOBILE OTHER</t>
  </si>
  <si>
    <t>3897</t>
  </si>
  <si>
    <t>MACEDONIA (FYROM)-MOBILE T MOB</t>
  </si>
  <si>
    <t>38970-38972</t>
  </si>
  <si>
    <t>MACEDONIA (FYROM)-MOBILE VIP</t>
  </si>
  <si>
    <t>38977-38978</t>
  </si>
  <si>
    <t>MADAGASCAR</t>
  </si>
  <si>
    <t>261</t>
  </si>
  <si>
    <t>MADAGASCAR-MOBILE</t>
  </si>
  <si>
    <t>26132-26134</t>
  </si>
  <si>
    <t>MADAGASCAR-SPECIAL SVC</t>
  </si>
  <si>
    <t>261200; 26122</t>
  </si>
  <si>
    <t>MALAWI</t>
  </si>
  <si>
    <t>265</t>
  </si>
  <si>
    <t>MALAWI-MOBILE AIRTEL</t>
  </si>
  <si>
    <t>26599</t>
  </si>
  <si>
    <t>MALAWI-MOBILE OTHERS</t>
  </si>
  <si>
    <t>2652</t>
  </si>
  <si>
    <t>MALAWI-MOBILE TNM</t>
  </si>
  <si>
    <t>26588</t>
  </si>
  <si>
    <t>MALAYSIA</t>
  </si>
  <si>
    <t>60</t>
  </si>
  <si>
    <t>MALAYSIA-KUALA LUMPUR</t>
  </si>
  <si>
    <t>603</t>
  </si>
  <si>
    <t>MALAYSIA-MOBILE CELCOM</t>
  </si>
  <si>
    <t>6010172-6010175; 6010178; 601030-601034; 601040-601041; 601050-601055; 601057-601059; 601077-601081; 601083-601087; 6011105-6011109; 6011130-6011134; 6011145-6011149; 601115; 6011185-6011189; 601119; 6011205-6011209; 601129; 6011320-6011321; 6013; 60145; 60148; 601592; 6019</t>
  </si>
  <si>
    <t>MALAYSIA-MOBILE DIGI</t>
  </si>
  <si>
    <t>60102; 601036-601039; 601046; 601056; 601066; 601076; 601082; 601088; 6010900-6010903; 6010905-6010909; 601091-601098; 601116; 6011200-6011204; 601122; 601126; 601131; 601133; 601136; 60143; 60146; 60149; 6015960-6015964; 6016</t>
  </si>
  <si>
    <t>MALAYSIA-MOBILE MAXIS</t>
  </si>
  <si>
    <t>601042-601043; 601070-601071; 601089; 601112; 6011140-6011144; 6011175-6011179; 601123; 6011240-6011244; 601125; 6011275-6011279; 6012; 60142; 60147; 6017</t>
  </si>
  <si>
    <t>MALAYSIA-MOBILE OTHERS</t>
  </si>
  <si>
    <t>601</t>
  </si>
  <si>
    <t>MALAYSIA-MOBILE UMOBILE</t>
  </si>
  <si>
    <t>6018</t>
  </si>
  <si>
    <t>MALDIVE ISLES</t>
  </si>
  <si>
    <t>960</t>
  </si>
  <si>
    <t>MALDIVE ISLES-DHIRAAGU</t>
  </si>
  <si>
    <t>96030; 96033; 9606</t>
  </si>
  <si>
    <t>MALDIVE ISLES-MOBILE DHIRAAGU</t>
  </si>
  <si>
    <t>9607</t>
  </si>
  <si>
    <t>MALDIVE ISLES-MOBILE OOREDOO</t>
  </si>
  <si>
    <t>9609</t>
  </si>
  <si>
    <t>MALDIVE ISLES-PREMIUM SVC</t>
  </si>
  <si>
    <t>960900</t>
  </si>
  <si>
    <t>MALI</t>
  </si>
  <si>
    <t>223</t>
  </si>
  <si>
    <t>MALI-MOBILE ORANGE</t>
  </si>
  <si>
    <t>2237; 22382-22383; 22390-22394</t>
  </si>
  <si>
    <t>MALI-MOBILE OTHERS</t>
  </si>
  <si>
    <t>2236; 22395-22399</t>
  </si>
  <si>
    <t>MALI-ORANGE</t>
  </si>
  <si>
    <t>2232001; 223442-223443; 223449</t>
  </si>
  <si>
    <t>MALTA</t>
  </si>
  <si>
    <t>356</t>
  </si>
  <si>
    <t>MALTA-MOBILE</t>
  </si>
  <si>
    <t>3567-3569</t>
  </si>
  <si>
    <t>MARIANA ISLANDS</t>
  </si>
  <si>
    <t>1670</t>
  </si>
  <si>
    <t>MARSHALL ISLANDS</t>
  </si>
  <si>
    <t>692</t>
  </si>
  <si>
    <t>MARTINIQUE</t>
  </si>
  <si>
    <t>596</t>
  </si>
  <si>
    <t>MARTINIQUE-MOBILE</t>
  </si>
  <si>
    <t>596696</t>
  </si>
  <si>
    <t>MAURITANIA</t>
  </si>
  <si>
    <t>222</t>
  </si>
  <si>
    <t>MAURITANIA-MOBILE</t>
  </si>
  <si>
    <t>22220-22224; 22226-22234; 22236-22244; 22246-22249</t>
  </si>
  <si>
    <t>MAURITIUS</t>
  </si>
  <si>
    <t>230</t>
  </si>
  <si>
    <t>MAURITIUS-MOBILE CELLPLUS</t>
  </si>
  <si>
    <t>230525; 230570; 230575-230579; 230582; 2305875-2305878; 230590-230592; 230594</t>
  </si>
  <si>
    <t>MAURITIUS-MOBILE EMTEL</t>
  </si>
  <si>
    <t>230421-230423; 230428-230429; 230472-230479; 23049; 2305421-2305423; 2305428-2305429; 2305472-2305479; 230549; 230571-230574; 230593; 230597-230598; 23071-23074; 23093; 23097-23098</t>
  </si>
  <si>
    <t>MAURITIUS-MOBILE MTML</t>
  </si>
  <si>
    <t>230529; 230586; 2305871; 230595-230596</t>
  </si>
  <si>
    <t>MAURITIUS-MOBILE OTHERS</t>
  </si>
  <si>
    <t>230587; 23059</t>
  </si>
  <si>
    <t>MAYOTTE</t>
  </si>
  <si>
    <t>262269</t>
  </si>
  <si>
    <t>MAYOTTE-MOBILE</t>
  </si>
  <si>
    <t>262639</t>
  </si>
  <si>
    <t>MEXICO</t>
  </si>
  <si>
    <t>52</t>
  </si>
  <si>
    <t>MEXICO-CHIHUAHUA</t>
  </si>
  <si>
    <t>52614</t>
  </si>
  <si>
    <t>MEXICO-GUADALAJARA</t>
  </si>
  <si>
    <t>5233</t>
  </si>
  <si>
    <t>MEXICO-MEXICO CITY</t>
  </si>
  <si>
    <t>5255</t>
  </si>
  <si>
    <t>MEXICO-MOBILE</t>
  </si>
  <si>
    <t>521</t>
  </si>
  <si>
    <t>MEXICO-MONTERREY</t>
  </si>
  <si>
    <t>5281</t>
  </si>
  <si>
    <t>MEXICO-MSRN</t>
  </si>
  <si>
    <t>52222147; 52222269; 52222353; 52222429; 52222457; 52222480; 52222565; 52222661; 52222707; 52228164; 52228172; 52228235; 52228754; 52228835; 52229120; 52229141; 52229223; 52229251; 52229266; 52229301; 52229914; 52229929; 52229960; 52231110; 52232112; 52238123; 52241414; 52243108; 52244109; 52246469; 52271125; 52272135; 52284104; 52287113; 52288107; 52294104; 52294115; 52311150; 52312108; 52312125; 52312145; 52313112; 52314352; 52317107; 52322147; 52322169; 52323108; 52331049; 52331056; 52331128; 52331241; 52331334; 52331504; 52331848; 52331851; 52333146; 52333470-52333471; 52333473-52333474; 52333800; 52333806; 52333951; 52341122; 52348103; 52348111; 52351120; 52352117; 52353110; 52354107; 52375103; 52378124; 52392107; 52393938; 52442116; 52442219; 52442263; 52442358; 52442446; 52443164; 52443191; 52443220; 52443246; 52443272; 52443325; 52443338; 52443355; 52444216; 52444428; 52444846; 52449127; 52449155; 52449206; 52449554; 52452125; 52452127; 52452182; 52452480; 52453117; 52461140; 52475958; 52477114; 52477155; 52477266; 52477751; 52477767; 52481116; 52551002; 52551223; 52551453; 52551508; 52551514; 52551589; 52551635; 52551658; 52551792; 52551799; 52551801; 52551862; 52552074; 52552097; 52552335; 52552445; 52552685-52552686; 52552728; 52552923; 52553212; 52553526; 52553549; 52553945; 52554116; 52554385; 52554960; 52554970; 52555065; 52555070-52555073; 52555410; 52555417; 52555458; 52555981; 52556054; 52556056-52556057; 52559187; 52595951; 52612118; 52612127; 52612170; 52614197; 52614209; 52614220; 52614239; 52614256; 52614274; 52614278; 52614344; 52614458; 52618103; 52618158; 52622111; 52623101; 52624593; 52631101; 52631299; 52631308; 52632106; 52633115; 52634246; 52637117; 52638114; 52641102; 52642117; 52644141; 52644159; 52644454; 52646146; 52646200; 52647105; 52651101; 52656156; 52656217; 52656342; 52656593; 52661117; 52662106; 52662125; 52662233; 52662256; 52662277; 52662297; 52662335-52662336; 52662593; 52662934; 52664154; 52664296; 52664368; 52664388-52664389; 52665110; 52667105; 52667121; 52667180; 52667245; 52667627; 52667751; 52667771; 52668105; 52668131; 52668146; 52668173; 52668825; 52669141; 52669166; 52669198-52669199; 52669929; 52672109; 52673114; 52686174; 52686242; 52687123; 52694108; 52695110; 52696104; 52697102; 52698104; 52698860; 52712129; 52713138; 52715127; 52722256; 52722304; 52722386; 52722455; 52722621; 52722885; 52726972; 52727103; 52732104; 52733114; 52734349; 52735358; 52736104; 52741104; 52742105; 52744107; 52744142; 52744178; 52744209; 52744255; 52744410; 52744449; 52747132; 52747143; 52747160; 52753124; 52754104; 52755115; 52756105; 52757107; 52758103; 52762109; 52767107; 52771155; 52771265; 52771269; 52771271-52771272; 52771720; 52772749; 52773736; 52775756; 52777185; 52777269; 52777340; 52777515; 52777593; 52782134; 52782145; 52782170; 52783115; 52811014; 52811067; 52811115; 52811376; 52811542; 52811643; 52811697; 52811973; 52818162; 52818223; 52818225; 52818251; 52818402; 52818669; 52818689; 52831116; 52833176; 52833200; 52833218; 52833307; 52833376; 52833593; 52834151; 52841109; 52867125; 52867739; 52868113; 52868170; 52871199; 52871243; 52871260; 52871770; 52899266; 52899876; 52899936; 52921136; 52921148; 52921180; 52922125; 52951105; 52951159; 52951270; 52951550; 52958107; 52961148; 52961205; 52971126; 52993292; 52998106; 52998128; 52998245; 52999122; 52999145; 52999299; 52999336; 52999535; 52999593</t>
  </si>
  <si>
    <t>MICRONESIA</t>
  </si>
  <si>
    <t>691</t>
  </si>
  <si>
    <t>MOLDOVA</t>
  </si>
  <si>
    <t>373</t>
  </si>
  <si>
    <t>MOLDOVA-MOBILE ORANGE</t>
  </si>
  <si>
    <t>37360; 37368-37369</t>
  </si>
  <si>
    <t>MOLDOVA-MOBILE OTHERS</t>
  </si>
  <si>
    <t>3736-3737</t>
  </si>
  <si>
    <t>MOLDOVA-PRIDNESTROVIE</t>
  </si>
  <si>
    <t>37321; 3735</t>
  </si>
  <si>
    <t>MONACO</t>
  </si>
  <si>
    <t>377</t>
  </si>
  <si>
    <t>MONACO-MOBILE</t>
  </si>
  <si>
    <t>3774; 3776</t>
  </si>
  <si>
    <t>MONGOLIA</t>
  </si>
  <si>
    <t>976</t>
  </si>
  <si>
    <t>MONGOLIA-MOBILE MOBICOM</t>
  </si>
  <si>
    <t>97655; 97694-97695; 97699</t>
  </si>
  <si>
    <t>MONGOLIA-MOBILE OTHERS</t>
  </si>
  <si>
    <t>9765; 9768-9769</t>
  </si>
  <si>
    <t>MONTENEGRO</t>
  </si>
  <si>
    <t>382</t>
  </si>
  <si>
    <t>MONTENEGRO-MOBILE</t>
  </si>
  <si>
    <t>38260; 38263; 38266-38269</t>
  </si>
  <si>
    <t>MONTSERRAT</t>
  </si>
  <si>
    <t>1664</t>
  </si>
  <si>
    <t>MONTSERRAT-MOBILE</t>
  </si>
  <si>
    <t>1664349; 1664492-1664493; 1664495-1664496</t>
  </si>
  <si>
    <t>MOROCCO</t>
  </si>
  <si>
    <t>212</t>
  </si>
  <si>
    <t>MOROCCO-CASABLANCA</t>
  </si>
  <si>
    <t>212522</t>
  </si>
  <si>
    <t>MOROCCO-MOBILE MEDITEL</t>
  </si>
  <si>
    <t>212612; 212614; 212617; 212619-212621; 212625; 212631-212632; 212644-212645; 212649; 212656-212657; 21266; 212674-212675; 212679; 212694</t>
  </si>
  <si>
    <t>MOROCCO-MOBILE OTHERS</t>
  </si>
  <si>
    <t>2126; 212661-212662; 212666-212668</t>
  </si>
  <si>
    <t>MOROCCO-MOBILE WANA</t>
  </si>
  <si>
    <t>212526-212527; 212533-212534; 212540; 212546-212547; 212550; 212553; 212600-212608; 212626-212627; 212629-212630; 212633-212635; 212638; 212640; 212646-212647; 212680-212681; 212695; 212698-212699</t>
  </si>
  <si>
    <t>MOROCCO-OTHER</t>
  </si>
  <si>
    <t>212520-212521; 212525; 212529-212532; 212538</t>
  </si>
  <si>
    <t>MOZAMBIQUE</t>
  </si>
  <si>
    <t>258</t>
  </si>
  <si>
    <t>MOZAMBIQUE-MOBILE MCEL</t>
  </si>
  <si>
    <t>25882-25883</t>
  </si>
  <si>
    <t>MOZAMBIQUE-MOBILE MOVITEL</t>
  </si>
  <si>
    <t>25886-25887</t>
  </si>
  <si>
    <t>MOZAMBIQUE-MOBILE OTHERS</t>
  </si>
  <si>
    <t>2588</t>
  </si>
  <si>
    <t>MOZAMBIQUE-MOBILE VODACOM</t>
  </si>
  <si>
    <t>25884</t>
  </si>
  <si>
    <t>MYANMAR</t>
  </si>
  <si>
    <t>95</t>
  </si>
  <si>
    <t>MYANMAR-MOBILE OOREDOO</t>
  </si>
  <si>
    <t>95996-95997</t>
  </si>
  <si>
    <t>MYANMAR-MOBILE OTHERS</t>
  </si>
  <si>
    <t>959</t>
  </si>
  <si>
    <t>MYANMAR-MOBILE TELENOR</t>
  </si>
  <si>
    <t>95978-95979</t>
  </si>
  <si>
    <t>NAMIBIA</t>
  </si>
  <si>
    <t>264</t>
  </si>
  <si>
    <t>NAMIBIA-MOBILE</t>
  </si>
  <si>
    <t>26460; 26481-26483; 26485; 26488</t>
  </si>
  <si>
    <t>NAURU</t>
  </si>
  <si>
    <t>674</t>
  </si>
  <si>
    <t>NAURU-MOBILE</t>
  </si>
  <si>
    <t>67455</t>
  </si>
  <si>
    <t>NEPAL</t>
  </si>
  <si>
    <t>977</t>
  </si>
  <si>
    <t>NEPAL-KATHMANDU</t>
  </si>
  <si>
    <t>97714-97716</t>
  </si>
  <si>
    <t>NEPAL-MOBILE OTHERS</t>
  </si>
  <si>
    <t>97796-97798; 977990</t>
  </si>
  <si>
    <t>NEPAL-MOBILE SPICE</t>
  </si>
  <si>
    <t>977980-977981</t>
  </si>
  <si>
    <t>NETHERLANDS</t>
  </si>
  <si>
    <t>31</t>
  </si>
  <si>
    <t>NETHERLANDS ANTILLES</t>
  </si>
  <si>
    <t>599</t>
  </si>
  <si>
    <t>NETHERLANDS ANTILLES-MOBILE</t>
  </si>
  <si>
    <t>5993181; 5993184-5993186; 5994161; 5994165-5994168; 599700-599701; 59978-59979; 599951-599952; 5999530-5999531; 599954; 599956; 599961; 5999630-5999631; 599966-599967; 599969</t>
  </si>
  <si>
    <t>NETHERLANDS-MOBILE KPN</t>
  </si>
  <si>
    <t>31610; 31612-31613; 31620; 31622-31623; 31630; 31651; 31653; 31657; 31665; 31682-31683</t>
  </si>
  <si>
    <t>NETHERLANDS-MOBILE LYCAMOBILE</t>
  </si>
  <si>
    <t>31684-31685; 316860-316864; 31687</t>
  </si>
  <si>
    <t>NETHERLANDS-MOBILE OTHERS</t>
  </si>
  <si>
    <t>316</t>
  </si>
  <si>
    <t>NETHERLANDS-MOBILE PAGING</t>
  </si>
  <si>
    <t>31660</t>
  </si>
  <si>
    <t>NETHERLANDS-MOBILE T MOBILE</t>
  </si>
  <si>
    <t>31614; 31618; 31624; 31628; 316320-316322; 31634; 31638-31639; 31641-31643; 31648; 316560-316561; 31681</t>
  </si>
  <si>
    <t>NETHERLANDS-MOBILE TELFORT</t>
  </si>
  <si>
    <t>31616-31617; 31619; 31626; 31633; 31644-31645; 31647; 31649</t>
  </si>
  <si>
    <t>NETHERLANDS-MOBILE VODAFONE</t>
  </si>
  <si>
    <t>31611; 31615; 31621; 31625; 31627; 31629; 31631; 31637; 31646; 31650; 31652; 31654-31655</t>
  </si>
  <si>
    <t>NEW CALEDONIA</t>
  </si>
  <si>
    <t>687</t>
  </si>
  <si>
    <t>NEW CALEDONIA-MOBILE</t>
  </si>
  <si>
    <t>68750-68754; 6877-6879</t>
  </si>
  <si>
    <t>NEW ZEALAND</t>
  </si>
  <si>
    <t>64</t>
  </si>
  <si>
    <t>NEW ZEALAND-MOBILE NZ COMMS</t>
  </si>
  <si>
    <t>6422; 64241-64249</t>
  </si>
  <si>
    <t>NEW ZEALAND-MOBILE OTHERS</t>
  </si>
  <si>
    <t>642; 64260</t>
  </si>
  <si>
    <t>NEW ZEALAND-MOBILE TELECOM NZ</t>
  </si>
  <si>
    <t>6426-6427</t>
  </si>
  <si>
    <t>NEW ZEALAND-MOBILE VODAFONE</t>
  </si>
  <si>
    <t>6421</t>
  </si>
  <si>
    <t>NICARAGUA</t>
  </si>
  <si>
    <t>505</t>
  </si>
  <si>
    <t>NICARAGUA-MOBILE</t>
  </si>
  <si>
    <t>5055; 50575-50578; 5058</t>
  </si>
  <si>
    <t>NIGER</t>
  </si>
  <si>
    <t>227</t>
  </si>
  <si>
    <t>NIGERIA</t>
  </si>
  <si>
    <t>234</t>
  </si>
  <si>
    <t>NIGERIA-LAGOS</t>
  </si>
  <si>
    <t>2341</t>
  </si>
  <si>
    <t>NIGERIA-MOBILE AIRTEL</t>
  </si>
  <si>
    <t>234701; 234708; 234802; 234808; 234812; 234902</t>
  </si>
  <si>
    <t>NIGERIA-MOBILE ETISALAT</t>
  </si>
  <si>
    <t>234809; 234817-234818; 234909</t>
  </si>
  <si>
    <t>NIGERIA-MOBILE GLOBACOM</t>
  </si>
  <si>
    <t>234705; 234805; 234807; 234811; 234815; 234905</t>
  </si>
  <si>
    <t>NIGERIA-MOBILE MTN</t>
  </si>
  <si>
    <t>234703; 234706; 234803; 234806; 234810; 234813-234814; 234816; 234903</t>
  </si>
  <si>
    <t>NIGERIA-MOBILE OTHERS</t>
  </si>
  <si>
    <t>23470; 23480-23481; 23490</t>
  </si>
  <si>
    <t>NIGER-MOBILE AIRTEL</t>
  </si>
  <si>
    <t>22789; 22796-22799</t>
  </si>
  <si>
    <t>NIGER-MOBILE MOOV</t>
  </si>
  <si>
    <t>22794-22795</t>
  </si>
  <si>
    <t>NIGER-MOBILE ORANGE</t>
  </si>
  <si>
    <t>22780; 22790-22792</t>
  </si>
  <si>
    <t>NIGER-MOBILE OTHERS</t>
  </si>
  <si>
    <t>22793</t>
  </si>
  <si>
    <t>NIGER-SPECIAL SVCS</t>
  </si>
  <si>
    <t>2272010; 2272039</t>
  </si>
  <si>
    <t>NIUE</t>
  </si>
  <si>
    <t>683</t>
  </si>
  <si>
    <t>NORFOLK ISLAND</t>
  </si>
  <si>
    <t>6723</t>
  </si>
  <si>
    <t>NORTH KOREA</t>
  </si>
  <si>
    <t>850</t>
  </si>
  <si>
    <t>NORWAY</t>
  </si>
  <si>
    <t>47</t>
  </si>
  <si>
    <t>NORWAY-FIXED SPECIAL SERVICES</t>
  </si>
  <si>
    <t>4702-4709; 471881-471882; 47810-47815; 4785; 47880</t>
  </si>
  <si>
    <t>NORWAY-MOBILE LYCAMOBILE</t>
  </si>
  <si>
    <t>474094-474099; 474552-474558; 474592; 474671-474672; 479125-479129; 479471-479473; 479695-479699</t>
  </si>
  <si>
    <t>NORWAY-MOBILE NETCOM</t>
  </si>
  <si>
    <t>474000-474001; 474010-474011; 474014; 47402-47403; 474045-474050; 474055; 474060-474064; 47407; 474100-474101; 474106-474107; 474117-474119; 47450-47452; 474539; 47454; 474550-474551; 474559; 474566-474569; 474576-474579; 474583-474584; 474586; 474593-474594; 47464; 474650; 474654; 474660-474663; 474670; 474673-474675; 474714-474717; 474720-474722; 474744; 474754; 474757-474759; 474833-474834; 474837; 474840; 474849-474850; 474859; 474893; 47580009; 475931-475932; 47598-47599; 47920; 479210; 479217; 47922; 479237; 47924; 479257; 47926; 479277; 47928; 479297; 47930; 479317; 47932; 479337; 47934; 479357; 47936; 479377; 47938; 479391; 479410-479412; 47942; 479442-479443; 479447-479449; 479664; 479692; 47980; 479815-479819; 47982; 479830-479837; 47984; 479854; 47986; 479876; 47988; 479899; 479967-479968</t>
  </si>
  <si>
    <t>NORWAY-MOBILE OTHERS</t>
  </si>
  <si>
    <t>474; 4758-4759; 479</t>
  </si>
  <si>
    <t>NORWAY-MOBILE TELENOR</t>
  </si>
  <si>
    <t>474004-474009; 474015-474019; 474084-474089; 474110-474116; 47414-47417; 474184-474189; 474580-474582; 474585; 474588-474589; 474616-474619; 474628-474629; 474666-474667; 47468; 474690-474696; 474718-474719; 474750-474751; 47476; 474770-474771; 474775-474776; 474778; 47478; 474790; 474798-474799; 47480-47482; 474830; 474842; 47580000; 475800020; 4758000210; 47580010; 475900-475901; 47591-47592; 47595; 47900-47902; 479036; 479040-479041; 479047; 47905-47909; 479100; 47911; 479120-479124; 47913; 47915-47918; 479190-479191; 479199; 479400-479403; 479405; 479413-479419; 479474-479479; 47948; 479490; 479497-479498; 47950-47952; 479530; 479533; 479536; 47954; 479552; 479555; 47957-47959; 479601; 479604; 479609; 479620; 479622-479623; 479650-479651; 479660-479663; 479689-479691; 47970-47971; 479740-479743; 479746-479749; 47975-47977; 479795-479799; 479910-479912; 479915-479916; 47992-47995; 47999</t>
  </si>
  <si>
    <t>OMAN</t>
  </si>
  <si>
    <t>968</t>
  </si>
  <si>
    <t>OMAN-MOBILE NAWRAS</t>
  </si>
  <si>
    <t>9681505; 96894-96897</t>
  </si>
  <si>
    <t>OMAN-MOBILE OTHERS</t>
  </si>
  <si>
    <t>9689</t>
  </si>
  <si>
    <t>PAKISTAN</t>
  </si>
  <si>
    <t>92</t>
  </si>
  <si>
    <t>PAKISTAN-MOBILE MOBILINK</t>
  </si>
  <si>
    <t>9230</t>
  </si>
  <si>
    <t>PAKISTAN-MOBILE OTHERS</t>
  </si>
  <si>
    <t>923</t>
  </si>
  <si>
    <t>PAKISTAN-MOBILE TELENOR</t>
  </si>
  <si>
    <t>9234</t>
  </si>
  <si>
    <t>PAKISTAN-MOBILE UFONE</t>
  </si>
  <si>
    <t>9233</t>
  </si>
  <si>
    <t>PAKISTAN-MOBILE WARID</t>
  </si>
  <si>
    <t>9232</t>
  </si>
  <si>
    <t>PAKISTAN-MOBILE ZONG</t>
  </si>
  <si>
    <t>9231</t>
  </si>
  <si>
    <t>PALAU</t>
  </si>
  <si>
    <t>680</t>
  </si>
  <si>
    <t>PALAU-MOBILE OTHERS</t>
  </si>
  <si>
    <t>680775; 680779</t>
  </si>
  <si>
    <t>PALAU-MOBILE PMC</t>
  </si>
  <si>
    <t>680620; 680630; 680640; 680660; 680680; 680690</t>
  </si>
  <si>
    <t>PALESTINE</t>
  </si>
  <si>
    <t>970</t>
  </si>
  <si>
    <t>PALESTINE-MOBILE</t>
  </si>
  <si>
    <t>97056; 97059</t>
  </si>
  <si>
    <t>PANAMA</t>
  </si>
  <si>
    <t>507</t>
  </si>
  <si>
    <t>PANAMA-MOBILE</t>
  </si>
  <si>
    <t>507120; 507161; 507218-507219; 5076</t>
  </si>
  <si>
    <t>PAPUA NEW GUINEA</t>
  </si>
  <si>
    <t>675</t>
  </si>
  <si>
    <t>PAPUA NEW GUINEA-MOBILE BEMOB</t>
  </si>
  <si>
    <t>67575-67576</t>
  </si>
  <si>
    <t>PAPUA NEW GUINEA-MOBILE CITIFN</t>
  </si>
  <si>
    <t>675653; 675655; 675657-675658; 67577</t>
  </si>
  <si>
    <t>PAPUA NEW GUINEA-MOBILE DIGICL</t>
  </si>
  <si>
    <t>67570-67573; 67579</t>
  </si>
  <si>
    <t>PAPUA NEW GUINEA-MOBILE OTHERS</t>
  </si>
  <si>
    <t>6757</t>
  </si>
  <si>
    <t>PARAGUAY</t>
  </si>
  <si>
    <t>595</t>
  </si>
  <si>
    <t>PARAGUAY-ASUNCION</t>
  </si>
  <si>
    <t>59521</t>
  </si>
  <si>
    <t>PARAGUAY-MOBILE CLARO</t>
  </si>
  <si>
    <t>59599</t>
  </si>
  <si>
    <t>PARAGUAY-MOBILE OTHERS</t>
  </si>
  <si>
    <t>5959</t>
  </si>
  <si>
    <t>PARAGUAY-MOBILE PERSONAL</t>
  </si>
  <si>
    <t>59597</t>
  </si>
  <si>
    <t>PARAGUAY-MOBILE TIGO</t>
  </si>
  <si>
    <t>59598</t>
  </si>
  <si>
    <t>PERU</t>
  </si>
  <si>
    <t>51</t>
  </si>
  <si>
    <t>PERU-LIMA</t>
  </si>
  <si>
    <t>511</t>
  </si>
  <si>
    <t>PERU-MOBILE OTHERS</t>
  </si>
  <si>
    <t>519</t>
  </si>
  <si>
    <t>PERU-MOBILE VIETTEL</t>
  </si>
  <si>
    <t>5193</t>
  </si>
  <si>
    <t>PERU-RURAL</t>
  </si>
  <si>
    <t>5118; 51418; 51428; 51438; 51448; 51468; 51518; 51528; 51538; 51548; 51568; 51618; 51628; 51638; 51648; 51658; 51668; 51678; 51728; 51738; 51748; 51768; 51828; 51838; 51848</t>
  </si>
  <si>
    <t>PHILIPPINES</t>
  </si>
  <si>
    <t>63; 63442186-63442189; 63442786-63442789; 63725310</t>
  </si>
  <si>
    <t>PHILIPPINES-BAYANTEL</t>
  </si>
  <si>
    <t>632220-632224; 632226-632228; 632262; 632377-632379; 63238; 632390-632394; 632406-632409; 63241; 632427-632428; 63243; 632443-632450; 632453-632456; 632466-632469; 632473-632474; 63248-63249; 632963; 6332313-6332315; 6333300-6333304; 6334300-6334301; 6335380-6335381; 6336300-6336301; 6336334; 6338300-6338301; 6342211; 6342219; 6344218; 6344278; 6345303; 635240; 6352433-6352439; 635244-635249; 6353260; 6353321-6353323; 6353325; 6353327; 6353331-6353332; 6353334-6353338; 6353341-6353345; 6353364; 6353381-6353382; 635440-635443; 6354440-6354448; 63544490-63544497; 635445; 635447-635448; 6354490; 6354492-6354499; 6355251-6355252; 6355261; 6355271; 6355276; 63553210-63553211; 63553221; 635642-635649; 6356511; 6356519; 6362301-6362306; 6363300-6363301; 6365380-6365381; 6365411; 6365419; 6368288; 6372531; 6382300-6382307; 6383300-6383304; 6384300-6384307; 6385214; 6385341-6385346; 6386300-6386304; 63863050-63863058; 638630590-638630595; 6386411; 6386419; 6387300-6387301; 638830; 6388310-6388312</t>
  </si>
  <si>
    <t>PHILIPPINES-GLOBE</t>
  </si>
  <si>
    <t>63221; 632225; 632238-632239; 632261; 632263-632266; 632358; 632368-632369; 63250; 632576-632577; 632585-632587; 632611; 632613; 632615-632618; 632621-632625; 632717-632720; 632728-632730; 632738-632739; 632744-632748; 63275; 632791-632799; 63290; 632910; 632914-632919; 632933-632934; 632940; 632943-632946; 632949-632950; 632954-632960; 632964; 632966; 632970-632976; 632980; 6332316-6332321; 6332324; 6332326-6332329; 6332350; 6332353-6332356; 6332358-6332361; 633240-633243; 633246-633249; 633329; 633350-633354; 6333550-6333554; 6333580-6333582; 633470-633474; 6334750-6334755; 633540-633542; 6335430-6335431; 6335480-6335485; 633639; 633650; 6336510-6336518; 633652; 6336530-6336538; 633654; 6336550-6336556; 633850-633853; 6338540-6338547; 6342322-6342329; 6342356-6342359; 634236; 6342370; 6342375-6342379; 634238; 6342560-6342564; 6342574-6342583; 6343233-6343239; 6343271-6343278; 634340; 6343410; 6343412-6343420; 6343422; 6343424-6343425; 6343430-6343432; 6343435-6343439; 634344; 6343450-6343451; 6343453-6343459; 634346-634347; 6343480-6343485; 6343487; 6343489-6343490; 6343980-6343981; 6343983-6343984; 6343986; 6344230-6344237; 6344240-6344246; 6344305-6344309; 634432; 6344330-6344336; 634434-634435; 6345203-6345208; 6345210-6345218; 6345240-6345243; 6345246; 6345248; 634528; 6345290-6345294; 6345300-6345301; 6345304-6345309; 6345320; 6345324-6345326; 634623; 6346240-6346244; 634650-634651; 6346520-6346525; 6346527-6346531; 6346537-6346539; 634654; 6346571-6346574; 6346970-6346975; 634726-634727; 6347280-6347282; 6347300-6347302; 6347304-6347307; 634824; 6348250-6348254; 6348539; 634855; 6348561-6348563; 634925; 6349260-6349264; 6349300-6349304; 6349306-6349310; 6352201-6352205; 6352225-6352229; 6352235-6352239; 635228-635229; 635337; 6353500-6353507; 635352-635358; 6354203-6354207; 635421-635423; 6354284; 635550-635551; 6355520-6355523; 635553-635554; 6355550-6355555; 635556-635557; 6355580-6355582; 6356200-6356202; 635624-635626; 6362307-6362309; 636231; 6362320; 6362335-6362343; 6363302-6363303; 6363401-6363402; 6363440; 6363442-6363444; 6363470-6363472; 6363474; 636349; 6364419-6364420; 6364422-6364424; 6364426-6364428; 6364430; 6364432-6364439; 6364442-6364443; 6364445-6364449; 636445; 6364460-6364464; 6364466-6364467; 6364469-6364470; 6364476; 6364478; 6364480; 6364482-6364489; 6365300-6365306; 6368200-6368207; 6372205-6372206; 637225; 6372260-6372264; 6374244-6374248; 637425-637426; 6374270-6374275; 6375202-6375207; 637521-637522; 6375230-6375236; 637723-637725; 6377300-6377303; 6378255-6378258; 6378260-6378264; 637840-637845; 6382308; 6382311; 6382314-6382315; 6382317; 638232-638233; 6382357; 6382359; 6382362-6382365; 6383305-6383311; 6383314-6383315; 6383317; 6383322; 6383326-6383329; 638333; 6383340-6383344; 6384200-6384208; 6384212-6384214; 6384220-6384221; 6384223; 6384225-6384232; 6384239-6384243; 6384246; 6384248; 6384308-6384312; 638530-638531; 6385320; 638631-638632; 6387201-6387208; 6387212-6387214; 6387220-6387221; 6387223; 6387225; 6387302-6387306; 6388220; 6388223-6388225; 6388259-6388268; 6388270; 6388273-6388277; 6388280; 6388286-6388289; 638829; 6388314-6388320; 6388322-6388328</t>
  </si>
  <si>
    <t>PHILIPPINES-INTL PREM SVCS</t>
  </si>
  <si>
    <t>631018181</t>
  </si>
  <si>
    <t>PHILIPPINES-MOBILE DIGITEL</t>
  </si>
  <si>
    <t>63922-63923; 63925; 63931-63933; 63942-63943</t>
  </si>
  <si>
    <t>PHILIPPINES-MOBILE GLOBE</t>
  </si>
  <si>
    <t>63817; 63905-63906; 63915-63917; 63926-63927; 63935-63937; 63975-63977; 63995-63997</t>
  </si>
  <si>
    <t>PHILIPPINES-MOBILE OTHERS</t>
  </si>
  <si>
    <t>639</t>
  </si>
  <si>
    <t>PHILIPPINES-MOBILE SMART</t>
  </si>
  <si>
    <t>63813; 63907-63910; 63912; 63918-63921; 63928-63930; 63938-63939; 63946-63950; 63962; 6398; 63998-63999</t>
  </si>
  <si>
    <t>POLAND</t>
  </si>
  <si>
    <t>48</t>
  </si>
  <si>
    <t>POLAND-DIRECTORY SERVICES</t>
  </si>
  <si>
    <t>48118913</t>
  </si>
  <si>
    <t>POLAND-MOBILE  CYFROWY POLSAT</t>
  </si>
  <si>
    <t>4869900; 4869902-4869909; 486991-486994; 4869961-4869966; 4869968-4869969; 4873931-4873939; 487397-487398</t>
  </si>
  <si>
    <t>POLAND-MOBILE ORANGE</t>
  </si>
  <si>
    <t>4850-4851; 485711-485714; 48572-48573; 486901-486906; 487800-487801; 4878020; 4878028-4878029; 487805-487806; 487863-487869; 487890-487894; 48797-48798; 487990; 487996</t>
  </si>
  <si>
    <t>POLAND-MOBILE OTHERS</t>
  </si>
  <si>
    <t>4866; 4869; 4872; 4878; 4888</t>
  </si>
  <si>
    <t>POLAND-MOBILE PLAY (P4)</t>
  </si>
  <si>
    <t>48530-48531; 48533-48537; 48570; 48575; 486666; 486900; 486908-486909; 4869979; 487208; 487290-487291; 48730-48733; 487373-487379; 487390; 487392; 4873930; 4878021-4878024; 4878027; 4878608; 487861-487862; 48790-48794; 487950; 487956-487959; 48796; 487991-487995; 487997-487999; 488812-488817; 488830-488832; 488834-488837; 488839-488840; 488843; 488846-488849</t>
  </si>
  <si>
    <t>POLAND-MOBILE PLUS</t>
  </si>
  <si>
    <t>485366; 485791-485793; 48601; 48603; 48605; 48607; 48609; 48661; 48663; 48665; 48667; 48669; 48691; 48693; 48695; 48697; 486995; 4869971-4869973; 4869975-4869977; 486998-486999; 48721-48726; 487270; 487274-487279; 487292-487296; 4872971; 4872976; 487370-487372; 487394-487396; 48781-48783; 48785; 487895-487899; 48885; 48887</t>
  </si>
  <si>
    <t>POLAND-MOBILE T MOBILE (ERA)</t>
  </si>
  <si>
    <t>48532; 48538-48539; 48600; 48602; 48604; 48606; 48608; 48660; 48662; 48664; 486660-486665; 486667-486669; 48668; 48692; 48694; 48696; 48698; 487272-487273; 487281-487289; 487298-487299; 487341-487349; 48735; 487391; 48784; 48787-48788; 487951-487955; 48880; 488810; 488818-488819; 48882; 488833; 488838; 488841-488842; 48886; 48888-48889</t>
  </si>
  <si>
    <t>POLAND-SPECIAL SERVICES</t>
  </si>
  <si>
    <t>482219888-482219889</t>
  </si>
  <si>
    <t>POLAND-WARSAW</t>
  </si>
  <si>
    <t>4822</t>
  </si>
  <si>
    <t>PORTUGAL</t>
  </si>
  <si>
    <t>351</t>
  </si>
  <si>
    <t>PORTUGAL-MOBILE</t>
  </si>
  <si>
    <t>351169; 351189; 351609; 351639; 351659; 351669; 3519</t>
  </si>
  <si>
    <t>PUERTO RICO</t>
  </si>
  <si>
    <t>1787; 1939</t>
  </si>
  <si>
    <t>PUERTO RICO-MOBILE</t>
  </si>
  <si>
    <t>1787208-1787210; 1787225-1787226; 1787228-1787229; 178723-178724; 1787295; 1787298-1787299; 1787306; 1787308-1787310; 1787312-1787319; 1787321-1787329; 1787340-1787342; 1787344-1787349; 1787354; 1787356; 1787358; 1787360-1787366; 1787368; 1787370; 1787374-1787385; 1787390-1787392; 1787396-1787399; 178740; 1787410; 1787412-1787415; 178742; 1787430-1787433; 1787435; 1787437; 1787439; 1787445-1787451; 1787453; 1787455; 1787459-1787463; 1787467-1787468; 1787470; 1787472; 1787476; 1787478-1787479; 1787484-1787487; 178750; 1787510; 1787512; 1787525; 1787527-1787528; 1787530-1787533; 1787536; 1787539; 1787547-1787548; 1787552; 1787554; 1787558; 1787562; 1787567-1787568; 1787579; 1787592-1787594; 1787596; 1787598-1787599; 1787602-1787605; 1787607-1787608; 1787610; 1787612-1787618; 1787627-1787628; 178763; 1787640; 1787642-1787649; 1787691; 1787696-1787698; 1787717; 1787810; 1787910; 1787913; 1787918; 1787921-1787925; 1787931; 1787938; 1787940-1787941; 1787943; 1787946; 1787960; 1787962-1787964; 1787967; 1787969; 1787972; 1787983; 1787987; 1787989-1787990; 1787994; 1787996</t>
  </si>
  <si>
    <t>QATAR</t>
  </si>
  <si>
    <t>974</t>
  </si>
  <si>
    <t>QATAR-MOBILE OTHERS</t>
  </si>
  <si>
    <t>97433; 97450; 97455; 97466</t>
  </si>
  <si>
    <t>QATAR-MOBILE VODAFONE</t>
  </si>
  <si>
    <t>97430-97431; 97470; 97474; 97477</t>
  </si>
  <si>
    <t>REUNION</t>
  </si>
  <si>
    <t>262262</t>
  </si>
  <si>
    <t>REUNION-MOBILE</t>
  </si>
  <si>
    <t>262692-262693</t>
  </si>
  <si>
    <t>ROMANIA</t>
  </si>
  <si>
    <t>40</t>
  </si>
  <si>
    <t>ROMANIA-BUCHAREST</t>
  </si>
  <si>
    <t>4021</t>
  </si>
  <si>
    <t>ROMANIA-DIRECTORY SVC</t>
  </si>
  <si>
    <t>40118932</t>
  </si>
  <si>
    <t>ROMANIA-MOBILE COSMOTE</t>
  </si>
  <si>
    <t>4076</t>
  </si>
  <si>
    <t>ROMANIA-MOBILE DIGI</t>
  </si>
  <si>
    <t>4077</t>
  </si>
  <si>
    <t>ROMANIA-MOBILE ORANGE</t>
  </si>
  <si>
    <t>4074-4075</t>
  </si>
  <si>
    <t>ROMANIA-MOBILE OTHERS</t>
  </si>
  <si>
    <t>407</t>
  </si>
  <si>
    <t>ROMANIA-MOBILE TELEMOBILE</t>
  </si>
  <si>
    <t>4078</t>
  </si>
  <si>
    <t>ROMANIA-MOBILE VODAFONE</t>
  </si>
  <si>
    <t>4072-4073</t>
  </si>
  <si>
    <t>RUSSIA</t>
  </si>
  <si>
    <t>7</t>
  </si>
  <si>
    <t>RUSSIA-ABKHAZIA</t>
  </si>
  <si>
    <t>7840</t>
  </si>
  <si>
    <t>RUSSIA-FIXED 1</t>
  </si>
  <si>
    <t>7336; 73412; 73422; 73432-73433; 73452; 73462; 73492; 73512; 73522; 73532; 73812; 73832; 73842; 73852; 73882; 7401; 74712; 74722; 74732; 74742; 74752; 7477; 74812; 74822; 74832; 74842; 74852; 74862; 74872; 74912; 74922; 74932; 74942; 7811; 7813; 7816-7817; 7820; 78312; 78332; 78342; 78352; 78362; 78412; 78422; 7844; 78452; 78462; 7847; 7851; 7861-7863; 7865-7867; 7872; 7877-7879</t>
  </si>
  <si>
    <t>RUSSIA-FIXED 2</t>
  </si>
  <si>
    <t>7341; 7353; 7471-7475; 7481-7487; 7491-7494; 7496; 7498; 7831; 7833-7836; 7841-7842; 7845-7846; 7848</t>
  </si>
  <si>
    <t>RUSSIA-FIXED 3</t>
  </si>
  <si>
    <t>7301-7302; 7342-7343; 7345-7347; 7349; 7351-7352; 7381-7385; 7388; 7390-7391; 7394-7395; 7411; 7413; 7415-7416; 7421; 7423-7424; 7426-7427; 7814-7815; 7818; 7821; 7871; 7873</t>
  </si>
  <si>
    <t>RUSSIA-GLOBALTEL SATELLITE</t>
  </si>
  <si>
    <t>7954</t>
  </si>
  <si>
    <t>RUSSIA-MOBILE ABKHAZIA</t>
  </si>
  <si>
    <t>79407; 79409</t>
  </si>
  <si>
    <t>RUSSIA-MOBILE BEELINE</t>
  </si>
  <si>
    <t>7900335-7900344; 790205-790207; 790252; 7902553-7902557; 7902559; 7903; 790462; 7905-7906; 790844-790845; 7908460-7908464; 790896-790899; 7909; 795100-795102; 795320-795322; 796; 79786</t>
  </si>
  <si>
    <t>RUSSIA-MOBILE MEGAFON</t>
  </si>
  <si>
    <t>792-793; 79974; 7999</t>
  </si>
  <si>
    <t>RUSSIA-MOBILE MTS</t>
  </si>
  <si>
    <t>791; 79780-79781; 79787-79788; 798</t>
  </si>
  <si>
    <t>RUSSIA-MOBILE OTHERS</t>
  </si>
  <si>
    <t>79</t>
  </si>
  <si>
    <t>RUSSIA-MOBILE ROSTELECOM</t>
  </si>
  <si>
    <t>7901265-7901269; 7901954-7901955; 7902150-7902151; 7902155-7902156; 7902188; 7902253-7902259; 790226-790227; 7902400; 7902409-7902410; 790244; 790247; 7902500-7902503; 7902509; 7902583-7902587; 790260-790264; 7902690-7902694; 790279-790280; 7902812-7902820; 7902824-7902829; 790283; 790285-790286; 790289; 790445-790449; 790480-790481; 790484; 790487-790488; 790493-790494; 790800; 790807-790809; 790824-790827; 7908497-7908499; 790881-790883; 7908852-7908859; 790886-790889; 795044-795055; 7950560-7950564; 795123-795127; 795143; 795192-795198; 7951990-7951996; 7952315-7952319; 795232-795234; 795264-795265; 7952660-7952664; 795267-795271; 7952720-7952724; 795382; 799200-799202; 799220-799223; 799230-799231; 799235-799236; 799240; 799242; 799250-799252; 7996300-7996302</t>
  </si>
  <si>
    <t>RUSSIA-MOSCOW</t>
  </si>
  <si>
    <t>7495; 7499</t>
  </si>
  <si>
    <t>RUSSIA-ST PETERSBURG</t>
  </si>
  <si>
    <t>7812</t>
  </si>
  <si>
    <t>RWANDA</t>
  </si>
  <si>
    <t>250</t>
  </si>
  <si>
    <t>RWANDA-MOBILE</t>
  </si>
  <si>
    <t>25072-25073; 25075; 25078</t>
  </si>
  <si>
    <t>SAMOA</t>
  </si>
  <si>
    <t>685</t>
  </si>
  <si>
    <t>SAMOA-MOBILE DIGICEL</t>
  </si>
  <si>
    <t>68572; 68577; 68584</t>
  </si>
  <si>
    <t>SAMOA-MOBILE OTHERS</t>
  </si>
  <si>
    <t>6857</t>
  </si>
  <si>
    <t>SAMOA-MOBILE SAMOATEL</t>
  </si>
  <si>
    <t>68575-68576</t>
  </si>
  <si>
    <t>SAN MARINO</t>
  </si>
  <si>
    <t>378</t>
  </si>
  <si>
    <t>SAO TOME &amp; PRINCIPE</t>
  </si>
  <si>
    <t>239</t>
  </si>
  <si>
    <t>SAO TOME &amp; PRINCIPE-MOBILE</t>
  </si>
  <si>
    <t>2399</t>
  </si>
  <si>
    <t>SAUDI ARABIA</t>
  </si>
  <si>
    <t>966</t>
  </si>
  <si>
    <t>SAUDI ARABIA-MOBILE AIJAWWAL</t>
  </si>
  <si>
    <t>96650; 96653; 96655</t>
  </si>
  <si>
    <t>SAUDI ARABIA-MOBILE MOBILY</t>
  </si>
  <si>
    <t>96654; 96656</t>
  </si>
  <si>
    <t>SAUDI ARABIA-MOBILE OTHERS</t>
  </si>
  <si>
    <t>96651; 96657</t>
  </si>
  <si>
    <t>SAUDI ARABIA-MOBILE ZAIN</t>
  </si>
  <si>
    <t>96658-96659</t>
  </si>
  <si>
    <t>SENEGAL</t>
  </si>
  <si>
    <t>221</t>
  </si>
  <si>
    <t>SENEGAL-MOBILE ORANGE</t>
  </si>
  <si>
    <t>22177-22178</t>
  </si>
  <si>
    <t>SENEGAL-MOBILE OTHERS</t>
  </si>
  <si>
    <t>22130; 22170</t>
  </si>
  <si>
    <t>SENEGAL-MOBILE TIGO</t>
  </si>
  <si>
    <t>22132; 22176</t>
  </si>
  <si>
    <t>SERBIA</t>
  </si>
  <si>
    <t>381</t>
  </si>
  <si>
    <t>SERBIA-MOBILE IPKO</t>
  </si>
  <si>
    <t>381387</t>
  </si>
  <si>
    <t>SERBIA-MOBILE OTHERS</t>
  </si>
  <si>
    <t>3816</t>
  </si>
  <si>
    <t>SERBIA-MOBILE TELEKOM SRBIJA</t>
  </si>
  <si>
    <t>38164-38166</t>
  </si>
  <si>
    <t>SERBIA-MOBILE TELENOR</t>
  </si>
  <si>
    <t>38162-38163; 38169</t>
  </si>
  <si>
    <t>SERBIA-MOBILE VIP</t>
  </si>
  <si>
    <t>38160-38161; 38168</t>
  </si>
  <si>
    <t>SERBIA-ORION TELEKOM</t>
  </si>
  <si>
    <t>3811051; 38111410-38111415; 3811241; 3811341; 3811451; 3811561; 3811661; 3811739; 38118310; 3811921; 3812061; 38121310; 3812281; 38123051; 3812361; 3812421; 3812531; 3812621; 3812721; 38129310; 3813081; 3813161; 3813241; 3813331; 38134210; 3813579; 3813621; 3813721; 38139310</t>
  </si>
  <si>
    <t>SEYCHELLES</t>
  </si>
  <si>
    <t>248</t>
  </si>
  <si>
    <t>SEYCHELLES-MOBILE</t>
  </si>
  <si>
    <t>2482</t>
  </si>
  <si>
    <t>SIERRA LEONE</t>
  </si>
  <si>
    <t>232</t>
  </si>
  <si>
    <t>SIERRA LEONE-MOBILE</t>
  </si>
  <si>
    <t>23225; 23230; 23233-23234; 23240; 23244; 23250; 23255; 23276-23279; 23288</t>
  </si>
  <si>
    <t>SIERRA LEONE-SPECIAL SVCS</t>
  </si>
  <si>
    <t>23221</t>
  </si>
  <si>
    <t>SINGAPORE</t>
  </si>
  <si>
    <t>65</t>
  </si>
  <si>
    <t>SINGAPORE-MOBILE</t>
  </si>
  <si>
    <t>658-659</t>
  </si>
  <si>
    <t>SINGAPORE-VOIP</t>
  </si>
  <si>
    <t>653</t>
  </si>
  <si>
    <t>SINT MAARTEN</t>
  </si>
  <si>
    <t>1721</t>
  </si>
  <si>
    <t>SINT MAARTEN-MOBILE</t>
  </si>
  <si>
    <t>1721510; 1721512; 1721520-1721524; 1721526-1721529; 172155; 1721580-1721581; 1721584-1721588</t>
  </si>
  <si>
    <t>SLOVAK REPUBLIC</t>
  </si>
  <si>
    <t>421</t>
  </si>
  <si>
    <t>SLOVAK REPUBLIC-MOBILE OTHERS</t>
  </si>
  <si>
    <t>42190-42191; 42194</t>
  </si>
  <si>
    <t>SLOVAK REPUBLIC-MOBILE T MOBIL</t>
  </si>
  <si>
    <t>421901-421904; 421910-421912; 421914</t>
  </si>
  <si>
    <t>SLOVENIA</t>
  </si>
  <si>
    <t>386</t>
  </si>
  <si>
    <t>SLOVENIA-MOBILE MOBITEL</t>
  </si>
  <si>
    <t>38631; 38641; 38651; 3869800; 3869803; 3869817</t>
  </si>
  <si>
    <t>SLOVENIA-MOBILE OTHERS</t>
  </si>
  <si>
    <t>38643; 38649; 386641-386645; 38670; 3869802; 3869814</t>
  </si>
  <si>
    <t>SLOVENIA-MOBILE SIMOBIL</t>
  </si>
  <si>
    <t>38630; 38640; 38668; 386833; 3869801; 3869818</t>
  </si>
  <si>
    <t>SOLOMON ISLANDS</t>
  </si>
  <si>
    <t>677</t>
  </si>
  <si>
    <t>SOLOMON ISLANDS-MOBILE BEMOBIL</t>
  </si>
  <si>
    <t>6778</t>
  </si>
  <si>
    <t>SOLOMON ISLANDS-MOBILE OTHERS</t>
  </si>
  <si>
    <t>6777</t>
  </si>
  <si>
    <t>SOLOMON ISLANDS-MOBILE SATSOL</t>
  </si>
  <si>
    <t>67770-67771; 677912-677921; 677923-677932</t>
  </si>
  <si>
    <t>SOLOMON ISLANDS-MOBILE SMILE</t>
  </si>
  <si>
    <t>6779</t>
  </si>
  <si>
    <t>SOMALIA</t>
  </si>
  <si>
    <t>252</t>
  </si>
  <si>
    <t>SOMALIA-GOLIS</t>
  </si>
  <si>
    <t>25242; 25257-25258; 25288; 25290-25291</t>
  </si>
  <si>
    <t>SOMALIA-HORMUD</t>
  </si>
  <si>
    <t>25215-25216; 25218; 25234; 25239; 25243; 25261</t>
  </si>
  <si>
    <t>SOMALIA-NATIONLINK</t>
  </si>
  <si>
    <t>25217; 25219; 252227-252228; 25228-25229; 25250-25253; 25256; 25259; 25267-25269</t>
  </si>
  <si>
    <t>SOMALIA-ONKOD SVCS</t>
  </si>
  <si>
    <t>25270; 25299</t>
  </si>
  <si>
    <t>SOMALIA-SKYTEL SVCS</t>
  </si>
  <si>
    <t>25240</t>
  </si>
  <si>
    <t>SOMALIA-SPECIAL SVCS</t>
  </si>
  <si>
    <t>25254</t>
  </si>
  <si>
    <t>SOMALIA-TELESOM</t>
  </si>
  <si>
    <t>25224-25227; 25263</t>
  </si>
  <si>
    <t>SOUTH AFRICA</t>
  </si>
  <si>
    <t>27</t>
  </si>
  <si>
    <t>SOUTH AFRICA-CAPETOWN</t>
  </si>
  <si>
    <t>2721</t>
  </si>
  <si>
    <t>SOUTH AFRICA-JOHANNESBURG</t>
  </si>
  <si>
    <t>2710-2711</t>
  </si>
  <si>
    <t>SOUTH AFRICA-MOBILE CELLC</t>
  </si>
  <si>
    <t>27610-27613; 27615-27624; 2774; 2784</t>
  </si>
  <si>
    <t>SOUTH AFRICA-MOBILE MTN</t>
  </si>
  <si>
    <t>27603-27605; 27630-27635; 27710; 27717-27719; 2773; 2778; 27810; 2783</t>
  </si>
  <si>
    <t>SOUTH AFRICA-MOBILE OTHERS</t>
  </si>
  <si>
    <t>27600; 27614; 27811-27817; 278190-278192</t>
  </si>
  <si>
    <t>SOUTH AFRICA-MOBILE VODACOM</t>
  </si>
  <si>
    <t>27606-27609; 27711-27716; 2772; 2776; 2779; 27818; 2782</t>
  </si>
  <si>
    <t>SOUTH AFRICA-VALUE ADDED SVC</t>
  </si>
  <si>
    <t>2710001; 2710003; 27100040-27100044; 27100050-27100054; 27100070-27100074; 27100100-27100101; 27100105-27100106; 27100120; 27100123; 27100125; 27100130-27100134; 27100150; 27100200-27100203; 27100215; 27100300-27100304; 27100350-27100351; 27100360; 2710040; 27100450; 2710050; 2710060; 27100650; 27100720; 27100910; 27101000; 27101003; 27101100; 27101105; 27101120; 27101250; 27101300; 2710140; 27101450; 27101500; 27101610; 27101750; 27101800; 2710185; 27102009; 27102760; 27102850; 27102860; 27102870; 27103125; 27103220; 27103300; 27103440; 27103500; 27103505; 27104100; 27104105; 27104260; 27104300; 27104500; 27104750; 2710492; 2710500; 27105160; 27105491; 27105550; 2710590-2710597; 2710610; 27106120; 27107440; 27107770; 27107860-27107864; 2710860; 27108800; 27109000-27109004; 27109800; 2711100; 2711568; 2712000-2712001; 2712003-2712004; 27120050-27120054; 27120070-27120071; 27120100-27120101; 27120125; 27120150; 27120200; 27120300; 27120350; 27120360; 27120450; 2712060; 27120650; 27120720; 27120910; 27121003; 27121100-27121104; 27121110; 27121235; 27121250; 27121400; 27121420; 27121450; 27121500; 27121510; 27121610; 27121750; 27122760; 27122850; 27124100; 27124105; 27124550; 27124750; 2712492; 27125100; 27125160; 27125550; 27125800; 27125860; 2712610; 27126120; 27127440; 27127770; 27127860; 27128300; 27128800-27128801; 2712940-2712944; 27129460; 27129800; 2713000-2713001; 2713004; 27130070-27130071; 27130100-27130101; 27130106; 27130130; 27130150; 27130210; 27130360; 27130450; 27130650; 27131010-27131014; 27131100; 27131200-27131204; 27131500; 27131610; 27132850; 27133300; 27133440; 27134105; 27134920; 27135160; 2713590; 27136120; 27137270; 27138800; 27139403; 2714000-2714001; 2714004; 27140070; 27140130; 27140450; 27140650; 27141120; 27141500; 27141510; 27141530; 27141610; 27142850; 27143300; 27143440; 27144100; 27144950; 27146120; 27147270; 27148800; 2714940; 2715000-2715001; 2715004; 27150070-27150071; 27150101; 27150130; 27150210; 27150300; 27150360; 27150450; 27150650; 27151010-27151014; 27151100; 27151510; 27151610; 27152800; 27153300; 27153440; 27154950; 2715590; 27156120; 27157770; 27158800; 2716000-2716001; 2716004; 27160101; 27160130; 27160180; 27160650; 2716100; 27161100; 27161300-27161304; 27161500; 27161510; 27162850; 27163300; 27163440; 27164920; 27168800; 2717001; 27170040; 27170070; 27170130; 27170650; 27171100; 27171500; 27172000; 27172850; 27173300; 27173440; 27174920; 27178800; 2718000-2718001; 27180040; 27180070; 27180101; 2718011; 27180130; 27180650; 27181100; 27181500; 27181750; 27182800; 27183440; 27184100; 27184920; 27188300; 27188800; 2721000-2721001; 2721003; 27210060-27210064; 27210070-27210074; 27210100-27210101; 27210106; 27210120; 27210125; 27210130-27210134; 27210150; 27210200; 27210300; 27210350; 27210360; 2721040; 27210450; 2721060; 27210650; 27210720; 27210910; 27211000; 27211003; 27211100; 27211105; 27211250; 27211260; 2721140; 27211450; 27211800-27211804; 2721200-2721205; 27212100; 27212105; 27212500; 27212760-27212761; 27212850; 27212860; 2721300; 27213300; 27213440; 27213500; 27213505; 27214750; 2721492; 27214950; 27215000; 27215160; 27215180; 27215650; 2721610; 27216120; 27216200; 27217220; 27217440; 27217700-27217704; 27217770; 27218790; 27220070; 27220220; 27220650; 27221000; 27221100; 27221250; 27221500; 27222850; 27223000-27223003; 27223300; 27224950; 27225000; 27228800; 2723001; 2723004; 27230070; 27230220; 27230650; 27231000; 27231100; 27231110; 27232850; 27233300; 27234920; 27234950; 27238800; 27270070; 27270220; 27270500; 27270650; 27271100; 27271500; 27272850; 27273300; 27274700-27274702; 27274950; 27275000; 27278800; 27280070; 27280220; 27280500-27280504; 27280650; 27281100; 27281250; 27281500; 27282850; 27283300; 27283500; 27284920; 27284950; 27288800; 2731000-2731001; 2731003; 27310060-27310064; 27310070; 27310100-27310101; 27310106; 27310120; 27310125; 27310130-27310134; 27310150; 27310200; 27310300-27310301; 27310350; 27310360; 2731040; 27310450; 2731060; 27310650; 27310720; 27310910; 27310920; 2731100; 27311013; 27311100; 27311105; 27311110; 27311200; 27311250; 2731140; 27311420; 27311450; 27311500; 27312850; 27312860; 27312900; 27312960; 27313300; 27313440; 27313500-27313505; 27314100; 27314105; 27314400; 27314750; 2731492; 27315160; 27315550; 2731610; 27316120; 27317270; 27317440; 27317870; 27318800; 2731940-2731943; 27319800; 2732000-2732001; 27320040; 27320070; 27320320; 27321500; 27323300; 27324920; 27328800; 27329400-27329404; 2733001; 2733004; 27330070; 27330125; 27330320; 27331010; 27331500; 27333500; 27334010; 27334920; 2733555; 27338800; 2733940; 2734001; 27340070; 27340320; 27340650; 27341500; 27342850; 27343300; 27344300; 27344920; 27348800; 27349400; 2735001; 27350040; 27350070; 27350320; 27350650; 27351500; 27352850; 27353500; 27354920; 27358800; 27359400-27359404; 27360070; 27360320; 27361500; 27363300; 27364920; 27368800; 27369400; 2739001; 27390040; 27390070; 27390101; 27390320; 27391010; 27391500; 27393300; 27394920; 27398800; 27399400-27399404; 27401010; 27401500; 27403300; 27404920; 2740555; 27409400-27409404; 2741000-2741001; 2741004; 27410060-27410064; 27410070; 27410100-27410101; 27410105; 27410110; 27410125; 27410150; 27410160; 27410200; 2741030; 27410360; 27410450; 2741050; 27410650; 27410720; 27410910; 27411010-27411014; 27411100; 27411105; 27411110; 27411250; 27411420; 27411800-27411804; 27412600; 27413300; 27413440; 27414100; 27414105; 2741450; 27414750; 2741492; 27415160; 27415550; 27416120; 27417770; 27417860; 27418800; 2742004; 27420070; 27420110; 27420650; 27421500; 27423300; 27424920; 27428800; 2742940; 27430010-27430011; 2743004; 27430070; 27430101; 27430110; 27430125; 2743050; 27430650; 27431010; 27431100; 27431110; 27431250; 27432850; 27433300; 27434920; 2743555; 27438800; 2744001; 2744004; 27440070; 27440100-27440101; 27440110; 27440125; 27440500-27440502; 27440650; 27440720; 27440910; 27441100; 27441500; 27442200-27442204; 27442850; 2744330; 27443330; 27444920; 27444950; 27445180; 2745001; 27450070; 27450110; 27450500; 27451010; 27451500; 27453300; 27454920; 2745555; 27458800; 2746001; 27460110; 27461500; 27463300; 27464920; 2746555; 27468800; 27469400; 27470110; 27470500-27470504; 27470650; 27471010; 27471100; 27471105; 27471500; 27472850; 27473300; 27474950; 2747554; 27477763; 27478790; 2748001; 27481500; 27483300; 27484920; 27488800; 27489400; 27490110; 27491250; 27491500; 27493300; 27494920; 27498800; 27499400; 2751000-2751001; 2751004; 27510070; 27510100-27510101; 27510105; 2751011; 27510125; 27510150; 27510160; 27510300; 27510360; 27510650; 27510720; 27510910; 27511010-27511014; 27511100; 27511105; 27511110; 27511250; 2751140; 27511420; 27511610; 27512105; 27512300; 27512500-27512504; 27512850; 27513300; 27513440; 27513470; 27513500; 27513505; 27514150; 27514750; 2751492; 27517440; 27517770; 27517780; 27517860; 27518800; 2753001; 2753004; 27530101; 27530125; 27530300; 27530500-27530504; 27530650; 27531100; 27531500; 27532850; 27532860; 27533300; 27534100; 27534920; 27538800; 27540101; 27540300; 27540500; 27540650; 27541100; 27541500; 27542850; 27543500; 27544950; 27548800; 27560300; 27560500; 27561500; 27563300; 27564920; 27568800; 2757001; 27570040; 27570070; 27570300; 27570500; 27570650; 27571100; 27571500; 27572850; 27573300; 27574920; 27578800; 2758001; 27580300; 27580500; 27581100; 27583300; 27584920; 27588800; 2785300-2785301; 2785500; 27862800; 2787</t>
  </si>
  <si>
    <t>SOUTH KOREA</t>
  </si>
  <si>
    <t>82</t>
  </si>
  <si>
    <t>SOUTH KOREA-DACOM</t>
  </si>
  <si>
    <t>821392; 821544; 821578; 821644; 82503; 82505</t>
  </si>
  <si>
    <t>SOUTH KOREA-IP PHONE</t>
  </si>
  <si>
    <t>8270</t>
  </si>
  <si>
    <t>SOUTH KOREA-KT</t>
  </si>
  <si>
    <t>821391; 821566; 821577; 821588; 8250</t>
  </si>
  <si>
    <t>SOUTH KOREA-MOBILE OTHERS</t>
  </si>
  <si>
    <t>821</t>
  </si>
  <si>
    <t>SOUTH KOREA-MOBILE SK</t>
  </si>
  <si>
    <t>821000; 821020-821021; 821031; 821035-821038; 821040-821041; 821045-821050; 821052-821054; 821062-821064; 821071; 821085-821094; 8211; 8217</t>
  </si>
  <si>
    <t>SOUTH KOREA-SK</t>
  </si>
  <si>
    <t>821599-821600</t>
  </si>
  <si>
    <t>SOUTH SUDAN</t>
  </si>
  <si>
    <t>211</t>
  </si>
  <si>
    <t>SOUTH SUDAN-MOBILE MTN</t>
  </si>
  <si>
    <t>21192</t>
  </si>
  <si>
    <t>SOUTH SUDAN-MOBILE OTHERS</t>
  </si>
  <si>
    <t>2119</t>
  </si>
  <si>
    <t>SOUTH SUDAN-MOBILE VIVACELL</t>
  </si>
  <si>
    <t>21195</t>
  </si>
  <si>
    <t>SOUTH SUDAN-MOBILE ZAIN</t>
  </si>
  <si>
    <t>21191</t>
  </si>
  <si>
    <t>SPAIN</t>
  </si>
  <si>
    <t>34</t>
  </si>
  <si>
    <t>SPAIN-MOBILE</t>
  </si>
  <si>
    <t>34590; 346-347</t>
  </si>
  <si>
    <t>SPAIN-NOMADIC VOICE</t>
  </si>
  <si>
    <t>3451</t>
  </si>
  <si>
    <t>SPAIN-PREMIUM SVCS</t>
  </si>
  <si>
    <t>3470; 34901-34902; 34904</t>
  </si>
  <si>
    <t>SRI LANKA</t>
  </si>
  <si>
    <t>94</t>
  </si>
  <si>
    <t>SRI LANKA-DIALOG</t>
  </si>
  <si>
    <t>94117; 94217; 94237; 94247; 94257; 94267; 94277; 94317; 94327; 94337; 94347; 94357; 94367; 94377; 94387; 94417; 94457; 94477; 94517; 94527; 94547; 94557; 94577; 94637; 94657; 94667; 94677; 94817; 94917</t>
  </si>
  <si>
    <t>SRI LANKA-LANKA BELL</t>
  </si>
  <si>
    <t>94115; 94215; 94235; 94245; 94255; 94265; 94275; 94315; 94325; 94335; 94345; 94355; 94365; 94375; 94385; 94415; 94455; 94475; 94515; 94525; 94545; 94555; 94575; 94635; 94655; 94665; 94675; 94815; 94915</t>
  </si>
  <si>
    <t>SRI LANKA-MOBILE AIRTEL</t>
  </si>
  <si>
    <t>9475</t>
  </si>
  <si>
    <t>SRI LANKA-MOBILE HUTCHISON</t>
  </si>
  <si>
    <t>9478</t>
  </si>
  <si>
    <t>SRI LANKA-MOBILE MOBITEL</t>
  </si>
  <si>
    <t>94702-94703; 9471</t>
  </si>
  <si>
    <t>SRI LANKA-MOBILE MTN DIALOG</t>
  </si>
  <si>
    <t>94765-94769; 9477</t>
  </si>
  <si>
    <t>SRI LANKA-MOBILE OTHERS</t>
  </si>
  <si>
    <t>947</t>
  </si>
  <si>
    <t>SRI LANKA-MOBILE TIGO</t>
  </si>
  <si>
    <t>9472</t>
  </si>
  <si>
    <t>SRI LANKA-SUNTEL</t>
  </si>
  <si>
    <t>94114; 94214; 94234; 94244; 94254; 94264; 94274; 94314; 94324; 94334; 94344; 94354; 94364; 94374; 94384; 94414; 94454; 94474; 94514; 94524; 94544; 94554; 94574; 94634; 94654; 94664; 94674; 94814; 94914</t>
  </si>
  <si>
    <t>SRI LANKA-TELECOM</t>
  </si>
  <si>
    <t>94112-94113; 9419733; 94212-94213; 94232-94233; 94242-94243; 94252-94253; 94262-94263; 94272-94273; 94312-94313; 94322-94323; 94332-94333; 94342-94343; 94352-94353; 94362-94363; 94372-94373; 94382-94383; 94412-94413; 94452-94453; 94472-94473; 94512-94513; 94522-94523; 94542-94543; 94552-94553; 94572-94573; 94632-94633; 94652-94653; 94662-94663; 94672-94673; 94812-94813; 94912-94913</t>
  </si>
  <si>
    <t>ST HELENA</t>
  </si>
  <si>
    <t>290</t>
  </si>
  <si>
    <t>ST KITTS &amp; NEVIS</t>
  </si>
  <si>
    <t>1869</t>
  </si>
  <si>
    <t>ST KITTS &amp; NEVIS-MOBILE</t>
  </si>
  <si>
    <t>1869556-1869558; 1869565-1869567; 1869660-1869665; 1869667-1869669; 1869760; 1869762-1869766</t>
  </si>
  <si>
    <t>ST LUCIA</t>
  </si>
  <si>
    <t>1758</t>
  </si>
  <si>
    <t>ST LUCIA-MOBILE</t>
  </si>
  <si>
    <t>1758284-1758287; 1758384; 1758460-1758461; 1758481-1758489; 1758518-1758520; 1758584; 1758638; 1758712-1758728; 1758784-1758785</t>
  </si>
  <si>
    <t>ST PIERRE &amp; MIQUELON</t>
  </si>
  <si>
    <t>508</t>
  </si>
  <si>
    <t>ST PIERRE &amp; MIQUELON-MOBILE</t>
  </si>
  <si>
    <t>50840; 50855</t>
  </si>
  <si>
    <t>ST VINCENT &amp; GRENADINES</t>
  </si>
  <si>
    <t>1784</t>
  </si>
  <si>
    <t>ST VINCENT &amp; GRENADINES-MOBILE</t>
  </si>
  <si>
    <t>1784330; 1784332; 1784430-1784435; 1784454-1784455; 178449; 1784526-1784533; 1784593</t>
  </si>
  <si>
    <t>SUDAN</t>
  </si>
  <si>
    <t>249</t>
  </si>
  <si>
    <t>SUDAN-MOBILE MTN</t>
  </si>
  <si>
    <t>24992; 24999</t>
  </si>
  <si>
    <t>SUDAN-MOBILE OTHERS</t>
  </si>
  <si>
    <t>24911-24912</t>
  </si>
  <si>
    <t>SUDAN-MOBILE ZAIN</t>
  </si>
  <si>
    <t>24990-24991; 24996</t>
  </si>
  <si>
    <t>SURINAM</t>
  </si>
  <si>
    <t>597</t>
  </si>
  <si>
    <t>SURINAM-MOBILE</t>
  </si>
  <si>
    <t>5977-5978</t>
  </si>
  <si>
    <t>SURINAM-PREMIUM SVCS</t>
  </si>
  <si>
    <t>5975900</t>
  </si>
  <si>
    <t>SWAZILAND</t>
  </si>
  <si>
    <t>268</t>
  </si>
  <si>
    <t>SWAZILAND-MOBILE</t>
  </si>
  <si>
    <t>2686-2687</t>
  </si>
  <si>
    <t>SWEDEN</t>
  </si>
  <si>
    <t>46</t>
  </si>
  <si>
    <t>SWEDEN-MOBILE COMVIQ</t>
  </si>
  <si>
    <t>46252; 46254; 46700; 467015-467016; 46704; 46707; 467190000; 467200-467204; 4672149; 46722; 467283-467287; 467290-467294; 4673171; 467321-467322; 46734602-46734609; 4673461; 467355-467359; 46736-46737; 4673866-4673868; 467387; 467389; 46739; 46760; 46762; 467640-467642; 4676470-4676477; 46764940; 467649410-467649414; 4676495-4676496; 46765; 467665; 4676667; 467668; 4676695-4676699; 467670-467671; 4676720-4676725; 467672673; 467690-467694</t>
  </si>
  <si>
    <t>SWEDEN-MOBILE HI3G</t>
  </si>
  <si>
    <t>46675; 467230-467233; 467350-467354; 467600-467604; 467616-467619; 46763; 467930-467934</t>
  </si>
  <si>
    <t>SWEDEN-MOBILE OTHER</t>
  </si>
  <si>
    <t>46676; 4670-4673; 4676; 4679</t>
  </si>
  <si>
    <t>SWEDEN-MOBILE TELENOR NEW</t>
  </si>
  <si>
    <t>46674; 467011; 467014; 46701970-46701976; 46701990-46701995; 46708-46709; 467190001-467190005; 467190007-467190008; 467191001-467191002; 4672059; 467215-467219; 467235-467239; 46724000; 467288; 467296-467299; 467310; 4673125-4673126; 4673128; 467314-467315; 467320; 467323-467326; 467328; 46733; 467340-467344; 4673457-4673458; 4673462-4673469; 4673475-4673479; 467348-467349; 467385-467386; 467388; 467615; 467635-467637; 467660-467664; 4676668; 4676727; 467685-467689</t>
  </si>
  <si>
    <t>SWEDEN-MOBILE TELIA MOBILE</t>
  </si>
  <si>
    <t>46376; 46518-46519; 46673; 467010; 467012-467013; 467017-467018; 4670190-4670191; 4670193; 4670198; 46702-46703; 46705-46706; 467191010; 46720502-46720506; 46720509; 4672055-4672056; 467206-467207; 46720801-46720802; 46720808; 46720902; 46720908; 467210-467213; 467220-467224; 46723401; 46723404-46723407; 4672341; 4672402; 46725; 467270-467274; 467280; 467289; 46730; 467311; 46731211-46731212; 467316; 4673173-4673175; 467318; 467327; 467329; 4673456; 467380-467384; 46738641; 467610-467614; 4676670-4676674; 4676676-4676677; 467673; 467676-467684</t>
  </si>
  <si>
    <t>SWEDEN-PAGING</t>
  </si>
  <si>
    <t>4674</t>
  </si>
  <si>
    <t>SWITZERLAND</t>
  </si>
  <si>
    <t>41</t>
  </si>
  <si>
    <t>SWITZERLAND-CORPORATE ACCESS</t>
  </si>
  <si>
    <t>4158</t>
  </si>
  <si>
    <t>SWITZERLAND-MOBILE LYCAMOBILE</t>
  </si>
  <si>
    <t>41779; 41860779</t>
  </si>
  <si>
    <t>SWITZERLAND-MOBILE ORANGE</t>
  </si>
  <si>
    <t>4178; 4186078</t>
  </si>
  <si>
    <t>SWITZERLAND-MOBILE OTHERS</t>
  </si>
  <si>
    <t>4174-4175; 417698-417699; 41777; 4179977-4179979; 41860</t>
  </si>
  <si>
    <t>SWITZERLAND-MOBILE SUNRISE</t>
  </si>
  <si>
    <t>41760-41768; 417690-417697; 41772; 417731; 41860760-41860768; 418607690-418607697; 41860772; 418607731</t>
  </si>
  <si>
    <t>SWITZERLAND-MOBILE SWISSCOM</t>
  </si>
  <si>
    <t>41754; 417700-417702; 41774-41775; 41790-41798; 417990-417996; 418607540; 418607700-418607702; 41860774-41860775; 41860790-41860798; 418607990-418607996</t>
  </si>
  <si>
    <t>SYRIA</t>
  </si>
  <si>
    <t>963</t>
  </si>
  <si>
    <t>SYRIA-MOBILE MTN</t>
  </si>
  <si>
    <t>96394-96396</t>
  </si>
  <si>
    <t>SYRIA-MOBILE OTHERS</t>
  </si>
  <si>
    <t>9639</t>
  </si>
  <si>
    <t>TAIWAN</t>
  </si>
  <si>
    <t>886</t>
  </si>
  <si>
    <t>TAIWAN-MOBILE</t>
  </si>
  <si>
    <t>8869</t>
  </si>
  <si>
    <t>TAIWAN-MOBILE CHUNGHWA</t>
  </si>
  <si>
    <t>886905; 886910-886912; 886919; 886921; 886928; 886932-886933; 8869340-8869344; 886937; 886963; 8869650-8869654; 8869664-8869667; 886972; 8869740-8869741; 886975; 886978; 8869842-8869843; 886988; 886991</t>
  </si>
  <si>
    <t>TAIWAN-MOBILE FAR EASTONE</t>
  </si>
  <si>
    <t>886913; 886915-886917; 886925-886927; 886930; 8869310-8869313; 886936; 886938; 8869540-8869541; 886955; 8869605-8869608; 886976; 886981; 886989</t>
  </si>
  <si>
    <t>TAIWAN-MOBILE TAIWAN MOBILE</t>
  </si>
  <si>
    <t>886909; 8869140-8869142; 886918; 886920; 886922-886923; 8869240-8869241; 886929; 8869314-8869319; 886935; 886939; 886952-886953; 886956; 886958; 8869600-8869604; 8869610-8869614; 886970; 8869710-8869711; 8869790-8869797; 886983; 8869844-8869845; 886987</t>
  </si>
  <si>
    <t>TAIWAN-MOBILE VIBO</t>
  </si>
  <si>
    <t>8869712-8869715; 886973; 886986</t>
  </si>
  <si>
    <t>TAIWAN-TAIPEI</t>
  </si>
  <si>
    <t>8862</t>
  </si>
  <si>
    <t>TAJIKISTAN</t>
  </si>
  <si>
    <t>992</t>
  </si>
  <si>
    <t>TAJIKISTAN-MOBILE BABILON</t>
  </si>
  <si>
    <t>992918; 99298</t>
  </si>
  <si>
    <t>TAJIKISTAN-MOBILE OTHERS</t>
  </si>
  <si>
    <t>99250; 9929</t>
  </si>
  <si>
    <t>TAJIKISTAN-MOBILE TACOM</t>
  </si>
  <si>
    <t>992915; 992917; 992919</t>
  </si>
  <si>
    <t>TAJIKISTAN-MOBILE TT</t>
  </si>
  <si>
    <t>99290</t>
  </si>
  <si>
    <t>TANZANIA</t>
  </si>
  <si>
    <t>255</t>
  </si>
  <si>
    <t>TANZANIA-MOBILE OTHERS</t>
  </si>
  <si>
    <t>25541; 2556-2557</t>
  </si>
  <si>
    <t>TANZANIA-MOBILE TIGO</t>
  </si>
  <si>
    <t>25565; 25571</t>
  </si>
  <si>
    <t>TANZANIA-MOBILE VODACOM</t>
  </si>
  <si>
    <t>25575-25576</t>
  </si>
  <si>
    <t>TANZANIA-MOBILE ZAIN</t>
  </si>
  <si>
    <t>25568; 25578</t>
  </si>
  <si>
    <t>THAILAND</t>
  </si>
  <si>
    <t>66</t>
  </si>
  <si>
    <t>THAILAND-BANGKOK</t>
  </si>
  <si>
    <t>662</t>
  </si>
  <si>
    <t>THAILAND-MOBILE 3G OTHERS</t>
  </si>
  <si>
    <t>6661018-6661021; 6661023-6661032; 6661034-6661043; 6661045-6661054; 6661056-6661065; 6661067-6661076; 6661078-6661087; 6661089-6661098; 6661101-6661110; 6661112-6661121; 6661123-6661132; 6661134-6661143; 6661145-6661154; 6661156-6661165; 6661167-6661176; 6661178-6661187; 6661189-6661198; 6661201-6661210; 6661212-6661221; 6661223-6661232; 6661234-6661243; 6661245-6661254; 6661256-6661265; 6661267-6661276; 6661278-6661287; 6661289-6661298; 6661301-6661310; 6661312-6661321; 6661323-6661332; 6661334-6661343; 6661345-6661354; 6661356-6661365; 6661367-6661376; 6661378-6661387; 6661389-6661398; 6661401-6661410; 6661412-6661421; 6661423-6661432; 6661434-6661443; 6661445-6661454; 6661456-6661465; 6661467-6661476; 6661478-6661487; 6661489-6661498; 6661501-6661510; 6661512-6661521; 6661523-6661532; 6661534-6661543; 6661545-6661554; 6661556-6661565; 6661567-6661576; 6661578-6661587; 6661589-6661598; 6661601-6661610; 6661612-6661621; 6661623-6661632; 6661634-6661643; 6661645-6661654; 6661656-6661665; 6661667-6661676; 6661678-6661687; 6661689-6661698; 6661701-6661710; 6661712-6661721; 6661723-6661732; 6661734-6661743; 6661745-6661754; 6661756-6661765; 6661767-6661776; 6661778-6661787; 6661789-6661798; 6661801-6661810; 6661812-6661821; 6661823-6661832; 6661834-6661843; 6661845-6661854; 6661856-6661865; 6661867-6661876; 6661878-6661887; 6661889-6661898; 6661901-6661910; 6661912-6661921; 6661923-6661932; 6661934-6661943; 6661945-6661954; 6661956-6661965; 6661967-6661976; 6661978-6661987; 6661989-6661998; 6662001-6662010; 6662012-6662021; 6662023-6662032; 6662034-6662043; 6662045-6662054; 6662056-6662065; 6662067-6662076; 6662078-6662087; 6662089-6662098; 6692246-6692254; 6692256-6692265; 6692267-6692276; 6692278-6692287; 6692289-6692298; 6692310; 6692312-6692321; 6692323-6692332; 6692334-6692343; 6692345-6692354; 6692356-6692365; 6692367-6692376; 6692378-6692387; 6692389-6692398; 6692401-6692410; 6692412-6692421; 6692423-6692432; 6692434-6692443; 6692445-6692454; 6692456-6692465; 6692467-6692476; 6692478-6692487; 6692489-6692498; 6692501-6692510; 6692512-6692521; 6692523-6692532; 6692534-6692543; 6692545-6692554; 6692556-6692565; 6692567-6692576; 6692578-6692587; 6692589-6692598; 6692601-6692610; 6692612-6692621; 6692623-6692632; 6692634-6692643; 6692645-6692654; 6692656-6692665; 6692667-6692676; 6692678-6692687; 6692689-6692698; 6692701-6692710; 6692712-6692721; 6692723-6692732; 6692734-6692743; 6692745-6692754; 6692756-6692765; 6692767-6692776; 6692778-6692787; 6692789-6692798; 6692801-6692810; 6692812-6692821; 6692823-6692832; 6692834-6692843; 6692845-6692854; 6692856-6692865; 6692867-6692876; 6692878-6692887; 6692889-6692898; 6692901-6692910; 6692912-6692921; 6692923-6692932; 6692934-6692943; 6692945-6692954; 6692956-6692965; 6692967-6692976; 6692978-6692987; 6692989-6692998; 6693001-6693010; 6693012-6693021; 6693023-6693032; 6693034-6693043; 6693045-6693054; 6693056-6693065; 6693067-6693076; 6693078-6693087; 6693089-6693098; 6693101-6693110; 6693112-6693121; 6693123-6693132; 6693134-6693143; 6693145-6693154; 6693156-6693165; 6693167-6693176; 6693178-6693187; 6693189-6693198; 6693208-6693210; 6693212-6693221; 6693223-6693232; 6693234-6693243; 6693245-6693254; 6693256-6693265; 6693267-6693276; 6693278-6693287; 6693289-6693298; 6693301-6693310; 6693312-6693321; 6693323-6693330; 6693332; 6693334-6693343; 6693345-6693354; 6693356-6693365; 6693367-6693376; 6693378-6693387; 6693389-6693398; 6693408-6693410; 6693412-6693421; 6693423-6693432; 6693434-6693443; 6693445-6693454; 6693456-6693465; 6693467-6693476; 6693478-6693487; 6693489-6693498; 6693501-6693510; 6693512-6693521; 6693523-6693532; 6693534-6693543; 6693545-6693554; 6693556-6693565; 6693567-6693576; 6693578-6693587; 6693589-6693598; 6693601-6693610; 6693612-6693621; 6693623-6693632; 6693634-6693643; 6693645-6693654; 6693656-6693665; 6693667-6693676; 6693678-6693687; 6693689-6693698; 6693708-6693710; 6693712-6693721; 6693723-6693732; 6693734-6693743; 6693745-6693754; 6693756-6693765; 6693767-6693776; 6693778-6693787; 6693789-6693795; 6697918-6697921; 6697923-6697932; 6697934-6697943; 6697945-6697954; 6697956-6697965; 6697967-6697976; 6697978-6697987; 6697989-6697998; 6698001-6698010; 6698012-6698021; 6698023-6698032; 6698034-6698043; 6698045-6698054; 6698056-6698065; 6698067-6698076; 6698078-6698087; 6698089-6698098; 6698101-6698110; 6698112-6698121; 6698123-6698132; 6698134-6698143; 6698145-6698154; 6698156-6698165; 6698167-6698176; 6698178-6698187; 6698189-6698198; 6698201-6698210; 6698212-6698221; 6698223-6698232; 6698234-6698243; 6698245-6698254; 6698256-6698265; 6698267-6698276; 6698278-6698287; 6698289-6698298; 6698301-6698310; 6698312-6698321; 6698323-6698332; 6698334-6698343; 6698345-6698354; 6698356-6698365; 6698367-6698376; 6698378-6698387; 6698389-6698398; 6698401-6698410; 6698412-6698421; 6698423-6698432; 6698434-6698443; 6698445-6698454; 6698456-6698465; 6698467-6698476; 6698478-6698487; 6698489-6698498; 6698501-6698510; 6698512-6698521; 6698523-6698532; 6698534-6698543; 6698545-6698554; 6698556-6698565; 6698567-6698576; 6698578-6698587; 6698589-6698598; 6698601-6698610; 6698612-6698621; 6698623-6698632; 6698634-6698643; 6698645-6698654; 6698656-6698665; 6698667-6698676; 6698678-6698687; 6698689-6698698; 6698701-6698710; 6698712-6698721; 6698723-6698732; 6698734-6698743; 6698745-6698754; 6698756-6698765; 6698767-6698776; 6698778-6698787; 6698789-6698798; 6698801-6698810; 6698812-6698821; 6698823-6698832; 6698834-6698843; 6698845-6698854; 6698856-6698865; 6698867-6698876; 6698878-6698887; 6698889-6698898; 6698901-6698910; 6698912-6698921; 6698923-6698932; 6698934-6698943; 6698945-6698954; 6698956-6698965; 6698967-6698976; 6698978-6698987; 6698989-6698998; 6699001-6699010; 6699012-6699017</t>
  </si>
  <si>
    <t>THAILAND-MOBILE ACES SATELLITE</t>
  </si>
  <si>
    <t>6681200-6681201</t>
  </si>
  <si>
    <t>THAILAND-MOBILE DTAC</t>
  </si>
  <si>
    <t>66804-66805; 6680895-6680898; 6681205-6681209; 668130; 668134; 668139-668140; 6681410-6681416; 668142-668145; 668147-668149; 668153-668160; 6681611-6681623; 6681625-6681629; 6681631-6681634; 6681636-6681639; 668164; 6681650-6681655; 6681657-6681659; 668166-668169; 668171; 66823-66824; 66827; 66831; 668328-668329; 668341; 668354-668359; 668362-668367; 668369; 668372-668374; 668376; 668395-668396; 668430; 668440; 668451; 668459; 66846; 66850-66851; 66853; 668540-668541; 668549; 668561; 668590-668592; 668675-668679; 66868-66869; 66873-66877; 66880-66881; 668820-668824; 6688801-6688810; 6688812-6688821; 6688823-6688832; 6688834-6688843; 6688845-6688854; 6688856-6688865; 6688867-6688876; 6688878-6688887; 6688889-6688898; 6688901-6688906; 66894; 66896-66897; 6690001-6690010; 6690012-6690021; 6690023-6690032; 6690034-6690043; 6690045-6690054; 6690056-6690065; 6690067-6690076; 6690078-6690087; 6690089-6690098; 6690548-6690554; 6690556-6690565; 6690567-6690576; 6690578-6690587; 6690589-6690598; 6690601-6690610; 6690612-6690621; 6690623-6690632; 6690634-6690643; 6690645-6690654; 6690656-6690665; 6690667-6690676; 6690678-6690687; 6690689-6690698; 6690701-6690710; 6690712-6690721; 6690723-6690732; 6690734-6690740; 6691080-6691087; 6691089-6691098; 6691101-6691110; 6691112-6691121; 6691123-6691132; 6691134-6691143; 6691145-6691154; 6691156-6691165; 6691167-6691176; 6691178-6691187; 6691189-6691198; 6691201-6691202; 6691380-6691387; 6691389-6691398; 6691401-6691410; 6691412-6691421; 6691423-6691432; 6691434-6691443; 6691445-6691454; 6691456-6691465; 6691467-6691476; 6691478-6691487; 6691489-6691498; 6691501-6691510; 6691512-6691521; 6691523-6691532; 6691534-6691543; 6691545-6691554; 6691556-6691557; 6691979-6691987; 6691989-6691998; 6692001-6692010; 6692012-6692021; 6692023-6692032; 6692034-6692043; 6692045-6692054; 6692056-6692065; 6692067-6692076; 6692078-6692087; 6692089-6692098; 6692101-6692110; 6692112-6692121; 6692123-6692132; 6692134-6692143; 6692145-6692154; 6692156-6692165; 6692167-6692176; 6692178-6692187; 6692189-6692198; 6692201-6692210; 6692212-6692221; 6692223-6692232; 6692234-6692243; 6692245</t>
  </si>
  <si>
    <t>THAILAND-MOBILE DTN 3G</t>
  </si>
  <si>
    <t>6694241-6694243; 6694245-6694254; 6694256-6694265; 6694267-6694276; 6694278-6694287; 6694289-6694298; 6694301-6694310; 6694312-6694321; 6694323-6694332; 6694334-6694343; 6694345-6694354; 6694356-6694365; 6694367-6694376; 6694378-6694387; 6694389-6694398; 6694401-6694410; 6694412-6694421; 6694423-6694432; 6694434-6694443; 6694445-6694454; 6694456-6694465; 6694467-6694476; 6694478-6694487; 6694489-6694498; 6694501-6694510; 6694512-6694521; 6694523-6694532; 6694534-6694543; 6694545-6694554; 6694556-6694565; 6694567-6694576; 6694578-6694587; 6694589-6694598; 6694601-6694610; 6694612-6694621; 6694623-6694632; 6694634-6694643; 6694645-6694654; 6694656-6694665; 6694667-6694676; 6694678-6694687; 6694689-6694698; 6694701-6694710; 6694712-6694721; 6694723-6694732; 6694734-6694743; 6694745-6694754; 6694756-6694765; 6694767-6694776; 6694778-6694787; 6694789-6694798; 6694801-6694810; 6694812-6694821; 6694823-6694832; 6694834-6694843; 6694845-6694854; 6694856-6694865; 6694867-6694876; 6694878-6694887; 6694889-6694898; 6694901-6694910; 6694912-6694921; 6694923-6694932; 6694934-6694943; 6694945-6694954; 6694956-6694965; 6694967-6694976; 6694978-6694987; 6694989-6694998; 6695001-6695010; 6695012-6695021; 6695023-6695032; 6695034-6695043; 6695045-6695054; 6695056-6695065; 6695067-6695076; 6695078-6695087; 6695089-6695098; 6695101-6695110; 6695112-6695121; 6695123-6695129; 6699018-6699021; 6699023-6699032; 6699034-6699043; 6699045-6699054; 6699056-6699065; 6699067-6699076; 6699078-6699087; 6699089-6699098; 6699101-6699110; 6699112-6699121; 6699123-6699132; 6699134-6699143; 6699145-6699154; 6699156-6699165; 6699167-6699176; 6699178-6699187; 6699189-6699198; 6699201-6699210; 6699212-6699221; 6699223-6699232; 6699234-6699243; 6699245-6699254; 6699256-6699265; 6699267-6699276; 6699278-6699287; 6699289-6699298; 6699301-6699310; 6699312-6699321; 6699323-6699332; 6699334-6699343; 6699345-6699354; 6699356-6699365; 6699367-6699376; 6699378-6699387; 6699389-6699398; 6699401-6699410; 6699412-6699421; 6699423-6699432; 6699434-6699443; 6699445-6699454; 6699456-6699465; 6699467-6699476; 6699478-6699487; 6699489-6699498; 6699501-6699506</t>
  </si>
  <si>
    <t>THAILAND-MOBILE MOBILITY SVCS</t>
  </si>
  <si>
    <t>66801060; 66801300; 66801360; 66801410; 66801490; 66801760; 66806700; 66806810; 66807200; 66807400; 66808010; 66808030; 66808040; 66808230; 66808240; 66811000; 66811050; 66811061; 66811064; 66811066; 66811080; 66811092-66811093; 66811095-66811099; 66811400; 66811500; 66811510; 66811620; 66815601; 66815801; 66816313; 66816696; 66816816; 66816886; 66816970; 66816984; 66817310-66817313; 66817600; 66817610; 66817640; 66817660; 66817680; 66817800; 66817850; 66817870; 66818001-66818002; 66818005-66818007; 66818110; 66818160; 66818210; 66818310; 66818410; 66818560-66818561; 66818580; 66818600; 66818610; 66818640; 66818710; 66818760; 66818900; 66818910-66818911; 66818960; 66821800; 66822000; 668220107; 66822200; 66822220; 66822300; 66822600; 66822610; 66822700; 66822710; 66826380; 66826382; 66830032; 66830983; 66830985-66830987; 66831264; 66831464; 66831564; 66831864; 66833090; 66833100; 66833200; 66833320; 66833330; 66833340; 66833490; 66833500; 66833640; 66833650; 66833660; 66833800; 66833890; 66833900; 66833980; 66839670; 66843015; 66843100; 66843120; 66843140; 66843370; 66843450; 66843630; 66843790; 66843890; 66843900; 66843950; 66844084; 66844110; 66844160; 66844290; 66844300; 66844400; 66844710; 66844720; 66844730; 66845200; 66845370; 66845610; 66845730; 66847380; 66847390; 66847650; 66847660; 66847670; 66847780; 66847790; 66847850; 66848230; 66848240; 66848250; 66848640; 66848750; 66849040; 66849050; 66849470; 66849500; 66849570; 66849620; 66849680; 66851033; 66853695; 66854500; 66854510; 66854520; 66854530; 66854560; 66854570; 66856010; 66856020; 66856160; 66856200; 66856280; 66856300; 66856420; 66856750; 66857020; 66857050; 66857250; 66857380; 66857600; 66857620; 66857790; 66857800; 66857990; 66859860-66859863; 66859866-66859872; 66859875-66859879; 66861210; 66861380; 66861790; 66861990; 66862180; 66862430; 66862840; 66865014-66865019; 66865022-66865029; 66871150; 66871710; 66871930; 66872120; 66872380; 66872620; 66872840; 66872850; 66873170; 66873504; 66873506-66873507; 66873980; 66874170-66874171; 66874350; 66874530-66874531; 66874700-66874701; 66874910; 66875260-66875261; 66875701; 66877800; 66877870; 66883000; 66883010; 66883410; 66883420; 66883790; 66884000; 66884190; 66884300; 66884400; 66884410; 66884640; 66884650; 66885300; 66885310; 66885410; 66885430; 66885450; 6688996-6688998; 66892000; 66892440; 66892540; 66892610; 66892620; 66892670; 66892800; 66892930; 668930; 668932; 6689364; 6689377; 66895000; 66895370; 66895410; 66895460; 66895520; 66895690; 66895780; 66895860; 66895950; 66897780; 66898109; 66898249; 66898310; 66898339; 66898370; 66898410; 66898440; 66898510; 66898560; 66898610; 66898639; 66898659-66898660; 66898710; 66898910; 66898920; 66898930; 66899000; 66899040; 66899060; 66899140; 66899170; 66899180; 66899190; 66899200; 66899220; 66899230; 66899240; 66899250; 66899270; 66899370; 66899380; 66899390; 66899440; 66899490; 66899560; 66899610; 66899670; 66899730; 66899740; 66899790; 66899970; 66901060; 66901080; 66901090; 66901200; 66901210; 66901230; 66901240; 66903350; 66903630; 66907500; 66907560; 66908380; 66908620; 66908670; 66912300; 66913290; 66913300; 66913310; 66913520; 6692301-6692309; 6693201-6693207; 6693331; 6693401-6693407; 6693701-6693707; 66938014; 66942450-66942458; 66942460-66942468; 66942470-66942478; 66942480-66942488; 66942501-66942503; 66950008-66950009; 66951070-66951078; 66996707</t>
  </si>
  <si>
    <t>THAILAND-MOBILE MSRN DTAC</t>
  </si>
  <si>
    <t>66815600; 668156010-668156013; 66815602; 668156030-668156035; 668157380-668157387; 66815800; 668158010-668158017; 66815907; 668159080-668159085; 668163100-668163103; 668163105-668163108; 668163120-668163123; 668163125-668163128; 668163130-668163133; 668163135-668163138; 668166260-668166263; 668166265-668166268; 668166960-668166963; 668166965-668166968; 668168160-668168163; 668168165-668168168; 668168860-668168863; 668168865-668168868; 668169840-668169843; 668169845-668169848; 668312640-668312643; 668312645-668312648; 668314640-668314643; 668314645-668314648; 668315640-668315643; 668315645-668315648; 668318640-668318643; 668396700-668396703; 668396705-668396708; 668430140-668430143; 668430145-668430148; 668440840-668440843; 66851030; 668510310-668510317; 66851032; 668510330-668510337; 668510360-668510363; 668510365-668510368; 668536950-668536953; 668536955-668536958; 668536960-668536963; 668561300-668561303; 668561305-668561308; 668561310-668561313; 668561315-668561318; 668561600-668561603; 668561605-668561608; 668561610-668561613; 66868450; 668684510-668684517; 66869780; 668697810-668697817; 668731700-668731703; 668731705-668731708; 668731710-668731713; 668731715-668731718; 668735000-668735003; 668739800-668739803; 668739805-668739808; 668741700-668741703; 668741705-668741708; 668741710-668741713; 668741715-668741718; 668749100-668749103; 668749105-668749108; 668749110-668749113; 668749115-668749118; 668757000-668757003; 668757005-668757008; 668761500-668761503; 668761505-668761508; 668761510-668761513; 668761515-668761518; 668962260-668962268; 668964460-668964468; 668965260-668965268; 668974930-668974937; 668977800-668977807</t>
  </si>
  <si>
    <t>THAILAND-MOBILE MSRN TRUE</t>
  </si>
  <si>
    <t>66826381; 66830011-66830012; 66830021-66830022; 66830982; 66830984; 6685986-6685987; 6686501-6686502; 6689101-6689102; 66937970</t>
  </si>
  <si>
    <t>THAILAND-MOBILE OTHERS</t>
  </si>
  <si>
    <t>666; 668-669</t>
  </si>
  <si>
    <t>THAILAND-MOBILE RFT 3G</t>
  </si>
  <si>
    <t>6661001-6661010; 6661012-6661017; 6693796; 6693798; 6693801; 6693804-6693810; 6693812-6693821; 6693823-6693832; 6693834-6693843; 6693845-6693854; 6693856-6693865; 6693867-6693876; 6693878-6693887; 6693889-6693898; 6693901-6693910; 6693912-6693921; 6693923-6693932; 6693934-6693943; 6693945-6693954; 6693956-6693965; 6693967-6693976; 6693978-6693987; 6693989-6693998; 6694001-6694010; 6694012-6694021; 6694023-6694032; 6694034-6694043; 6694045-6694054; 6694056-6694065; 6694067-6694076; 6694078-6694087; 6694089-6694098; 6694101-6694110; 6694112-6694121; 6694123-6694132; 6694134-6694143; 6694145-6694154; 6694156-6694165; 6694167-6694176; 6694178-6694187; 6694189-6694198; 6694201-6694210; 6694212-6694221; 6694223-6694232; 6694234-6694240; 6695965; 6695967-6695976; 6695978-6695987; 6695989-6695998; 6696001-6696010; 6696012-6696021; 6696023-6696032; 6696034-6696043; 6696045-6696054; 6696056-6696065; 6696067-6696076; 6696078-6696087; 6696089-6696098; 6696101-6696110; 6696112-6696121; 6696123-6696132; 6696134-6696143; 6696145-6696154; 6696156-6696165; 6696167-6696176; 6696178-6696187; 6696189-6696198; 6696201-6696210; 6696212-6696221; 6696223-6696232; 6696234-6696243; 6696245-6696254; 6696256-6696265; 6696267-6696276; 6696278-6696287; 6696289-6696298; 6696301-6696310; 6696312-6696321; 6696323-6696332; 6696334-6696343; 6696345-6696354; 6696356-6696365; 6696367-6696376; 6696378-6696387; 6696389-6696398; 6696401-6696410; 6696412-6696421; 6696423-6696432; 6696434-6696443; 6696445-6696454; 6696456-6696465; 6696467-6696476; 6696478-6696487; 6696489-6696498; 6696501-6696510; 6696512-6696521; 6696523-6696532; 6696534-6696543; 6696545-6696554; 6696556-6696565; 6696567-6696576; 6696578-6696587; 6696589-6696598; 6696601-6696610; 6696612-6696621; 6696623-6696631; 6699507-6699510; 6699512-6699521; 6699523-6699532; 6699534-6699543; 6699545-6699554; 6699556-6699565; 6699567-6699576; 6699578-6699587; 6699589-6699598; 6699601-6699610; 6699612-6699621; 6699623-6699632; 6699634-6699643; 6699645-6699654; 6699656-6699665; 6699667-6699676; 6699678-6699687; 6699689-6699698; 6699701-6699710; 6699712-6699721; 6699723-6699732; 6699734-6699743; 6699745-6699754; 6699756-6699765; 6699767-6699776; 6699778-6699787; 6699789-6699798; 6699801-6699810; 6699812-6699821; 6699823-6699832; 6699834-6699843; 6699845-6699854; 6699856-6699865; 6699867-6699876; 6699878-6699887; 6699889-6699898; 6699901-6699910; 6699912-6699921; 6699923-6699932; 6699934-6699943; 6699945-6699954; 6699956-6699965; 6699967-6699976; 6699978-6699987; 6699989-6699998</t>
  </si>
  <si>
    <t>THAILAND-MOBILE TRUEMOVE</t>
  </si>
  <si>
    <t>66802; 668030-668038; 6680390-6680397; 6680399; 66809; 6681202-6681204; 6681234-6681235; 6681245-6681249; 6681468-6681469; 66820; 66825; 6682600-6682605; 6682607-6682609; 668261; 6682620-6682625; 6682627-6682629; 668263-668265; 6682660-6682666; 668267-668269; 668290; 6682910-6682913; 6682915; 6682919; 6682921-6682926; 6682929; 668293-668294; 668296-668298; 6682990-6682993; 6682995-6682999; 668320-668327; 668340; 668342-668353; 668360-668361; 668368; 668370-668371; 668375; 668377-668379; 66838; 668390-668394; 668397-668399; 66840-66842; 668450; 668458; 668497-668499; 66855; 66858; 668593-668599; 66865-66866; 668670-668674; 66886; 6688700-6688702; 6688908-6688910; 6688912-6688921; 6688923-6688924; 6688930-6688932; 6688934; 6688940-6688943; 6688945-6688954; 6688956-6688965; 6688967-6688976; 6688978-6688987; 6688989-6688990; 6688994-6688995; 66891</t>
  </si>
  <si>
    <t>THAILAND-VAS</t>
  </si>
  <si>
    <t>6660</t>
  </si>
  <si>
    <t>THAILAND-VOIP</t>
  </si>
  <si>
    <t>66600054</t>
  </si>
  <si>
    <t>THURAYA UAE</t>
  </si>
  <si>
    <t>88216</t>
  </si>
  <si>
    <t>TOGO</t>
  </si>
  <si>
    <t>228</t>
  </si>
  <si>
    <t>TOGO-MOBILE MOOV</t>
  </si>
  <si>
    <t>22897-22899</t>
  </si>
  <si>
    <t>TOGO-MOBILE OTHERS</t>
  </si>
  <si>
    <t>22890-22892</t>
  </si>
  <si>
    <t>TOKELAU</t>
  </si>
  <si>
    <t>690</t>
  </si>
  <si>
    <t>TOKELAU-MOBILE</t>
  </si>
  <si>
    <t>6905-6909</t>
  </si>
  <si>
    <t>TONGA</t>
  </si>
  <si>
    <t>676</t>
  </si>
  <si>
    <t>TONGA-MOBILE DIGICEL</t>
  </si>
  <si>
    <t>67684; 67686-67689</t>
  </si>
  <si>
    <t>TONGA-MOBILE OTHERS</t>
  </si>
  <si>
    <t>67611-67619; 67639; 67644-67649; 67651-67659; 67661-67668; 67672-67678; 67681-67683</t>
  </si>
  <si>
    <t>TRINIDAD &amp; TOBAGO</t>
  </si>
  <si>
    <t>1868</t>
  </si>
  <si>
    <t>TRINIDAD &amp; TOBAGO-MOBILE</t>
  </si>
  <si>
    <t>1868271-1868279; 186828-186829; 18683; 186840-186842; 186846-186849; 1868620; 1868678; 186868; 18687</t>
  </si>
  <si>
    <t>TUNISIA</t>
  </si>
  <si>
    <t>216</t>
  </si>
  <si>
    <t>TUNISIA-MOBILE ORASCOM</t>
  </si>
  <si>
    <t>2162</t>
  </si>
  <si>
    <t>TUNISIA-MOBILE OTHERS</t>
  </si>
  <si>
    <t>21640-21642; 2165; 2169</t>
  </si>
  <si>
    <t>TURKEY</t>
  </si>
  <si>
    <t>90</t>
  </si>
  <si>
    <t>TURKEY-ADANA ETC</t>
  </si>
  <si>
    <t>90224; 90242; 90322; 90362</t>
  </si>
  <si>
    <t>TURKEY-ISTANBUL</t>
  </si>
  <si>
    <t>90212; 90216</t>
  </si>
  <si>
    <t>TURKEY-IZMIR &amp; ANKARA</t>
  </si>
  <si>
    <t>90232; 90312</t>
  </si>
  <si>
    <t>TURKEY-MOBILE AVEA</t>
  </si>
  <si>
    <t>9050; 9055</t>
  </si>
  <si>
    <t>TURKEY-MOBILE OTHERS</t>
  </si>
  <si>
    <t>905</t>
  </si>
  <si>
    <t>TURKEY-MOBILE TURKCELL</t>
  </si>
  <si>
    <t>9053</t>
  </si>
  <si>
    <t>TURKEY-MOBILE TURKCELL N CYP</t>
  </si>
  <si>
    <t>9053382-9053388; 9053910</t>
  </si>
  <si>
    <t>TURKEY-MOBILE VODAFONE</t>
  </si>
  <si>
    <t>9054</t>
  </si>
  <si>
    <t>TURKEY-MOBILE VODAFONE N CYP</t>
  </si>
  <si>
    <t>9054285-9054288; 9054698-9054699; 9054881-9054889</t>
  </si>
  <si>
    <t>TURKEY-NOMADIC SVCS</t>
  </si>
  <si>
    <t>90850</t>
  </si>
  <si>
    <t>TURKEY-NORTH CYPRUS</t>
  </si>
  <si>
    <t>90392</t>
  </si>
  <si>
    <t>TURKEY-SPECIAL SVCS</t>
  </si>
  <si>
    <t>90444</t>
  </si>
  <si>
    <t>TURKMENISTAN</t>
  </si>
  <si>
    <t>993</t>
  </si>
  <si>
    <t>TURKMENISTAN-MOBILE</t>
  </si>
  <si>
    <t>99360; 99365-99368</t>
  </si>
  <si>
    <t>TURKS &amp; CAICOS ISLANDS</t>
  </si>
  <si>
    <t>1649</t>
  </si>
  <si>
    <t>TURKS &amp; CAICOS ISLANDS-MOBILE</t>
  </si>
  <si>
    <t>1649231-1649232; 1649239; 1649241-1649247; 16493; 1649431-1649432; 1649441-1649442</t>
  </si>
  <si>
    <t>TUVALU</t>
  </si>
  <si>
    <t>688</t>
  </si>
  <si>
    <t>UGANDA</t>
  </si>
  <si>
    <t>256</t>
  </si>
  <si>
    <t>UGANDA-MOBILE AIRTEL</t>
  </si>
  <si>
    <t>25670; 25675</t>
  </si>
  <si>
    <t>UGANDA-MOBILE MTN</t>
  </si>
  <si>
    <t>25632; 25639; 25677-25678</t>
  </si>
  <si>
    <t>UGANDA-MOBILE ORANGE</t>
  </si>
  <si>
    <t>256204; 25673; 25679</t>
  </si>
  <si>
    <t>UGANDA-MOBILE OTHERS</t>
  </si>
  <si>
    <t>2567</t>
  </si>
  <si>
    <t>UGANDA-MOBILE TELECEL</t>
  </si>
  <si>
    <t>25671</t>
  </si>
  <si>
    <t>UKRAINE</t>
  </si>
  <si>
    <t>380</t>
  </si>
  <si>
    <t>UKRAINE-MOBILE KIEVSTAR</t>
  </si>
  <si>
    <t>38067; 38096-38098</t>
  </si>
  <si>
    <t>UKRAINE-MOBILE MTS</t>
  </si>
  <si>
    <t>38050; 38066; 38095; 38099</t>
  </si>
  <si>
    <t>UKRAINE-MOBILE OTHERS</t>
  </si>
  <si>
    <t>38039; 38063; 38068; 38091-38094</t>
  </si>
  <si>
    <t>UNITED KINGDOM</t>
  </si>
  <si>
    <t>44</t>
  </si>
  <si>
    <t>UNITED KINGDOM-FREEPHONE</t>
  </si>
  <si>
    <t>4450; 4480</t>
  </si>
  <si>
    <t>UNITED KINGDOM-LONDON</t>
  </si>
  <si>
    <t>44207-44208</t>
  </si>
  <si>
    <t>UNITED KINGDOM-MOBILE ALT NWK</t>
  </si>
  <si>
    <t>4474065; 4474172; 4474179; 4474181; 4474185; 4475595; 4475597; 4475718; 4475890; 4475899; 4477000; 4477442-4477443; 4478221; 4478722; 4478727; 4478933; 4479245; 4479782-4479783</t>
  </si>
  <si>
    <t>UNITED KINGDOM-MOBILE EE</t>
  </si>
  <si>
    <t>447409-447410; 447415-447416; 447419-447422; 447432-447434; 447483-447487; 447494-447498; 447504-447508; 447527-447532; 447534-447536; 447538-447539; 447550; 447556; 447572-447574; 447579-447583; 447722; 447726; 447757-447758; 447772-447773; 447779; 447790-447792; 447794; 447800; 447804-447807; 447811-447817; 447837; 447847; 447852; 447854-447855; 447866; 447870; 447875; 447890-447891; 447896; 447903-447906; 447908; 447910; 447913-447914; 447929-447932; 447939; 44794; 447950-447954; 447956-447959; 44796; 447970-447977; 447980-447987; 447989</t>
  </si>
  <si>
    <t>UNITED KINGDOM-MOBILE HUTCH 3G</t>
  </si>
  <si>
    <t>447400-447403; 447411-447414; 4474170; 447426-447429; 447445-447447; 447449-447450; 447453-447456; 447460; 447462-447463; 447472-447482; 447490-447492; 447533; 447575-447578; 447588; 447723; 447727-447728; 447735; 447737; 447782; 447828; 447830; 447832; 447838; 447846; 447848; 447853; 447859; 447861-447863; 447865; 447868-447869; 447877-447878; 447882-447883; 447886; 447888; 447897-447898; 447915-447916; 447988</t>
  </si>
  <si>
    <t>UNITED KINGDOM-MOBILE O2</t>
  </si>
  <si>
    <t>447106-447107; 447430-447431; 447461; 447489; 44751; 447521-447523; 447525-447526; 44754; 44756; 44759; 447701-447716; 447718-447720; 447724-447725; 447729-447732; 447734; 447736; 447738-447740; 447742-447743; 447745-447746; 447749-447754; 447756; 447759; 447761-447764; 447783-447784; 447793; 447801-447803; 447808-447809; 447819-447821; 447834-447835; 447840-447845; 447849-447851; 447856-447858; 447860; 4478640-4478643; 4478645-4478649; 447871; 4478720-4478721; 4478723-4478726; 4478728-4478729; 4478731-4478743; 4478746-4478749; 447885; 447889; 4478923-4478924; 4478926-4478929; 4478932; 4478934-4478937; 447894-447895; 447902; 447907; 447912; 447921-447923; 447925-447928; 447933-447936; 447938; 447955; 447999</t>
  </si>
  <si>
    <t>UNITED KINGDOM-MOBILE OTHERS</t>
  </si>
  <si>
    <t>447</t>
  </si>
  <si>
    <t>UNITED KINGDOM-MOBILE VODAFONE</t>
  </si>
  <si>
    <t>447340-447342; 447407; 447423; 447425; 447435-447437; 447442-447444; 447464; 447467-447471; 447493; 447500-447503; 4475374; 447551-447555; 447557; 447570; 447584-447587; 447717; 447721; 447733; 447741; 447747-447748; 447760; 447765-447771; 447774-447776; 447778; 447780; 447785-447789; 447795-447796; 447798-447799; 447810; 447818; 447823-447827; 447831; 447833; 447836; 447867; 447876; 447879-447881; 447884; 447887; 447899-447901; 447909; 447917-447920; 447979; 447990</t>
  </si>
  <si>
    <t>UNITED KINGDOM-MULIMEDIA SVC1</t>
  </si>
  <si>
    <t>44843-44844</t>
  </si>
  <si>
    <t>UNITED KINGDOM-MULIMEDIA SVC2</t>
  </si>
  <si>
    <t>44871-44873</t>
  </si>
  <si>
    <t>UNITED KINGDOM-MULIMEDIA SVC3</t>
  </si>
  <si>
    <t>4455</t>
  </si>
  <si>
    <t>UNITED KINGDOM-NBR TRANSLAT1</t>
  </si>
  <si>
    <t>44870</t>
  </si>
  <si>
    <t>UNITED KINGDOM-NBR TRANSLAT2</t>
  </si>
  <si>
    <t>44845</t>
  </si>
  <si>
    <t>UNITED KINGDOM-OTHER</t>
  </si>
  <si>
    <t>446; 448-449</t>
  </si>
  <si>
    <t>UNITED KINGDOM-PERSONAL NBRING</t>
  </si>
  <si>
    <t>4470</t>
  </si>
  <si>
    <t>UNITED KINGDOM-UK WIDE</t>
  </si>
  <si>
    <t>443</t>
  </si>
  <si>
    <t>UNITED KINGDOM-VOIP</t>
  </si>
  <si>
    <t>4456</t>
  </si>
  <si>
    <t>URUGUAY</t>
  </si>
  <si>
    <t>598</t>
  </si>
  <si>
    <t>URUGUAY-MOBILE</t>
  </si>
  <si>
    <t>5989</t>
  </si>
  <si>
    <t>US VIRGIN ISLANDS</t>
  </si>
  <si>
    <t>1340</t>
  </si>
  <si>
    <t>USA</t>
  </si>
  <si>
    <t>1</t>
  </si>
  <si>
    <t>USA-DOMESTIC TOLL FREE</t>
  </si>
  <si>
    <t>1800; 1844; 1855; 1866; 1877; 1888</t>
  </si>
  <si>
    <t>UZBEKISTAN</t>
  </si>
  <si>
    <t>998</t>
  </si>
  <si>
    <t>UZBEKISTAN-MOBILE</t>
  </si>
  <si>
    <t>9989</t>
  </si>
  <si>
    <t>UZBEKISTAN-TASHKENT</t>
  </si>
  <si>
    <t>998711-998713</t>
  </si>
  <si>
    <t>VANUATU</t>
  </si>
  <si>
    <t>678</t>
  </si>
  <si>
    <t>VANUATU-MOBILE CANL</t>
  </si>
  <si>
    <t>678900</t>
  </si>
  <si>
    <t>VANUATU-MOBILE DIGICEL</t>
  </si>
  <si>
    <t>67833; 67835; 67853-67857; 67859</t>
  </si>
  <si>
    <t>VANUATU-MOBILE OTHERS</t>
  </si>
  <si>
    <t>67870-67871; 67873-67877</t>
  </si>
  <si>
    <t>VENEZUELA</t>
  </si>
  <si>
    <t>58</t>
  </si>
  <si>
    <t>VENEZUELA-MOBILE</t>
  </si>
  <si>
    <t>58412; 58414-58418; 58424; 58426</t>
  </si>
  <si>
    <t>VIETNAM</t>
  </si>
  <si>
    <t>84</t>
  </si>
  <si>
    <t>VIETNAM-HANOI</t>
  </si>
  <si>
    <t>844</t>
  </si>
  <si>
    <t>VIETNAM-HO CHI MINH CITY</t>
  </si>
  <si>
    <t>848</t>
  </si>
  <si>
    <t>VIETNAM-MOBILE MOBIFONE</t>
  </si>
  <si>
    <t>84120-84122; 84126; 84128; 8490; 8493</t>
  </si>
  <si>
    <t>VIETNAM-MOBILE OTHERS</t>
  </si>
  <si>
    <t>84186; 84188; 84199; 8492; 8495; 84993-84997</t>
  </si>
  <si>
    <t>VIETNAM-MOBILE VIETTEL</t>
  </si>
  <si>
    <t>8416; 8496-8498</t>
  </si>
  <si>
    <t>VIETNAM-MOBILE VINAPHONE</t>
  </si>
  <si>
    <t>84123-84125; 84127; 84129; 8491; 8494</t>
  </si>
  <si>
    <t>VIETNAM-SPECIAL SERVICES</t>
  </si>
  <si>
    <t>841900</t>
  </si>
  <si>
    <t>WALLIS &amp; FUTUNA</t>
  </si>
  <si>
    <t>681</t>
  </si>
  <si>
    <t>YEMEN</t>
  </si>
  <si>
    <t>967</t>
  </si>
  <si>
    <t>YEMEN-MOBILE MTN</t>
  </si>
  <si>
    <t>96773</t>
  </si>
  <si>
    <t>YEMEN-MOBILE OTHERS</t>
  </si>
  <si>
    <t>96770; 96777</t>
  </si>
  <si>
    <t>YEMEN-MOBILE SABAFON</t>
  </si>
  <si>
    <t>96771</t>
  </si>
  <si>
    <t>ZAMBIA</t>
  </si>
  <si>
    <t>260</t>
  </si>
  <si>
    <t>ZAMBIA-MOBILE AIRTEL</t>
  </si>
  <si>
    <t>26097</t>
  </si>
  <si>
    <t>ZAMBIA-MOBILE MTN</t>
  </si>
  <si>
    <t>26096</t>
  </si>
  <si>
    <t>ZAMBIA-MOBILE OTHERS</t>
  </si>
  <si>
    <t>2609</t>
  </si>
  <si>
    <t>ZAMBIA-MOBILE ZAMTEL</t>
  </si>
  <si>
    <t>26095</t>
  </si>
  <si>
    <t>ZIMBABWE</t>
  </si>
  <si>
    <t>263</t>
  </si>
  <si>
    <t>ZIMBABWE-MOBILE ECONET</t>
  </si>
  <si>
    <t>26377-26378</t>
  </si>
  <si>
    <t>ZIMBABWE-MOBILE OTHERS</t>
  </si>
  <si>
    <t>26373</t>
  </si>
  <si>
    <t>ZIMBABWE-MOBILE TELONE</t>
  </si>
  <si>
    <t>26371</t>
  </si>
  <si>
    <t>ZIMBABWE-PREMIUM SVC</t>
  </si>
  <si>
    <t>26386</t>
  </si>
  <si>
    <t>Your Telecom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</si>
</sst>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mm/dd/yy"/>
    <numFmt numFmtId="184" formatCode="0.0000"/>
  </numFmts>
  <fonts count="7">
    <font>
      <sz val="10"/>
      <name val="Arial"/>
    </font>
    <font>
      <b/>
      <sz val="12"/>
      <color indexed="8"/>
      <name val="Frutiger 45 Light"/>
      <family val="2"/>
    </font>
    <font>
      <b/>
      <sz val="12"/>
      <name val="Frutiger 45 Light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wrapText="1"/>
    </xf>
    <xf numFmtId="0" fontId="4" fillId="2" borderId="0" xfId="0" applyFont="1" applyFill="1" applyBorder="1"/>
    <xf numFmtId="0" fontId="3" fillId="2" borderId="1" xfId="0" applyFont="1" applyFill="1" applyBorder="1" applyAlignment="1">
      <alignment horizontal="center" wrapText="1"/>
    </xf>
    <xf numFmtId="0" fontId="0" fillId="0" borderId="0" xfId="0" applyBorder="1"/>
    <xf numFmtId="49" fontId="1" fillId="0" borderId="0" xfId="0" applyNumberFormat="1" applyFont="1" applyFill="1" applyBorder="1" applyAlignment="1"/>
    <xf numFmtId="0" fontId="0" fillId="0" borderId="0" xfId="0" applyFill="1" applyBorder="1"/>
    <xf numFmtId="183" fontId="2" fillId="0" borderId="0" xfId="0" applyNumberFormat="1" applyFont="1" applyBorder="1" applyAlignment="1">
      <alignment horizontal="left" vertical="center"/>
    </xf>
    <xf numFmtId="0" fontId="3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4" fillId="2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wrapText="1"/>
    </xf>
    <xf numFmtId="184" fontId="4" fillId="2" borderId="3" xfId="0" applyNumberFormat="1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184" fontId="4" fillId="2" borderId="0" xfId="0" applyNumberFormat="1" applyFont="1" applyFill="1" applyBorder="1" applyAlignment="1">
      <alignment horizontal="right"/>
    </xf>
    <xf numFmtId="0" fontId="4" fillId="2" borderId="3" xfId="0" applyNumberFormat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14" fontId="4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1</xdr:row>
      <xdr:rowOff>137160</xdr:rowOff>
    </xdr:from>
    <xdr:to>
      <xdr:col>6</xdr:col>
      <xdr:colOff>350520</xdr:colOff>
      <xdr:row>5</xdr:row>
      <xdr:rowOff>76200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16565032-353C-7EB1-071F-AD19A4A2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304800"/>
          <a:ext cx="19507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E1BD-23D7-426D-8687-9962DD6CC5AB}">
  <sheetPr codeName="Sheet4">
    <pageSetUpPr fitToPage="1"/>
  </sheetPr>
  <dimension ref="A1:I945"/>
  <sheetViews>
    <sheetView tabSelected="1" workbookViewId="0">
      <selection activeCell="I17" sqref="I17"/>
    </sheetView>
  </sheetViews>
  <sheetFormatPr defaultColWidth="9.109375" defaultRowHeight="13.2"/>
  <cols>
    <col min="1" max="1" width="32.6640625" style="2" customWidth="1"/>
    <col min="2" max="2" width="12.6640625" style="2" customWidth="1"/>
    <col min="3" max="3" width="32.6640625" style="10" customWidth="1"/>
    <col min="4" max="5" width="16.6640625" style="22" customWidth="1"/>
    <col min="6" max="6" width="16.6640625" style="12" customWidth="1"/>
    <col min="7" max="7" width="16.6640625" style="22" customWidth="1"/>
    <col min="8" max="8" width="16.6640625" style="12" customWidth="1"/>
    <col min="9" max="9" width="32.6640625" style="10" customWidth="1"/>
    <col min="10" max="16384" width="9.109375" style="2"/>
  </cols>
  <sheetData>
    <row r="1" spans="1:9">
      <c r="C1" s="2"/>
      <c r="D1" s="2"/>
      <c r="E1" s="2"/>
      <c r="F1" s="2"/>
      <c r="G1" s="2"/>
      <c r="H1" s="2"/>
      <c r="I1" s="2"/>
    </row>
    <row r="2" spans="1:9">
      <c r="C2" s="2"/>
      <c r="D2" s="2"/>
      <c r="E2" s="2"/>
      <c r="F2" s="2"/>
      <c r="G2" s="2"/>
      <c r="H2" s="2"/>
      <c r="I2" s="2"/>
    </row>
    <row r="3" spans="1:9">
      <c r="C3" s="2"/>
      <c r="D3" s="2"/>
      <c r="E3" s="2"/>
      <c r="F3" s="2"/>
      <c r="G3" s="2"/>
      <c r="H3" s="2"/>
      <c r="I3" s="2"/>
    </row>
    <row r="4" spans="1:9">
      <c r="C4" s="2"/>
      <c r="D4" s="2"/>
      <c r="E4" s="2"/>
      <c r="F4" s="2"/>
      <c r="G4" s="2"/>
      <c r="H4" s="2"/>
      <c r="I4" s="2"/>
    </row>
    <row r="5" spans="1:9">
      <c r="C5" s="2"/>
      <c r="D5" s="2"/>
      <c r="E5" s="2"/>
      <c r="F5" s="2"/>
      <c r="G5" s="2"/>
      <c r="H5" s="2"/>
      <c r="I5" s="2"/>
    </row>
    <row r="6" spans="1:9" ht="15.6">
      <c r="A6" s="8" t="s">
        <v>1</v>
      </c>
      <c r="B6" s="9" t="s">
        <v>1902</v>
      </c>
      <c r="D6" s="2"/>
      <c r="E6" s="2"/>
      <c r="F6" s="11"/>
      <c r="G6" s="2"/>
      <c r="H6" s="11"/>
    </row>
    <row r="7" spans="1:9">
      <c r="D7" s="2"/>
      <c r="E7" s="2"/>
      <c r="G7" s="2"/>
    </row>
    <row r="8" spans="1:9" ht="15.6">
      <c r="A8" s="13" t="s">
        <v>0</v>
      </c>
      <c r="B8" s="14" t="s">
        <v>25</v>
      </c>
      <c r="D8" s="2"/>
      <c r="E8" s="2"/>
      <c r="F8" s="2"/>
      <c r="G8" s="2"/>
      <c r="H8" s="2"/>
    </row>
    <row r="9" spans="1:9" ht="15.6">
      <c r="A9" s="14" t="s">
        <v>5</v>
      </c>
      <c r="B9" s="14" t="s">
        <v>25</v>
      </c>
      <c r="D9" s="2"/>
      <c r="E9" s="2"/>
      <c r="F9" s="2"/>
      <c r="G9" s="2"/>
      <c r="H9" s="2"/>
    </row>
    <row r="10" spans="1:9" ht="15.6">
      <c r="A10" s="15" t="s">
        <v>4</v>
      </c>
      <c r="B10" s="16"/>
      <c r="D10" s="2"/>
      <c r="E10" s="2"/>
      <c r="F10" s="2"/>
      <c r="G10" s="2"/>
      <c r="H10" s="2"/>
    </row>
    <row r="11" spans="1:9">
      <c r="C11" s="2"/>
      <c r="D11" s="2"/>
      <c r="E11" s="2"/>
      <c r="F11" s="2"/>
      <c r="G11" s="2"/>
      <c r="H11" s="2"/>
      <c r="I11" s="2"/>
    </row>
    <row r="12" spans="1:9" ht="31.2">
      <c r="A12" s="3" t="s">
        <v>2</v>
      </c>
      <c r="B12" s="3" t="s">
        <v>14</v>
      </c>
      <c r="C12" s="3" t="s">
        <v>3</v>
      </c>
      <c r="D12" s="3" t="s">
        <v>6</v>
      </c>
      <c r="E12" s="3" t="s">
        <v>7</v>
      </c>
      <c r="F12" s="3" t="s">
        <v>26</v>
      </c>
      <c r="G12" s="3" t="s">
        <v>8</v>
      </c>
      <c r="H12" s="3" t="s">
        <v>9</v>
      </c>
      <c r="I12" s="3" t="s">
        <v>27</v>
      </c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 s="21" customFormat="1" ht="12.75" customHeight="1">
      <c r="A14" s="18" t="s">
        <v>37</v>
      </c>
      <c r="B14" s="24" t="s">
        <v>38</v>
      </c>
      <c r="C14" s="23" t="s">
        <v>39</v>
      </c>
      <c r="D14" s="19">
        <v>0.16500000000000001</v>
      </c>
      <c r="E14" s="19">
        <v>0.17499999999999999</v>
      </c>
      <c r="F14" s="25">
        <v>42177</v>
      </c>
      <c r="G14" s="19">
        <f t="shared" ref="G14:G77" si="0">IF(ISNUMBER(D14),E14-D14,"N/A")</f>
        <v>9.9999999999999811E-3</v>
      </c>
      <c r="H14" s="20" t="str">
        <f t="shared" ref="H14:H77" si="1">IF(D14&lt;&gt;"",IF(E14=D14,"No Change",IF(E14&gt;D14,"Increase","Decrease")),"New")</f>
        <v>Increase</v>
      </c>
      <c r="I14" s="23"/>
    </row>
    <row r="15" spans="1:9" s="21" customFormat="1" ht="12.75" customHeight="1">
      <c r="A15" s="18" t="s">
        <v>40</v>
      </c>
      <c r="B15" s="24" t="s">
        <v>38</v>
      </c>
      <c r="C15" s="23" t="s">
        <v>41</v>
      </c>
      <c r="D15" s="19">
        <v>0.18110000000000001</v>
      </c>
      <c r="E15" s="19">
        <v>0.18110000000000001</v>
      </c>
      <c r="F15" s="25">
        <v>42156</v>
      </c>
      <c r="G15" s="19">
        <f t="shared" si="0"/>
        <v>0</v>
      </c>
      <c r="H15" s="20" t="str">
        <f t="shared" si="1"/>
        <v>No Change</v>
      </c>
      <c r="I15" s="23"/>
    </row>
    <row r="16" spans="1:9" s="21" customFormat="1" ht="12.75" customHeight="1">
      <c r="A16" s="18" t="s">
        <v>42</v>
      </c>
      <c r="B16" s="24" t="s">
        <v>38</v>
      </c>
      <c r="C16" s="23" t="s">
        <v>43</v>
      </c>
      <c r="D16" s="19">
        <v>0.14899999999999999</v>
      </c>
      <c r="E16" s="19">
        <v>0.14899999999999999</v>
      </c>
      <c r="F16" s="25">
        <v>42156</v>
      </c>
      <c r="G16" s="19">
        <f t="shared" si="0"/>
        <v>0</v>
      </c>
      <c r="H16" s="20" t="str">
        <f t="shared" si="1"/>
        <v>No Change</v>
      </c>
      <c r="I16" s="23"/>
    </row>
    <row r="17" spans="1:9" s="21" customFormat="1" ht="12.75" customHeight="1">
      <c r="A17" s="18" t="s">
        <v>44</v>
      </c>
      <c r="B17" s="24" t="s">
        <v>38</v>
      </c>
      <c r="C17" s="23" t="s">
        <v>45</v>
      </c>
      <c r="D17" s="19">
        <v>0.1825</v>
      </c>
      <c r="E17" s="19">
        <v>0.1825</v>
      </c>
      <c r="F17" s="25">
        <v>41914</v>
      </c>
      <c r="G17" s="19">
        <f t="shared" si="0"/>
        <v>0</v>
      </c>
      <c r="H17" s="20" t="str">
        <f t="shared" si="1"/>
        <v>No Change</v>
      </c>
      <c r="I17" s="23"/>
    </row>
    <row r="18" spans="1:9" s="21" customFormat="1" ht="12.75" customHeight="1">
      <c r="A18" s="18" t="s">
        <v>46</v>
      </c>
      <c r="B18" s="24" t="s">
        <v>38</v>
      </c>
      <c r="C18" s="23" t="s">
        <v>47</v>
      </c>
      <c r="D18" s="19">
        <v>0.16500000000000001</v>
      </c>
      <c r="E18" s="19">
        <v>0.16500000000000001</v>
      </c>
      <c r="F18" s="25">
        <v>42125</v>
      </c>
      <c r="G18" s="19">
        <f t="shared" si="0"/>
        <v>0</v>
      </c>
      <c r="H18" s="20" t="str">
        <f t="shared" si="1"/>
        <v>No Change</v>
      </c>
      <c r="I18" s="23"/>
    </row>
    <row r="19" spans="1:9" s="21" customFormat="1" ht="12.75" customHeight="1">
      <c r="A19" s="18" t="s">
        <v>48</v>
      </c>
      <c r="B19" s="24" t="s">
        <v>38</v>
      </c>
      <c r="C19" s="23" t="s">
        <v>49</v>
      </c>
      <c r="D19" s="19">
        <v>2.75E-2</v>
      </c>
      <c r="E19" s="19">
        <v>2.75E-2</v>
      </c>
      <c r="F19" s="25">
        <v>42064</v>
      </c>
      <c r="G19" s="19">
        <f t="shared" si="0"/>
        <v>0</v>
      </c>
      <c r="H19" s="20" t="str">
        <f t="shared" si="1"/>
        <v>No Change</v>
      </c>
      <c r="I19" s="23"/>
    </row>
    <row r="20" spans="1:9" s="21" customFormat="1" ht="12.75" customHeight="1">
      <c r="A20" s="18" t="s">
        <v>50</v>
      </c>
      <c r="B20" s="24" t="s">
        <v>38</v>
      </c>
      <c r="C20" s="23" t="s">
        <v>51</v>
      </c>
      <c r="D20" s="19">
        <v>0.13200000000000001</v>
      </c>
      <c r="E20" s="19">
        <v>0.13200000000000001</v>
      </c>
      <c r="F20" s="25">
        <v>42167</v>
      </c>
      <c r="G20" s="19">
        <f t="shared" si="0"/>
        <v>0</v>
      </c>
      <c r="H20" s="20" t="str">
        <f t="shared" si="1"/>
        <v>No Change</v>
      </c>
      <c r="I20" s="23"/>
    </row>
    <row r="21" spans="1:9" s="21" customFormat="1" ht="12.75" customHeight="1">
      <c r="A21" s="18" t="s">
        <v>52</v>
      </c>
      <c r="B21" s="24" t="s">
        <v>38</v>
      </c>
      <c r="C21" s="23" t="s">
        <v>53</v>
      </c>
      <c r="D21" s="19">
        <v>0.2525</v>
      </c>
      <c r="E21" s="19">
        <v>0.28999999999999998</v>
      </c>
      <c r="F21" s="25">
        <v>42177</v>
      </c>
      <c r="G21" s="19">
        <f t="shared" si="0"/>
        <v>3.7499999999999978E-2</v>
      </c>
      <c r="H21" s="20" t="str">
        <f t="shared" si="1"/>
        <v>Increase</v>
      </c>
      <c r="I21" s="23"/>
    </row>
    <row r="22" spans="1:9" s="21" customFormat="1" ht="12.75" customHeight="1">
      <c r="A22" s="18" t="s">
        <v>54</v>
      </c>
      <c r="B22" s="24" t="s">
        <v>38</v>
      </c>
      <c r="C22" s="23" t="s">
        <v>55</v>
      </c>
      <c r="D22" s="19">
        <v>0.24049999999999999</v>
      </c>
      <c r="E22" s="19">
        <v>0.27</v>
      </c>
      <c r="F22" s="25">
        <v>42177</v>
      </c>
      <c r="G22" s="19">
        <f t="shared" si="0"/>
        <v>2.9500000000000026E-2</v>
      </c>
      <c r="H22" s="20" t="str">
        <f t="shared" si="1"/>
        <v>Increase</v>
      </c>
      <c r="I22" s="23"/>
    </row>
    <row r="23" spans="1:9" s="21" customFormat="1" ht="12.75" customHeight="1">
      <c r="A23" s="18" t="s">
        <v>56</v>
      </c>
      <c r="B23" s="24" t="s">
        <v>38</v>
      </c>
      <c r="C23" s="23" t="s">
        <v>57</v>
      </c>
      <c r="D23" s="19">
        <v>0.26200000000000001</v>
      </c>
      <c r="E23" s="19">
        <v>0.28999999999999998</v>
      </c>
      <c r="F23" s="25">
        <v>42177</v>
      </c>
      <c r="G23" s="19">
        <f t="shared" si="0"/>
        <v>2.7999999999999969E-2</v>
      </c>
      <c r="H23" s="20" t="str">
        <f t="shared" si="1"/>
        <v>Increase</v>
      </c>
      <c r="I23" s="23"/>
    </row>
    <row r="24" spans="1:9" s="21" customFormat="1" ht="12.75" customHeight="1">
      <c r="A24" s="18" t="s">
        <v>58</v>
      </c>
      <c r="B24" s="24" t="s">
        <v>38</v>
      </c>
      <c r="C24" s="23" t="s">
        <v>59</v>
      </c>
      <c r="D24" s="19">
        <v>0.22750000000000001</v>
      </c>
      <c r="E24" s="19">
        <v>0.248</v>
      </c>
      <c r="F24" s="25">
        <v>42177</v>
      </c>
      <c r="G24" s="19">
        <f t="shared" si="0"/>
        <v>2.049999999999999E-2</v>
      </c>
      <c r="H24" s="20" t="str">
        <f t="shared" si="1"/>
        <v>Increase</v>
      </c>
      <c r="I24" s="23"/>
    </row>
    <row r="25" spans="1:9" s="21" customFormat="1" ht="12.75" customHeight="1">
      <c r="A25" s="18" t="s">
        <v>60</v>
      </c>
      <c r="B25" s="24" t="s">
        <v>38</v>
      </c>
      <c r="C25" s="23" t="s">
        <v>61</v>
      </c>
      <c r="D25" s="19">
        <v>0.1265</v>
      </c>
      <c r="E25" s="19">
        <v>0.1265</v>
      </c>
      <c r="F25" s="25">
        <v>42156</v>
      </c>
      <c r="G25" s="19">
        <f t="shared" si="0"/>
        <v>0</v>
      </c>
      <c r="H25" s="20" t="str">
        <f t="shared" si="1"/>
        <v>No Change</v>
      </c>
      <c r="I25" s="23"/>
    </row>
    <row r="26" spans="1:9" s="21" customFormat="1" ht="12.75" customHeight="1">
      <c r="A26" s="18" t="s">
        <v>62</v>
      </c>
      <c r="B26" s="24" t="s">
        <v>38</v>
      </c>
      <c r="C26" s="23" t="s">
        <v>63</v>
      </c>
      <c r="D26" s="19">
        <v>4.2500000000000003E-2</v>
      </c>
      <c r="E26" s="19">
        <v>4.2500000000000003E-2</v>
      </c>
      <c r="F26" s="25">
        <v>42161</v>
      </c>
      <c r="G26" s="19">
        <f t="shared" si="0"/>
        <v>0</v>
      </c>
      <c r="H26" s="20" t="str">
        <f t="shared" si="1"/>
        <v>No Change</v>
      </c>
      <c r="I26" s="23"/>
    </row>
    <row r="27" spans="1:9" s="21" customFormat="1" ht="12.75" customHeight="1">
      <c r="A27" s="18" t="s">
        <v>64</v>
      </c>
      <c r="B27" s="24" t="s">
        <v>38</v>
      </c>
      <c r="C27" s="23" t="s">
        <v>65</v>
      </c>
      <c r="D27" s="19">
        <v>0.28999999999999998</v>
      </c>
      <c r="E27" s="19">
        <v>0.28999999999999998</v>
      </c>
      <c r="F27" s="25">
        <v>42161</v>
      </c>
      <c r="G27" s="19">
        <f t="shared" si="0"/>
        <v>0</v>
      </c>
      <c r="H27" s="20" t="str">
        <f t="shared" si="1"/>
        <v>No Change</v>
      </c>
      <c r="I27" s="23"/>
    </row>
    <row r="28" spans="1:9" s="21" customFormat="1" ht="12.75" customHeight="1">
      <c r="A28" s="18" t="s">
        <v>66</v>
      </c>
      <c r="B28" s="24" t="s">
        <v>38</v>
      </c>
      <c r="C28" s="23" t="s">
        <v>67</v>
      </c>
      <c r="D28" s="19">
        <v>0.28999999999999998</v>
      </c>
      <c r="E28" s="19">
        <v>0.29249999999999998</v>
      </c>
      <c r="F28" s="25">
        <v>42177</v>
      </c>
      <c r="G28" s="19">
        <f t="shared" si="0"/>
        <v>2.5000000000000022E-3</v>
      </c>
      <c r="H28" s="20" t="str">
        <f t="shared" si="1"/>
        <v>Increase</v>
      </c>
      <c r="I28" s="23"/>
    </row>
    <row r="29" spans="1:9" s="21" customFormat="1" ht="12.75" customHeight="1">
      <c r="A29" s="18" t="s">
        <v>68</v>
      </c>
      <c r="B29" s="24" t="s">
        <v>38</v>
      </c>
      <c r="C29" s="23" t="s">
        <v>69</v>
      </c>
      <c r="D29" s="19">
        <v>0.38</v>
      </c>
      <c r="E29" s="19">
        <v>0.38</v>
      </c>
      <c r="F29" s="25">
        <v>42160</v>
      </c>
      <c r="G29" s="19">
        <f t="shared" si="0"/>
        <v>0</v>
      </c>
      <c r="H29" s="20" t="str">
        <f t="shared" si="1"/>
        <v>No Change</v>
      </c>
      <c r="I29" s="23"/>
    </row>
    <row r="30" spans="1:9" s="21" customFormat="1" ht="12.75" customHeight="1">
      <c r="A30" s="18" t="s">
        <v>70</v>
      </c>
      <c r="B30" s="24" t="s">
        <v>38</v>
      </c>
      <c r="C30" s="23" t="s">
        <v>71</v>
      </c>
      <c r="D30" s="19">
        <v>2.8000000000000001E-2</v>
      </c>
      <c r="E30" s="19">
        <v>2.8000000000000001E-2</v>
      </c>
      <c r="F30" s="25">
        <v>41914</v>
      </c>
      <c r="G30" s="19">
        <f t="shared" si="0"/>
        <v>0</v>
      </c>
      <c r="H30" s="20" t="str">
        <f t="shared" si="1"/>
        <v>No Change</v>
      </c>
      <c r="I30" s="23"/>
    </row>
    <row r="31" spans="1:9" s="21" customFormat="1" ht="12.75" customHeight="1">
      <c r="A31" s="18" t="s">
        <v>72</v>
      </c>
      <c r="B31" s="24" t="s">
        <v>38</v>
      </c>
      <c r="C31" s="23" t="s">
        <v>73</v>
      </c>
      <c r="D31" s="19">
        <v>1.2999999999999999E-2</v>
      </c>
      <c r="E31" s="19">
        <v>1.2999999999999999E-2</v>
      </c>
      <c r="F31" s="25">
        <v>42095</v>
      </c>
      <c r="G31" s="19">
        <f t="shared" si="0"/>
        <v>0</v>
      </c>
      <c r="H31" s="20" t="str">
        <f t="shared" si="1"/>
        <v>No Change</v>
      </c>
      <c r="I31" s="23"/>
    </row>
    <row r="32" spans="1:9" s="21" customFormat="1" ht="12.75" customHeight="1">
      <c r="A32" s="18" t="s">
        <v>74</v>
      </c>
      <c r="B32" s="24" t="s">
        <v>38</v>
      </c>
      <c r="C32" s="23" t="s">
        <v>75</v>
      </c>
      <c r="D32" s="19">
        <v>0.112</v>
      </c>
      <c r="E32" s="19">
        <v>0.112</v>
      </c>
      <c r="F32" s="25">
        <v>42095</v>
      </c>
      <c r="G32" s="19">
        <f t="shared" si="0"/>
        <v>0</v>
      </c>
      <c r="H32" s="20" t="str">
        <f t="shared" si="1"/>
        <v>No Change</v>
      </c>
      <c r="I32" s="23"/>
    </row>
    <row r="33" spans="1:9" s="21" customFormat="1" ht="12.75" customHeight="1">
      <c r="A33" s="18" t="s">
        <v>76</v>
      </c>
      <c r="B33" s="24" t="s">
        <v>38</v>
      </c>
      <c r="C33" s="23" t="s">
        <v>77</v>
      </c>
      <c r="D33" s="19">
        <v>3.9E-2</v>
      </c>
      <c r="E33" s="19">
        <v>3.9E-2</v>
      </c>
      <c r="F33" s="25">
        <v>42126</v>
      </c>
      <c r="G33" s="19">
        <f t="shared" si="0"/>
        <v>0</v>
      </c>
      <c r="H33" s="20" t="str">
        <f t="shared" si="1"/>
        <v>No Change</v>
      </c>
      <c r="I33" s="23"/>
    </row>
    <row r="34" spans="1:9" s="21" customFormat="1" ht="12.75" customHeight="1">
      <c r="A34" s="18" t="s">
        <v>78</v>
      </c>
      <c r="B34" s="24" t="s">
        <v>38</v>
      </c>
      <c r="C34" s="23" t="s">
        <v>79</v>
      </c>
      <c r="D34" s="19">
        <v>0.20200000000000001</v>
      </c>
      <c r="E34" s="19">
        <v>0.20200000000000001</v>
      </c>
      <c r="F34" s="25">
        <v>42109</v>
      </c>
      <c r="G34" s="19">
        <f t="shared" si="0"/>
        <v>0</v>
      </c>
      <c r="H34" s="20" t="str">
        <f t="shared" si="1"/>
        <v>No Change</v>
      </c>
      <c r="I34" s="23"/>
    </row>
    <row r="35" spans="1:9" s="21" customFormat="1" ht="12.75" customHeight="1">
      <c r="A35" s="18" t="s">
        <v>80</v>
      </c>
      <c r="B35" s="24" t="s">
        <v>38</v>
      </c>
      <c r="C35" s="23" t="s">
        <v>81</v>
      </c>
      <c r="D35" s="19">
        <v>0.19750000000000001</v>
      </c>
      <c r="E35" s="19">
        <v>0.19950000000000001</v>
      </c>
      <c r="F35" s="25">
        <v>42177</v>
      </c>
      <c r="G35" s="19">
        <f t="shared" si="0"/>
        <v>2.0000000000000018E-3</v>
      </c>
      <c r="H35" s="20" t="str">
        <f t="shared" si="1"/>
        <v>Increase</v>
      </c>
      <c r="I35" s="23"/>
    </row>
    <row r="36" spans="1:9" s="21" customFormat="1" ht="12.75" customHeight="1">
      <c r="A36" s="18" t="s">
        <v>82</v>
      </c>
      <c r="B36" s="24" t="s">
        <v>38</v>
      </c>
      <c r="C36" s="23" t="s">
        <v>83</v>
      </c>
      <c r="D36" s="19">
        <v>0.2</v>
      </c>
      <c r="E36" s="19">
        <v>0.2</v>
      </c>
      <c r="F36" s="25">
        <v>42115</v>
      </c>
      <c r="G36" s="19">
        <f t="shared" si="0"/>
        <v>0</v>
      </c>
      <c r="H36" s="20" t="str">
        <f t="shared" si="1"/>
        <v>No Change</v>
      </c>
      <c r="I36" s="23"/>
    </row>
    <row r="37" spans="1:9" s="21" customFormat="1" ht="12.75" customHeight="1">
      <c r="A37" s="18" t="s">
        <v>84</v>
      </c>
      <c r="B37" s="24" t="s">
        <v>38</v>
      </c>
      <c r="C37" s="23" t="s">
        <v>85</v>
      </c>
      <c r="D37" s="19">
        <v>1.2</v>
      </c>
      <c r="E37" s="19">
        <v>1.2</v>
      </c>
      <c r="F37" s="25">
        <v>41914</v>
      </c>
      <c r="G37" s="19">
        <f t="shared" si="0"/>
        <v>0</v>
      </c>
      <c r="H37" s="20" t="str">
        <f t="shared" si="1"/>
        <v>No Change</v>
      </c>
      <c r="I37" s="23"/>
    </row>
    <row r="38" spans="1:9" s="21" customFormat="1" ht="12.75" customHeight="1">
      <c r="A38" s="18" t="s">
        <v>86</v>
      </c>
      <c r="B38" s="24" t="s">
        <v>38</v>
      </c>
      <c r="C38" s="23" t="s">
        <v>87</v>
      </c>
      <c r="D38" s="19">
        <v>1.2</v>
      </c>
      <c r="E38" s="19">
        <v>1.2</v>
      </c>
      <c r="F38" s="25">
        <v>41914</v>
      </c>
      <c r="G38" s="19">
        <f t="shared" si="0"/>
        <v>0</v>
      </c>
      <c r="H38" s="20" t="str">
        <f t="shared" si="1"/>
        <v>No Change</v>
      </c>
      <c r="I38" s="23"/>
    </row>
    <row r="39" spans="1:9" s="21" customFormat="1" ht="12.75" customHeight="1">
      <c r="A39" s="18" t="s">
        <v>88</v>
      </c>
      <c r="B39" s="24" t="s">
        <v>38</v>
      </c>
      <c r="C39" s="23" t="s">
        <v>89</v>
      </c>
      <c r="D39" s="19">
        <v>0.16300000000000001</v>
      </c>
      <c r="E39" s="19">
        <v>0.16300000000000001</v>
      </c>
      <c r="F39" s="25">
        <v>42115</v>
      </c>
      <c r="G39" s="19">
        <f t="shared" si="0"/>
        <v>0</v>
      </c>
      <c r="H39" s="20" t="str">
        <f t="shared" si="1"/>
        <v>No Change</v>
      </c>
      <c r="I39" s="23"/>
    </row>
    <row r="40" spans="1:9" s="21" customFormat="1" ht="12.75" customHeight="1">
      <c r="A40" s="18" t="s">
        <v>90</v>
      </c>
      <c r="B40" s="24" t="s">
        <v>38</v>
      </c>
      <c r="C40" s="23" t="s">
        <v>91</v>
      </c>
      <c r="D40" s="19">
        <v>0.19239999999999999</v>
      </c>
      <c r="E40" s="19">
        <v>0.19239999999999999</v>
      </c>
      <c r="F40" s="25">
        <v>42115</v>
      </c>
      <c r="G40" s="19">
        <f t="shared" si="0"/>
        <v>0</v>
      </c>
      <c r="H40" s="20" t="str">
        <f t="shared" si="1"/>
        <v>No Change</v>
      </c>
      <c r="I40" s="23"/>
    </row>
    <row r="41" spans="1:9" s="21" customFormat="1" ht="12.75" customHeight="1">
      <c r="A41" s="18" t="s">
        <v>92</v>
      </c>
      <c r="B41" s="24" t="s">
        <v>38</v>
      </c>
      <c r="C41" s="23" t="s">
        <v>93</v>
      </c>
      <c r="D41" s="19">
        <v>0.19239999999999999</v>
      </c>
      <c r="E41" s="19">
        <v>0.19239999999999999</v>
      </c>
      <c r="F41" s="25">
        <v>42132</v>
      </c>
      <c r="G41" s="19">
        <f t="shared" si="0"/>
        <v>0</v>
      </c>
      <c r="H41" s="20" t="str">
        <f t="shared" si="1"/>
        <v>No Change</v>
      </c>
      <c r="I41" s="23"/>
    </row>
    <row r="42" spans="1:9" s="21" customFormat="1" ht="12.75" customHeight="1">
      <c r="A42" s="18" t="s">
        <v>94</v>
      </c>
      <c r="B42" s="24" t="s">
        <v>38</v>
      </c>
      <c r="C42" s="23" t="s">
        <v>95</v>
      </c>
      <c r="D42" s="19">
        <v>1.8800000000000001E-2</v>
      </c>
      <c r="E42" s="19">
        <v>1.8800000000000001E-2</v>
      </c>
      <c r="F42" s="25">
        <v>42095</v>
      </c>
      <c r="G42" s="19">
        <f t="shared" si="0"/>
        <v>0</v>
      </c>
      <c r="H42" s="20" t="str">
        <f t="shared" si="1"/>
        <v>No Change</v>
      </c>
      <c r="I42" s="23"/>
    </row>
    <row r="43" spans="1:9" s="21" customFormat="1" ht="12.75" customHeight="1">
      <c r="A43" s="18" t="s">
        <v>96</v>
      </c>
      <c r="B43" s="24" t="s">
        <v>38</v>
      </c>
      <c r="C43" s="23" t="s">
        <v>97</v>
      </c>
      <c r="D43" s="19">
        <v>4.0000000000000001E-3</v>
      </c>
      <c r="E43" s="19">
        <v>4.0000000000000001E-3</v>
      </c>
      <c r="F43" s="25">
        <v>42095</v>
      </c>
      <c r="G43" s="19">
        <f t="shared" si="0"/>
        <v>0</v>
      </c>
      <c r="H43" s="20" t="str">
        <f t="shared" si="1"/>
        <v>No Change</v>
      </c>
      <c r="I43" s="23"/>
    </row>
    <row r="44" spans="1:9" s="21" customFormat="1" ht="12.75" customHeight="1">
      <c r="A44" s="18" t="s">
        <v>98</v>
      </c>
      <c r="B44" s="24" t="s">
        <v>38</v>
      </c>
      <c r="C44" s="23" t="s">
        <v>99</v>
      </c>
      <c r="D44" s="19">
        <v>1.8499999999999999E-2</v>
      </c>
      <c r="E44" s="19">
        <v>1.8499999999999999E-2</v>
      </c>
      <c r="F44" s="25">
        <v>42095</v>
      </c>
      <c r="G44" s="19">
        <f t="shared" si="0"/>
        <v>0</v>
      </c>
      <c r="H44" s="20" t="str">
        <f t="shared" si="1"/>
        <v>No Change</v>
      </c>
      <c r="I44" s="23"/>
    </row>
    <row r="45" spans="1:9" s="21" customFormat="1" ht="12.75" customHeight="1">
      <c r="A45" s="18" t="s">
        <v>100</v>
      </c>
      <c r="B45" s="24" t="s">
        <v>38</v>
      </c>
      <c r="C45" s="23" t="s">
        <v>101</v>
      </c>
      <c r="D45" s="19">
        <v>0.13500000000000001</v>
      </c>
      <c r="E45" s="19">
        <v>0.14199999999999999</v>
      </c>
      <c r="F45" s="25">
        <v>42177</v>
      </c>
      <c r="G45" s="19">
        <f t="shared" si="0"/>
        <v>6.9999999999999785E-3</v>
      </c>
      <c r="H45" s="20" t="str">
        <f t="shared" si="1"/>
        <v>Increase</v>
      </c>
      <c r="I45" s="23"/>
    </row>
    <row r="46" spans="1:9" s="21" customFormat="1" ht="12.75" customHeight="1">
      <c r="A46" s="18" t="s">
        <v>102</v>
      </c>
      <c r="B46" s="24" t="s">
        <v>38</v>
      </c>
      <c r="C46" s="23" t="s">
        <v>103</v>
      </c>
      <c r="D46" s="19">
        <v>0.1825</v>
      </c>
      <c r="E46" s="19">
        <v>0.1825</v>
      </c>
      <c r="F46" s="25">
        <v>42064</v>
      </c>
      <c r="G46" s="19">
        <f t="shared" si="0"/>
        <v>0</v>
      </c>
      <c r="H46" s="20" t="str">
        <f t="shared" si="1"/>
        <v>No Change</v>
      </c>
      <c r="I46" s="23"/>
    </row>
    <row r="47" spans="1:9" s="21" customFormat="1" ht="12.75" customHeight="1">
      <c r="A47" s="18" t="s">
        <v>104</v>
      </c>
      <c r="B47" s="24" t="s">
        <v>38</v>
      </c>
      <c r="C47" s="23" t="s">
        <v>105</v>
      </c>
      <c r="D47" s="19">
        <v>0.191</v>
      </c>
      <c r="E47" s="19">
        <v>0.191</v>
      </c>
      <c r="F47" s="25">
        <v>42095</v>
      </c>
      <c r="G47" s="19">
        <f t="shared" si="0"/>
        <v>0</v>
      </c>
      <c r="H47" s="20" t="str">
        <f t="shared" si="1"/>
        <v>No Change</v>
      </c>
      <c r="I47" s="23"/>
    </row>
    <row r="48" spans="1:9" s="21" customFormat="1" ht="12.75" customHeight="1">
      <c r="A48" s="18" t="s">
        <v>106</v>
      </c>
      <c r="B48" s="24" t="s">
        <v>38</v>
      </c>
      <c r="C48" s="23" t="s">
        <v>107</v>
      </c>
      <c r="D48" s="19">
        <v>0.1845</v>
      </c>
      <c r="E48" s="19">
        <v>0.1845</v>
      </c>
      <c r="F48" s="25">
        <v>42156</v>
      </c>
      <c r="G48" s="19">
        <f t="shared" si="0"/>
        <v>0</v>
      </c>
      <c r="H48" s="20" t="str">
        <f t="shared" si="1"/>
        <v>No Change</v>
      </c>
      <c r="I48" s="23"/>
    </row>
    <row r="49" spans="1:9" s="21" customFormat="1" ht="12.75" customHeight="1">
      <c r="A49" s="18" t="s">
        <v>108</v>
      </c>
      <c r="B49" s="24" t="s">
        <v>38</v>
      </c>
      <c r="C49" s="23" t="s">
        <v>109</v>
      </c>
      <c r="D49" s="19">
        <v>0.14949999999999999</v>
      </c>
      <c r="E49" s="19">
        <v>0.14949999999999999</v>
      </c>
      <c r="F49" s="25">
        <v>42132</v>
      </c>
      <c r="G49" s="19">
        <f t="shared" si="0"/>
        <v>0</v>
      </c>
      <c r="H49" s="20" t="str">
        <f t="shared" si="1"/>
        <v>No Change</v>
      </c>
      <c r="I49" s="23"/>
    </row>
    <row r="50" spans="1:9" s="21" customFormat="1" ht="12.75" customHeight="1">
      <c r="A50" s="18" t="s">
        <v>110</v>
      </c>
      <c r="B50" s="24" t="s">
        <v>38</v>
      </c>
      <c r="C50" s="23" t="s">
        <v>111</v>
      </c>
      <c r="D50" s="19">
        <v>6.8900000000000003E-2</v>
      </c>
      <c r="E50" s="19">
        <v>6.8900000000000003E-2</v>
      </c>
      <c r="F50" s="25">
        <v>41914</v>
      </c>
      <c r="G50" s="19">
        <f t="shared" si="0"/>
        <v>0</v>
      </c>
      <c r="H50" s="20" t="str">
        <f t="shared" si="1"/>
        <v>No Change</v>
      </c>
      <c r="I50" s="23"/>
    </row>
    <row r="51" spans="1:9" s="21" customFormat="1" ht="12.75" customHeight="1">
      <c r="A51" s="18" t="s">
        <v>112</v>
      </c>
      <c r="B51" s="24" t="s">
        <v>38</v>
      </c>
      <c r="C51" s="23" t="s">
        <v>113</v>
      </c>
      <c r="D51" s="19">
        <v>0.16300000000000001</v>
      </c>
      <c r="E51" s="19">
        <v>0.16300000000000001</v>
      </c>
      <c r="F51" s="25">
        <v>41914</v>
      </c>
      <c r="G51" s="19">
        <f t="shared" si="0"/>
        <v>0</v>
      </c>
      <c r="H51" s="20" t="str">
        <f t="shared" si="1"/>
        <v>No Change</v>
      </c>
      <c r="I51" s="23"/>
    </row>
    <row r="52" spans="1:9" s="21" customFormat="1" ht="12.75" customHeight="1">
      <c r="A52" s="18" t="s">
        <v>114</v>
      </c>
      <c r="B52" s="24" t="s">
        <v>38</v>
      </c>
      <c r="C52" s="23" t="s">
        <v>115</v>
      </c>
      <c r="D52" s="19">
        <v>0.17849999999999999</v>
      </c>
      <c r="E52" s="19">
        <v>0.17849999999999999</v>
      </c>
      <c r="F52" s="25">
        <v>41914</v>
      </c>
      <c r="G52" s="19">
        <f t="shared" si="0"/>
        <v>0</v>
      </c>
      <c r="H52" s="20" t="str">
        <f t="shared" si="1"/>
        <v>No Change</v>
      </c>
      <c r="I52" s="23"/>
    </row>
    <row r="53" spans="1:9" s="21" customFormat="1" ht="12.75" customHeight="1">
      <c r="A53" s="18" t="s">
        <v>116</v>
      </c>
      <c r="B53" s="24" t="s">
        <v>38</v>
      </c>
      <c r="C53" s="23" t="s">
        <v>117</v>
      </c>
      <c r="D53" s="19">
        <v>1.2629999999999999</v>
      </c>
      <c r="E53" s="19">
        <v>1.2629999999999999</v>
      </c>
      <c r="F53" s="25">
        <v>42095</v>
      </c>
      <c r="G53" s="19">
        <f t="shared" si="0"/>
        <v>0</v>
      </c>
      <c r="H53" s="20" t="str">
        <f t="shared" si="1"/>
        <v>No Change</v>
      </c>
      <c r="I53" s="23"/>
    </row>
    <row r="54" spans="1:9" s="21" customFormat="1" ht="12.75" customHeight="1">
      <c r="A54" s="18" t="s">
        <v>118</v>
      </c>
      <c r="B54" s="24" t="s">
        <v>38</v>
      </c>
      <c r="C54" s="23" t="s">
        <v>119</v>
      </c>
      <c r="D54" s="19">
        <v>6.4999999999999997E-3</v>
      </c>
      <c r="E54" s="19">
        <v>6.4999999999999997E-3</v>
      </c>
      <c r="F54" s="25">
        <v>41914</v>
      </c>
      <c r="G54" s="19">
        <f t="shared" si="0"/>
        <v>0</v>
      </c>
      <c r="H54" s="20" t="str">
        <f t="shared" si="1"/>
        <v>No Change</v>
      </c>
      <c r="I54" s="23"/>
    </row>
    <row r="55" spans="1:9" s="21" customFormat="1" ht="12.75" customHeight="1">
      <c r="A55" s="18" t="s">
        <v>120</v>
      </c>
      <c r="B55" s="24" t="s">
        <v>38</v>
      </c>
      <c r="C55" s="23" t="s">
        <v>121</v>
      </c>
      <c r="D55" s="19">
        <v>1.18E-2</v>
      </c>
      <c r="E55" s="19">
        <v>1.18E-2</v>
      </c>
      <c r="F55" s="25">
        <v>42156</v>
      </c>
      <c r="G55" s="19">
        <f t="shared" si="0"/>
        <v>0</v>
      </c>
      <c r="H55" s="20" t="str">
        <f t="shared" si="1"/>
        <v>No Change</v>
      </c>
      <c r="I55" s="23"/>
    </row>
    <row r="56" spans="1:9" s="21" customFormat="1" ht="12.75" customHeight="1">
      <c r="A56" s="18" t="s">
        <v>122</v>
      </c>
      <c r="B56" s="24" t="s">
        <v>38</v>
      </c>
      <c r="C56" s="23" t="s">
        <v>123</v>
      </c>
      <c r="D56" s="19">
        <v>0.22</v>
      </c>
      <c r="E56" s="19">
        <v>0.22</v>
      </c>
      <c r="F56" s="25">
        <v>42167</v>
      </c>
      <c r="G56" s="19">
        <f t="shared" si="0"/>
        <v>0</v>
      </c>
      <c r="H56" s="20" t="str">
        <f t="shared" si="1"/>
        <v>No Change</v>
      </c>
      <c r="I56" s="23"/>
    </row>
    <row r="57" spans="1:9" s="21" customFormat="1" ht="12.75" customHeight="1">
      <c r="A57" s="18" t="s">
        <v>124</v>
      </c>
      <c r="B57" s="24" t="s">
        <v>38</v>
      </c>
      <c r="C57" s="23" t="s">
        <v>125</v>
      </c>
      <c r="D57" s="19">
        <v>0.16289999999999999</v>
      </c>
      <c r="E57" s="19">
        <v>0.16289999999999999</v>
      </c>
      <c r="F57" s="25">
        <v>42064</v>
      </c>
      <c r="G57" s="19">
        <f t="shared" si="0"/>
        <v>0</v>
      </c>
      <c r="H57" s="20" t="str">
        <f t="shared" si="1"/>
        <v>No Change</v>
      </c>
      <c r="I57" s="23"/>
    </row>
    <row r="58" spans="1:9" s="21" customFormat="1" ht="12.75" customHeight="1">
      <c r="A58" s="18" t="s">
        <v>126</v>
      </c>
      <c r="B58" s="24" t="s">
        <v>38</v>
      </c>
      <c r="C58" s="23" t="s">
        <v>127</v>
      </c>
      <c r="D58" s="19">
        <v>0.16259999999999999</v>
      </c>
      <c r="E58" s="19">
        <v>0.16259999999999999</v>
      </c>
      <c r="F58" s="25">
        <v>42095</v>
      </c>
      <c r="G58" s="19">
        <f t="shared" si="0"/>
        <v>0</v>
      </c>
      <c r="H58" s="20" t="str">
        <f t="shared" si="1"/>
        <v>No Change</v>
      </c>
      <c r="I58" s="23"/>
    </row>
    <row r="59" spans="1:9" s="21" customFormat="1" ht="12.75" customHeight="1">
      <c r="A59" s="18" t="s">
        <v>128</v>
      </c>
      <c r="B59" s="24" t="s">
        <v>38</v>
      </c>
      <c r="C59" s="23" t="s">
        <v>129</v>
      </c>
      <c r="D59" s="19">
        <v>0.26950000000000002</v>
      </c>
      <c r="E59" s="19">
        <v>0.26950000000000002</v>
      </c>
      <c r="F59" s="25">
        <v>42156</v>
      </c>
      <c r="G59" s="19">
        <f t="shared" si="0"/>
        <v>0</v>
      </c>
      <c r="H59" s="20" t="str">
        <f t="shared" si="1"/>
        <v>No Change</v>
      </c>
      <c r="I59" s="23"/>
    </row>
    <row r="60" spans="1:9" s="21" customFormat="1" ht="12.75" customHeight="1">
      <c r="A60" s="18" t="s">
        <v>130</v>
      </c>
      <c r="B60" s="24" t="s">
        <v>38</v>
      </c>
      <c r="C60" s="23" t="s">
        <v>131</v>
      </c>
      <c r="D60" s="19">
        <v>4.7E-2</v>
      </c>
      <c r="E60" s="19">
        <v>4.7E-2</v>
      </c>
      <c r="F60" s="25">
        <v>41944</v>
      </c>
      <c r="G60" s="19">
        <f t="shared" si="0"/>
        <v>0</v>
      </c>
      <c r="H60" s="20" t="str">
        <f t="shared" si="1"/>
        <v>No Change</v>
      </c>
      <c r="I60" s="23"/>
    </row>
    <row r="61" spans="1:9" s="21" customFormat="1" ht="12.75" customHeight="1">
      <c r="A61" s="18" t="s">
        <v>132</v>
      </c>
      <c r="B61" s="24" t="s">
        <v>38</v>
      </c>
      <c r="C61" s="23" t="s">
        <v>133</v>
      </c>
      <c r="D61" s="19">
        <v>0.11</v>
      </c>
      <c r="E61" s="19">
        <v>0.11</v>
      </c>
      <c r="F61" s="25">
        <v>41921</v>
      </c>
      <c r="G61" s="19">
        <f t="shared" si="0"/>
        <v>0</v>
      </c>
      <c r="H61" s="20" t="str">
        <f t="shared" si="1"/>
        <v>No Change</v>
      </c>
      <c r="I61" s="23"/>
    </row>
    <row r="62" spans="1:9" s="21" customFormat="1" ht="12.75" customHeight="1">
      <c r="A62" s="18" t="s">
        <v>134</v>
      </c>
      <c r="B62" s="24" t="s">
        <v>38</v>
      </c>
      <c r="C62" s="23" t="s">
        <v>135</v>
      </c>
      <c r="D62" s="19">
        <v>3.3000000000000002E-2</v>
      </c>
      <c r="E62" s="19">
        <v>3.3000000000000002E-2</v>
      </c>
      <c r="F62" s="25">
        <v>42126</v>
      </c>
      <c r="G62" s="19">
        <f t="shared" si="0"/>
        <v>0</v>
      </c>
      <c r="H62" s="20" t="str">
        <f t="shared" si="1"/>
        <v>No Change</v>
      </c>
      <c r="I62" s="23"/>
    </row>
    <row r="63" spans="1:9" s="21" customFormat="1" ht="12.75" customHeight="1">
      <c r="A63" s="18" t="s">
        <v>136</v>
      </c>
      <c r="B63" s="24" t="s">
        <v>38</v>
      </c>
      <c r="C63" s="23" t="s">
        <v>137</v>
      </c>
      <c r="D63" s="19">
        <v>4.5100000000000001E-2</v>
      </c>
      <c r="E63" s="19">
        <v>4.5100000000000001E-2</v>
      </c>
      <c r="F63" s="25">
        <v>42161</v>
      </c>
      <c r="G63" s="19">
        <f t="shared" si="0"/>
        <v>0</v>
      </c>
      <c r="H63" s="20" t="str">
        <f t="shared" si="1"/>
        <v>No Change</v>
      </c>
      <c r="I63" s="23"/>
    </row>
    <row r="64" spans="1:9" s="21" customFormat="1" ht="12.75" customHeight="1">
      <c r="A64" s="18" t="s">
        <v>138</v>
      </c>
      <c r="B64" s="24" t="s">
        <v>38</v>
      </c>
      <c r="C64" s="23" t="s">
        <v>139</v>
      </c>
      <c r="D64" s="19">
        <v>3.3000000000000002E-2</v>
      </c>
      <c r="E64" s="19">
        <v>3.3000000000000002E-2</v>
      </c>
      <c r="F64" s="25">
        <v>42126</v>
      </c>
      <c r="G64" s="19">
        <f t="shared" si="0"/>
        <v>0</v>
      </c>
      <c r="H64" s="20" t="str">
        <f t="shared" si="1"/>
        <v>No Change</v>
      </c>
      <c r="I64" s="23"/>
    </row>
    <row r="65" spans="1:9" s="21" customFormat="1" ht="12.75" customHeight="1">
      <c r="A65" s="18" t="s">
        <v>140</v>
      </c>
      <c r="B65" s="24" t="s">
        <v>38</v>
      </c>
      <c r="C65" s="23" t="s">
        <v>141</v>
      </c>
      <c r="D65" s="19">
        <v>5.1900000000000002E-2</v>
      </c>
      <c r="E65" s="19">
        <v>5.1900000000000002E-2</v>
      </c>
      <c r="F65" s="25">
        <v>42095</v>
      </c>
      <c r="G65" s="19">
        <f t="shared" si="0"/>
        <v>0</v>
      </c>
      <c r="H65" s="20" t="str">
        <f t="shared" si="1"/>
        <v>No Change</v>
      </c>
      <c r="I65" s="23"/>
    </row>
    <row r="66" spans="1:9" s="21" customFormat="1" ht="12.75" customHeight="1">
      <c r="A66" s="18" t="s">
        <v>142</v>
      </c>
      <c r="B66" s="24" t="s">
        <v>38</v>
      </c>
      <c r="C66" s="23" t="s">
        <v>143</v>
      </c>
      <c r="D66" s="19">
        <v>5.1999999999999998E-2</v>
      </c>
      <c r="E66" s="19">
        <v>5.1999999999999998E-2</v>
      </c>
      <c r="F66" s="25">
        <v>42109</v>
      </c>
      <c r="G66" s="19">
        <f t="shared" si="0"/>
        <v>0</v>
      </c>
      <c r="H66" s="20" t="str">
        <f t="shared" si="1"/>
        <v>No Change</v>
      </c>
      <c r="I66" s="23"/>
    </row>
    <row r="67" spans="1:9" s="21" customFormat="1" ht="12.75" customHeight="1">
      <c r="A67" s="18" t="s">
        <v>144</v>
      </c>
      <c r="B67" s="24" t="s">
        <v>38</v>
      </c>
      <c r="C67" s="23" t="s">
        <v>145</v>
      </c>
      <c r="D67" s="19">
        <v>1.55E-2</v>
      </c>
      <c r="E67" s="19">
        <v>1.55E-2</v>
      </c>
      <c r="F67" s="25">
        <v>42156</v>
      </c>
      <c r="G67" s="19">
        <f t="shared" si="0"/>
        <v>0</v>
      </c>
      <c r="H67" s="20" t="str">
        <f t="shared" si="1"/>
        <v>No Change</v>
      </c>
      <c r="I67" s="23"/>
    </row>
    <row r="68" spans="1:9" s="21" customFormat="1" ht="12.75" customHeight="1">
      <c r="A68" s="18" t="s">
        <v>146</v>
      </c>
      <c r="B68" s="24" t="s">
        <v>38</v>
      </c>
      <c r="C68" s="23" t="s">
        <v>147</v>
      </c>
      <c r="D68" s="19">
        <v>1.55E-2</v>
      </c>
      <c r="E68" s="19">
        <v>1.55E-2</v>
      </c>
      <c r="F68" s="25">
        <v>42156</v>
      </c>
      <c r="G68" s="19">
        <f t="shared" si="0"/>
        <v>0</v>
      </c>
      <c r="H68" s="20" t="str">
        <f t="shared" si="1"/>
        <v>No Change</v>
      </c>
      <c r="I68" s="23"/>
    </row>
    <row r="69" spans="1:9" s="21" customFormat="1" ht="12.75" customHeight="1">
      <c r="A69" s="18" t="s">
        <v>148</v>
      </c>
      <c r="B69" s="24" t="s">
        <v>38</v>
      </c>
      <c r="C69" s="23" t="s">
        <v>149</v>
      </c>
      <c r="D69" s="19">
        <v>1.55E-2</v>
      </c>
      <c r="E69" s="19">
        <v>1.55E-2</v>
      </c>
      <c r="F69" s="25">
        <v>42156</v>
      </c>
      <c r="G69" s="19">
        <f t="shared" si="0"/>
        <v>0</v>
      </c>
      <c r="H69" s="20" t="str">
        <f t="shared" si="1"/>
        <v>No Change</v>
      </c>
      <c r="I69" s="23"/>
    </row>
    <row r="70" spans="1:9" s="21" customFormat="1" ht="12.75" customHeight="1">
      <c r="A70" s="18" t="s">
        <v>150</v>
      </c>
      <c r="B70" s="24" t="s">
        <v>38</v>
      </c>
      <c r="C70" s="23" t="s">
        <v>151</v>
      </c>
      <c r="D70" s="19">
        <v>1.55E-2</v>
      </c>
      <c r="E70" s="19">
        <v>1.55E-2</v>
      </c>
      <c r="F70" s="25">
        <v>42160</v>
      </c>
      <c r="G70" s="19">
        <f t="shared" si="0"/>
        <v>0</v>
      </c>
      <c r="H70" s="20" t="str">
        <f t="shared" si="1"/>
        <v>No Change</v>
      </c>
      <c r="I70" s="23"/>
    </row>
    <row r="71" spans="1:9" s="21" customFormat="1" ht="12.75" customHeight="1">
      <c r="A71" s="18" t="s">
        <v>152</v>
      </c>
      <c r="B71" s="24" t="s">
        <v>38</v>
      </c>
      <c r="C71" s="23" t="s">
        <v>153</v>
      </c>
      <c r="D71" s="19">
        <v>1.55E-2</v>
      </c>
      <c r="E71" s="19">
        <v>1.55E-2</v>
      </c>
      <c r="F71" s="25">
        <v>42156</v>
      </c>
      <c r="G71" s="19">
        <f t="shared" si="0"/>
        <v>0</v>
      </c>
      <c r="H71" s="20" t="str">
        <f t="shared" si="1"/>
        <v>No Change</v>
      </c>
      <c r="I71" s="23"/>
    </row>
    <row r="72" spans="1:9" s="21" customFormat="1" ht="12.75" customHeight="1">
      <c r="A72" s="18" t="s">
        <v>154</v>
      </c>
      <c r="B72" s="24" t="s">
        <v>38</v>
      </c>
      <c r="C72" s="23" t="s">
        <v>155</v>
      </c>
      <c r="D72" s="19">
        <v>0.16300000000000001</v>
      </c>
      <c r="E72" s="19">
        <v>0.16300000000000001</v>
      </c>
      <c r="F72" s="25">
        <v>42115</v>
      </c>
      <c r="G72" s="19">
        <f t="shared" si="0"/>
        <v>0</v>
      </c>
      <c r="H72" s="20" t="str">
        <f t="shared" si="1"/>
        <v>No Change</v>
      </c>
      <c r="I72" s="23"/>
    </row>
    <row r="73" spans="1:9" s="21" customFormat="1" ht="12.75" customHeight="1">
      <c r="A73" s="18" t="s">
        <v>156</v>
      </c>
      <c r="B73" s="24" t="s">
        <v>38</v>
      </c>
      <c r="C73" s="23" t="s">
        <v>157</v>
      </c>
      <c r="D73" s="19">
        <v>0.19</v>
      </c>
      <c r="E73" s="19">
        <v>0.19</v>
      </c>
      <c r="F73" s="25">
        <v>42109</v>
      </c>
      <c r="G73" s="19">
        <f t="shared" si="0"/>
        <v>0</v>
      </c>
      <c r="H73" s="20" t="str">
        <f t="shared" si="1"/>
        <v>No Change</v>
      </c>
      <c r="I73" s="23"/>
    </row>
    <row r="74" spans="1:9" s="21" customFormat="1" ht="12.75" customHeight="1">
      <c r="A74" s="18" t="s">
        <v>158</v>
      </c>
      <c r="B74" s="24" t="s">
        <v>38</v>
      </c>
      <c r="C74" s="23" t="s">
        <v>159</v>
      </c>
      <c r="D74" s="19">
        <v>0.16300000000000001</v>
      </c>
      <c r="E74" s="19">
        <v>0.16300000000000001</v>
      </c>
      <c r="F74" s="25">
        <v>42115</v>
      </c>
      <c r="G74" s="19">
        <f t="shared" si="0"/>
        <v>0</v>
      </c>
      <c r="H74" s="20" t="str">
        <f t="shared" si="1"/>
        <v>No Change</v>
      </c>
      <c r="I74" s="23"/>
    </row>
    <row r="75" spans="1:9" s="21" customFormat="1" ht="12.75" customHeight="1">
      <c r="A75" s="18" t="s">
        <v>160</v>
      </c>
      <c r="B75" s="24" t="s">
        <v>38</v>
      </c>
      <c r="C75" s="23" t="s">
        <v>161</v>
      </c>
      <c r="D75" s="19">
        <v>0.26850000000000002</v>
      </c>
      <c r="E75" s="19">
        <v>0.26850000000000002</v>
      </c>
      <c r="F75" s="25">
        <v>42161</v>
      </c>
      <c r="G75" s="19">
        <f t="shared" si="0"/>
        <v>0</v>
      </c>
      <c r="H75" s="20" t="str">
        <f t="shared" si="1"/>
        <v>No Change</v>
      </c>
      <c r="I75" s="23"/>
    </row>
    <row r="76" spans="1:9" s="21" customFormat="1" ht="12.75" customHeight="1">
      <c r="A76" s="18" t="s">
        <v>162</v>
      </c>
      <c r="B76" s="24" t="s">
        <v>38</v>
      </c>
      <c r="C76" s="23" t="s">
        <v>163</v>
      </c>
      <c r="D76" s="19">
        <v>0.26850000000000002</v>
      </c>
      <c r="E76" s="19">
        <v>0.26850000000000002</v>
      </c>
      <c r="F76" s="25">
        <v>42156</v>
      </c>
      <c r="G76" s="19">
        <f t="shared" si="0"/>
        <v>0</v>
      </c>
      <c r="H76" s="20" t="str">
        <f t="shared" si="1"/>
        <v>No Change</v>
      </c>
      <c r="I76" s="23"/>
    </row>
    <row r="77" spans="1:9" s="21" customFormat="1" ht="12.75" customHeight="1">
      <c r="A77" s="18" t="s">
        <v>164</v>
      </c>
      <c r="B77" s="24" t="s">
        <v>38</v>
      </c>
      <c r="C77" s="23" t="s">
        <v>165</v>
      </c>
      <c r="D77" s="19">
        <v>0.26850000000000002</v>
      </c>
      <c r="E77" s="19">
        <v>0.26850000000000002</v>
      </c>
      <c r="F77" s="25">
        <v>42156</v>
      </c>
      <c r="G77" s="19">
        <f t="shared" si="0"/>
        <v>0</v>
      </c>
      <c r="H77" s="20" t="str">
        <f t="shared" si="1"/>
        <v>No Change</v>
      </c>
      <c r="I77" s="23"/>
    </row>
    <row r="78" spans="1:9" s="21" customFormat="1" ht="12.75" customHeight="1">
      <c r="A78" s="18" t="s">
        <v>166</v>
      </c>
      <c r="B78" s="24" t="s">
        <v>38</v>
      </c>
      <c r="C78" s="23" t="s">
        <v>167</v>
      </c>
      <c r="D78" s="19">
        <v>0.26850000000000002</v>
      </c>
      <c r="E78" s="19">
        <v>0.26850000000000002</v>
      </c>
      <c r="F78" s="25">
        <v>42161</v>
      </c>
      <c r="G78" s="19">
        <f t="shared" ref="G78:G141" si="2">IF(ISNUMBER(D78),E78-D78,"N/A")</f>
        <v>0</v>
      </c>
      <c r="H78" s="20" t="str">
        <f t="shared" ref="H78:H141" si="3">IF(D78&lt;&gt;"",IF(E78=D78,"No Change",IF(E78&gt;D78,"Increase","Decrease")),"New")</f>
        <v>No Change</v>
      </c>
      <c r="I78" s="23"/>
    </row>
    <row r="79" spans="1:9" s="21" customFormat="1" ht="12.75" customHeight="1">
      <c r="A79" s="18" t="s">
        <v>168</v>
      </c>
      <c r="B79" s="24" t="s">
        <v>38</v>
      </c>
      <c r="C79" s="23" t="s">
        <v>169</v>
      </c>
      <c r="D79" s="19">
        <v>9.9000000000000008E-3</v>
      </c>
      <c r="E79" s="19">
        <v>9.9000000000000008E-3</v>
      </c>
      <c r="F79" s="25">
        <v>42036</v>
      </c>
      <c r="G79" s="19">
        <f t="shared" si="2"/>
        <v>0</v>
      </c>
      <c r="H79" s="20" t="str">
        <f t="shared" si="3"/>
        <v>No Change</v>
      </c>
      <c r="I79" s="23"/>
    </row>
    <row r="80" spans="1:9" s="21" customFormat="1" ht="12.75" customHeight="1">
      <c r="A80" s="18" t="s">
        <v>170</v>
      </c>
      <c r="B80" s="24" t="s">
        <v>38</v>
      </c>
      <c r="C80" s="23" t="s">
        <v>171</v>
      </c>
      <c r="D80" s="19">
        <v>1.5599999999999999E-2</v>
      </c>
      <c r="E80" s="19">
        <v>1.5599999999999999E-2</v>
      </c>
      <c r="F80" s="25">
        <v>42125</v>
      </c>
      <c r="G80" s="19">
        <f t="shared" si="2"/>
        <v>0</v>
      </c>
      <c r="H80" s="20" t="str">
        <f t="shared" si="3"/>
        <v>No Change</v>
      </c>
      <c r="I80" s="23"/>
    </row>
    <row r="81" spans="1:9" s="21" customFormat="1" ht="12.75" customHeight="1">
      <c r="A81" s="18" t="s">
        <v>172</v>
      </c>
      <c r="B81" s="24" t="s">
        <v>38</v>
      </c>
      <c r="C81" s="23" t="s">
        <v>173</v>
      </c>
      <c r="D81" s="19">
        <v>0.28899999999999998</v>
      </c>
      <c r="E81" s="19">
        <v>0.28899999999999998</v>
      </c>
      <c r="F81" s="25">
        <v>42064</v>
      </c>
      <c r="G81" s="19">
        <f t="shared" si="2"/>
        <v>0</v>
      </c>
      <c r="H81" s="20" t="str">
        <f t="shared" si="3"/>
        <v>No Change</v>
      </c>
      <c r="I81" s="23"/>
    </row>
    <row r="82" spans="1:9" s="21" customFormat="1" ht="12.75" customHeight="1">
      <c r="A82" s="18" t="s">
        <v>174</v>
      </c>
      <c r="B82" s="24" t="s">
        <v>38</v>
      </c>
      <c r="C82" s="23" t="s">
        <v>175</v>
      </c>
      <c r="D82" s="19">
        <v>3.8199999999999998E-2</v>
      </c>
      <c r="E82" s="19">
        <v>3.8199999999999998E-2</v>
      </c>
      <c r="F82" s="25">
        <v>42064</v>
      </c>
      <c r="G82" s="19">
        <f t="shared" si="2"/>
        <v>0</v>
      </c>
      <c r="H82" s="20" t="str">
        <f t="shared" si="3"/>
        <v>No Change</v>
      </c>
      <c r="I82" s="23"/>
    </row>
    <row r="83" spans="1:9" s="21" customFormat="1" ht="12.75" customHeight="1">
      <c r="A83" s="18" t="s">
        <v>176</v>
      </c>
      <c r="B83" s="24" t="s">
        <v>38</v>
      </c>
      <c r="C83" s="23" t="s">
        <v>177</v>
      </c>
      <c r="D83" s="19">
        <v>0.17530000000000001</v>
      </c>
      <c r="E83" s="19">
        <v>0.17530000000000001</v>
      </c>
      <c r="F83" s="25">
        <v>42156</v>
      </c>
      <c r="G83" s="19">
        <f t="shared" si="2"/>
        <v>0</v>
      </c>
      <c r="H83" s="20" t="str">
        <f t="shared" si="3"/>
        <v>No Change</v>
      </c>
      <c r="I83" s="23"/>
    </row>
    <row r="84" spans="1:9" s="21" customFormat="1" ht="12.75" customHeight="1">
      <c r="A84" s="18" t="s">
        <v>178</v>
      </c>
      <c r="B84" s="24" t="s">
        <v>38</v>
      </c>
      <c r="C84" s="23" t="s">
        <v>179</v>
      </c>
      <c r="D84" s="19">
        <v>0.17749999999999999</v>
      </c>
      <c r="E84" s="19">
        <v>0.17749999999999999</v>
      </c>
      <c r="F84" s="25">
        <v>42095</v>
      </c>
      <c r="G84" s="19">
        <f t="shared" si="2"/>
        <v>0</v>
      </c>
      <c r="H84" s="20" t="str">
        <f t="shared" si="3"/>
        <v>No Change</v>
      </c>
      <c r="I84" s="23"/>
    </row>
    <row r="85" spans="1:9" s="21" customFormat="1" ht="12.75" customHeight="1">
      <c r="A85" s="18" t="s">
        <v>180</v>
      </c>
      <c r="B85" s="24" t="s">
        <v>38</v>
      </c>
      <c r="C85" s="23" t="s">
        <v>181</v>
      </c>
      <c r="D85" s="19">
        <v>0.16800000000000001</v>
      </c>
      <c r="E85" s="19">
        <v>0.16800000000000001</v>
      </c>
      <c r="F85" s="25">
        <v>42109</v>
      </c>
      <c r="G85" s="19">
        <f t="shared" si="2"/>
        <v>0</v>
      </c>
      <c r="H85" s="20" t="str">
        <f t="shared" si="3"/>
        <v>No Change</v>
      </c>
      <c r="I85" s="23"/>
    </row>
    <row r="86" spans="1:9" s="21" customFormat="1" ht="12.75" customHeight="1">
      <c r="A86" s="18" t="s">
        <v>182</v>
      </c>
      <c r="B86" s="24" t="s">
        <v>38</v>
      </c>
      <c r="C86" s="23" t="s">
        <v>183</v>
      </c>
      <c r="D86" s="19">
        <v>0.19</v>
      </c>
      <c r="E86" s="19">
        <v>0.16800000000000001</v>
      </c>
      <c r="F86" s="25">
        <v>42171</v>
      </c>
      <c r="G86" s="19">
        <f t="shared" si="2"/>
        <v>-2.1999999999999992E-2</v>
      </c>
      <c r="H86" s="20" t="str">
        <f t="shared" si="3"/>
        <v>Decrease</v>
      </c>
      <c r="I86" s="23"/>
    </row>
    <row r="87" spans="1:9" s="21" customFormat="1" ht="12.75" customHeight="1">
      <c r="A87" s="18" t="s">
        <v>184</v>
      </c>
      <c r="B87" s="24" t="s">
        <v>38</v>
      </c>
      <c r="C87" s="23" t="s">
        <v>185</v>
      </c>
      <c r="D87" s="19">
        <v>2.5999999999999999E-2</v>
      </c>
      <c r="E87" s="19">
        <v>2.5999999999999999E-2</v>
      </c>
      <c r="F87" s="25">
        <v>42160</v>
      </c>
      <c r="G87" s="19">
        <f t="shared" si="2"/>
        <v>0</v>
      </c>
      <c r="H87" s="20" t="str">
        <f t="shared" si="3"/>
        <v>No Change</v>
      </c>
      <c r="I87" s="23"/>
    </row>
    <row r="88" spans="1:9" s="21" customFormat="1" ht="12.75" customHeight="1">
      <c r="A88" s="18" t="s">
        <v>186</v>
      </c>
      <c r="B88" s="24" t="s">
        <v>38</v>
      </c>
      <c r="C88" s="23" t="s">
        <v>187</v>
      </c>
      <c r="D88" s="19">
        <v>2.5999999999999999E-2</v>
      </c>
      <c r="E88" s="19">
        <v>2.5999999999999999E-2</v>
      </c>
      <c r="F88" s="25">
        <v>42064</v>
      </c>
      <c r="G88" s="19">
        <f t="shared" si="2"/>
        <v>0</v>
      </c>
      <c r="H88" s="20" t="str">
        <f t="shared" si="3"/>
        <v>No Change</v>
      </c>
      <c r="I88" s="23"/>
    </row>
    <row r="89" spans="1:9" s="21" customFormat="1" ht="12.75" customHeight="1">
      <c r="A89" s="18" t="s">
        <v>188</v>
      </c>
      <c r="B89" s="24" t="s">
        <v>38</v>
      </c>
      <c r="C89" s="23" t="s">
        <v>189</v>
      </c>
      <c r="D89" s="19">
        <v>5.1499999999999997E-2</v>
      </c>
      <c r="E89" s="19">
        <v>5.1499999999999997E-2</v>
      </c>
      <c r="F89" s="25">
        <v>42095</v>
      </c>
      <c r="G89" s="19">
        <f t="shared" si="2"/>
        <v>0</v>
      </c>
      <c r="H89" s="20" t="str">
        <f t="shared" si="3"/>
        <v>No Change</v>
      </c>
      <c r="I89" s="23"/>
    </row>
    <row r="90" spans="1:9" s="21" customFormat="1" ht="12.75" customHeight="1">
      <c r="A90" s="18" t="s">
        <v>190</v>
      </c>
      <c r="B90" s="24" t="s">
        <v>38</v>
      </c>
      <c r="C90" s="23" t="s">
        <v>191</v>
      </c>
      <c r="D90" s="19">
        <v>5.1499999999999997E-2</v>
      </c>
      <c r="E90" s="19">
        <v>5.1499999999999997E-2</v>
      </c>
      <c r="F90" s="25">
        <v>42095</v>
      </c>
      <c r="G90" s="19">
        <f t="shared" si="2"/>
        <v>0</v>
      </c>
      <c r="H90" s="20" t="str">
        <f t="shared" si="3"/>
        <v>No Change</v>
      </c>
      <c r="I90" s="23"/>
    </row>
    <row r="91" spans="1:9" s="21" customFormat="1" ht="12.75" customHeight="1">
      <c r="A91" s="18" t="s">
        <v>192</v>
      </c>
      <c r="B91" s="24" t="s">
        <v>38</v>
      </c>
      <c r="C91" s="23" t="s">
        <v>193</v>
      </c>
      <c r="D91" s="19">
        <v>0.115</v>
      </c>
      <c r="E91" s="19">
        <v>0.115</v>
      </c>
      <c r="F91" s="25">
        <v>41914</v>
      </c>
      <c r="G91" s="19">
        <f t="shared" si="2"/>
        <v>0</v>
      </c>
      <c r="H91" s="20" t="str">
        <f t="shared" si="3"/>
        <v>No Change</v>
      </c>
      <c r="I91" s="23"/>
    </row>
    <row r="92" spans="1:9" s="21" customFormat="1" ht="12.75" customHeight="1">
      <c r="A92" s="18" t="s">
        <v>194</v>
      </c>
      <c r="B92" s="24" t="s">
        <v>38</v>
      </c>
      <c r="C92" s="23" t="s">
        <v>195</v>
      </c>
      <c r="D92" s="19">
        <v>0.1489</v>
      </c>
      <c r="E92" s="19">
        <v>0.1489</v>
      </c>
      <c r="F92" s="25">
        <v>41914</v>
      </c>
      <c r="G92" s="19">
        <f t="shared" si="2"/>
        <v>0</v>
      </c>
      <c r="H92" s="20" t="str">
        <f t="shared" si="3"/>
        <v>No Change</v>
      </c>
      <c r="I92" s="23"/>
    </row>
    <row r="93" spans="1:9" s="21" customFormat="1" ht="12.75" customHeight="1">
      <c r="A93" s="18" t="s">
        <v>196</v>
      </c>
      <c r="B93" s="24" t="s">
        <v>38</v>
      </c>
      <c r="C93" s="23" t="s">
        <v>197</v>
      </c>
      <c r="D93" s="19">
        <v>9.5000000000000001E-2</v>
      </c>
      <c r="E93" s="19">
        <v>9.5000000000000001E-2</v>
      </c>
      <c r="F93" s="25">
        <v>42156</v>
      </c>
      <c r="G93" s="19">
        <f t="shared" si="2"/>
        <v>0</v>
      </c>
      <c r="H93" s="20" t="str">
        <f t="shared" si="3"/>
        <v>No Change</v>
      </c>
      <c r="I93" s="23"/>
    </row>
    <row r="94" spans="1:9" s="21" customFormat="1" ht="12.75" customHeight="1">
      <c r="A94" s="18" t="s">
        <v>198</v>
      </c>
      <c r="B94" s="24" t="s">
        <v>38</v>
      </c>
      <c r="C94" s="23" t="s">
        <v>199</v>
      </c>
      <c r="D94" s="19">
        <v>0.28499999999999998</v>
      </c>
      <c r="E94" s="19">
        <v>0.28499999999999998</v>
      </c>
      <c r="F94" s="25">
        <v>42167</v>
      </c>
      <c r="G94" s="19">
        <f t="shared" si="2"/>
        <v>0</v>
      </c>
      <c r="H94" s="20" t="str">
        <f t="shared" si="3"/>
        <v>No Change</v>
      </c>
      <c r="I94" s="23"/>
    </row>
    <row r="95" spans="1:9" s="21" customFormat="1" ht="12.75" customHeight="1">
      <c r="A95" s="18" t="s">
        <v>200</v>
      </c>
      <c r="B95" s="24" t="s">
        <v>38</v>
      </c>
      <c r="C95" s="23" t="s">
        <v>201</v>
      </c>
      <c r="D95" s="19">
        <v>4.4999999999999998E-2</v>
      </c>
      <c r="E95" s="19">
        <v>4.4999999999999998E-2</v>
      </c>
      <c r="F95" s="25">
        <v>41914</v>
      </c>
      <c r="G95" s="19">
        <f t="shared" si="2"/>
        <v>0</v>
      </c>
      <c r="H95" s="20" t="str">
        <f t="shared" si="3"/>
        <v>No Change</v>
      </c>
      <c r="I95" s="23"/>
    </row>
    <row r="96" spans="1:9" s="21" customFormat="1" ht="12.75" customHeight="1">
      <c r="A96" s="18" t="s">
        <v>202</v>
      </c>
      <c r="B96" s="24" t="s">
        <v>38</v>
      </c>
      <c r="C96" s="23" t="s">
        <v>203</v>
      </c>
      <c r="D96" s="19">
        <v>0.19</v>
      </c>
      <c r="E96" s="19">
        <v>0.19</v>
      </c>
      <c r="F96" s="25">
        <v>42018</v>
      </c>
      <c r="G96" s="19">
        <f t="shared" si="2"/>
        <v>0</v>
      </c>
      <c r="H96" s="20" t="str">
        <f t="shared" si="3"/>
        <v>No Change</v>
      </c>
      <c r="I96" s="23"/>
    </row>
    <row r="97" spans="1:9" s="21" customFormat="1" ht="12.75" customHeight="1">
      <c r="A97" s="18" t="s">
        <v>204</v>
      </c>
      <c r="B97" s="24" t="s">
        <v>38</v>
      </c>
      <c r="C97" s="23" t="s">
        <v>205</v>
      </c>
      <c r="D97" s="19">
        <v>0.16</v>
      </c>
      <c r="E97" s="19">
        <v>0.16</v>
      </c>
      <c r="F97" s="25">
        <v>42132</v>
      </c>
      <c r="G97" s="19">
        <f t="shared" si="2"/>
        <v>0</v>
      </c>
      <c r="H97" s="20" t="str">
        <f t="shared" si="3"/>
        <v>No Change</v>
      </c>
      <c r="I97" s="23"/>
    </row>
    <row r="98" spans="1:9" s="21" customFormat="1" ht="12.75" customHeight="1">
      <c r="A98" s="18" t="s">
        <v>206</v>
      </c>
      <c r="B98" s="24" t="s">
        <v>38</v>
      </c>
      <c r="C98" s="23" t="s">
        <v>207</v>
      </c>
      <c r="D98" s="19">
        <v>1.0500000000000001E-2</v>
      </c>
      <c r="E98" s="19">
        <v>1.0500000000000001E-2</v>
      </c>
      <c r="F98" s="25">
        <v>42125</v>
      </c>
      <c r="G98" s="19">
        <f t="shared" si="2"/>
        <v>0</v>
      </c>
      <c r="H98" s="20" t="str">
        <f t="shared" si="3"/>
        <v>No Change</v>
      </c>
      <c r="I98" s="23"/>
    </row>
    <row r="99" spans="1:9" s="21" customFormat="1" ht="12.75" customHeight="1">
      <c r="A99" s="18" t="s">
        <v>208</v>
      </c>
      <c r="B99" s="24" t="s">
        <v>38</v>
      </c>
      <c r="C99" s="23" t="s">
        <v>209</v>
      </c>
      <c r="D99" s="19">
        <v>1.2E-2</v>
      </c>
      <c r="E99" s="19">
        <v>1.2E-2</v>
      </c>
      <c r="F99" s="25">
        <v>42095</v>
      </c>
      <c r="G99" s="19">
        <f t="shared" si="2"/>
        <v>0</v>
      </c>
      <c r="H99" s="20" t="str">
        <f t="shared" si="3"/>
        <v>No Change</v>
      </c>
      <c r="I99" s="23"/>
    </row>
    <row r="100" spans="1:9" s="21" customFormat="1" ht="12.75" customHeight="1">
      <c r="A100" s="18" t="s">
        <v>210</v>
      </c>
      <c r="B100" s="24" t="s">
        <v>38</v>
      </c>
      <c r="C100" s="23" t="s">
        <v>211</v>
      </c>
      <c r="D100" s="19">
        <v>7.4499999999999997E-2</v>
      </c>
      <c r="E100" s="19">
        <v>7.4499999999999997E-2</v>
      </c>
      <c r="F100" s="25">
        <v>42161</v>
      </c>
      <c r="G100" s="19">
        <f t="shared" si="2"/>
        <v>0</v>
      </c>
      <c r="H100" s="20" t="str">
        <f t="shared" si="3"/>
        <v>No Change</v>
      </c>
      <c r="I100" s="23"/>
    </row>
    <row r="101" spans="1:9" s="21" customFormat="1" ht="12.75" customHeight="1">
      <c r="A101" s="18" t="s">
        <v>212</v>
      </c>
      <c r="B101" s="24" t="s">
        <v>38</v>
      </c>
      <c r="C101" s="23" t="s">
        <v>213</v>
      </c>
      <c r="D101" s="19">
        <v>5.3E-3</v>
      </c>
      <c r="E101" s="19">
        <v>5.3E-3</v>
      </c>
      <c r="F101" s="25">
        <v>42156</v>
      </c>
      <c r="G101" s="19">
        <f t="shared" si="2"/>
        <v>0</v>
      </c>
      <c r="H101" s="20" t="str">
        <f t="shared" si="3"/>
        <v>No Change</v>
      </c>
      <c r="I101" s="23"/>
    </row>
    <row r="102" spans="1:9" s="21" customFormat="1" ht="12.75" customHeight="1">
      <c r="A102" s="18" t="s">
        <v>214</v>
      </c>
      <c r="B102" s="24" t="s">
        <v>38</v>
      </c>
      <c r="C102" s="23" t="s">
        <v>215</v>
      </c>
      <c r="D102" s="19">
        <v>5.3E-3</v>
      </c>
      <c r="E102" s="19">
        <v>5.3E-3</v>
      </c>
      <c r="F102" s="25">
        <v>42156</v>
      </c>
      <c r="G102" s="19">
        <f t="shared" si="2"/>
        <v>0</v>
      </c>
      <c r="H102" s="20" t="str">
        <f t="shared" si="3"/>
        <v>No Change</v>
      </c>
      <c r="I102" s="23"/>
    </row>
    <row r="103" spans="1:9" s="21" customFormat="1" ht="12.75" customHeight="1">
      <c r="A103" s="18" t="s">
        <v>216</v>
      </c>
      <c r="B103" s="24" t="s">
        <v>38</v>
      </c>
      <c r="C103" s="23" t="s">
        <v>217</v>
      </c>
      <c r="D103" s="19">
        <v>0.1905</v>
      </c>
      <c r="E103" s="19">
        <v>0.1905</v>
      </c>
      <c r="F103" s="25">
        <v>41914</v>
      </c>
      <c r="G103" s="19">
        <f t="shared" si="2"/>
        <v>0</v>
      </c>
      <c r="H103" s="20" t="str">
        <f t="shared" si="3"/>
        <v>No Change</v>
      </c>
      <c r="I103" s="23"/>
    </row>
    <row r="104" spans="1:9" s="21" customFormat="1" ht="12.75" customHeight="1">
      <c r="A104" s="18" t="s">
        <v>218</v>
      </c>
      <c r="B104" s="24" t="s">
        <v>38</v>
      </c>
      <c r="C104" s="23" t="s">
        <v>219</v>
      </c>
      <c r="D104" s="19">
        <v>1.6199999999999999E-2</v>
      </c>
      <c r="E104" s="19">
        <v>1.6199999999999999E-2</v>
      </c>
      <c r="F104" s="25">
        <v>42064</v>
      </c>
      <c r="G104" s="19">
        <f t="shared" si="2"/>
        <v>0</v>
      </c>
      <c r="H104" s="20" t="str">
        <f t="shared" si="3"/>
        <v>No Change</v>
      </c>
      <c r="I104" s="23"/>
    </row>
    <row r="105" spans="1:9" s="21" customFormat="1" ht="12.75" customHeight="1">
      <c r="A105" s="18" t="s">
        <v>220</v>
      </c>
      <c r="B105" s="24" t="s">
        <v>38</v>
      </c>
      <c r="C105" s="23" t="s">
        <v>221</v>
      </c>
      <c r="D105" s="19">
        <v>2.4500000000000001E-2</v>
      </c>
      <c r="E105" s="19">
        <v>2.4500000000000001E-2</v>
      </c>
      <c r="F105" s="25">
        <v>42095</v>
      </c>
      <c r="G105" s="19">
        <f t="shared" si="2"/>
        <v>0</v>
      </c>
      <c r="H105" s="20" t="str">
        <f t="shared" si="3"/>
        <v>No Change</v>
      </c>
      <c r="I105" s="23"/>
    </row>
    <row r="106" spans="1:9" s="21" customFormat="1" ht="12.75" customHeight="1">
      <c r="A106" s="18" t="s">
        <v>222</v>
      </c>
      <c r="B106" s="24" t="s">
        <v>38</v>
      </c>
      <c r="C106" s="23" t="s">
        <v>223</v>
      </c>
      <c r="D106" s="19">
        <v>3.8E-3</v>
      </c>
      <c r="E106" s="19">
        <v>3.8E-3</v>
      </c>
      <c r="F106" s="25">
        <v>42161</v>
      </c>
      <c r="G106" s="19">
        <f t="shared" si="2"/>
        <v>0</v>
      </c>
      <c r="H106" s="20" t="str">
        <f t="shared" si="3"/>
        <v>No Change</v>
      </c>
      <c r="I106" s="23"/>
    </row>
    <row r="107" spans="1:9" s="21" customFormat="1" ht="12.75" customHeight="1">
      <c r="A107" s="18" t="s">
        <v>224</v>
      </c>
      <c r="B107" s="24" t="s">
        <v>38</v>
      </c>
      <c r="C107" s="23" t="s">
        <v>225</v>
      </c>
      <c r="D107" s="19">
        <v>1.35E-2</v>
      </c>
      <c r="E107" s="19">
        <v>1.35E-2</v>
      </c>
      <c r="F107" s="25">
        <v>42161</v>
      </c>
      <c r="G107" s="19">
        <f t="shared" si="2"/>
        <v>0</v>
      </c>
      <c r="H107" s="20" t="str">
        <f t="shared" si="3"/>
        <v>No Change</v>
      </c>
      <c r="I107" s="23"/>
    </row>
    <row r="108" spans="1:9" s="21" customFormat="1" ht="12.75" customHeight="1">
      <c r="A108" s="18" t="s">
        <v>226</v>
      </c>
      <c r="B108" s="24" t="s">
        <v>38</v>
      </c>
      <c r="C108" s="23" t="s">
        <v>227</v>
      </c>
      <c r="D108" s="19">
        <v>1.35E-2</v>
      </c>
      <c r="E108" s="19">
        <v>1.35E-2</v>
      </c>
      <c r="F108" s="25">
        <v>42161</v>
      </c>
      <c r="G108" s="19">
        <f t="shared" si="2"/>
        <v>0</v>
      </c>
      <c r="H108" s="20" t="str">
        <f t="shared" si="3"/>
        <v>No Change</v>
      </c>
      <c r="I108" s="23"/>
    </row>
    <row r="109" spans="1:9" s="21" customFormat="1" ht="12.75" customHeight="1">
      <c r="A109" s="18" t="s">
        <v>228</v>
      </c>
      <c r="B109" s="24" t="s">
        <v>38</v>
      </c>
      <c r="C109" s="23" t="s">
        <v>229</v>
      </c>
      <c r="D109" s="19">
        <v>1.35E-2</v>
      </c>
      <c r="E109" s="19">
        <v>1.35E-2</v>
      </c>
      <c r="F109" s="25">
        <v>42161</v>
      </c>
      <c r="G109" s="19">
        <f t="shared" si="2"/>
        <v>0</v>
      </c>
      <c r="H109" s="20" t="str">
        <f t="shared" si="3"/>
        <v>No Change</v>
      </c>
      <c r="I109" s="23"/>
    </row>
    <row r="110" spans="1:9" s="21" customFormat="1" ht="12.75" customHeight="1">
      <c r="A110" s="18" t="s">
        <v>230</v>
      </c>
      <c r="B110" s="24" t="s">
        <v>38</v>
      </c>
      <c r="C110" s="23" t="s">
        <v>231</v>
      </c>
      <c r="D110" s="19">
        <v>3.8E-3</v>
      </c>
      <c r="E110" s="19">
        <v>3.8E-3</v>
      </c>
      <c r="F110" s="25">
        <v>42161</v>
      </c>
      <c r="G110" s="19">
        <f t="shared" si="2"/>
        <v>0</v>
      </c>
      <c r="H110" s="20" t="str">
        <f t="shared" si="3"/>
        <v>No Change</v>
      </c>
      <c r="I110" s="23"/>
    </row>
    <row r="111" spans="1:9" s="21" customFormat="1" ht="12.75" customHeight="1">
      <c r="A111" s="18" t="s">
        <v>232</v>
      </c>
      <c r="B111" s="24" t="s">
        <v>38</v>
      </c>
      <c r="C111" s="23" t="s">
        <v>233</v>
      </c>
      <c r="D111" s="19">
        <v>0.26500000000000001</v>
      </c>
      <c r="E111" s="19">
        <v>0.26500000000000001</v>
      </c>
      <c r="F111" s="25">
        <v>42156</v>
      </c>
      <c r="G111" s="19">
        <f t="shared" si="2"/>
        <v>0</v>
      </c>
      <c r="H111" s="20" t="str">
        <f t="shared" si="3"/>
        <v>No Change</v>
      </c>
      <c r="I111" s="23"/>
    </row>
    <row r="112" spans="1:9" s="21" customFormat="1" ht="12.75" customHeight="1">
      <c r="A112" s="18" t="s">
        <v>234</v>
      </c>
      <c r="B112" s="24" t="s">
        <v>38</v>
      </c>
      <c r="C112" s="23" t="s">
        <v>235</v>
      </c>
      <c r="D112" s="19">
        <v>0.26500000000000001</v>
      </c>
      <c r="E112" s="19">
        <v>0.26500000000000001</v>
      </c>
      <c r="F112" s="25">
        <v>42156</v>
      </c>
      <c r="G112" s="19">
        <f t="shared" si="2"/>
        <v>0</v>
      </c>
      <c r="H112" s="20" t="str">
        <f t="shared" si="3"/>
        <v>No Change</v>
      </c>
      <c r="I112" s="23"/>
    </row>
    <row r="113" spans="1:9" s="21" customFormat="1" ht="12.75" customHeight="1">
      <c r="A113" s="18" t="s">
        <v>236</v>
      </c>
      <c r="B113" s="24" t="s">
        <v>38</v>
      </c>
      <c r="C113" s="23" t="s">
        <v>237</v>
      </c>
      <c r="D113" s="19">
        <v>0.26500000000000001</v>
      </c>
      <c r="E113" s="19">
        <v>0.26500000000000001</v>
      </c>
      <c r="F113" s="25">
        <v>42156</v>
      </c>
      <c r="G113" s="19">
        <f t="shared" si="2"/>
        <v>0</v>
      </c>
      <c r="H113" s="20" t="str">
        <f t="shared" si="3"/>
        <v>No Change</v>
      </c>
      <c r="I113" s="23"/>
    </row>
    <row r="114" spans="1:9" s="21" customFormat="1" ht="12.75" customHeight="1">
      <c r="A114" s="18" t="s">
        <v>238</v>
      </c>
      <c r="B114" s="24" t="s">
        <v>38</v>
      </c>
      <c r="C114" s="23" t="s">
        <v>239</v>
      </c>
      <c r="D114" s="19">
        <v>0.246</v>
      </c>
      <c r="E114" s="19">
        <v>0.246</v>
      </c>
      <c r="F114" s="25">
        <v>42160</v>
      </c>
      <c r="G114" s="19">
        <f t="shared" si="2"/>
        <v>0</v>
      </c>
      <c r="H114" s="20" t="str">
        <f t="shared" si="3"/>
        <v>No Change</v>
      </c>
      <c r="I114" s="23"/>
    </row>
    <row r="115" spans="1:9" s="21" customFormat="1" ht="12.75" customHeight="1">
      <c r="A115" s="18" t="s">
        <v>240</v>
      </c>
      <c r="B115" s="24" t="s">
        <v>38</v>
      </c>
      <c r="C115" s="23" t="s">
        <v>241</v>
      </c>
      <c r="D115" s="19">
        <v>0.37</v>
      </c>
      <c r="E115" s="19">
        <v>0.37</v>
      </c>
      <c r="F115" s="25">
        <v>42156</v>
      </c>
      <c r="G115" s="19">
        <f t="shared" si="2"/>
        <v>0</v>
      </c>
      <c r="H115" s="20" t="str">
        <f t="shared" si="3"/>
        <v>No Change</v>
      </c>
      <c r="I115" s="23"/>
    </row>
    <row r="116" spans="1:9" s="21" customFormat="1" ht="12.75" customHeight="1">
      <c r="A116" s="18" t="s">
        <v>242</v>
      </c>
      <c r="B116" s="24" t="s">
        <v>38</v>
      </c>
      <c r="C116" s="23" t="s">
        <v>243</v>
      </c>
      <c r="D116" s="19">
        <v>0.37</v>
      </c>
      <c r="E116" s="19">
        <v>0.37</v>
      </c>
      <c r="F116" s="25">
        <v>42156</v>
      </c>
      <c r="G116" s="19">
        <f t="shared" si="2"/>
        <v>0</v>
      </c>
      <c r="H116" s="20" t="str">
        <f t="shared" si="3"/>
        <v>No Change</v>
      </c>
      <c r="I116" s="23"/>
    </row>
    <row r="117" spans="1:9" s="21" customFormat="1" ht="12.75" customHeight="1">
      <c r="A117" s="18" t="s">
        <v>244</v>
      </c>
      <c r="B117" s="24" t="s">
        <v>38</v>
      </c>
      <c r="C117" s="23" t="s">
        <v>245</v>
      </c>
      <c r="D117" s="19">
        <v>0.37</v>
      </c>
      <c r="E117" s="19">
        <v>0.37</v>
      </c>
      <c r="F117" s="25">
        <v>42156</v>
      </c>
      <c r="G117" s="19">
        <f t="shared" si="2"/>
        <v>0</v>
      </c>
      <c r="H117" s="20" t="str">
        <f t="shared" si="3"/>
        <v>No Change</v>
      </c>
      <c r="I117" s="23"/>
    </row>
    <row r="118" spans="1:9" s="21" customFormat="1" ht="12.75" customHeight="1">
      <c r="A118" s="18" t="s">
        <v>246</v>
      </c>
      <c r="B118" s="24" t="s">
        <v>38</v>
      </c>
      <c r="C118" s="23" t="s">
        <v>247</v>
      </c>
      <c r="D118" s="19">
        <v>0.65</v>
      </c>
      <c r="E118" s="19">
        <v>0.65</v>
      </c>
      <c r="F118" s="25">
        <v>41914</v>
      </c>
      <c r="G118" s="19">
        <f t="shared" si="2"/>
        <v>0</v>
      </c>
      <c r="H118" s="20" t="str">
        <f t="shared" si="3"/>
        <v>No Change</v>
      </c>
      <c r="I118" s="23"/>
    </row>
    <row r="119" spans="1:9" s="21" customFormat="1" ht="12.75" customHeight="1">
      <c r="A119" s="18" t="s">
        <v>248</v>
      </c>
      <c r="B119" s="24" t="s">
        <v>38</v>
      </c>
      <c r="C119" s="23" t="s">
        <v>249</v>
      </c>
      <c r="D119" s="19">
        <v>4.2500000000000003E-2</v>
      </c>
      <c r="E119" s="19">
        <v>4.2500000000000003E-2</v>
      </c>
      <c r="F119" s="25">
        <v>42018</v>
      </c>
      <c r="G119" s="19">
        <f t="shared" si="2"/>
        <v>0</v>
      </c>
      <c r="H119" s="20" t="str">
        <f t="shared" si="3"/>
        <v>No Change</v>
      </c>
      <c r="I119" s="23"/>
    </row>
    <row r="120" spans="1:9" s="21" customFormat="1" ht="12.75" customHeight="1">
      <c r="A120" s="18" t="s">
        <v>250</v>
      </c>
      <c r="B120" s="24" t="s">
        <v>38</v>
      </c>
      <c r="C120" s="23" t="s">
        <v>251</v>
      </c>
      <c r="D120" s="19">
        <v>5.7000000000000002E-2</v>
      </c>
      <c r="E120" s="19">
        <v>5.7000000000000002E-2</v>
      </c>
      <c r="F120" s="25">
        <v>42156</v>
      </c>
      <c r="G120" s="19">
        <f t="shared" si="2"/>
        <v>0</v>
      </c>
      <c r="H120" s="20" t="str">
        <f t="shared" si="3"/>
        <v>No Change</v>
      </c>
      <c r="I120" s="23"/>
    </row>
    <row r="121" spans="1:9" s="21" customFormat="1" ht="12.75" customHeight="1">
      <c r="A121" s="18" t="s">
        <v>252</v>
      </c>
      <c r="B121" s="24" t="s">
        <v>38</v>
      </c>
      <c r="C121" s="23" t="s">
        <v>253</v>
      </c>
      <c r="D121" s="19">
        <v>4.2500000000000003E-2</v>
      </c>
      <c r="E121" s="19">
        <v>4.2500000000000003E-2</v>
      </c>
      <c r="F121" s="25">
        <v>41992</v>
      </c>
      <c r="G121" s="19">
        <f t="shared" si="2"/>
        <v>0</v>
      </c>
      <c r="H121" s="20" t="str">
        <f t="shared" si="3"/>
        <v>No Change</v>
      </c>
      <c r="I121" s="23"/>
    </row>
    <row r="122" spans="1:9" s="21" customFormat="1" ht="12.75" customHeight="1">
      <c r="A122" s="18" t="s">
        <v>254</v>
      </c>
      <c r="B122" s="24" t="s">
        <v>38</v>
      </c>
      <c r="C122" s="23" t="s">
        <v>255</v>
      </c>
      <c r="D122" s="19">
        <v>4.2500000000000003E-2</v>
      </c>
      <c r="E122" s="19">
        <v>4.2500000000000003E-2</v>
      </c>
      <c r="F122" s="25">
        <v>42018</v>
      </c>
      <c r="G122" s="19">
        <f t="shared" si="2"/>
        <v>0</v>
      </c>
      <c r="H122" s="20" t="str">
        <f t="shared" si="3"/>
        <v>No Change</v>
      </c>
      <c r="I122" s="23"/>
    </row>
    <row r="123" spans="1:9" s="21" customFormat="1" ht="12.75" customHeight="1">
      <c r="A123" s="18" t="s">
        <v>256</v>
      </c>
      <c r="B123" s="24" t="s">
        <v>38</v>
      </c>
      <c r="C123" s="23" t="s">
        <v>257</v>
      </c>
      <c r="D123" s="19">
        <v>5.7000000000000002E-2</v>
      </c>
      <c r="E123" s="19">
        <v>5.7000000000000002E-2</v>
      </c>
      <c r="F123" s="25">
        <v>42156</v>
      </c>
      <c r="G123" s="19">
        <f t="shared" si="2"/>
        <v>0</v>
      </c>
      <c r="H123" s="20" t="str">
        <f t="shared" si="3"/>
        <v>No Change</v>
      </c>
      <c r="I123" s="23"/>
    </row>
    <row r="124" spans="1:9" s="21" customFormat="1" ht="12.75" customHeight="1">
      <c r="A124" s="18" t="s">
        <v>258</v>
      </c>
      <c r="B124" s="24" t="s">
        <v>38</v>
      </c>
      <c r="C124" s="23" t="s">
        <v>259</v>
      </c>
      <c r="D124" s="19">
        <v>4.2500000000000003E-2</v>
      </c>
      <c r="E124" s="19">
        <v>4.2500000000000003E-2</v>
      </c>
      <c r="F124" s="25">
        <v>42018</v>
      </c>
      <c r="G124" s="19">
        <f t="shared" si="2"/>
        <v>0</v>
      </c>
      <c r="H124" s="20" t="str">
        <f t="shared" si="3"/>
        <v>No Change</v>
      </c>
      <c r="I124" s="23"/>
    </row>
    <row r="125" spans="1:9" s="21" customFormat="1" ht="12.75" customHeight="1">
      <c r="A125" s="18" t="s">
        <v>260</v>
      </c>
      <c r="B125" s="24" t="s">
        <v>38</v>
      </c>
      <c r="C125" s="23" t="s">
        <v>261</v>
      </c>
      <c r="D125" s="19">
        <v>4.4999999999999998E-2</v>
      </c>
      <c r="E125" s="19">
        <v>4.4999999999999998E-2</v>
      </c>
      <c r="F125" s="25">
        <v>42156</v>
      </c>
      <c r="G125" s="19">
        <f t="shared" si="2"/>
        <v>0</v>
      </c>
      <c r="H125" s="20" t="str">
        <f t="shared" si="3"/>
        <v>No Change</v>
      </c>
      <c r="I125" s="23"/>
    </row>
    <row r="126" spans="1:9" s="21" customFormat="1" ht="12.75" customHeight="1">
      <c r="A126" s="18" t="s">
        <v>262</v>
      </c>
      <c r="B126" s="24" t="s">
        <v>38</v>
      </c>
      <c r="C126" s="23" t="s">
        <v>263</v>
      </c>
      <c r="D126" s="19">
        <v>0.28999999999999998</v>
      </c>
      <c r="E126" s="19">
        <v>0.28999999999999998</v>
      </c>
      <c r="F126" s="25">
        <v>42161</v>
      </c>
      <c r="G126" s="19">
        <f t="shared" si="2"/>
        <v>0</v>
      </c>
      <c r="H126" s="20" t="str">
        <f t="shared" si="3"/>
        <v>No Change</v>
      </c>
      <c r="I126" s="23"/>
    </row>
    <row r="127" spans="1:9" s="21" customFormat="1" ht="12.75" customHeight="1">
      <c r="A127" s="18" t="s">
        <v>264</v>
      </c>
      <c r="B127" s="24" t="s">
        <v>38</v>
      </c>
      <c r="C127" s="23" t="s">
        <v>265</v>
      </c>
      <c r="D127" s="19">
        <v>0.29649999999999999</v>
      </c>
      <c r="E127" s="19">
        <v>0.29649999999999999</v>
      </c>
      <c r="F127" s="25">
        <v>42161</v>
      </c>
      <c r="G127" s="19">
        <f t="shared" si="2"/>
        <v>0</v>
      </c>
      <c r="H127" s="20" t="str">
        <f t="shared" si="3"/>
        <v>No Change</v>
      </c>
      <c r="I127" s="23"/>
    </row>
    <row r="128" spans="1:9" s="21" customFormat="1" ht="12.75" customHeight="1">
      <c r="A128" s="18" t="s">
        <v>266</v>
      </c>
      <c r="B128" s="24" t="s">
        <v>38</v>
      </c>
      <c r="C128" s="23" t="s">
        <v>267</v>
      </c>
      <c r="D128" s="19">
        <v>0.26450000000000001</v>
      </c>
      <c r="E128" s="19">
        <v>0.26450000000000001</v>
      </c>
      <c r="F128" s="25">
        <v>42095</v>
      </c>
      <c r="G128" s="19">
        <f t="shared" si="2"/>
        <v>0</v>
      </c>
      <c r="H128" s="20" t="str">
        <f t="shared" si="3"/>
        <v>No Change</v>
      </c>
      <c r="I128" s="23"/>
    </row>
    <row r="129" spans="1:9" s="21" customFormat="1" ht="12.75" customHeight="1">
      <c r="A129" s="18" t="s">
        <v>268</v>
      </c>
      <c r="B129" s="24" t="s">
        <v>38</v>
      </c>
      <c r="C129" s="23" t="s">
        <v>269</v>
      </c>
      <c r="D129" s="19">
        <v>0.28999999999999998</v>
      </c>
      <c r="E129" s="19">
        <v>0.29499999999999998</v>
      </c>
      <c r="F129" s="25">
        <v>42177</v>
      </c>
      <c r="G129" s="19">
        <f t="shared" si="2"/>
        <v>5.0000000000000044E-3</v>
      </c>
      <c r="H129" s="20" t="str">
        <f t="shared" si="3"/>
        <v>Increase</v>
      </c>
      <c r="I129" s="23"/>
    </row>
    <row r="130" spans="1:9" s="21" customFormat="1" ht="12.75" customHeight="1">
      <c r="A130" s="18" t="s">
        <v>270</v>
      </c>
      <c r="B130" s="24" t="s">
        <v>38</v>
      </c>
      <c r="C130" s="23" t="s">
        <v>271</v>
      </c>
      <c r="D130" s="19">
        <v>0.95</v>
      </c>
      <c r="E130" s="19">
        <v>0.95</v>
      </c>
      <c r="F130" s="25">
        <v>41914</v>
      </c>
      <c r="G130" s="19">
        <f t="shared" si="2"/>
        <v>0</v>
      </c>
      <c r="H130" s="20" t="str">
        <f t="shared" si="3"/>
        <v>No Change</v>
      </c>
      <c r="I130" s="23"/>
    </row>
    <row r="131" spans="1:9" s="21" customFormat="1" ht="12.75" customHeight="1">
      <c r="A131" s="18" t="s">
        <v>272</v>
      </c>
      <c r="B131" s="24" t="s">
        <v>38</v>
      </c>
      <c r="C131" s="23" t="s">
        <v>273</v>
      </c>
      <c r="D131" s="19">
        <v>2.3E-3</v>
      </c>
      <c r="E131" s="19">
        <v>2.3E-3</v>
      </c>
      <c r="F131" s="25">
        <v>42064</v>
      </c>
      <c r="G131" s="19">
        <f t="shared" si="2"/>
        <v>0</v>
      </c>
      <c r="H131" s="20" t="str">
        <f t="shared" si="3"/>
        <v>No Change</v>
      </c>
      <c r="I131" s="23"/>
    </row>
    <row r="132" spans="1:9" s="21" customFormat="1" ht="12.75" customHeight="1">
      <c r="A132" s="18" t="s">
        <v>274</v>
      </c>
      <c r="B132" s="24" t="s">
        <v>38</v>
      </c>
      <c r="C132" s="23" t="s">
        <v>275</v>
      </c>
      <c r="D132" s="19">
        <v>2.5000000000000001E-3</v>
      </c>
      <c r="E132" s="19">
        <v>2.5000000000000001E-3</v>
      </c>
      <c r="F132" s="25">
        <v>41914</v>
      </c>
      <c r="G132" s="19">
        <f t="shared" si="2"/>
        <v>0</v>
      </c>
      <c r="H132" s="20" t="str">
        <f t="shared" si="3"/>
        <v>No Change</v>
      </c>
      <c r="I132" s="23"/>
    </row>
    <row r="133" spans="1:9" s="21" customFormat="1" ht="12.75" customHeight="1">
      <c r="A133" s="18" t="s">
        <v>276</v>
      </c>
      <c r="B133" s="24" t="s">
        <v>38</v>
      </c>
      <c r="C133" s="23" t="s">
        <v>277</v>
      </c>
      <c r="D133" s="19">
        <v>0.115</v>
      </c>
      <c r="E133" s="19">
        <v>0.115</v>
      </c>
      <c r="F133" s="25">
        <v>41914</v>
      </c>
      <c r="G133" s="19">
        <f t="shared" si="2"/>
        <v>0</v>
      </c>
      <c r="H133" s="20" t="str">
        <f t="shared" si="3"/>
        <v>No Change</v>
      </c>
      <c r="I133" s="23"/>
    </row>
    <row r="134" spans="1:9" s="21" customFormat="1" ht="12.75" customHeight="1">
      <c r="A134" s="18" t="s">
        <v>278</v>
      </c>
      <c r="B134" s="24" t="s">
        <v>38</v>
      </c>
      <c r="C134" s="23" t="s">
        <v>279</v>
      </c>
      <c r="D134" s="19">
        <v>0.247</v>
      </c>
      <c r="E134" s="19">
        <v>0.247</v>
      </c>
      <c r="F134" s="25">
        <v>42095</v>
      </c>
      <c r="G134" s="19">
        <f t="shared" si="2"/>
        <v>0</v>
      </c>
      <c r="H134" s="20" t="str">
        <f t="shared" si="3"/>
        <v>No Change</v>
      </c>
      <c r="I134" s="23"/>
    </row>
    <row r="135" spans="1:9" s="21" customFormat="1" ht="12.75" customHeight="1">
      <c r="A135" s="18" t="s">
        <v>280</v>
      </c>
      <c r="B135" s="24" t="s">
        <v>38</v>
      </c>
      <c r="C135" s="23" t="s">
        <v>281</v>
      </c>
      <c r="D135" s="19">
        <v>0.247</v>
      </c>
      <c r="E135" s="19">
        <v>0.247</v>
      </c>
      <c r="F135" s="25">
        <v>42095</v>
      </c>
      <c r="G135" s="19">
        <f t="shared" si="2"/>
        <v>0</v>
      </c>
      <c r="H135" s="20" t="str">
        <f t="shared" si="3"/>
        <v>No Change</v>
      </c>
      <c r="I135" s="23"/>
    </row>
    <row r="136" spans="1:9" s="21" customFormat="1" ht="12.75" customHeight="1">
      <c r="A136" s="18" t="s">
        <v>282</v>
      </c>
      <c r="B136" s="24" t="s">
        <v>38</v>
      </c>
      <c r="C136" s="23" t="s">
        <v>283</v>
      </c>
      <c r="D136" s="19">
        <v>0.1</v>
      </c>
      <c r="E136" s="19">
        <v>0.1</v>
      </c>
      <c r="F136" s="25">
        <v>42115</v>
      </c>
      <c r="G136" s="19">
        <f t="shared" si="2"/>
        <v>0</v>
      </c>
      <c r="H136" s="20" t="str">
        <f t="shared" si="3"/>
        <v>No Change</v>
      </c>
      <c r="I136" s="23"/>
    </row>
    <row r="137" spans="1:9" s="21" customFormat="1" ht="12.75" customHeight="1">
      <c r="A137" s="18" t="s">
        <v>284</v>
      </c>
      <c r="B137" s="24" t="s">
        <v>38</v>
      </c>
      <c r="C137" s="23" t="s">
        <v>285</v>
      </c>
      <c r="D137" s="19">
        <v>0.16</v>
      </c>
      <c r="E137" s="19">
        <v>0.16</v>
      </c>
      <c r="F137" s="25">
        <v>42115</v>
      </c>
      <c r="G137" s="19">
        <f t="shared" si="2"/>
        <v>0</v>
      </c>
      <c r="H137" s="20" t="str">
        <f t="shared" si="3"/>
        <v>No Change</v>
      </c>
      <c r="I137" s="23"/>
    </row>
    <row r="138" spans="1:9" s="21" customFormat="1" ht="12.75" customHeight="1">
      <c r="A138" s="18" t="s">
        <v>286</v>
      </c>
      <c r="B138" s="24" t="s">
        <v>38</v>
      </c>
      <c r="C138" s="23" t="s">
        <v>287</v>
      </c>
      <c r="D138" s="19">
        <v>0.5</v>
      </c>
      <c r="E138" s="19">
        <v>0.5</v>
      </c>
      <c r="F138" s="25">
        <v>41914</v>
      </c>
      <c r="G138" s="19">
        <f t="shared" si="2"/>
        <v>0</v>
      </c>
      <c r="H138" s="20" t="str">
        <f t="shared" si="3"/>
        <v>No Change</v>
      </c>
      <c r="I138" s="23"/>
    </row>
    <row r="139" spans="1:9" s="21" customFormat="1" ht="12.75" customHeight="1">
      <c r="A139" s="18" t="s">
        <v>288</v>
      </c>
      <c r="B139" s="24" t="s">
        <v>38</v>
      </c>
      <c r="C139" s="23" t="s">
        <v>289</v>
      </c>
      <c r="D139" s="19">
        <v>0.5</v>
      </c>
      <c r="E139" s="19">
        <v>0.5</v>
      </c>
      <c r="F139" s="25">
        <v>41914</v>
      </c>
      <c r="G139" s="19">
        <f t="shared" si="2"/>
        <v>0</v>
      </c>
      <c r="H139" s="20" t="str">
        <f t="shared" si="3"/>
        <v>No Change</v>
      </c>
      <c r="I139" s="23"/>
    </row>
    <row r="140" spans="1:9" s="21" customFormat="1" ht="12.75" customHeight="1">
      <c r="A140" s="18" t="s">
        <v>290</v>
      </c>
      <c r="B140" s="24" t="s">
        <v>38</v>
      </c>
      <c r="C140" s="23" t="s">
        <v>291</v>
      </c>
      <c r="D140" s="19">
        <v>0.47</v>
      </c>
      <c r="E140" s="19">
        <v>0.47</v>
      </c>
      <c r="F140" s="25">
        <v>42161</v>
      </c>
      <c r="G140" s="19">
        <f t="shared" si="2"/>
        <v>0</v>
      </c>
      <c r="H140" s="20" t="str">
        <f t="shared" si="3"/>
        <v>No Change</v>
      </c>
      <c r="I140" s="23"/>
    </row>
    <row r="141" spans="1:9" s="21" customFormat="1" ht="12.75" customHeight="1">
      <c r="A141" s="18" t="s">
        <v>292</v>
      </c>
      <c r="B141" s="24" t="s">
        <v>38</v>
      </c>
      <c r="C141" s="23" t="s">
        <v>293</v>
      </c>
      <c r="D141" s="19">
        <v>0.47</v>
      </c>
      <c r="E141" s="19">
        <v>0.47</v>
      </c>
      <c r="F141" s="25">
        <v>42167</v>
      </c>
      <c r="G141" s="19">
        <f t="shared" si="2"/>
        <v>0</v>
      </c>
      <c r="H141" s="20" t="str">
        <f t="shared" si="3"/>
        <v>No Change</v>
      </c>
      <c r="I141" s="23"/>
    </row>
    <row r="142" spans="1:9" s="21" customFormat="1" ht="12.75" customHeight="1">
      <c r="A142" s="18" t="s">
        <v>294</v>
      </c>
      <c r="B142" s="24" t="s">
        <v>38</v>
      </c>
      <c r="C142" s="23" t="s">
        <v>295</v>
      </c>
      <c r="D142" s="19">
        <v>0.47</v>
      </c>
      <c r="E142" s="19">
        <v>0.47</v>
      </c>
      <c r="F142" s="25">
        <v>42156</v>
      </c>
      <c r="G142" s="19">
        <f t="shared" ref="G142:G205" si="4">IF(ISNUMBER(D142),E142-D142,"N/A")</f>
        <v>0</v>
      </c>
      <c r="H142" s="20" t="str">
        <f t="shared" ref="H142:H205" si="5">IF(D142&lt;&gt;"",IF(E142=D142,"No Change",IF(E142&gt;D142,"Increase","Decrease")),"New")</f>
        <v>No Change</v>
      </c>
      <c r="I142" s="23"/>
    </row>
    <row r="143" spans="1:9" s="21" customFormat="1" ht="12.75" customHeight="1">
      <c r="A143" s="18" t="s">
        <v>296</v>
      </c>
      <c r="B143" s="24" t="s">
        <v>38</v>
      </c>
      <c r="C143" s="23" t="s">
        <v>297</v>
      </c>
      <c r="D143" s="19">
        <v>0.47</v>
      </c>
      <c r="E143" s="19">
        <v>0.47</v>
      </c>
      <c r="F143" s="25">
        <v>42161</v>
      </c>
      <c r="G143" s="19">
        <f t="shared" si="4"/>
        <v>0</v>
      </c>
      <c r="H143" s="20" t="str">
        <f t="shared" si="5"/>
        <v>No Change</v>
      </c>
      <c r="I143" s="23"/>
    </row>
    <row r="144" spans="1:9" s="21" customFormat="1" ht="12.75" customHeight="1">
      <c r="A144" s="18" t="s">
        <v>298</v>
      </c>
      <c r="B144" s="24" t="s">
        <v>38</v>
      </c>
      <c r="C144" s="23" t="s">
        <v>299</v>
      </c>
      <c r="D144" s="19">
        <v>1.95E-2</v>
      </c>
      <c r="E144" s="19">
        <v>1.95E-2</v>
      </c>
      <c r="F144" s="25">
        <v>41914</v>
      </c>
      <c r="G144" s="19">
        <f t="shared" si="4"/>
        <v>0</v>
      </c>
      <c r="H144" s="20" t="str">
        <f t="shared" si="5"/>
        <v>No Change</v>
      </c>
      <c r="I144" s="23"/>
    </row>
    <row r="145" spans="1:9" s="21" customFormat="1" ht="12.75" customHeight="1">
      <c r="A145" s="18" t="s">
        <v>300</v>
      </c>
      <c r="B145" s="24" t="s">
        <v>38</v>
      </c>
      <c r="C145" s="23" t="s">
        <v>301</v>
      </c>
      <c r="D145" s="19">
        <v>0.20899999999999999</v>
      </c>
      <c r="E145" s="19">
        <v>0.20899999999999999</v>
      </c>
      <c r="F145" s="25">
        <v>41914</v>
      </c>
      <c r="G145" s="19">
        <f t="shared" si="4"/>
        <v>0</v>
      </c>
      <c r="H145" s="20" t="str">
        <f t="shared" si="5"/>
        <v>No Change</v>
      </c>
      <c r="I145" s="23"/>
    </row>
    <row r="146" spans="1:9" s="21" customFormat="1" ht="12.75" customHeight="1">
      <c r="A146" s="18" t="s">
        <v>302</v>
      </c>
      <c r="B146" s="24" t="s">
        <v>38</v>
      </c>
      <c r="C146" s="23" t="s">
        <v>303</v>
      </c>
      <c r="D146" s="19">
        <v>0.56000000000000005</v>
      </c>
      <c r="E146" s="19">
        <v>0.56000000000000005</v>
      </c>
      <c r="F146" s="25">
        <v>41914</v>
      </c>
      <c r="G146" s="19">
        <f t="shared" si="4"/>
        <v>0</v>
      </c>
      <c r="H146" s="20" t="str">
        <f t="shared" si="5"/>
        <v>No Change</v>
      </c>
      <c r="I146" s="23"/>
    </row>
    <row r="147" spans="1:9" s="21" customFormat="1" ht="12.75" customHeight="1">
      <c r="A147" s="18" t="s">
        <v>304</v>
      </c>
      <c r="B147" s="24" t="s">
        <v>38</v>
      </c>
      <c r="C147" s="23" t="s">
        <v>305</v>
      </c>
      <c r="D147" s="19">
        <v>4.2799999999999998E-2</v>
      </c>
      <c r="E147" s="19">
        <v>4.2799999999999998E-2</v>
      </c>
      <c r="F147" s="25">
        <v>42156</v>
      </c>
      <c r="G147" s="19">
        <f t="shared" si="4"/>
        <v>0</v>
      </c>
      <c r="H147" s="20" t="str">
        <f t="shared" si="5"/>
        <v>No Change</v>
      </c>
      <c r="I147" s="23"/>
    </row>
    <row r="148" spans="1:9" s="21" customFormat="1" ht="12.75" customHeight="1">
      <c r="A148" s="18" t="s">
        <v>306</v>
      </c>
      <c r="B148" s="24" t="s">
        <v>38</v>
      </c>
      <c r="C148" s="23" t="s">
        <v>307</v>
      </c>
      <c r="D148" s="19">
        <v>0.1</v>
      </c>
      <c r="E148" s="19">
        <v>0.1</v>
      </c>
      <c r="F148" s="25">
        <v>41914</v>
      </c>
      <c r="G148" s="19">
        <f t="shared" si="4"/>
        <v>0</v>
      </c>
      <c r="H148" s="20" t="str">
        <f t="shared" si="5"/>
        <v>No Change</v>
      </c>
      <c r="I148" s="23"/>
    </row>
    <row r="149" spans="1:9" s="21" customFormat="1" ht="12.75" customHeight="1">
      <c r="A149" s="18" t="s">
        <v>308</v>
      </c>
      <c r="B149" s="24" t="s">
        <v>38</v>
      </c>
      <c r="C149" s="23" t="s">
        <v>309</v>
      </c>
      <c r="D149" s="19">
        <v>9.4999999999999998E-3</v>
      </c>
      <c r="E149" s="19">
        <v>9.4999999999999998E-3</v>
      </c>
      <c r="F149" s="25">
        <v>42036</v>
      </c>
      <c r="G149" s="19">
        <f t="shared" si="4"/>
        <v>0</v>
      </c>
      <c r="H149" s="20" t="str">
        <f t="shared" si="5"/>
        <v>No Change</v>
      </c>
      <c r="I149" s="23"/>
    </row>
    <row r="150" spans="1:9" s="21" customFormat="1" ht="12.75" customHeight="1">
      <c r="A150" s="18" t="s">
        <v>310</v>
      </c>
      <c r="B150" s="24" t="s">
        <v>38</v>
      </c>
      <c r="C150" s="23" t="s">
        <v>311</v>
      </c>
      <c r="D150" s="19">
        <v>7.4999999999999997E-3</v>
      </c>
      <c r="E150" s="19">
        <v>7.4999999999999997E-3</v>
      </c>
      <c r="F150" s="25">
        <v>41914</v>
      </c>
      <c r="G150" s="19">
        <f t="shared" si="4"/>
        <v>0</v>
      </c>
      <c r="H150" s="20" t="str">
        <f t="shared" si="5"/>
        <v>No Change</v>
      </c>
      <c r="I150" s="23"/>
    </row>
    <row r="151" spans="1:9" s="21" customFormat="1" ht="12.75" customHeight="1">
      <c r="A151" s="18" t="s">
        <v>312</v>
      </c>
      <c r="B151" s="24" t="s">
        <v>38</v>
      </c>
      <c r="C151" s="23" t="s">
        <v>313</v>
      </c>
      <c r="D151" s="19">
        <v>7.4999999999999997E-3</v>
      </c>
      <c r="E151" s="19">
        <v>7.4999999999999997E-3</v>
      </c>
      <c r="F151" s="25">
        <v>41914</v>
      </c>
      <c r="G151" s="19">
        <f t="shared" si="4"/>
        <v>0</v>
      </c>
      <c r="H151" s="20" t="str">
        <f t="shared" si="5"/>
        <v>No Change</v>
      </c>
      <c r="I151" s="23"/>
    </row>
    <row r="152" spans="1:9" s="21" customFormat="1" ht="12.75" customHeight="1">
      <c r="A152" s="18" t="s">
        <v>314</v>
      </c>
      <c r="B152" s="24" t="s">
        <v>38</v>
      </c>
      <c r="C152" s="23" t="s">
        <v>315</v>
      </c>
      <c r="D152" s="19">
        <v>7.4999999999999997E-3</v>
      </c>
      <c r="E152" s="19">
        <v>7.4999999999999997E-3</v>
      </c>
      <c r="F152" s="25">
        <v>41914</v>
      </c>
      <c r="G152" s="19">
        <f t="shared" si="4"/>
        <v>0</v>
      </c>
      <c r="H152" s="20" t="str">
        <f t="shared" si="5"/>
        <v>No Change</v>
      </c>
      <c r="I152" s="23"/>
    </row>
    <row r="153" spans="1:9" s="21" customFormat="1" ht="12.75" customHeight="1">
      <c r="A153" s="18" t="s">
        <v>316</v>
      </c>
      <c r="B153" s="24" t="s">
        <v>38</v>
      </c>
      <c r="C153" s="23" t="s">
        <v>317</v>
      </c>
      <c r="D153" s="19">
        <v>7.4999999999999997E-3</v>
      </c>
      <c r="E153" s="19">
        <v>7.4999999999999997E-3</v>
      </c>
      <c r="F153" s="25">
        <v>41914</v>
      </c>
      <c r="G153" s="19">
        <f t="shared" si="4"/>
        <v>0</v>
      </c>
      <c r="H153" s="20" t="str">
        <f t="shared" si="5"/>
        <v>No Change</v>
      </c>
      <c r="I153" s="23"/>
    </row>
    <row r="154" spans="1:9" s="21" customFormat="1" ht="12.75" customHeight="1">
      <c r="A154" s="18" t="s">
        <v>318</v>
      </c>
      <c r="B154" s="24" t="s">
        <v>38</v>
      </c>
      <c r="C154" s="23" t="s">
        <v>319</v>
      </c>
      <c r="D154" s="19">
        <v>7.4999999999999997E-3</v>
      </c>
      <c r="E154" s="19">
        <v>7.4999999999999997E-3</v>
      </c>
      <c r="F154" s="25">
        <v>41914</v>
      </c>
      <c r="G154" s="19">
        <f t="shared" si="4"/>
        <v>0</v>
      </c>
      <c r="H154" s="20" t="str">
        <f t="shared" si="5"/>
        <v>No Change</v>
      </c>
      <c r="I154" s="23"/>
    </row>
    <row r="155" spans="1:9" s="21" customFormat="1" ht="12.75" customHeight="1">
      <c r="A155" s="18" t="s">
        <v>320</v>
      </c>
      <c r="B155" s="24" t="s">
        <v>38</v>
      </c>
      <c r="C155" s="23" t="s">
        <v>321</v>
      </c>
      <c r="D155" s="19">
        <v>7.4999999999999997E-3</v>
      </c>
      <c r="E155" s="19">
        <v>7.4999999999999997E-3</v>
      </c>
      <c r="F155" s="25">
        <v>41914</v>
      </c>
      <c r="G155" s="19">
        <f t="shared" si="4"/>
        <v>0</v>
      </c>
      <c r="H155" s="20" t="str">
        <f t="shared" si="5"/>
        <v>No Change</v>
      </c>
      <c r="I155" s="23"/>
    </row>
    <row r="156" spans="1:9" s="21" customFormat="1" ht="12.75" customHeight="1">
      <c r="A156" s="18" t="s">
        <v>322</v>
      </c>
      <c r="B156" s="24" t="s">
        <v>38</v>
      </c>
      <c r="C156" s="23" t="s">
        <v>323</v>
      </c>
      <c r="D156" s="19">
        <v>7.4999999999999997E-3</v>
      </c>
      <c r="E156" s="19">
        <v>7.4999999999999997E-3</v>
      </c>
      <c r="F156" s="25">
        <v>41914</v>
      </c>
      <c r="G156" s="19">
        <f t="shared" si="4"/>
        <v>0</v>
      </c>
      <c r="H156" s="20" t="str">
        <f t="shared" si="5"/>
        <v>No Change</v>
      </c>
      <c r="I156" s="23"/>
    </row>
    <row r="157" spans="1:9" s="21" customFormat="1" ht="12.75" customHeight="1">
      <c r="A157" s="18" t="s">
        <v>324</v>
      </c>
      <c r="B157" s="24" t="s">
        <v>38</v>
      </c>
      <c r="C157" s="23" t="s">
        <v>325</v>
      </c>
      <c r="D157" s="19">
        <v>7.4999999999999997E-3</v>
      </c>
      <c r="E157" s="19">
        <v>7.4999999999999997E-3</v>
      </c>
      <c r="F157" s="25">
        <v>41914</v>
      </c>
      <c r="G157" s="19">
        <f t="shared" si="4"/>
        <v>0</v>
      </c>
      <c r="H157" s="20" t="str">
        <f t="shared" si="5"/>
        <v>No Change</v>
      </c>
      <c r="I157" s="23"/>
    </row>
    <row r="158" spans="1:9" s="21" customFormat="1" ht="12.75" customHeight="1">
      <c r="A158" s="18" t="s">
        <v>326</v>
      </c>
      <c r="B158" s="24" t="s">
        <v>38</v>
      </c>
      <c r="C158" s="23" t="s">
        <v>327</v>
      </c>
      <c r="D158" s="19">
        <v>4.3499999999999997E-2</v>
      </c>
      <c r="E158" s="19">
        <v>4.3499999999999997E-2</v>
      </c>
      <c r="F158" s="25">
        <v>42064</v>
      </c>
      <c r="G158" s="19">
        <f t="shared" si="4"/>
        <v>0</v>
      </c>
      <c r="H158" s="20" t="str">
        <f t="shared" si="5"/>
        <v>No Change</v>
      </c>
      <c r="I158" s="23"/>
    </row>
    <row r="159" spans="1:9" s="21" customFormat="1" ht="12.75" customHeight="1">
      <c r="A159" s="18" t="s">
        <v>328</v>
      </c>
      <c r="B159" s="24" t="s">
        <v>38</v>
      </c>
      <c r="C159" s="23" t="s">
        <v>329</v>
      </c>
      <c r="D159" s="19">
        <v>1.8700000000000001E-2</v>
      </c>
      <c r="E159" s="19">
        <v>1.8700000000000001E-2</v>
      </c>
      <c r="F159" s="25">
        <v>42095</v>
      </c>
      <c r="G159" s="19">
        <f t="shared" si="4"/>
        <v>0</v>
      </c>
      <c r="H159" s="20" t="str">
        <f t="shared" si="5"/>
        <v>No Change</v>
      </c>
      <c r="I159" s="23"/>
    </row>
    <row r="160" spans="1:9" s="21" customFormat="1" ht="12.75" customHeight="1">
      <c r="A160" s="18" t="s">
        <v>330</v>
      </c>
      <c r="B160" s="24" t="s">
        <v>38</v>
      </c>
      <c r="C160" s="23" t="s">
        <v>331</v>
      </c>
      <c r="D160" s="19">
        <v>2.3699999999999999E-2</v>
      </c>
      <c r="E160" s="19">
        <v>2.3699999999999999E-2</v>
      </c>
      <c r="F160" s="25">
        <v>42095</v>
      </c>
      <c r="G160" s="19">
        <f t="shared" si="4"/>
        <v>0</v>
      </c>
      <c r="H160" s="20" t="str">
        <f t="shared" si="5"/>
        <v>No Change</v>
      </c>
      <c r="I160" s="23"/>
    </row>
    <row r="161" spans="1:9" s="21" customFormat="1" ht="12.75" customHeight="1">
      <c r="A161" s="18" t="s">
        <v>332</v>
      </c>
      <c r="B161" s="24" t="s">
        <v>38</v>
      </c>
      <c r="C161" s="23" t="s">
        <v>333</v>
      </c>
      <c r="D161" s="19">
        <v>2.5000000000000001E-2</v>
      </c>
      <c r="E161" s="19">
        <v>2.5000000000000001E-2</v>
      </c>
      <c r="F161" s="25">
        <v>41998</v>
      </c>
      <c r="G161" s="19">
        <f t="shared" si="4"/>
        <v>0</v>
      </c>
      <c r="H161" s="20" t="str">
        <f t="shared" si="5"/>
        <v>No Change</v>
      </c>
      <c r="I161" s="23"/>
    </row>
    <row r="162" spans="1:9" s="21" customFormat="1" ht="12.75" customHeight="1">
      <c r="A162" s="18" t="s">
        <v>334</v>
      </c>
      <c r="B162" s="24" t="s">
        <v>38</v>
      </c>
      <c r="C162" s="23" t="s">
        <v>335</v>
      </c>
      <c r="D162" s="19">
        <v>0.02</v>
      </c>
      <c r="E162" s="19">
        <v>2.1000000000000001E-2</v>
      </c>
      <c r="F162" s="25">
        <v>42177</v>
      </c>
      <c r="G162" s="19">
        <f t="shared" si="4"/>
        <v>1.0000000000000009E-3</v>
      </c>
      <c r="H162" s="20" t="str">
        <f t="shared" si="5"/>
        <v>Increase</v>
      </c>
      <c r="I162" s="23"/>
    </row>
    <row r="163" spans="1:9" s="21" customFormat="1" ht="12.75" customHeight="1">
      <c r="A163" s="18" t="s">
        <v>336</v>
      </c>
      <c r="B163" s="24" t="s">
        <v>38</v>
      </c>
      <c r="C163" s="23" t="s">
        <v>337</v>
      </c>
      <c r="D163" s="19">
        <v>4.5999999999999999E-2</v>
      </c>
      <c r="E163" s="19">
        <v>4.5999999999999999E-2</v>
      </c>
      <c r="F163" s="25">
        <v>42161</v>
      </c>
      <c r="G163" s="19">
        <f t="shared" si="4"/>
        <v>0</v>
      </c>
      <c r="H163" s="20" t="str">
        <f t="shared" si="5"/>
        <v>No Change</v>
      </c>
      <c r="I163" s="23"/>
    </row>
    <row r="164" spans="1:9" s="21" customFormat="1" ht="12.75" customHeight="1">
      <c r="A164" s="18" t="s">
        <v>338</v>
      </c>
      <c r="B164" s="24" t="s">
        <v>38</v>
      </c>
      <c r="C164" s="23" t="s">
        <v>339</v>
      </c>
      <c r="D164" s="19">
        <v>5.3999999999999999E-2</v>
      </c>
      <c r="E164" s="19">
        <v>5.3999999999999999E-2</v>
      </c>
      <c r="F164" s="25">
        <v>41914</v>
      </c>
      <c r="G164" s="19">
        <f t="shared" si="4"/>
        <v>0</v>
      </c>
      <c r="H164" s="20" t="str">
        <f t="shared" si="5"/>
        <v>No Change</v>
      </c>
      <c r="I164" s="23"/>
    </row>
    <row r="165" spans="1:9" s="21" customFormat="1" ht="12.75" customHeight="1">
      <c r="A165" s="18" t="s">
        <v>340</v>
      </c>
      <c r="B165" s="24" t="s">
        <v>38</v>
      </c>
      <c r="C165" s="23" t="s">
        <v>341</v>
      </c>
      <c r="D165" s="19">
        <v>5.1900000000000002E-2</v>
      </c>
      <c r="E165" s="19">
        <v>5.1900000000000002E-2</v>
      </c>
      <c r="F165" s="25">
        <v>42095</v>
      </c>
      <c r="G165" s="19">
        <f t="shared" si="4"/>
        <v>0</v>
      </c>
      <c r="H165" s="20" t="str">
        <f t="shared" si="5"/>
        <v>No Change</v>
      </c>
      <c r="I165" s="23"/>
    </row>
    <row r="166" spans="1:9" s="21" customFormat="1" ht="12.75" customHeight="1">
      <c r="A166" s="18" t="s">
        <v>342</v>
      </c>
      <c r="B166" s="24" t="s">
        <v>38</v>
      </c>
      <c r="C166" s="23" t="s">
        <v>343</v>
      </c>
      <c r="D166" s="19">
        <v>0.20799999999999999</v>
      </c>
      <c r="E166" s="19">
        <v>0.20799999999999999</v>
      </c>
      <c r="F166" s="25">
        <v>42095</v>
      </c>
      <c r="G166" s="19">
        <f t="shared" si="4"/>
        <v>0</v>
      </c>
      <c r="H166" s="20" t="str">
        <f t="shared" si="5"/>
        <v>No Change</v>
      </c>
      <c r="I166" s="23"/>
    </row>
    <row r="167" spans="1:9" s="21" customFormat="1" ht="12.75" customHeight="1">
      <c r="A167" s="18" t="s">
        <v>344</v>
      </c>
      <c r="B167" s="24" t="s">
        <v>38</v>
      </c>
      <c r="C167" s="23" t="s">
        <v>345</v>
      </c>
      <c r="D167" s="19">
        <v>0.27800000000000002</v>
      </c>
      <c r="E167" s="19">
        <v>0.27800000000000002</v>
      </c>
      <c r="F167" s="25">
        <v>42095</v>
      </c>
      <c r="G167" s="19">
        <f t="shared" si="4"/>
        <v>0</v>
      </c>
      <c r="H167" s="20" t="str">
        <f t="shared" si="5"/>
        <v>No Change</v>
      </c>
      <c r="I167" s="23"/>
    </row>
    <row r="168" spans="1:9" s="21" customFormat="1" ht="12.75" customHeight="1">
      <c r="A168" s="18" t="s">
        <v>346</v>
      </c>
      <c r="B168" s="24" t="s">
        <v>38</v>
      </c>
      <c r="C168" s="23" t="s">
        <v>347</v>
      </c>
      <c r="D168" s="19">
        <v>0.8</v>
      </c>
      <c r="E168" s="19">
        <v>0.8</v>
      </c>
      <c r="F168" s="25">
        <v>41914</v>
      </c>
      <c r="G168" s="19">
        <f t="shared" si="4"/>
        <v>0</v>
      </c>
      <c r="H168" s="20" t="str">
        <f t="shared" si="5"/>
        <v>No Change</v>
      </c>
      <c r="I168" s="23"/>
    </row>
    <row r="169" spans="1:9" s="21" customFormat="1" ht="12.75" customHeight="1">
      <c r="A169" s="18" t="s">
        <v>348</v>
      </c>
      <c r="B169" s="24" t="s">
        <v>38</v>
      </c>
      <c r="C169" s="23" t="s">
        <v>349</v>
      </c>
      <c r="D169" s="19">
        <v>0.32</v>
      </c>
      <c r="E169" s="19">
        <v>0.32</v>
      </c>
      <c r="F169" s="25">
        <v>41992</v>
      </c>
      <c r="G169" s="19">
        <f t="shared" si="4"/>
        <v>0</v>
      </c>
      <c r="H169" s="20" t="str">
        <f t="shared" si="5"/>
        <v>No Change</v>
      </c>
      <c r="I169" s="23"/>
    </row>
    <row r="170" spans="1:9" s="21" customFormat="1" ht="12.75" customHeight="1">
      <c r="A170" s="18" t="s">
        <v>350</v>
      </c>
      <c r="B170" s="24" t="s">
        <v>38</v>
      </c>
      <c r="C170" s="23" t="s">
        <v>351</v>
      </c>
      <c r="D170" s="19">
        <v>0.2215</v>
      </c>
      <c r="E170" s="19">
        <v>0.2215</v>
      </c>
      <c r="F170" s="25">
        <v>41956</v>
      </c>
      <c r="G170" s="19">
        <f t="shared" si="4"/>
        <v>0</v>
      </c>
      <c r="H170" s="20" t="str">
        <f t="shared" si="5"/>
        <v>No Change</v>
      </c>
      <c r="I170" s="23"/>
    </row>
    <row r="171" spans="1:9" s="21" customFormat="1" ht="12.75" customHeight="1">
      <c r="A171" s="18" t="s">
        <v>352</v>
      </c>
      <c r="B171" s="24" t="s">
        <v>38</v>
      </c>
      <c r="C171" s="23" t="s">
        <v>353</v>
      </c>
      <c r="D171" s="19">
        <v>0.22650000000000001</v>
      </c>
      <c r="E171" s="19">
        <v>0.22650000000000001</v>
      </c>
      <c r="F171" s="25">
        <v>42125</v>
      </c>
      <c r="G171" s="19">
        <f t="shared" si="4"/>
        <v>0</v>
      </c>
      <c r="H171" s="20" t="str">
        <f t="shared" si="5"/>
        <v>No Change</v>
      </c>
      <c r="I171" s="23"/>
    </row>
    <row r="172" spans="1:9" s="21" customFormat="1" ht="12.75" customHeight="1">
      <c r="A172" s="18" t="s">
        <v>354</v>
      </c>
      <c r="B172" s="24" t="s">
        <v>38</v>
      </c>
      <c r="C172" s="23" t="s">
        <v>355</v>
      </c>
      <c r="D172" s="19">
        <v>0.221</v>
      </c>
      <c r="E172" s="19">
        <v>0.221</v>
      </c>
      <c r="F172" s="25">
        <v>42064</v>
      </c>
      <c r="G172" s="19">
        <f t="shared" si="4"/>
        <v>0</v>
      </c>
      <c r="H172" s="20" t="str">
        <f t="shared" si="5"/>
        <v>No Change</v>
      </c>
      <c r="I172" s="23"/>
    </row>
    <row r="173" spans="1:9" s="21" customFormat="1" ht="12.75" customHeight="1">
      <c r="A173" s="18" t="s">
        <v>356</v>
      </c>
      <c r="B173" s="24" t="s">
        <v>38</v>
      </c>
      <c r="C173" s="23" t="s">
        <v>357</v>
      </c>
      <c r="D173" s="19">
        <v>0.30499999999999999</v>
      </c>
      <c r="E173" s="19">
        <v>0.30299999999999999</v>
      </c>
      <c r="F173" s="25">
        <v>42171</v>
      </c>
      <c r="G173" s="19">
        <f t="shared" si="4"/>
        <v>-2.0000000000000018E-3</v>
      </c>
      <c r="H173" s="20" t="str">
        <f t="shared" si="5"/>
        <v>Decrease</v>
      </c>
      <c r="I173" s="23"/>
    </row>
    <row r="174" spans="1:9" s="21" customFormat="1" ht="12.75" customHeight="1">
      <c r="A174" s="18" t="s">
        <v>358</v>
      </c>
      <c r="B174" s="24" t="s">
        <v>38</v>
      </c>
      <c r="C174" s="23" t="s">
        <v>359</v>
      </c>
      <c r="D174" s="19">
        <v>1.3</v>
      </c>
      <c r="E174" s="19">
        <v>1.3</v>
      </c>
      <c r="F174" s="25">
        <v>41914</v>
      </c>
      <c r="G174" s="19">
        <f t="shared" si="4"/>
        <v>0</v>
      </c>
      <c r="H174" s="20" t="str">
        <f t="shared" si="5"/>
        <v>No Change</v>
      </c>
      <c r="I174" s="23"/>
    </row>
    <row r="175" spans="1:9" s="21" customFormat="1" ht="12.75" customHeight="1">
      <c r="A175" s="18" t="s">
        <v>360</v>
      </c>
      <c r="B175" s="24" t="s">
        <v>38</v>
      </c>
      <c r="C175" s="23" t="s">
        <v>361</v>
      </c>
      <c r="D175" s="19">
        <v>0.38</v>
      </c>
      <c r="E175" s="19">
        <v>0.38</v>
      </c>
      <c r="F175" s="25">
        <v>42156</v>
      </c>
      <c r="G175" s="19">
        <f t="shared" si="4"/>
        <v>0</v>
      </c>
      <c r="H175" s="20" t="str">
        <f t="shared" si="5"/>
        <v>No Change</v>
      </c>
      <c r="I175" s="23"/>
    </row>
    <row r="176" spans="1:9" s="21" customFormat="1" ht="12.75" customHeight="1">
      <c r="A176" s="18" t="s">
        <v>362</v>
      </c>
      <c r="B176" s="24" t="s">
        <v>38</v>
      </c>
      <c r="C176" s="23" t="s">
        <v>363</v>
      </c>
      <c r="D176" s="19">
        <v>0.59499999999999997</v>
      </c>
      <c r="E176" s="19">
        <v>0.59499999999999997</v>
      </c>
      <c r="F176" s="25">
        <v>41914</v>
      </c>
      <c r="G176" s="19">
        <f t="shared" si="4"/>
        <v>0</v>
      </c>
      <c r="H176" s="20" t="str">
        <f t="shared" si="5"/>
        <v>No Change</v>
      </c>
      <c r="I176" s="23"/>
    </row>
    <row r="177" spans="1:9" s="21" customFormat="1" ht="12.75" customHeight="1">
      <c r="A177" s="18" t="s">
        <v>364</v>
      </c>
      <c r="B177" s="24" t="s">
        <v>38</v>
      </c>
      <c r="C177" s="23" t="s">
        <v>365</v>
      </c>
      <c r="D177" s="19">
        <v>0.59499999999999997</v>
      </c>
      <c r="E177" s="19">
        <v>0.59499999999999997</v>
      </c>
      <c r="F177" s="25">
        <v>41914</v>
      </c>
      <c r="G177" s="19">
        <f t="shared" si="4"/>
        <v>0</v>
      </c>
      <c r="H177" s="20" t="str">
        <f t="shared" si="5"/>
        <v>No Change</v>
      </c>
      <c r="I177" s="23"/>
    </row>
    <row r="178" spans="1:9" s="21" customFormat="1" ht="12.75" customHeight="1">
      <c r="A178" s="18" t="s">
        <v>366</v>
      </c>
      <c r="B178" s="24" t="s">
        <v>38</v>
      </c>
      <c r="C178" s="23" t="s">
        <v>367</v>
      </c>
      <c r="D178" s="19">
        <v>1.6E-2</v>
      </c>
      <c r="E178" s="19">
        <v>1.6E-2</v>
      </c>
      <c r="F178" s="25">
        <v>42167</v>
      </c>
      <c r="G178" s="19">
        <f t="shared" si="4"/>
        <v>0</v>
      </c>
      <c r="H178" s="20" t="str">
        <f t="shared" si="5"/>
        <v>No Change</v>
      </c>
      <c r="I178" s="23"/>
    </row>
    <row r="179" spans="1:9" s="21" customFormat="1" ht="12.75" customHeight="1">
      <c r="A179" s="18" t="s">
        <v>368</v>
      </c>
      <c r="B179" s="24" t="s">
        <v>38</v>
      </c>
      <c r="C179" s="23" t="s">
        <v>369</v>
      </c>
      <c r="D179" s="19">
        <v>5.9299999999999999E-2</v>
      </c>
      <c r="E179" s="19">
        <v>5.9299999999999999E-2</v>
      </c>
      <c r="F179" s="25">
        <v>41914</v>
      </c>
      <c r="G179" s="19">
        <f t="shared" si="4"/>
        <v>0</v>
      </c>
      <c r="H179" s="20" t="str">
        <f t="shared" si="5"/>
        <v>No Change</v>
      </c>
      <c r="I179" s="23"/>
    </row>
    <row r="180" spans="1:9" s="21" customFormat="1" ht="12.75" customHeight="1">
      <c r="A180" s="18" t="s">
        <v>370</v>
      </c>
      <c r="B180" s="24" t="s">
        <v>38</v>
      </c>
      <c r="C180" s="23" t="s">
        <v>371</v>
      </c>
      <c r="D180" s="19">
        <v>0.04</v>
      </c>
      <c r="E180" s="19">
        <v>0.04</v>
      </c>
      <c r="F180" s="25">
        <v>41914</v>
      </c>
      <c r="G180" s="19">
        <f t="shared" si="4"/>
        <v>0</v>
      </c>
      <c r="H180" s="20" t="str">
        <f t="shared" si="5"/>
        <v>No Change</v>
      </c>
      <c r="I180" s="23"/>
    </row>
    <row r="181" spans="1:9" s="21" customFormat="1" ht="12.75" customHeight="1">
      <c r="A181" s="18" t="s">
        <v>372</v>
      </c>
      <c r="B181" s="24" t="s">
        <v>38</v>
      </c>
      <c r="C181" s="23" t="s">
        <v>373</v>
      </c>
      <c r="D181" s="19">
        <v>0.1</v>
      </c>
      <c r="E181" s="19">
        <v>0.1</v>
      </c>
      <c r="F181" s="25">
        <v>42156</v>
      </c>
      <c r="G181" s="19">
        <f t="shared" si="4"/>
        <v>0</v>
      </c>
      <c r="H181" s="20" t="str">
        <f t="shared" si="5"/>
        <v>No Change</v>
      </c>
      <c r="I181" s="23"/>
    </row>
    <row r="182" spans="1:9" s="21" customFormat="1" ht="12.75" customHeight="1">
      <c r="A182" s="18" t="s">
        <v>374</v>
      </c>
      <c r="B182" s="24" t="s">
        <v>38</v>
      </c>
      <c r="C182" s="23" t="s">
        <v>375</v>
      </c>
      <c r="D182" s="19">
        <v>0.25700000000000001</v>
      </c>
      <c r="E182" s="19">
        <v>0.25700000000000001</v>
      </c>
      <c r="F182" s="25">
        <v>42167</v>
      </c>
      <c r="G182" s="19">
        <f t="shared" si="4"/>
        <v>0</v>
      </c>
      <c r="H182" s="20" t="str">
        <f t="shared" si="5"/>
        <v>No Change</v>
      </c>
      <c r="I182" s="23"/>
    </row>
    <row r="183" spans="1:9" s="21" customFormat="1" ht="12.75" customHeight="1">
      <c r="A183" s="18" t="s">
        <v>376</v>
      </c>
      <c r="B183" s="24" t="s">
        <v>38</v>
      </c>
      <c r="C183" s="23" t="s">
        <v>377</v>
      </c>
      <c r="D183" s="19">
        <v>0.25700000000000001</v>
      </c>
      <c r="E183" s="19">
        <v>0.25700000000000001</v>
      </c>
      <c r="F183" s="25">
        <v>42167</v>
      </c>
      <c r="G183" s="19">
        <f t="shared" si="4"/>
        <v>0</v>
      </c>
      <c r="H183" s="20" t="str">
        <f t="shared" si="5"/>
        <v>No Change</v>
      </c>
      <c r="I183" s="23"/>
    </row>
    <row r="184" spans="1:9" s="21" customFormat="1" ht="12.75" customHeight="1">
      <c r="A184" s="18" t="s">
        <v>378</v>
      </c>
      <c r="B184" s="24" t="s">
        <v>38</v>
      </c>
      <c r="C184" s="23" t="s">
        <v>379</v>
      </c>
      <c r="D184" s="19">
        <v>0.25700000000000001</v>
      </c>
      <c r="E184" s="19">
        <v>0.25700000000000001</v>
      </c>
      <c r="F184" s="25">
        <v>42167</v>
      </c>
      <c r="G184" s="19">
        <f t="shared" si="4"/>
        <v>0</v>
      </c>
      <c r="H184" s="20" t="str">
        <f t="shared" si="5"/>
        <v>No Change</v>
      </c>
      <c r="I184" s="23"/>
    </row>
    <row r="185" spans="1:9" s="21" customFormat="1" ht="12.75" customHeight="1">
      <c r="A185" s="18" t="s">
        <v>380</v>
      </c>
      <c r="B185" s="24" t="s">
        <v>38</v>
      </c>
      <c r="C185" s="23" t="s">
        <v>381</v>
      </c>
      <c r="D185" s="19">
        <v>0.55500000000000005</v>
      </c>
      <c r="E185" s="19">
        <v>0.55500000000000005</v>
      </c>
      <c r="F185" s="25">
        <v>41956</v>
      </c>
      <c r="G185" s="19">
        <f t="shared" si="4"/>
        <v>0</v>
      </c>
      <c r="H185" s="20" t="str">
        <f t="shared" si="5"/>
        <v>No Change</v>
      </c>
      <c r="I185" s="23"/>
    </row>
    <row r="186" spans="1:9" s="21" customFormat="1" ht="12.75" customHeight="1">
      <c r="A186" s="18" t="s">
        <v>382</v>
      </c>
      <c r="B186" s="24" t="s">
        <v>38</v>
      </c>
      <c r="C186" s="23" t="s">
        <v>383</v>
      </c>
      <c r="D186" s="19">
        <v>0.55500000000000005</v>
      </c>
      <c r="E186" s="19">
        <v>0.55500000000000005</v>
      </c>
      <c r="F186" s="25">
        <v>41956</v>
      </c>
      <c r="G186" s="19">
        <f t="shared" si="4"/>
        <v>0</v>
      </c>
      <c r="H186" s="20" t="str">
        <f t="shared" si="5"/>
        <v>No Change</v>
      </c>
      <c r="I186" s="23"/>
    </row>
    <row r="187" spans="1:9" s="21" customFormat="1" ht="12.75" customHeight="1">
      <c r="A187" s="18" t="s">
        <v>384</v>
      </c>
      <c r="B187" s="24" t="s">
        <v>38</v>
      </c>
      <c r="C187" s="23" t="s">
        <v>385</v>
      </c>
      <c r="D187" s="19">
        <v>5.3E-3</v>
      </c>
      <c r="E187" s="19">
        <v>5.7000000000000002E-3</v>
      </c>
      <c r="F187" s="25">
        <v>42177</v>
      </c>
      <c r="G187" s="19">
        <f t="shared" si="4"/>
        <v>4.0000000000000018E-4</v>
      </c>
      <c r="H187" s="20" t="str">
        <f t="shared" si="5"/>
        <v>Increase</v>
      </c>
      <c r="I187" s="23"/>
    </row>
    <row r="188" spans="1:9" s="21" customFormat="1" ht="12.75" customHeight="1">
      <c r="A188" s="18" t="s">
        <v>386</v>
      </c>
      <c r="B188" s="24" t="s">
        <v>38</v>
      </c>
      <c r="C188" s="23" t="s">
        <v>387</v>
      </c>
      <c r="D188" s="19">
        <v>1.89E-2</v>
      </c>
      <c r="E188" s="19">
        <v>1.89E-2</v>
      </c>
      <c r="F188" s="25">
        <v>42160</v>
      </c>
      <c r="G188" s="19">
        <f t="shared" si="4"/>
        <v>0</v>
      </c>
      <c r="H188" s="20" t="str">
        <f t="shared" si="5"/>
        <v>No Change</v>
      </c>
      <c r="I188" s="23"/>
    </row>
    <row r="189" spans="1:9" s="21" customFormat="1" ht="12.75" customHeight="1">
      <c r="A189" s="18" t="s">
        <v>388</v>
      </c>
      <c r="B189" s="24" t="s">
        <v>38</v>
      </c>
      <c r="C189" s="23" t="s">
        <v>389</v>
      </c>
      <c r="D189" s="19">
        <v>1.89E-2</v>
      </c>
      <c r="E189" s="19">
        <v>1.89E-2</v>
      </c>
      <c r="F189" s="25">
        <v>42126</v>
      </c>
      <c r="G189" s="19">
        <f t="shared" si="4"/>
        <v>0</v>
      </c>
      <c r="H189" s="20" t="str">
        <f t="shared" si="5"/>
        <v>No Change</v>
      </c>
      <c r="I189" s="23"/>
    </row>
    <row r="190" spans="1:9" s="21" customFormat="1" ht="12.75" customHeight="1">
      <c r="A190" s="18" t="s">
        <v>390</v>
      </c>
      <c r="B190" s="24" t="s">
        <v>38</v>
      </c>
      <c r="C190" s="23" t="s">
        <v>391</v>
      </c>
      <c r="D190" s="19">
        <v>3.7499999999999999E-2</v>
      </c>
      <c r="E190" s="19">
        <v>3.7499999999999999E-2</v>
      </c>
      <c r="F190" s="25">
        <v>42126</v>
      </c>
      <c r="G190" s="19">
        <f t="shared" si="4"/>
        <v>0</v>
      </c>
      <c r="H190" s="20" t="str">
        <f t="shared" si="5"/>
        <v>No Change</v>
      </c>
      <c r="I190" s="23"/>
    </row>
    <row r="191" spans="1:9" s="21" customFormat="1" ht="12.75" customHeight="1">
      <c r="A191" s="18" t="s">
        <v>392</v>
      </c>
      <c r="B191" s="24" t="s">
        <v>38</v>
      </c>
      <c r="C191" s="23" t="s">
        <v>393</v>
      </c>
      <c r="D191" s="19">
        <v>4.9500000000000002E-2</v>
      </c>
      <c r="E191" s="19">
        <v>4.9500000000000002E-2</v>
      </c>
      <c r="F191" s="25">
        <v>42126</v>
      </c>
      <c r="G191" s="19">
        <f t="shared" si="4"/>
        <v>0</v>
      </c>
      <c r="H191" s="20" t="str">
        <f t="shared" si="5"/>
        <v>No Change</v>
      </c>
      <c r="I191" s="23"/>
    </row>
    <row r="192" spans="1:9" s="21" customFormat="1" ht="12.75" customHeight="1">
      <c r="A192" s="18" t="s">
        <v>394</v>
      </c>
      <c r="B192" s="24" t="s">
        <v>38</v>
      </c>
      <c r="C192" s="23" t="s">
        <v>395</v>
      </c>
      <c r="D192" s="19">
        <v>1.7000000000000001E-2</v>
      </c>
      <c r="E192" s="19">
        <v>1.7000000000000001E-2</v>
      </c>
      <c r="F192" s="25">
        <v>42167</v>
      </c>
      <c r="G192" s="19">
        <f t="shared" si="4"/>
        <v>0</v>
      </c>
      <c r="H192" s="20" t="str">
        <f t="shared" si="5"/>
        <v>No Change</v>
      </c>
      <c r="I192" s="23"/>
    </row>
    <row r="193" spans="1:9" s="21" customFormat="1" ht="12.75" customHeight="1">
      <c r="A193" s="18" t="s">
        <v>396</v>
      </c>
      <c r="B193" s="24" t="s">
        <v>38</v>
      </c>
      <c r="C193" s="23" t="s">
        <v>397</v>
      </c>
      <c r="D193" s="19">
        <v>5.5E-2</v>
      </c>
      <c r="E193" s="19">
        <v>5.5E-2</v>
      </c>
      <c r="F193" s="25">
        <v>42126</v>
      </c>
      <c r="G193" s="19">
        <f t="shared" si="4"/>
        <v>0</v>
      </c>
      <c r="H193" s="20" t="str">
        <f t="shared" si="5"/>
        <v>No Change</v>
      </c>
      <c r="I193" s="23"/>
    </row>
    <row r="194" spans="1:9" s="21" customFormat="1" ht="12.75" customHeight="1">
      <c r="A194" s="18" t="s">
        <v>398</v>
      </c>
      <c r="B194" s="24" t="s">
        <v>38</v>
      </c>
      <c r="C194" s="23" t="s">
        <v>399</v>
      </c>
      <c r="D194" s="19">
        <v>5.7000000000000002E-2</v>
      </c>
      <c r="E194" s="19">
        <v>5.7000000000000002E-2</v>
      </c>
      <c r="F194" s="25">
        <v>42156</v>
      </c>
      <c r="G194" s="19">
        <f t="shared" si="4"/>
        <v>0</v>
      </c>
      <c r="H194" s="20" t="str">
        <f t="shared" si="5"/>
        <v>No Change</v>
      </c>
      <c r="I194" s="23"/>
    </row>
    <row r="195" spans="1:9" s="21" customFormat="1" ht="12.75" customHeight="1">
      <c r="A195" s="18" t="s">
        <v>400</v>
      </c>
      <c r="B195" s="24" t="s">
        <v>38</v>
      </c>
      <c r="C195" s="23" t="s">
        <v>401</v>
      </c>
      <c r="D195" s="19">
        <v>1.4E-2</v>
      </c>
      <c r="E195" s="19">
        <v>1.4E-2</v>
      </c>
      <c r="F195" s="25">
        <v>42167</v>
      </c>
      <c r="G195" s="19">
        <f t="shared" si="4"/>
        <v>0</v>
      </c>
      <c r="H195" s="20" t="str">
        <f t="shared" si="5"/>
        <v>No Change</v>
      </c>
      <c r="I195" s="23"/>
    </row>
    <row r="196" spans="1:9" s="21" customFormat="1" ht="12.75" customHeight="1">
      <c r="A196" s="18" t="s">
        <v>402</v>
      </c>
      <c r="B196" s="24" t="s">
        <v>38</v>
      </c>
      <c r="C196" s="23" t="s">
        <v>403</v>
      </c>
      <c r="D196" s="19">
        <v>5.5E-2</v>
      </c>
      <c r="E196" s="19">
        <v>5.5E-2</v>
      </c>
      <c r="F196" s="25">
        <v>42126</v>
      </c>
      <c r="G196" s="19">
        <f t="shared" si="4"/>
        <v>0</v>
      </c>
      <c r="H196" s="20" t="str">
        <f t="shared" si="5"/>
        <v>No Change</v>
      </c>
      <c r="I196" s="23"/>
    </row>
    <row r="197" spans="1:9" s="21" customFormat="1" ht="12.75" customHeight="1">
      <c r="A197" s="18" t="s">
        <v>404</v>
      </c>
      <c r="B197" s="24" t="s">
        <v>38</v>
      </c>
      <c r="C197" s="23" t="s">
        <v>405</v>
      </c>
      <c r="D197" s="19">
        <v>6.0000000000000001E-3</v>
      </c>
      <c r="E197" s="19">
        <v>5.7999999999999996E-3</v>
      </c>
      <c r="F197" s="25">
        <v>42171</v>
      </c>
      <c r="G197" s="19">
        <f t="shared" si="4"/>
        <v>-2.0000000000000052E-4</v>
      </c>
      <c r="H197" s="20" t="str">
        <f t="shared" si="5"/>
        <v>Decrease</v>
      </c>
      <c r="I197" s="23"/>
    </row>
    <row r="198" spans="1:9" s="21" customFormat="1" ht="12.75" customHeight="1">
      <c r="A198" s="18" t="s">
        <v>406</v>
      </c>
      <c r="B198" s="24" t="s">
        <v>38</v>
      </c>
      <c r="C198" s="23" t="s">
        <v>407</v>
      </c>
      <c r="D198" s="19">
        <v>1.2200000000000001E-2</v>
      </c>
      <c r="E198" s="19">
        <v>1.12E-2</v>
      </c>
      <c r="F198" s="25">
        <v>42171</v>
      </c>
      <c r="G198" s="19">
        <f t="shared" si="4"/>
        <v>-1.0000000000000009E-3</v>
      </c>
      <c r="H198" s="20" t="str">
        <f t="shared" si="5"/>
        <v>Decrease</v>
      </c>
      <c r="I198" s="23"/>
    </row>
    <row r="199" spans="1:9" s="21" customFormat="1" ht="12.75" customHeight="1">
      <c r="A199" s="18" t="s">
        <v>408</v>
      </c>
      <c r="B199" s="24" t="s">
        <v>38</v>
      </c>
      <c r="C199" s="23" t="s">
        <v>409</v>
      </c>
      <c r="D199" s="19">
        <v>1.2200000000000001E-2</v>
      </c>
      <c r="E199" s="19">
        <v>1.12E-2</v>
      </c>
      <c r="F199" s="25">
        <v>42171</v>
      </c>
      <c r="G199" s="19">
        <f t="shared" si="4"/>
        <v>-1.0000000000000009E-3</v>
      </c>
      <c r="H199" s="20" t="str">
        <f t="shared" si="5"/>
        <v>Decrease</v>
      </c>
      <c r="I199" s="23"/>
    </row>
    <row r="200" spans="1:9" s="21" customFormat="1" ht="12.75" customHeight="1">
      <c r="A200" s="18" t="s">
        <v>410</v>
      </c>
      <c r="B200" s="24" t="s">
        <v>38</v>
      </c>
      <c r="C200" s="23" t="s">
        <v>411</v>
      </c>
      <c r="D200" s="19">
        <v>1.2200000000000001E-2</v>
      </c>
      <c r="E200" s="19">
        <v>1.12E-2</v>
      </c>
      <c r="F200" s="25">
        <v>42171</v>
      </c>
      <c r="G200" s="19">
        <f t="shared" si="4"/>
        <v>-1.0000000000000009E-3</v>
      </c>
      <c r="H200" s="20" t="str">
        <f t="shared" si="5"/>
        <v>Decrease</v>
      </c>
      <c r="I200" s="23"/>
    </row>
    <row r="201" spans="1:9" s="21" customFormat="1" ht="12.75" customHeight="1">
      <c r="A201" s="18" t="s">
        <v>412</v>
      </c>
      <c r="B201" s="24" t="s">
        <v>38</v>
      </c>
      <c r="C201" s="23" t="s">
        <v>413</v>
      </c>
      <c r="D201" s="19">
        <v>1.2200000000000001E-2</v>
      </c>
      <c r="E201" s="19">
        <v>1.12E-2</v>
      </c>
      <c r="F201" s="25">
        <v>42171</v>
      </c>
      <c r="G201" s="19">
        <f t="shared" si="4"/>
        <v>-1.0000000000000009E-3</v>
      </c>
      <c r="H201" s="20" t="str">
        <f t="shared" si="5"/>
        <v>Decrease</v>
      </c>
      <c r="I201" s="23"/>
    </row>
    <row r="202" spans="1:9" s="21" customFormat="1" ht="12.75" customHeight="1">
      <c r="A202" s="18" t="s">
        <v>414</v>
      </c>
      <c r="B202" s="24" t="s">
        <v>38</v>
      </c>
      <c r="C202" s="23" t="s">
        <v>415</v>
      </c>
      <c r="D202" s="19">
        <v>1.2200000000000001E-2</v>
      </c>
      <c r="E202" s="19">
        <v>1.12E-2</v>
      </c>
      <c r="F202" s="25">
        <v>42171</v>
      </c>
      <c r="G202" s="19">
        <f t="shared" si="4"/>
        <v>-1.0000000000000009E-3</v>
      </c>
      <c r="H202" s="20" t="str">
        <f t="shared" si="5"/>
        <v>Decrease</v>
      </c>
      <c r="I202" s="23"/>
    </row>
    <row r="203" spans="1:9" s="21" customFormat="1" ht="12.75" customHeight="1">
      <c r="A203" s="18" t="s">
        <v>416</v>
      </c>
      <c r="B203" s="24" t="s">
        <v>38</v>
      </c>
      <c r="C203" s="23" t="s">
        <v>417</v>
      </c>
      <c r="D203" s="19">
        <v>0.96</v>
      </c>
      <c r="E203" s="19">
        <v>0.96</v>
      </c>
      <c r="F203" s="25">
        <v>42095</v>
      </c>
      <c r="G203" s="19">
        <f t="shared" si="4"/>
        <v>0</v>
      </c>
      <c r="H203" s="20" t="str">
        <f t="shared" si="5"/>
        <v>No Change</v>
      </c>
      <c r="I203" s="23"/>
    </row>
    <row r="204" spans="1:9" s="21" customFormat="1" ht="12.75" customHeight="1">
      <c r="A204" s="18" t="s">
        <v>418</v>
      </c>
      <c r="B204" s="24" t="s">
        <v>38</v>
      </c>
      <c r="C204" s="23" t="s">
        <v>419</v>
      </c>
      <c r="D204" s="19">
        <v>0.26100000000000001</v>
      </c>
      <c r="E204" s="19">
        <v>0.26100000000000001</v>
      </c>
      <c r="F204" s="25">
        <v>42095</v>
      </c>
      <c r="G204" s="19">
        <f t="shared" si="4"/>
        <v>0</v>
      </c>
      <c r="H204" s="20" t="str">
        <f t="shared" si="5"/>
        <v>No Change</v>
      </c>
      <c r="I204" s="23"/>
    </row>
    <row r="205" spans="1:9" s="21" customFormat="1" ht="12.75" customHeight="1">
      <c r="A205" s="18" t="s">
        <v>420</v>
      </c>
      <c r="B205" s="24" t="s">
        <v>38</v>
      </c>
      <c r="C205" s="23" t="s">
        <v>421</v>
      </c>
      <c r="D205" s="19">
        <v>0.26100000000000001</v>
      </c>
      <c r="E205" s="19">
        <v>0.26100000000000001</v>
      </c>
      <c r="F205" s="25">
        <v>42095</v>
      </c>
      <c r="G205" s="19">
        <f t="shared" si="4"/>
        <v>0</v>
      </c>
      <c r="H205" s="20" t="str">
        <f t="shared" si="5"/>
        <v>No Change</v>
      </c>
      <c r="I205" s="23"/>
    </row>
    <row r="206" spans="1:9" s="21" customFormat="1" ht="12.75" customHeight="1">
      <c r="A206" s="18" t="s">
        <v>422</v>
      </c>
      <c r="B206" s="24" t="s">
        <v>38</v>
      </c>
      <c r="C206" s="23" t="s">
        <v>423</v>
      </c>
      <c r="D206" s="19">
        <v>0.16</v>
      </c>
      <c r="E206" s="19">
        <v>0.16</v>
      </c>
      <c r="F206" s="25">
        <v>42161</v>
      </c>
      <c r="G206" s="19">
        <f t="shared" ref="G206:G269" si="6">IF(ISNUMBER(D206),E206-D206,"N/A")</f>
        <v>0</v>
      </c>
      <c r="H206" s="20" t="str">
        <f t="shared" ref="H206:H269" si="7">IF(D206&lt;&gt;"",IF(E206=D206,"No Change",IF(E206&gt;D206,"Increase","Decrease")),"New")</f>
        <v>No Change</v>
      </c>
      <c r="I206" s="23"/>
    </row>
    <row r="207" spans="1:9" s="21" customFormat="1" ht="12.75" customHeight="1">
      <c r="A207" s="18" t="s">
        <v>424</v>
      </c>
      <c r="B207" s="24" t="s">
        <v>38</v>
      </c>
      <c r="C207" s="23" t="s">
        <v>425</v>
      </c>
      <c r="D207" s="19">
        <v>0.1925</v>
      </c>
      <c r="E207" s="19">
        <v>0.1925</v>
      </c>
      <c r="F207" s="25">
        <v>42095</v>
      </c>
      <c r="G207" s="19">
        <f t="shared" si="6"/>
        <v>0</v>
      </c>
      <c r="H207" s="20" t="str">
        <f t="shared" si="7"/>
        <v>No Change</v>
      </c>
      <c r="I207" s="23"/>
    </row>
    <row r="208" spans="1:9" s="21" customFormat="1" ht="12.75" customHeight="1">
      <c r="A208" s="18" t="s">
        <v>426</v>
      </c>
      <c r="B208" s="24" t="s">
        <v>38</v>
      </c>
      <c r="C208" s="23" t="s">
        <v>427</v>
      </c>
      <c r="D208" s="19">
        <v>0.1925</v>
      </c>
      <c r="E208" s="19">
        <v>0.1925</v>
      </c>
      <c r="F208" s="25">
        <v>42095</v>
      </c>
      <c r="G208" s="19">
        <f t="shared" si="6"/>
        <v>0</v>
      </c>
      <c r="H208" s="20" t="str">
        <f t="shared" si="7"/>
        <v>No Change</v>
      </c>
      <c r="I208" s="23"/>
    </row>
    <row r="209" spans="1:9" s="21" customFormat="1" ht="12.75" customHeight="1">
      <c r="A209" s="18" t="s">
        <v>428</v>
      </c>
      <c r="B209" s="24" t="s">
        <v>38</v>
      </c>
      <c r="C209" s="23" t="s">
        <v>429</v>
      </c>
      <c r="D209" s="19">
        <v>1.8499999999999999E-2</v>
      </c>
      <c r="E209" s="19">
        <v>1.8499999999999999E-2</v>
      </c>
      <c r="F209" s="25">
        <v>41914</v>
      </c>
      <c r="G209" s="19">
        <f t="shared" si="6"/>
        <v>0</v>
      </c>
      <c r="H209" s="20" t="str">
        <f t="shared" si="7"/>
        <v>No Change</v>
      </c>
      <c r="I209" s="23"/>
    </row>
    <row r="210" spans="1:9" s="21" customFormat="1" ht="12.75" customHeight="1">
      <c r="A210" s="18" t="s">
        <v>430</v>
      </c>
      <c r="B210" s="24" t="s">
        <v>38</v>
      </c>
      <c r="C210" s="23" t="s">
        <v>431</v>
      </c>
      <c r="D210" s="19">
        <v>5.9499999999999997E-2</v>
      </c>
      <c r="E210" s="19">
        <v>5.9499999999999997E-2</v>
      </c>
      <c r="F210" s="25">
        <v>42115</v>
      </c>
      <c r="G210" s="19">
        <f t="shared" si="6"/>
        <v>0</v>
      </c>
      <c r="H210" s="20" t="str">
        <f t="shared" si="7"/>
        <v>No Change</v>
      </c>
      <c r="I210" s="23"/>
    </row>
    <row r="211" spans="1:9" s="21" customFormat="1" ht="12.75" customHeight="1">
      <c r="A211" s="18" t="s">
        <v>432</v>
      </c>
      <c r="B211" s="24" t="s">
        <v>38</v>
      </c>
      <c r="C211" s="23" t="s">
        <v>433</v>
      </c>
      <c r="D211" s="19">
        <v>0.28999999999999998</v>
      </c>
      <c r="E211" s="19">
        <v>0.28999999999999998</v>
      </c>
      <c r="F211" s="25">
        <v>42064</v>
      </c>
      <c r="G211" s="19">
        <f t="shared" si="6"/>
        <v>0</v>
      </c>
      <c r="H211" s="20" t="str">
        <f t="shared" si="7"/>
        <v>No Change</v>
      </c>
      <c r="I211" s="23"/>
    </row>
    <row r="212" spans="1:9" s="21" customFormat="1" ht="12.75" customHeight="1">
      <c r="A212" s="18" t="s">
        <v>434</v>
      </c>
      <c r="B212" s="24" t="s">
        <v>38</v>
      </c>
      <c r="C212" s="23" t="s">
        <v>435</v>
      </c>
      <c r="D212" s="19">
        <v>0.28999999999999998</v>
      </c>
      <c r="E212" s="19">
        <v>0.28999999999999998</v>
      </c>
      <c r="F212" s="25">
        <v>42064</v>
      </c>
      <c r="G212" s="19">
        <f t="shared" si="6"/>
        <v>0</v>
      </c>
      <c r="H212" s="20" t="str">
        <f t="shared" si="7"/>
        <v>No Change</v>
      </c>
      <c r="I212" s="23"/>
    </row>
    <row r="213" spans="1:9" s="21" customFormat="1" ht="12.75" customHeight="1">
      <c r="A213" s="18" t="s">
        <v>436</v>
      </c>
      <c r="B213" s="24" t="s">
        <v>38</v>
      </c>
      <c r="C213" s="23" t="s">
        <v>437</v>
      </c>
      <c r="D213" s="19">
        <v>0.28999999999999998</v>
      </c>
      <c r="E213" s="19">
        <v>0.28999999999999998</v>
      </c>
      <c r="F213" s="25">
        <v>42064</v>
      </c>
      <c r="G213" s="19">
        <f t="shared" si="6"/>
        <v>0</v>
      </c>
      <c r="H213" s="20" t="str">
        <f t="shared" si="7"/>
        <v>No Change</v>
      </c>
      <c r="I213" s="23"/>
    </row>
    <row r="214" spans="1:9" s="21" customFormat="1" ht="12.75" customHeight="1">
      <c r="A214" s="18" t="s">
        <v>438</v>
      </c>
      <c r="B214" s="24" t="s">
        <v>38</v>
      </c>
      <c r="C214" s="23" t="s">
        <v>439</v>
      </c>
      <c r="D214" s="19">
        <v>0.28999999999999998</v>
      </c>
      <c r="E214" s="19">
        <v>0.28999999999999998</v>
      </c>
      <c r="F214" s="25">
        <v>42064</v>
      </c>
      <c r="G214" s="19">
        <f t="shared" si="6"/>
        <v>0</v>
      </c>
      <c r="H214" s="20" t="str">
        <f t="shared" si="7"/>
        <v>No Change</v>
      </c>
      <c r="I214" s="23"/>
    </row>
    <row r="215" spans="1:9" s="21" customFormat="1" ht="12.75" customHeight="1">
      <c r="A215" s="18" t="s">
        <v>440</v>
      </c>
      <c r="B215" s="24" t="s">
        <v>38</v>
      </c>
      <c r="C215" s="23" t="s">
        <v>441</v>
      </c>
      <c r="D215" s="19">
        <v>9.8500000000000004E-2</v>
      </c>
      <c r="E215" s="19">
        <v>9.8500000000000004E-2</v>
      </c>
      <c r="F215" s="25">
        <v>42095</v>
      </c>
      <c r="G215" s="19">
        <f t="shared" si="6"/>
        <v>0</v>
      </c>
      <c r="H215" s="20" t="str">
        <f t="shared" si="7"/>
        <v>No Change</v>
      </c>
      <c r="I215" s="23"/>
    </row>
    <row r="216" spans="1:9" s="21" customFormat="1" ht="12.75" customHeight="1">
      <c r="A216" s="18" t="s">
        <v>442</v>
      </c>
      <c r="B216" s="24" t="s">
        <v>38</v>
      </c>
      <c r="C216" s="23" t="s">
        <v>443</v>
      </c>
      <c r="D216" s="19">
        <v>0.17</v>
      </c>
      <c r="E216" s="19">
        <v>0.17</v>
      </c>
      <c r="F216" s="25">
        <v>41914</v>
      </c>
      <c r="G216" s="19">
        <f t="shared" si="6"/>
        <v>0</v>
      </c>
      <c r="H216" s="20" t="str">
        <f t="shared" si="7"/>
        <v>No Change</v>
      </c>
      <c r="I216" s="23"/>
    </row>
    <row r="217" spans="1:9" s="21" customFormat="1" ht="12.75" customHeight="1">
      <c r="A217" s="18" t="s">
        <v>444</v>
      </c>
      <c r="B217" s="24" t="s">
        <v>38</v>
      </c>
      <c r="C217" s="23" t="s">
        <v>445</v>
      </c>
      <c r="D217" s="19">
        <v>0.185</v>
      </c>
      <c r="E217" s="19">
        <v>0.185</v>
      </c>
      <c r="F217" s="25">
        <v>41914</v>
      </c>
      <c r="G217" s="19">
        <f t="shared" si="6"/>
        <v>0</v>
      </c>
      <c r="H217" s="20" t="str">
        <f t="shared" si="7"/>
        <v>No Change</v>
      </c>
      <c r="I217" s="23"/>
    </row>
    <row r="218" spans="1:9" s="21" customFormat="1" ht="12.75" customHeight="1">
      <c r="A218" s="18" t="s">
        <v>446</v>
      </c>
      <c r="B218" s="24" t="s">
        <v>38</v>
      </c>
      <c r="C218" s="23" t="s">
        <v>447</v>
      </c>
      <c r="D218" s="19">
        <v>0.185</v>
      </c>
      <c r="E218" s="19">
        <v>0.185</v>
      </c>
      <c r="F218" s="25">
        <v>41914</v>
      </c>
      <c r="G218" s="19">
        <f t="shared" si="6"/>
        <v>0</v>
      </c>
      <c r="H218" s="20" t="str">
        <f t="shared" si="7"/>
        <v>No Change</v>
      </c>
      <c r="I218" s="23"/>
    </row>
    <row r="219" spans="1:9" s="21" customFormat="1" ht="12.75" customHeight="1">
      <c r="A219" s="18" t="s">
        <v>448</v>
      </c>
      <c r="B219" s="24" t="s">
        <v>38</v>
      </c>
      <c r="C219" s="23" t="s">
        <v>449</v>
      </c>
      <c r="D219" s="19">
        <v>6.8000000000000005E-2</v>
      </c>
      <c r="E219" s="19">
        <v>6.8000000000000005E-2</v>
      </c>
      <c r="F219" s="25">
        <v>42095</v>
      </c>
      <c r="G219" s="19">
        <f t="shared" si="6"/>
        <v>0</v>
      </c>
      <c r="H219" s="20" t="str">
        <f t="shared" si="7"/>
        <v>No Change</v>
      </c>
      <c r="I219" s="23"/>
    </row>
    <row r="220" spans="1:9" s="21" customFormat="1" ht="12.75" customHeight="1">
      <c r="A220" s="18" t="s">
        <v>450</v>
      </c>
      <c r="B220" s="24" t="s">
        <v>38</v>
      </c>
      <c r="C220" s="23" t="s">
        <v>451</v>
      </c>
      <c r="D220" s="19">
        <v>5.2999999999999999E-2</v>
      </c>
      <c r="E220" s="19">
        <v>5.1999999999999998E-2</v>
      </c>
      <c r="F220" s="25">
        <v>42171</v>
      </c>
      <c r="G220" s="19">
        <f t="shared" si="6"/>
        <v>-1.0000000000000009E-3</v>
      </c>
      <c r="H220" s="20" t="str">
        <f t="shared" si="7"/>
        <v>Decrease</v>
      </c>
      <c r="I220" s="23"/>
    </row>
    <row r="221" spans="1:9" s="21" customFormat="1" ht="12.75" customHeight="1">
      <c r="A221" s="18" t="s">
        <v>452</v>
      </c>
      <c r="B221" s="24" t="s">
        <v>38</v>
      </c>
      <c r="C221" s="23" t="s">
        <v>453</v>
      </c>
      <c r="D221" s="19">
        <v>9.0499999999999997E-2</v>
      </c>
      <c r="E221" s="19">
        <v>9.0499999999999997E-2</v>
      </c>
      <c r="F221" s="25">
        <v>42064</v>
      </c>
      <c r="G221" s="19">
        <f t="shared" si="6"/>
        <v>0</v>
      </c>
      <c r="H221" s="20" t="str">
        <f t="shared" si="7"/>
        <v>No Change</v>
      </c>
      <c r="I221" s="23"/>
    </row>
    <row r="222" spans="1:9" s="21" customFormat="1" ht="12.75" customHeight="1">
      <c r="A222" s="18" t="s">
        <v>454</v>
      </c>
      <c r="B222" s="24" t="s">
        <v>38</v>
      </c>
      <c r="C222" s="23" t="s">
        <v>455</v>
      </c>
      <c r="D222" s="19">
        <v>9.7500000000000003E-2</v>
      </c>
      <c r="E222" s="19">
        <v>9.7500000000000003E-2</v>
      </c>
      <c r="F222" s="25">
        <v>42161</v>
      </c>
      <c r="G222" s="19">
        <f t="shared" si="6"/>
        <v>0</v>
      </c>
      <c r="H222" s="20" t="str">
        <f t="shared" si="7"/>
        <v>No Change</v>
      </c>
      <c r="I222" s="23"/>
    </row>
    <row r="223" spans="1:9" s="21" customFormat="1" ht="12.75" customHeight="1">
      <c r="A223" s="18" t="s">
        <v>456</v>
      </c>
      <c r="B223" s="24" t="s">
        <v>38</v>
      </c>
      <c r="C223" s="23" t="s">
        <v>457</v>
      </c>
      <c r="D223" s="19">
        <v>0.151</v>
      </c>
      <c r="E223" s="19">
        <v>0.151</v>
      </c>
      <c r="F223" s="25">
        <v>41914</v>
      </c>
      <c r="G223" s="19">
        <f t="shared" si="6"/>
        <v>0</v>
      </c>
      <c r="H223" s="20" t="str">
        <f t="shared" si="7"/>
        <v>No Change</v>
      </c>
      <c r="I223" s="23"/>
    </row>
    <row r="224" spans="1:9" s="21" customFormat="1" ht="12.75" customHeight="1">
      <c r="A224" s="18" t="s">
        <v>458</v>
      </c>
      <c r="B224" s="24" t="s">
        <v>38</v>
      </c>
      <c r="C224" s="23" t="s">
        <v>459</v>
      </c>
      <c r="D224" s="19">
        <v>0.13</v>
      </c>
      <c r="E224" s="19">
        <v>0.13</v>
      </c>
      <c r="F224" s="25">
        <v>41998</v>
      </c>
      <c r="G224" s="19">
        <f t="shared" si="6"/>
        <v>0</v>
      </c>
      <c r="H224" s="20" t="str">
        <f t="shared" si="7"/>
        <v>No Change</v>
      </c>
      <c r="I224" s="23"/>
    </row>
    <row r="225" spans="1:9" s="21" customFormat="1" ht="12.75" customHeight="1">
      <c r="A225" s="18" t="s">
        <v>460</v>
      </c>
      <c r="B225" s="24" t="s">
        <v>38</v>
      </c>
      <c r="C225" s="23" t="s">
        <v>461</v>
      </c>
      <c r="D225" s="19">
        <v>0.152</v>
      </c>
      <c r="E225" s="19">
        <v>0.152</v>
      </c>
      <c r="F225" s="25">
        <v>41914</v>
      </c>
      <c r="G225" s="19">
        <f t="shared" si="6"/>
        <v>0</v>
      </c>
      <c r="H225" s="20" t="str">
        <f t="shared" si="7"/>
        <v>No Change</v>
      </c>
      <c r="I225" s="23"/>
    </row>
    <row r="226" spans="1:9" s="21" customFormat="1" ht="12.75" customHeight="1">
      <c r="A226" s="18" t="s">
        <v>462</v>
      </c>
      <c r="B226" s="24" t="s">
        <v>38</v>
      </c>
      <c r="C226" s="23" t="s">
        <v>463</v>
      </c>
      <c r="D226" s="19">
        <v>0.14299999999999999</v>
      </c>
      <c r="E226" s="19">
        <v>0.14299999999999999</v>
      </c>
      <c r="F226" s="25">
        <v>41974</v>
      </c>
      <c r="G226" s="19">
        <f t="shared" si="6"/>
        <v>0</v>
      </c>
      <c r="H226" s="20" t="str">
        <f t="shared" si="7"/>
        <v>No Change</v>
      </c>
      <c r="I226" s="23"/>
    </row>
    <row r="227" spans="1:9" s="21" customFormat="1" ht="12.75" customHeight="1">
      <c r="A227" s="18" t="s">
        <v>464</v>
      </c>
      <c r="B227" s="24" t="s">
        <v>38</v>
      </c>
      <c r="C227" s="23" t="s">
        <v>465</v>
      </c>
      <c r="D227" s="19">
        <v>0.14399999999999999</v>
      </c>
      <c r="E227" s="19">
        <v>0.14399999999999999</v>
      </c>
      <c r="F227" s="25">
        <v>41914</v>
      </c>
      <c r="G227" s="19">
        <f t="shared" si="6"/>
        <v>0</v>
      </c>
      <c r="H227" s="20" t="str">
        <f t="shared" si="7"/>
        <v>No Change</v>
      </c>
      <c r="I227" s="23"/>
    </row>
    <row r="228" spans="1:9" s="21" customFormat="1" ht="12.75" customHeight="1">
      <c r="A228" s="18" t="s">
        <v>466</v>
      </c>
      <c r="B228" s="24" t="s">
        <v>38</v>
      </c>
      <c r="C228" s="23" t="s">
        <v>467</v>
      </c>
      <c r="D228" s="19">
        <v>0.13389999999999999</v>
      </c>
      <c r="E228" s="19">
        <v>0.13389999999999999</v>
      </c>
      <c r="F228" s="25">
        <v>41914</v>
      </c>
      <c r="G228" s="19">
        <f t="shared" si="6"/>
        <v>0</v>
      </c>
      <c r="H228" s="20" t="str">
        <f t="shared" si="7"/>
        <v>No Change</v>
      </c>
      <c r="I228" s="23"/>
    </row>
    <row r="229" spans="1:9" s="21" customFormat="1" ht="12.75" customHeight="1">
      <c r="A229" s="18" t="s">
        <v>468</v>
      </c>
      <c r="B229" s="24" t="s">
        <v>38</v>
      </c>
      <c r="C229" s="23" t="s">
        <v>469</v>
      </c>
      <c r="D229" s="19">
        <v>0.25750000000000001</v>
      </c>
      <c r="E229" s="19">
        <v>0.25750000000000001</v>
      </c>
      <c r="F229" s="25">
        <v>42095</v>
      </c>
      <c r="G229" s="19">
        <f t="shared" si="6"/>
        <v>0</v>
      </c>
      <c r="H229" s="20" t="str">
        <f t="shared" si="7"/>
        <v>No Change</v>
      </c>
      <c r="I229" s="23"/>
    </row>
    <row r="230" spans="1:9" s="21" customFormat="1" ht="12.75" customHeight="1">
      <c r="A230" s="18" t="s">
        <v>470</v>
      </c>
      <c r="B230" s="24" t="s">
        <v>38</v>
      </c>
      <c r="C230" s="23" t="s">
        <v>471</v>
      </c>
      <c r="D230" s="19">
        <v>0.26500000000000001</v>
      </c>
      <c r="E230" s="19">
        <v>0.26500000000000001</v>
      </c>
      <c r="F230" s="25">
        <v>42115</v>
      </c>
      <c r="G230" s="19">
        <f t="shared" si="6"/>
        <v>0</v>
      </c>
      <c r="H230" s="20" t="str">
        <f t="shared" si="7"/>
        <v>No Change</v>
      </c>
      <c r="I230" s="23"/>
    </row>
    <row r="231" spans="1:9" s="21" customFormat="1" ht="12.75" customHeight="1">
      <c r="A231" s="18" t="s">
        <v>472</v>
      </c>
      <c r="B231" s="24" t="s">
        <v>38</v>
      </c>
      <c r="C231" s="23" t="s">
        <v>473</v>
      </c>
      <c r="D231" s="19">
        <v>0.25750000000000001</v>
      </c>
      <c r="E231" s="19">
        <v>0.25750000000000001</v>
      </c>
      <c r="F231" s="25">
        <v>42095</v>
      </c>
      <c r="G231" s="19">
        <f t="shared" si="6"/>
        <v>0</v>
      </c>
      <c r="H231" s="20" t="str">
        <f t="shared" si="7"/>
        <v>No Change</v>
      </c>
      <c r="I231" s="23"/>
    </row>
    <row r="232" spans="1:9" s="21" customFormat="1" ht="12.75" customHeight="1">
      <c r="A232" s="18" t="s">
        <v>474</v>
      </c>
      <c r="B232" s="24" t="s">
        <v>38</v>
      </c>
      <c r="C232" s="23" t="s">
        <v>475</v>
      </c>
      <c r="D232" s="19">
        <v>0.17899999999999999</v>
      </c>
      <c r="E232" s="19">
        <v>0.17849999999999999</v>
      </c>
      <c r="F232" s="25">
        <v>42171</v>
      </c>
      <c r="G232" s="19">
        <f t="shared" si="6"/>
        <v>-5.0000000000000044E-4</v>
      </c>
      <c r="H232" s="20" t="str">
        <f t="shared" si="7"/>
        <v>Decrease</v>
      </c>
      <c r="I232" s="23"/>
    </row>
    <row r="233" spans="1:9" s="21" customFormat="1" ht="12.75" customHeight="1">
      <c r="A233" s="18" t="s">
        <v>476</v>
      </c>
      <c r="B233" s="24" t="s">
        <v>38</v>
      </c>
      <c r="C233" s="23" t="s">
        <v>477</v>
      </c>
      <c r="D233" s="19">
        <v>0.17899999999999999</v>
      </c>
      <c r="E233" s="19">
        <v>0.17849999999999999</v>
      </c>
      <c r="F233" s="25">
        <v>42171</v>
      </c>
      <c r="G233" s="19">
        <f t="shared" si="6"/>
        <v>-5.0000000000000044E-4</v>
      </c>
      <c r="H233" s="20" t="str">
        <f t="shared" si="7"/>
        <v>Decrease</v>
      </c>
      <c r="I233" s="23"/>
    </row>
    <row r="234" spans="1:9" s="21" customFormat="1" ht="12.75" customHeight="1">
      <c r="A234" s="18" t="s">
        <v>478</v>
      </c>
      <c r="B234" s="24" t="s">
        <v>38</v>
      </c>
      <c r="C234" s="23" t="s">
        <v>479</v>
      </c>
      <c r="D234" s="19">
        <v>1.4E-2</v>
      </c>
      <c r="E234" s="19">
        <v>1.4E-2</v>
      </c>
      <c r="F234" s="25">
        <v>42125</v>
      </c>
      <c r="G234" s="19">
        <f t="shared" si="6"/>
        <v>0</v>
      </c>
      <c r="H234" s="20" t="str">
        <f t="shared" si="7"/>
        <v>No Change</v>
      </c>
      <c r="I234" s="23"/>
    </row>
    <row r="235" spans="1:9" s="21" customFormat="1" ht="12.75" customHeight="1">
      <c r="A235" s="18" t="s">
        <v>480</v>
      </c>
      <c r="B235" s="24" t="s">
        <v>38</v>
      </c>
      <c r="C235" s="23" t="s">
        <v>481</v>
      </c>
      <c r="D235" s="19">
        <v>0.223</v>
      </c>
      <c r="E235" s="19">
        <v>0.223</v>
      </c>
      <c r="F235" s="25">
        <v>42161</v>
      </c>
      <c r="G235" s="19">
        <f t="shared" si="6"/>
        <v>0</v>
      </c>
      <c r="H235" s="20" t="str">
        <f t="shared" si="7"/>
        <v>No Change</v>
      </c>
      <c r="I235" s="23"/>
    </row>
    <row r="236" spans="1:9" s="21" customFormat="1" ht="12.75" customHeight="1">
      <c r="A236" s="18" t="s">
        <v>482</v>
      </c>
      <c r="B236" s="24" t="s">
        <v>38</v>
      </c>
      <c r="C236" s="23" t="s">
        <v>483</v>
      </c>
      <c r="D236" s="19">
        <v>0.49</v>
      </c>
      <c r="E236" s="19">
        <v>0.49</v>
      </c>
      <c r="F236" s="25">
        <v>41956</v>
      </c>
      <c r="G236" s="19">
        <f t="shared" si="6"/>
        <v>0</v>
      </c>
      <c r="H236" s="20" t="str">
        <f t="shared" si="7"/>
        <v>No Change</v>
      </c>
      <c r="I236" s="23"/>
    </row>
    <row r="237" spans="1:9" s="21" customFormat="1" ht="12.75" customHeight="1">
      <c r="A237" s="18" t="s">
        <v>484</v>
      </c>
      <c r="B237" s="24" t="s">
        <v>38</v>
      </c>
      <c r="C237" s="23" t="s">
        <v>485</v>
      </c>
      <c r="D237" s="19">
        <v>0.19</v>
      </c>
      <c r="E237" s="19">
        <v>0.19</v>
      </c>
      <c r="F237" s="25">
        <v>42024</v>
      </c>
      <c r="G237" s="19">
        <f t="shared" si="6"/>
        <v>0</v>
      </c>
      <c r="H237" s="20" t="str">
        <f t="shared" si="7"/>
        <v>No Change</v>
      </c>
      <c r="I237" s="23"/>
    </row>
    <row r="238" spans="1:9" s="21" customFormat="1" ht="12.75" customHeight="1">
      <c r="A238" s="18" t="s">
        <v>486</v>
      </c>
      <c r="B238" s="24" t="s">
        <v>38</v>
      </c>
      <c r="C238" s="23" t="s">
        <v>487</v>
      </c>
      <c r="D238" s="19">
        <v>0.19</v>
      </c>
      <c r="E238" s="19">
        <v>0.19</v>
      </c>
      <c r="F238" s="25">
        <v>42024</v>
      </c>
      <c r="G238" s="19">
        <f t="shared" si="6"/>
        <v>0</v>
      </c>
      <c r="H238" s="20" t="str">
        <f t="shared" si="7"/>
        <v>No Change</v>
      </c>
      <c r="I238" s="23"/>
    </row>
    <row r="239" spans="1:9" s="21" customFormat="1" ht="12.75" customHeight="1">
      <c r="A239" s="18" t="s">
        <v>488</v>
      </c>
      <c r="B239" s="24" t="s">
        <v>38</v>
      </c>
      <c r="C239" s="23" t="s">
        <v>489</v>
      </c>
      <c r="D239" s="19">
        <v>0.1885</v>
      </c>
      <c r="E239" s="19">
        <v>0.188</v>
      </c>
      <c r="F239" s="25">
        <v>42171</v>
      </c>
      <c r="G239" s="19">
        <f t="shared" si="6"/>
        <v>-5.0000000000000044E-4</v>
      </c>
      <c r="H239" s="20" t="str">
        <f t="shared" si="7"/>
        <v>Decrease</v>
      </c>
      <c r="I239" s="23"/>
    </row>
    <row r="240" spans="1:9" s="21" customFormat="1" ht="12.75" customHeight="1">
      <c r="A240" s="18" t="s">
        <v>490</v>
      </c>
      <c r="B240" s="24" t="s">
        <v>38</v>
      </c>
      <c r="C240" s="23" t="s">
        <v>491</v>
      </c>
      <c r="D240" s="19">
        <v>0.1885</v>
      </c>
      <c r="E240" s="19">
        <v>0.188</v>
      </c>
      <c r="F240" s="25">
        <v>42171</v>
      </c>
      <c r="G240" s="19">
        <f t="shared" si="6"/>
        <v>-5.0000000000000044E-4</v>
      </c>
      <c r="H240" s="20" t="str">
        <f t="shared" si="7"/>
        <v>Decrease</v>
      </c>
      <c r="I240" s="23"/>
    </row>
    <row r="241" spans="1:9" s="21" customFormat="1" ht="12.75" customHeight="1">
      <c r="A241" s="18" t="s">
        <v>492</v>
      </c>
      <c r="B241" s="24" t="s">
        <v>38</v>
      </c>
      <c r="C241" s="23" t="s">
        <v>493</v>
      </c>
      <c r="D241" s="19">
        <v>1.36</v>
      </c>
      <c r="E241" s="19">
        <v>1.36</v>
      </c>
      <c r="F241" s="25">
        <v>41914</v>
      </c>
      <c r="G241" s="19">
        <f t="shared" si="6"/>
        <v>0</v>
      </c>
      <c r="H241" s="20" t="str">
        <f t="shared" si="7"/>
        <v>No Change</v>
      </c>
      <c r="I241" s="23"/>
    </row>
    <row r="242" spans="1:9" s="21" customFormat="1" ht="12.75" customHeight="1">
      <c r="A242" s="18" t="s">
        <v>494</v>
      </c>
      <c r="B242" s="24" t="s">
        <v>38</v>
      </c>
      <c r="C242" s="23" t="s">
        <v>495</v>
      </c>
      <c r="D242" s="19">
        <v>4.8000000000000001E-2</v>
      </c>
      <c r="E242" s="19">
        <v>4.8000000000000001E-2</v>
      </c>
      <c r="F242" s="25">
        <v>41914</v>
      </c>
      <c r="G242" s="19">
        <f t="shared" si="6"/>
        <v>0</v>
      </c>
      <c r="H242" s="20" t="str">
        <f t="shared" si="7"/>
        <v>No Change</v>
      </c>
      <c r="I242" s="23"/>
    </row>
    <row r="243" spans="1:9" s="21" customFormat="1" ht="12.75" customHeight="1">
      <c r="A243" s="18" t="s">
        <v>496</v>
      </c>
      <c r="B243" s="24" t="s">
        <v>38</v>
      </c>
      <c r="C243" s="23" t="s">
        <v>497</v>
      </c>
      <c r="D243" s="19">
        <v>0.158</v>
      </c>
      <c r="E243" s="19">
        <v>0.158</v>
      </c>
      <c r="F243" s="25">
        <v>41914</v>
      </c>
      <c r="G243" s="19">
        <f t="shared" si="6"/>
        <v>0</v>
      </c>
      <c r="H243" s="20" t="str">
        <f t="shared" si="7"/>
        <v>No Change</v>
      </c>
      <c r="I243" s="23"/>
    </row>
    <row r="244" spans="1:9" s="21" customFormat="1" ht="12.75" customHeight="1">
      <c r="A244" s="18" t="s">
        <v>498</v>
      </c>
      <c r="B244" s="24" t="s">
        <v>38</v>
      </c>
      <c r="C244" s="23" t="s">
        <v>499</v>
      </c>
      <c r="D244" s="19">
        <v>0.15</v>
      </c>
      <c r="E244" s="19">
        <v>0.15</v>
      </c>
      <c r="F244" s="25">
        <v>41914</v>
      </c>
      <c r="G244" s="19">
        <f t="shared" si="6"/>
        <v>0</v>
      </c>
      <c r="H244" s="20" t="str">
        <f t="shared" si="7"/>
        <v>No Change</v>
      </c>
      <c r="I244" s="23"/>
    </row>
    <row r="245" spans="1:9" s="21" customFormat="1" ht="12.75" customHeight="1">
      <c r="A245" s="18" t="s">
        <v>500</v>
      </c>
      <c r="B245" s="24" t="s">
        <v>38</v>
      </c>
      <c r="C245" s="23" t="s">
        <v>501</v>
      </c>
      <c r="D245" s="19">
        <v>0.15</v>
      </c>
      <c r="E245" s="19">
        <v>0.15</v>
      </c>
      <c r="F245" s="25">
        <v>41914</v>
      </c>
      <c r="G245" s="19">
        <f t="shared" si="6"/>
        <v>0</v>
      </c>
      <c r="H245" s="20" t="str">
        <f t="shared" si="7"/>
        <v>No Change</v>
      </c>
      <c r="I245" s="23"/>
    </row>
    <row r="246" spans="1:9" s="21" customFormat="1" ht="12.75" customHeight="1">
      <c r="A246" s="18" t="s">
        <v>502</v>
      </c>
      <c r="B246" s="24" t="s">
        <v>38</v>
      </c>
      <c r="C246" s="23" t="s">
        <v>503</v>
      </c>
      <c r="D246" s="19">
        <v>0.15</v>
      </c>
      <c r="E246" s="19">
        <v>0.15</v>
      </c>
      <c r="F246" s="25">
        <v>41914</v>
      </c>
      <c r="G246" s="19">
        <f t="shared" si="6"/>
        <v>0</v>
      </c>
      <c r="H246" s="20" t="str">
        <f t="shared" si="7"/>
        <v>No Change</v>
      </c>
      <c r="I246" s="23"/>
    </row>
    <row r="247" spans="1:9" s="21" customFormat="1" ht="12.75" customHeight="1">
      <c r="A247" s="18" t="s">
        <v>504</v>
      </c>
      <c r="B247" s="24" t="s">
        <v>38</v>
      </c>
      <c r="C247" s="23" t="s">
        <v>505</v>
      </c>
      <c r="D247" s="19">
        <v>3.8199999999999998E-2</v>
      </c>
      <c r="E247" s="19">
        <v>3.8199999999999998E-2</v>
      </c>
      <c r="F247" s="25">
        <v>42126</v>
      </c>
      <c r="G247" s="19">
        <f t="shared" si="6"/>
        <v>0</v>
      </c>
      <c r="H247" s="20" t="str">
        <f t="shared" si="7"/>
        <v>No Change</v>
      </c>
      <c r="I247" s="23"/>
    </row>
    <row r="248" spans="1:9" s="21" customFormat="1" ht="12.75" customHeight="1">
      <c r="A248" s="18" t="s">
        <v>506</v>
      </c>
      <c r="B248" s="24" t="s">
        <v>38</v>
      </c>
      <c r="C248" s="23" t="s">
        <v>507</v>
      </c>
      <c r="D248" s="19">
        <v>4.9000000000000002E-2</v>
      </c>
      <c r="E248" s="19">
        <v>4.9000000000000002E-2</v>
      </c>
      <c r="F248" s="25">
        <v>42126</v>
      </c>
      <c r="G248" s="19">
        <f t="shared" si="6"/>
        <v>0</v>
      </c>
      <c r="H248" s="20" t="str">
        <f t="shared" si="7"/>
        <v>No Change</v>
      </c>
      <c r="I248" s="23"/>
    </row>
    <row r="249" spans="1:9" s="21" customFormat="1" ht="12.75" customHeight="1">
      <c r="A249" s="18" t="s">
        <v>508</v>
      </c>
      <c r="B249" s="24" t="s">
        <v>38</v>
      </c>
      <c r="C249" s="23" t="s">
        <v>509</v>
      </c>
      <c r="D249" s="19">
        <v>2.5499999999999998E-2</v>
      </c>
      <c r="E249" s="19">
        <v>2.5499999999999998E-2</v>
      </c>
      <c r="F249" s="25">
        <v>42125</v>
      </c>
      <c r="G249" s="19">
        <f t="shared" si="6"/>
        <v>0</v>
      </c>
      <c r="H249" s="20" t="str">
        <f t="shared" si="7"/>
        <v>No Change</v>
      </c>
      <c r="I249" s="23"/>
    </row>
    <row r="250" spans="1:9" s="21" customFormat="1" ht="12.75" customHeight="1">
      <c r="A250" s="18" t="s">
        <v>510</v>
      </c>
      <c r="B250" s="24" t="s">
        <v>38</v>
      </c>
      <c r="C250" s="23" t="s">
        <v>511</v>
      </c>
      <c r="D250" s="19">
        <v>2.5499999999999998E-2</v>
      </c>
      <c r="E250" s="19">
        <v>2.5499999999999998E-2</v>
      </c>
      <c r="F250" s="25">
        <v>42125</v>
      </c>
      <c r="G250" s="19">
        <f t="shared" si="6"/>
        <v>0</v>
      </c>
      <c r="H250" s="20" t="str">
        <f t="shared" si="7"/>
        <v>No Change</v>
      </c>
      <c r="I250" s="23"/>
    </row>
    <row r="251" spans="1:9" s="21" customFormat="1" ht="12.75" customHeight="1">
      <c r="A251" s="18" t="s">
        <v>512</v>
      </c>
      <c r="B251" s="24" t="s">
        <v>38</v>
      </c>
      <c r="C251" s="23" t="s">
        <v>513</v>
      </c>
      <c r="D251" s="19">
        <v>4.3999999999999997E-2</v>
      </c>
      <c r="E251" s="19">
        <v>4.3999999999999997E-2</v>
      </c>
      <c r="F251" s="25">
        <v>41914</v>
      </c>
      <c r="G251" s="19">
        <f t="shared" si="6"/>
        <v>0</v>
      </c>
      <c r="H251" s="20" t="str">
        <f t="shared" si="7"/>
        <v>No Change</v>
      </c>
      <c r="I251" s="23"/>
    </row>
    <row r="252" spans="1:9" s="21" customFormat="1" ht="12.75" customHeight="1">
      <c r="A252" s="18" t="s">
        <v>514</v>
      </c>
      <c r="B252" s="24" t="s">
        <v>38</v>
      </c>
      <c r="C252" s="23" t="s">
        <v>515</v>
      </c>
      <c r="D252" s="19">
        <v>2.5499999999999998E-2</v>
      </c>
      <c r="E252" s="19">
        <v>2.5499999999999998E-2</v>
      </c>
      <c r="F252" s="25">
        <v>42125</v>
      </c>
      <c r="G252" s="19">
        <f t="shared" si="6"/>
        <v>0</v>
      </c>
      <c r="H252" s="20" t="str">
        <f t="shared" si="7"/>
        <v>No Change</v>
      </c>
      <c r="I252" s="23"/>
    </row>
    <row r="253" spans="1:9" s="21" customFormat="1" ht="12.75" customHeight="1">
      <c r="A253" s="18" t="s">
        <v>516</v>
      </c>
      <c r="B253" s="24" t="s">
        <v>38</v>
      </c>
      <c r="C253" s="23" t="s">
        <v>517</v>
      </c>
      <c r="D253" s="19">
        <v>2.5499999999999998E-2</v>
      </c>
      <c r="E253" s="19">
        <v>2.5499999999999998E-2</v>
      </c>
      <c r="F253" s="25">
        <v>42125</v>
      </c>
      <c r="G253" s="19">
        <f t="shared" si="6"/>
        <v>0</v>
      </c>
      <c r="H253" s="20" t="str">
        <f t="shared" si="7"/>
        <v>No Change</v>
      </c>
      <c r="I253" s="23"/>
    </row>
    <row r="254" spans="1:9" s="21" customFormat="1" ht="12.75" customHeight="1">
      <c r="A254" s="18" t="s">
        <v>518</v>
      </c>
      <c r="B254" s="24" t="s">
        <v>38</v>
      </c>
      <c r="C254" s="23" t="s">
        <v>519</v>
      </c>
      <c r="D254" s="19">
        <v>6.3E-2</v>
      </c>
      <c r="E254" s="19">
        <v>6.3E-2</v>
      </c>
      <c r="F254" s="25">
        <v>41914</v>
      </c>
      <c r="G254" s="19">
        <f t="shared" si="6"/>
        <v>0</v>
      </c>
      <c r="H254" s="20" t="str">
        <f t="shared" si="7"/>
        <v>No Change</v>
      </c>
      <c r="I254" s="23"/>
    </row>
    <row r="255" spans="1:9" s="21" customFormat="1" ht="12.75" customHeight="1">
      <c r="A255" s="18" t="s">
        <v>520</v>
      </c>
      <c r="B255" s="24" t="s">
        <v>38</v>
      </c>
      <c r="C255" s="23" t="s">
        <v>521</v>
      </c>
      <c r="D255" s="19">
        <v>4.4999999999999997E-3</v>
      </c>
      <c r="E255" s="19">
        <v>4.4999999999999997E-3</v>
      </c>
      <c r="F255" s="25">
        <v>42095</v>
      </c>
      <c r="G255" s="19">
        <f t="shared" si="6"/>
        <v>0</v>
      </c>
      <c r="H255" s="20" t="str">
        <f t="shared" si="7"/>
        <v>No Change</v>
      </c>
      <c r="I255" s="23"/>
    </row>
    <row r="256" spans="1:9" s="21" customFormat="1" ht="12.75" customHeight="1">
      <c r="A256" s="18" t="s">
        <v>522</v>
      </c>
      <c r="B256" s="24" t="s">
        <v>38</v>
      </c>
      <c r="C256" s="23" t="s">
        <v>523</v>
      </c>
      <c r="D256" s="19">
        <v>2.1499999999999998E-2</v>
      </c>
      <c r="E256" s="19">
        <v>2.1499999999999998E-2</v>
      </c>
      <c r="F256" s="25">
        <v>42156</v>
      </c>
      <c r="G256" s="19">
        <f t="shared" si="6"/>
        <v>0</v>
      </c>
      <c r="H256" s="20" t="str">
        <f t="shared" si="7"/>
        <v>No Change</v>
      </c>
      <c r="I256" s="23"/>
    </row>
    <row r="257" spans="1:9" s="21" customFormat="1" ht="12.75" customHeight="1">
      <c r="A257" s="18" t="s">
        <v>524</v>
      </c>
      <c r="B257" s="24" t="s">
        <v>38</v>
      </c>
      <c r="C257" s="23" t="s">
        <v>525</v>
      </c>
      <c r="D257" s="19">
        <v>0.28999999999999998</v>
      </c>
      <c r="E257" s="19">
        <v>0.28999999999999998</v>
      </c>
      <c r="F257" s="25">
        <v>42167</v>
      </c>
      <c r="G257" s="19">
        <f t="shared" si="6"/>
        <v>0</v>
      </c>
      <c r="H257" s="20" t="str">
        <f t="shared" si="7"/>
        <v>No Change</v>
      </c>
      <c r="I257" s="23"/>
    </row>
    <row r="258" spans="1:9" s="21" customFormat="1" ht="12.75" customHeight="1">
      <c r="A258" s="18" t="s">
        <v>526</v>
      </c>
      <c r="B258" s="24" t="s">
        <v>38</v>
      </c>
      <c r="C258" s="23" t="s">
        <v>527</v>
      </c>
      <c r="D258" s="19">
        <v>2.1000000000000001E-2</v>
      </c>
      <c r="E258" s="19">
        <v>2.1000000000000001E-2</v>
      </c>
      <c r="F258" s="25">
        <v>42156</v>
      </c>
      <c r="G258" s="19">
        <f t="shared" si="6"/>
        <v>0</v>
      </c>
      <c r="H258" s="20" t="str">
        <f t="shared" si="7"/>
        <v>No Change</v>
      </c>
      <c r="I258" s="23"/>
    </row>
    <row r="259" spans="1:9" s="21" customFormat="1" ht="12.75" customHeight="1">
      <c r="A259" s="18" t="s">
        <v>528</v>
      </c>
      <c r="B259" s="24" t="s">
        <v>38</v>
      </c>
      <c r="C259" s="23" t="s">
        <v>529</v>
      </c>
      <c r="D259" s="19">
        <v>2.1499999999999998E-2</v>
      </c>
      <c r="E259" s="19">
        <v>2.1499999999999998E-2</v>
      </c>
      <c r="F259" s="25">
        <v>42156</v>
      </c>
      <c r="G259" s="19">
        <f t="shared" si="6"/>
        <v>0</v>
      </c>
      <c r="H259" s="20" t="str">
        <f t="shared" si="7"/>
        <v>No Change</v>
      </c>
      <c r="I259" s="23"/>
    </row>
    <row r="260" spans="1:9" s="21" customFormat="1" ht="12.75" customHeight="1">
      <c r="A260" s="18" t="s">
        <v>530</v>
      </c>
      <c r="B260" s="24" t="s">
        <v>38</v>
      </c>
      <c r="C260" s="23" t="s">
        <v>531</v>
      </c>
      <c r="D260" s="19">
        <v>2.1499999999999998E-2</v>
      </c>
      <c r="E260" s="19">
        <v>2.1499999999999998E-2</v>
      </c>
      <c r="F260" s="25">
        <v>42156</v>
      </c>
      <c r="G260" s="19">
        <f t="shared" si="6"/>
        <v>0</v>
      </c>
      <c r="H260" s="20" t="str">
        <f t="shared" si="7"/>
        <v>No Change</v>
      </c>
      <c r="I260" s="23"/>
    </row>
    <row r="261" spans="1:9" s="21" customFormat="1" ht="12.75" customHeight="1">
      <c r="A261" s="18" t="s">
        <v>532</v>
      </c>
      <c r="B261" s="24" t="s">
        <v>38</v>
      </c>
      <c r="C261" s="23" t="s">
        <v>533</v>
      </c>
      <c r="D261" s="19">
        <v>0.17799999999999999</v>
      </c>
      <c r="E261" s="19">
        <v>0.17799999999999999</v>
      </c>
      <c r="F261" s="25">
        <v>42167</v>
      </c>
      <c r="G261" s="19">
        <f t="shared" si="6"/>
        <v>0</v>
      </c>
      <c r="H261" s="20" t="str">
        <f t="shared" si="7"/>
        <v>No Change</v>
      </c>
      <c r="I261" s="23"/>
    </row>
    <row r="262" spans="1:9" s="21" customFormat="1" ht="12.75" customHeight="1">
      <c r="A262" s="18" t="s">
        <v>534</v>
      </c>
      <c r="B262" s="24" t="s">
        <v>38</v>
      </c>
      <c r="C262" s="23" t="s">
        <v>535</v>
      </c>
      <c r="D262" s="19">
        <v>7.7999999999999996E-3</v>
      </c>
      <c r="E262" s="19">
        <v>7.7999999999999996E-3</v>
      </c>
      <c r="F262" s="25">
        <v>42156</v>
      </c>
      <c r="G262" s="19">
        <f t="shared" si="6"/>
        <v>0</v>
      </c>
      <c r="H262" s="20" t="str">
        <f t="shared" si="7"/>
        <v>No Change</v>
      </c>
      <c r="I262" s="23"/>
    </row>
    <row r="263" spans="1:9" s="21" customFormat="1" ht="12.75" customHeight="1">
      <c r="A263" s="18" t="s">
        <v>536</v>
      </c>
      <c r="B263" s="24" t="s">
        <v>38</v>
      </c>
      <c r="C263" s="23" t="s">
        <v>537</v>
      </c>
      <c r="D263" s="19">
        <v>0.02</v>
      </c>
      <c r="E263" s="19">
        <v>0.02</v>
      </c>
      <c r="F263" s="25">
        <v>42156</v>
      </c>
      <c r="G263" s="19">
        <f t="shared" si="6"/>
        <v>0</v>
      </c>
      <c r="H263" s="20" t="str">
        <f t="shared" si="7"/>
        <v>No Change</v>
      </c>
      <c r="I263" s="23"/>
    </row>
    <row r="264" spans="1:9" s="21" customFormat="1" ht="12.75" customHeight="1">
      <c r="A264" s="18" t="s">
        <v>538</v>
      </c>
      <c r="B264" s="24" t="s">
        <v>38</v>
      </c>
      <c r="C264" s="23" t="s">
        <v>539</v>
      </c>
      <c r="D264" s="19">
        <v>8.6999999999999994E-2</v>
      </c>
      <c r="E264" s="19">
        <v>8.6999999999999994E-2</v>
      </c>
      <c r="F264" s="25">
        <v>42156</v>
      </c>
      <c r="G264" s="19">
        <f t="shared" si="6"/>
        <v>0</v>
      </c>
      <c r="H264" s="20" t="str">
        <f t="shared" si="7"/>
        <v>No Change</v>
      </c>
      <c r="I264" s="23"/>
    </row>
    <row r="265" spans="1:9" s="21" customFormat="1" ht="12.75" customHeight="1">
      <c r="A265" s="18" t="s">
        <v>540</v>
      </c>
      <c r="B265" s="24" t="s">
        <v>38</v>
      </c>
      <c r="C265" s="23" t="s">
        <v>541</v>
      </c>
      <c r="D265" s="19">
        <v>2.5999999999999999E-2</v>
      </c>
      <c r="E265" s="19">
        <v>2.5999999999999999E-2</v>
      </c>
      <c r="F265" s="25">
        <v>42095</v>
      </c>
      <c r="G265" s="19">
        <f t="shared" si="6"/>
        <v>0</v>
      </c>
      <c r="H265" s="20" t="str">
        <f t="shared" si="7"/>
        <v>No Change</v>
      </c>
      <c r="I265" s="23"/>
    </row>
    <row r="266" spans="1:9" s="21" customFormat="1" ht="12.75" customHeight="1">
      <c r="A266" s="18" t="s">
        <v>542</v>
      </c>
      <c r="B266" s="24" t="s">
        <v>38</v>
      </c>
      <c r="C266" s="23" t="s">
        <v>543</v>
      </c>
      <c r="D266" s="19">
        <v>0.15640000000000001</v>
      </c>
      <c r="E266" s="19">
        <v>0.15640000000000001</v>
      </c>
      <c r="F266" s="25">
        <v>41914</v>
      </c>
      <c r="G266" s="19">
        <f t="shared" si="6"/>
        <v>0</v>
      </c>
      <c r="H266" s="20" t="str">
        <f t="shared" si="7"/>
        <v>No Change</v>
      </c>
      <c r="I266" s="23"/>
    </row>
    <row r="267" spans="1:9" s="21" customFormat="1" ht="12.75" customHeight="1">
      <c r="A267" s="18" t="s">
        <v>544</v>
      </c>
      <c r="B267" s="24" t="s">
        <v>38</v>
      </c>
      <c r="C267" s="23" t="s">
        <v>545</v>
      </c>
      <c r="D267" s="19">
        <v>0.23</v>
      </c>
      <c r="E267" s="19">
        <v>0.23</v>
      </c>
      <c r="F267" s="25">
        <v>41914</v>
      </c>
      <c r="G267" s="19">
        <f t="shared" si="6"/>
        <v>0</v>
      </c>
      <c r="H267" s="20" t="str">
        <f t="shared" si="7"/>
        <v>No Change</v>
      </c>
      <c r="I267" s="23"/>
    </row>
    <row r="268" spans="1:9" s="21" customFormat="1" ht="12.75" customHeight="1">
      <c r="A268" s="18" t="s">
        <v>546</v>
      </c>
      <c r="B268" s="24" t="s">
        <v>38</v>
      </c>
      <c r="C268" s="23" t="s">
        <v>547</v>
      </c>
      <c r="D268" s="19">
        <v>0.23</v>
      </c>
      <c r="E268" s="19">
        <v>0.23</v>
      </c>
      <c r="F268" s="25">
        <v>41914</v>
      </c>
      <c r="G268" s="19">
        <f t="shared" si="6"/>
        <v>0</v>
      </c>
      <c r="H268" s="20" t="str">
        <f t="shared" si="7"/>
        <v>No Change</v>
      </c>
      <c r="I268" s="23"/>
    </row>
    <row r="269" spans="1:9" s="21" customFormat="1" ht="12.75" customHeight="1">
      <c r="A269" s="18" t="s">
        <v>548</v>
      </c>
      <c r="B269" s="24" t="s">
        <v>38</v>
      </c>
      <c r="C269" s="23" t="s">
        <v>549</v>
      </c>
      <c r="D269" s="19">
        <v>0.36499999999999999</v>
      </c>
      <c r="E269" s="19">
        <v>0.36499999999999999</v>
      </c>
      <c r="F269" s="25">
        <v>42156</v>
      </c>
      <c r="G269" s="19">
        <f t="shared" si="6"/>
        <v>0</v>
      </c>
      <c r="H269" s="20" t="str">
        <f t="shared" si="7"/>
        <v>No Change</v>
      </c>
      <c r="I269" s="23"/>
    </row>
    <row r="270" spans="1:9" s="21" customFormat="1" ht="12.75" customHeight="1">
      <c r="A270" s="18" t="s">
        <v>550</v>
      </c>
      <c r="B270" s="24" t="s">
        <v>38</v>
      </c>
      <c r="C270" s="23" t="s">
        <v>551</v>
      </c>
      <c r="D270" s="19">
        <v>0.35</v>
      </c>
      <c r="E270" s="19">
        <v>0.35</v>
      </c>
      <c r="F270" s="25">
        <v>42126</v>
      </c>
      <c r="G270" s="19">
        <f t="shared" ref="G270:G333" si="8">IF(ISNUMBER(D270),E270-D270,"N/A")</f>
        <v>0</v>
      </c>
      <c r="H270" s="20" t="str">
        <f t="shared" ref="H270:H333" si="9">IF(D270&lt;&gt;"",IF(E270=D270,"No Change",IF(E270&gt;D270,"Increase","Decrease")),"New")</f>
        <v>No Change</v>
      </c>
      <c r="I270" s="23"/>
    </row>
    <row r="271" spans="1:9" s="21" customFormat="1" ht="12.75" customHeight="1">
      <c r="A271" s="18" t="s">
        <v>552</v>
      </c>
      <c r="B271" s="24" t="s">
        <v>38</v>
      </c>
      <c r="C271" s="23" t="s">
        <v>553</v>
      </c>
      <c r="D271" s="19">
        <v>0.35</v>
      </c>
      <c r="E271" s="19">
        <v>0.35</v>
      </c>
      <c r="F271" s="25">
        <v>42126</v>
      </c>
      <c r="G271" s="19">
        <f t="shared" si="8"/>
        <v>0</v>
      </c>
      <c r="H271" s="20" t="str">
        <f t="shared" si="9"/>
        <v>No Change</v>
      </c>
      <c r="I271" s="23"/>
    </row>
    <row r="272" spans="1:9" s="21" customFormat="1" ht="12.75" customHeight="1">
      <c r="A272" s="18" t="s">
        <v>554</v>
      </c>
      <c r="B272" s="24" t="s">
        <v>38</v>
      </c>
      <c r="C272" s="23" t="s">
        <v>555</v>
      </c>
      <c r="D272" s="19">
        <v>0.36499999999999999</v>
      </c>
      <c r="E272" s="19">
        <v>0.36499999999999999</v>
      </c>
      <c r="F272" s="25">
        <v>42156</v>
      </c>
      <c r="G272" s="19">
        <f t="shared" si="8"/>
        <v>0</v>
      </c>
      <c r="H272" s="20" t="str">
        <f t="shared" si="9"/>
        <v>No Change</v>
      </c>
      <c r="I272" s="23"/>
    </row>
    <row r="273" spans="1:9" s="21" customFormat="1" ht="12.75" customHeight="1">
      <c r="A273" s="18" t="s">
        <v>556</v>
      </c>
      <c r="B273" s="24" t="s">
        <v>38</v>
      </c>
      <c r="C273" s="23" t="s">
        <v>557</v>
      </c>
      <c r="D273" s="19">
        <v>1.5</v>
      </c>
      <c r="E273" s="19">
        <v>1.5</v>
      </c>
      <c r="F273" s="25">
        <v>41914</v>
      </c>
      <c r="G273" s="19">
        <f t="shared" si="8"/>
        <v>0</v>
      </c>
      <c r="H273" s="20" t="str">
        <f t="shared" si="9"/>
        <v>No Change</v>
      </c>
      <c r="I273" s="23"/>
    </row>
    <row r="274" spans="1:9" s="21" customFormat="1" ht="12.75" customHeight="1">
      <c r="A274" s="18" t="s">
        <v>558</v>
      </c>
      <c r="B274" s="24" t="s">
        <v>38</v>
      </c>
      <c r="C274" s="23" t="s">
        <v>559</v>
      </c>
      <c r="D274" s="19">
        <v>1.5</v>
      </c>
      <c r="E274" s="19">
        <v>1.5</v>
      </c>
      <c r="F274" s="25">
        <v>41914</v>
      </c>
      <c r="G274" s="19">
        <f t="shared" si="8"/>
        <v>0</v>
      </c>
      <c r="H274" s="20" t="str">
        <f t="shared" si="9"/>
        <v>No Change</v>
      </c>
      <c r="I274" s="23"/>
    </row>
    <row r="275" spans="1:9" s="21" customFormat="1" ht="12.75" customHeight="1">
      <c r="A275" s="18" t="s">
        <v>560</v>
      </c>
      <c r="B275" s="24" t="s">
        <v>38</v>
      </c>
      <c r="C275" s="23" t="s">
        <v>561</v>
      </c>
      <c r="D275" s="19">
        <v>0.1125</v>
      </c>
      <c r="E275" s="19">
        <v>0.1125</v>
      </c>
      <c r="F275" s="25">
        <v>42095</v>
      </c>
      <c r="G275" s="19">
        <f t="shared" si="8"/>
        <v>0</v>
      </c>
      <c r="H275" s="20" t="str">
        <f t="shared" si="9"/>
        <v>No Change</v>
      </c>
      <c r="I275" s="23"/>
    </row>
    <row r="276" spans="1:9" s="21" customFormat="1" ht="12.75" customHeight="1">
      <c r="A276" s="18" t="s">
        <v>562</v>
      </c>
      <c r="B276" s="24" t="s">
        <v>38</v>
      </c>
      <c r="C276" s="23" t="s">
        <v>563</v>
      </c>
      <c r="D276" s="19">
        <v>0.18149999999999999</v>
      </c>
      <c r="E276" s="19">
        <v>0.18149999999999999</v>
      </c>
      <c r="F276" s="25">
        <v>42095</v>
      </c>
      <c r="G276" s="19">
        <f t="shared" si="8"/>
        <v>0</v>
      </c>
      <c r="H276" s="20" t="str">
        <f t="shared" si="9"/>
        <v>No Change</v>
      </c>
      <c r="I276" s="23"/>
    </row>
    <row r="277" spans="1:9" s="21" customFormat="1" ht="12.75" customHeight="1">
      <c r="A277" s="18" t="s">
        <v>564</v>
      </c>
      <c r="B277" s="24" t="s">
        <v>38</v>
      </c>
      <c r="C277" s="23" t="s">
        <v>565</v>
      </c>
      <c r="D277" s="19">
        <v>0.10249999999999999</v>
      </c>
      <c r="E277" s="19">
        <v>0.10249999999999999</v>
      </c>
      <c r="F277" s="25">
        <v>42161</v>
      </c>
      <c r="G277" s="19">
        <f t="shared" si="8"/>
        <v>0</v>
      </c>
      <c r="H277" s="20" t="str">
        <f t="shared" si="9"/>
        <v>No Change</v>
      </c>
      <c r="I277" s="23"/>
    </row>
    <row r="278" spans="1:9" s="21" customFormat="1" ht="12.75" customHeight="1">
      <c r="A278" s="18" t="s">
        <v>566</v>
      </c>
      <c r="B278" s="24" t="s">
        <v>38</v>
      </c>
      <c r="C278" s="23" t="s">
        <v>567</v>
      </c>
      <c r="D278" s="19">
        <v>4.1999999999999997E-3</v>
      </c>
      <c r="E278" s="19">
        <v>4.1999999999999997E-3</v>
      </c>
      <c r="F278" s="25">
        <v>42161</v>
      </c>
      <c r="G278" s="19">
        <f t="shared" si="8"/>
        <v>0</v>
      </c>
      <c r="H278" s="20" t="str">
        <f t="shared" si="9"/>
        <v>No Change</v>
      </c>
      <c r="I278" s="23"/>
    </row>
    <row r="279" spans="1:9" s="21" customFormat="1" ht="12.75" customHeight="1">
      <c r="A279" s="18" t="s">
        <v>568</v>
      </c>
      <c r="B279" s="24" t="s">
        <v>38</v>
      </c>
      <c r="C279" s="23" t="s">
        <v>569</v>
      </c>
      <c r="D279" s="19">
        <v>1.9699999999999999E-2</v>
      </c>
      <c r="E279" s="19">
        <v>1.9699999999999999E-2</v>
      </c>
      <c r="F279" s="25">
        <v>42161</v>
      </c>
      <c r="G279" s="19">
        <f t="shared" si="8"/>
        <v>0</v>
      </c>
      <c r="H279" s="20" t="str">
        <f t="shared" si="9"/>
        <v>No Change</v>
      </c>
      <c r="I279" s="23"/>
    </row>
    <row r="280" spans="1:9" s="21" customFormat="1" ht="12.75" customHeight="1">
      <c r="A280" s="18" t="s">
        <v>570</v>
      </c>
      <c r="B280" s="24" t="s">
        <v>38</v>
      </c>
      <c r="C280" s="23" t="s">
        <v>571</v>
      </c>
      <c r="D280" s="19">
        <v>1.95E-2</v>
      </c>
      <c r="E280" s="19">
        <v>1.95E-2</v>
      </c>
      <c r="F280" s="25">
        <v>42156</v>
      </c>
      <c r="G280" s="19">
        <f t="shared" si="8"/>
        <v>0</v>
      </c>
      <c r="H280" s="20" t="str">
        <f t="shared" si="9"/>
        <v>No Change</v>
      </c>
      <c r="I280" s="23"/>
    </row>
    <row r="281" spans="1:9" s="21" customFormat="1" ht="12.75" customHeight="1">
      <c r="A281" s="18" t="s">
        <v>572</v>
      </c>
      <c r="B281" s="24" t="s">
        <v>38</v>
      </c>
      <c r="C281" s="23" t="s">
        <v>573</v>
      </c>
      <c r="D281" s="19">
        <v>1.9199999999999998E-2</v>
      </c>
      <c r="E281" s="19">
        <v>1.9199999999999998E-2</v>
      </c>
      <c r="F281" s="25">
        <v>42161</v>
      </c>
      <c r="G281" s="19">
        <f t="shared" si="8"/>
        <v>0</v>
      </c>
      <c r="H281" s="20" t="str">
        <f t="shared" si="9"/>
        <v>No Change</v>
      </c>
      <c r="I281" s="23"/>
    </row>
    <row r="282" spans="1:9" s="21" customFormat="1" ht="12.75" customHeight="1">
      <c r="A282" s="18" t="s">
        <v>574</v>
      </c>
      <c r="B282" s="24" t="s">
        <v>38</v>
      </c>
      <c r="C282" s="23" t="s">
        <v>575</v>
      </c>
      <c r="D282" s="19">
        <v>1.9199999999999998E-2</v>
      </c>
      <c r="E282" s="19">
        <v>1.9199999999999998E-2</v>
      </c>
      <c r="F282" s="25">
        <v>42161</v>
      </c>
      <c r="G282" s="19">
        <f t="shared" si="8"/>
        <v>0</v>
      </c>
      <c r="H282" s="20" t="str">
        <f t="shared" si="9"/>
        <v>No Change</v>
      </c>
      <c r="I282" s="23"/>
    </row>
    <row r="283" spans="1:9" s="21" customFormat="1" ht="12.75" customHeight="1">
      <c r="A283" s="18" t="s">
        <v>576</v>
      </c>
      <c r="B283" s="24" t="s">
        <v>38</v>
      </c>
      <c r="C283" s="23" t="s">
        <v>577</v>
      </c>
      <c r="D283" s="19">
        <v>1.9199999999999998E-2</v>
      </c>
      <c r="E283" s="19">
        <v>1.9199999999999998E-2</v>
      </c>
      <c r="F283" s="25">
        <v>42161</v>
      </c>
      <c r="G283" s="19">
        <f t="shared" si="8"/>
        <v>0</v>
      </c>
      <c r="H283" s="20" t="str">
        <f t="shared" si="9"/>
        <v>No Change</v>
      </c>
      <c r="I283" s="23"/>
    </row>
    <row r="284" spans="1:9" s="21" customFormat="1" ht="12.75" customHeight="1">
      <c r="A284" s="18" t="s">
        <v>578</v>
      </c>
      <c r="B284" s="24" t="s">
        <v>38</v>
      </c>
      <c r="C284" s="23" t="s">
        <v>579</v>
      </c>
      <c r="D284" s="19">
        <v>1.9199999999999998E-2</v>
      </c>
      <c r="E284" s="19">
        <v>1.9199999999999998E-2</v>
      </c>
      <c r="F284" s="25">
        <v>42161</v>
      </c>
      <c r="G284" s="19">
        <f t="shared" si="8"/>
        <v>0</v>
      </c>
      <c r="H284" s="20" t="str">
        <f t="shared" si="9"/>
        <v>No Change</v>
      </c>
      <c r="I284" s="23"/>
    </row>
    <row r="285" spans="1:9" s="21" customFormat="1" ht="12.75" customHeight="1">
      <c r="A285" s="18" t="s">
        <v>580</v>
      </c>
      <c r="B285" s="24" t="s">
        <v>38</v>
      </c>
      <c r="C285" s="23" t="s">
        <v>581</v>
      </c>
      <c r="D285" s="19">
        <v>4.1999999999999997E-3</v>
      </c>
      <c r="E285" s="19">
        <v>4.1999999999999997E-3</v>
      </c>
      <c r="F285" s="25">
        <v>42161</v>
      </c>
      <c r="G285" s="19">
        <f t="shared" si="8"/>
        <v>0</v>
      </c>
      <c r="H285" s="20" t="str">
        <f t="shared" si="9"/>
        <v>No Change</v>
      </c>
      <c r="I285" s="23"/>
    </row>
    <row r="286" spans="1:9" s="21" customFormat="1" ht="12.75" customHeight="1">
      <c r="A286" s="18" t="s">
        <v>582</v>
      </c>
      <c r="B286" s="24" t="s">
        <v>38</v>
      </c>
      <c r="C286" s="23" t="s">
        <v>583</v>
      </c>
      <c r="D286" s="19">
        <v>5.3E-3</v>
      </c>
      <c r="E286" s="19">
        <v>5.3E-3</v>
      </c>
      <c r="F286" s="25">
        <v>42066</v>
      </c>
      <c r="G286" s="19">
        <f t="shared" si="8"/>
        <v>0</v>
      </c>
      <c r="H286" s="20" t="str">
        <f t="shared" si="9"/>
        <v>No Change</v>
      </c>
      <c r="I286" s="23"/>
    </row>
    <row r="287" spans="1:9" s="21" customFormat="1" ht="12.75" customHeight="1">
      <c r="A287" s="18" t="s">
        <v>584</v>
      </c>
      <c r="B287" s="24" t="s">
        <v>38</v>
      </c>
      <c r="C287" s="23" t="s">
        <v>585</v>
      </c>
      <c r="D287" s="19">
        <v>0.20200000000000001</v>
      </c>
      <c r="E287" s="19">
        <v>0.20200000000000001</v>
      </c>
      <c r="F287" s="25">
        <v>42132</v>
      </c>
      <c r="G287" s="19">
        <f t="shared" si="8"/>
        <v>0</v>
      </c>
      <c r="H287" s="20" t="str">
        <f t="shared" si="9"/>
        <v>No Change</v>
      </c>
      <c r="I287" s="23"/>
    </row>
    <row r="288" spans="1:9" s="21" customFormat="1" ht="12.75" customHeight="1">
      <c r="A288" s="18" t="s">
        <v>586</v>
      </c>
      <c r="B288" s="24" t="s">
        <v>38</v>
      </c>
      <c r="C288" s="23" t="s">
        <v>587</v>
      </c>
      <c r="D288" s="19">
        <v>0.192</v>
      </c>
      <c r="E288" s="19">
        <v>0.19</v>
      </c>
      <c r="F288" s="25">
        <v>42171</v>
      </c>
      <c r="G288" s="19">
        <f t="shared" si="8"/>
        <v>-2.0000000000000018E-3</v>
      </c>
      <c r="H288" s="20" t="str">
        <f t="shared" si="9"/>
        <v>Decrease</v>
      </c>
      <c r="I288" s="23"/>
    </row>
    <row r="289" spans="1:9" s="21" customFormat="1" ht="12.75" customHeight="1">
      <c r="A289" s="18" t="s">
        <v>588</v>
      </c>
      <c r="B289" s="24" t="s">
        <v>38</v>
      </c>
      <c r="C289" s="23" t="s">
        <v>589</v>
      </c>
      <c r="D289" s="19">
        <v>0.17249999999999999</v>
      </c>
      <c r="E289" s="19">
        <v>0.17249999999999999</v>
      </c>
      <c r="F289" s="25">
        <v>42126</v>
      </c>
      <c r="G289" s="19">
        <f t="shared" si="8"/>
        <v>0</v>
      </c>
      <c r="H289" s="20" t="str">
        <f t="shared" si="9"/>
        <v>No Change</v>
      </c>
      <c r="I289" s="23"/>
    </row>
    <row r="290" spans="1:9" s="21" customFormat="1" ht="12.75" customHeight="1">
      <c r="A290" s="18" t="s">
        <v>590</v>
      </c>
      <c r="B290" s="24" t="s">
        <v>38</v>
      </c>
      <c r="C290" s="23" t="s">
        <v>591</v>
      </c>
      <c r="D290" s="19">
        <v>0.192</v>
      </c>
      <c r="E290" s="19">
        <v>0.192</v>
      </c>
      <c r="F290" s="25">
        <v>42018</v>
      </c>
      <c r="G290" s="19">
        <f t="shared" si="8"/>
        <v>0</v>
      </c>
      <c r="H290" s="20" t="str">
        <f t="shared" si="9"/>
        <v>No Change</v>
      </c>
      <c r="I290" s="23"/>
    </row>
    <row r="291" spans="1:9" s="21" customFormat="1" ht="12.75" customHeight="1">
      <c r="A291" s="18" t="s">
        <v>592</v>
      </c>
      <c r="B291" s="24" t="s">
        <v>38</v>
      </c>
      <c r="C291" s="23" t="s">
        <v>593</v>
      </c>
      <c r="D291" s="19">
        <v>0.24</v>
      </c>
      <c r="E291" s="19">
        <v>0.24</v>
      </c>
      <c r="F291" s="25">
        <v>42125</v>
      </c>
      <c r="G291" s="19">
        <f t="shared" si="8"/>
        <v>0</v>
      </c>
      <c r="H291" s="20" t="str">
        <f t="shared" si="9"/>
        <v>No Change</v>
      </c>
      <c r="I291" s="23"/>
    </row>
    <row r="292" spans="1:9" s="21" customFormat="1" ht="12.75" customHeight="1">
      <c r="A292" s="18" t="s">
        <v>594</v>
      </c>
      <c r="B292" s="24" t="s">
        <v>38</v>
      </c>
      <c r="C292" s="23" t="s">
        <v>595</v>
      </c>
      <c r="D292" s="19">
        <v>0.20200000000000001</v>
      </c>
      <c r="E292" s="19">
        <v>0.20200000000000001</v>
      </c>
      <c r="F292" s="25">
        <v>42132</v>
      </c>
      <c r="G292" s="19">
        <f t="shared" si="8"/>
        <v>0</v>
      </c>
      <c r="H292" s="20" t="str">
        <f t="shared" si="9"/>
        <v>No Change</v>
      </c>
      <c r="I292" s="23"/>
    </row>
    <row r="293" spans="1:9" s="21" customFormat="1" ht="12.75" customHeight="1">
      <c r="A293" s="18" t="s">
        <v>596</v>
      </c>
      <c r="B293" s="24" t="s">
        <v>38</v>
      </c>
      <c r="C293" s="23" t="s">
        <v>597</v>
      </c>
      <c r="D293" s="19">
        <v>0.192</v>
      </c>
      <c r="E293" s="19">
        <v>0.192</v>
      </c>
      <c r="F293" s="25">
        <v>42018</v>
      </c>
      <c r="G293" s="19">
        <f t="shared" si="8"/>
        <v>0</v>
      </c>
      <c r="H293" s="20" t="str">
        <f t="shared" si="9"/>
        <v>No Change</v>
      </c>
      <c r="I293" s="23"/>
    </row>
    <row r="294" spans="1:9" s="21" customFormat="1" ht="12.75" customHeight="1">
      <c r="A294" s="18" t="s">
        <v>598</v>
      </c>
      <c r="B294" s="24" t="s">
        <v>38</v>
      </c>
      <c r="C294" s="23" t="s">
        <v>599</v>
      </c>
      <c r="D294" s="19">
        <v>3.3000000000000002E-2</v>
      </c>
      <c r="E294" s="19">
        <v>3.3000000000000002E-2</v>
      </c>
      <c r="F294" s="25">
        <v>42156</v>
      </c>
      <c r="G294" s="19">
        <f t="shared" si="8"/>
        <v>0</v>
      </c>
      <c r="H294" s="20" t="str">
        <f t="shared" si="9"/>
        <v>No Change</v>
      </c>
      <c r="I294" s="23"/>
    </row>
    <row r="295" spans="1:9" s="21" customFormat="1" ht="12.75" customHeight="1">
      <c r="A295" s="18" t="s">
        <v>600</v>
      </c>
      <c r="B295" s="24" t="s">
        <v>38</v>
      </c>
      <c r="C295" s="23" t="s">
        <v>601</v>
      </c>
      <c r="D295" s="19">
        <v>0.125</v>
      </c>
      <c r="E295" s="19">
        <v>0.125</v>
      </c>
      <c r="F295" s="25">
        <v>42126</v>
      </c>
      <c r="G295" s="19">
        <f t="shared" si="8"/>
        <v>0</v>
      </c>
      <c r="H295" s="20" t="str">
        <f t="shared" si="9"/>
        <v>No Change</v>
      </c>
      <c r="I295" s="23"/>
    </row>
    <row r="296" spans="1:9" s="21" customFormat="1" ht="12.75" customHeight="1">
      <c r="A296" s="18" t="s">
        <v>602</v>
      </c>
      <c r="B296" s="24" t="s">
        <v>38</v>
      </c>
      <c r="C296" s="23" t="s">
        <v>603</v>
      </c>
      <c r="D296" s="19">
        <v>1.75</v>
      </c>
      <c r="E296" s="19">
        <v>1.75</v>
      </c>
      <c r="F296" s="25">
        <v>41914</v>
      </c>
      <c r="G296" s="19">
        <f t="shared" si="8"/>
        <v>0</v>
      </c>
      <c r="H296" s="20" t="str">
        <f t="shared" si="9"/>
        <v>No Change</v>
      </c>
      <c r="I296" s="23"/>
    </row>
    <row r="297" spans="1:9" s="21" customFormat="1" ht="12.75" customHeight="1">
      <c r="A297" s="18" t="s">
        <v>604</v>
      </c>
      <c r="B297" s="24" t="s">
        <v>38</v>
      </c>
      <c r="C297" s="23" t="s">
        <v>605</v>
      </c>
      <c r="D297" s="19">
        <v>3</v>
      </c>
      <c r="E297" s="19">
        <v>3</v>
      </c>
      <c r="F297" s="25">
        <v>41914</v>
      </c>
      <c r="G297" s="19">
        <f t="shared" si="8"/>
        <v>0</v>
      </c>
      <c r="H297" s="20" t="str">
        <f t="shared" si="9"/>
        <v>No Change</v>
      </c>
      <c r="I297" s="23"/>
    </row>
    <row r="298" spans="1:9" s="21" customFormat="1" ht="12.75" customHeight="1">
      <c r="A298" s="18" t="s">
        <v>606</v>
      </c>
      <c r="B298" s="24" t="s">
        <v>38</v>
      </c>
      <c r="C298" s="23" t="s">
        <v>607</v>
      </c>
      <c r="D298" s="19">
        <v>0.4</v>
      </c>
      <c r="E298" s="19">
        <v>0.4</v>
      </c>
      <c r="F298" s="25">
        <v>41914</v>
      </c>
      <c r="G298" s="19">
        <f t="shared" si="8"/>
        <v>0</v>
      </c>
      <c r="H298" s="20" t="str">
        <f t="shared" si="9"/>
        <v>No Change</v>
      </c>
      <c r="I298" s="23"/>
    </row>
    <row r="299" spans="1:9" s="21" customFormat="1" ht="12.75" customHeight="1">
      <c r="A299" s="18" t="s">
        <v>608</v>
      </c>
      <c r="B299" s="24" t="s">
        <v>38</v>
      </c>
      <c r="C299" s="23" t="s">
        <v>609</v>
      </c>
      <c r="D299" s="19">
        <v>2.2999999999999998</v>
      </c>
      <c r="E299" s="19">
        <v>2.2999999999999998</v>
      </c>
      <c r="F299" s="25">
        <v>42161</v>
      </c>
      <c r="G299" s="19">
        <f t="shared" si="8"/>
        <v>0</v>
      </c>
      <c r="H299" s="20" t="str">
        <f t="shared" si="9"/>
        <v>No Change</v>
      </c>
      <c r="I299" s="23"/>
    </row>
    <row r="300" spans="1:9" s="21" customFormat="1" ht="12.75" customHeight="1">
      <c r="A300" s="18" t="s">
        <v>610</v>
      </c>
      <c r="B300" s="24" t="s">
        <v>38</v>
      </c>
      <c r="C300" s="23" t="s">
        <v>611</v>
      </c>
      <c r="D300" s="19">
        <v>1</v>
      </c>
      <c r="E300" s="19">
        <v>1</v>
      </c>
      <c r="F300" s="25">
        <v>41914</v>
      </c>
      <c r="G300" s="19">
        <f t="shared" si="8"/>
        <v>0</v>
      </c>
      <c r="H300" s="20" t="str">
        <f t="shared" si="9"/>
        <v>No Change</v>
      </c>
      <c r="I300" s="23"/>
    </row>
    <row r="301" spans="1:9" s="21" customFormat="1" ht="12.75" customHeight="1">
      <c r="A301" s="18" t="s">
        <v>612</v>
      </c>
      <c r="B301" s="24" t="s">
        <v>38</v>
      </c>
      <c r="C301" s="23" t="s">
        <v>613</v>
      </c>
      <c r="D301" s="19">
        <v>1.6</v>
      </c>
      <c r="E301" s="19">
        <v>1.6</v>
      </c>
      <c r="F301" s="25">
        <v>41914</v>
      </c>
      <c r="G301" s="19">
        <f t="shared" si="8"/>
        <v>0</v>
      </c>
      <c r="H301" s="20" t="str">
        <f t="shared" si="9"/>
        <v>No Change</v>
      </c>
      <c r="I301" s="23"/>
    </row>
    <row r="302" spans="1:9" s="21" customFormat="1" ht="12.75" customHeight="1">
      <c r="A302" s="18" t="s">
        <v>614</v>
      </c>
      <c r="B302" s="24" t="s">
        <v>38</v>
      </c>
      <c r="C302" s="23" t="s">
        <v>615</v>
      </c>
      <c r="D302" s="19">
        <v>4.5999999999999996</v>
      </c>
      <c r="E302" s="19">
        <v>4.5999999999999996</v>
      </c>
      <c r="F302" s="25">
        <v>42064</v>
      </c>
      <c r="G302" s="19">
        <f t="shared" si="8"/>
        <v>0</v>
      </c>
      <c r="H302" s="20" t="str">
        <f t="shared" si="9"/>
        <v>No Change</v>
      </c>
      <c r="I302" s="23"/>
    </row>
    <row r="303" spans="1:9" s="21" customFormat="1" ht="12.75" customHeight="1">
      <c r="A303" s="18" t="s">
        <v>616</v>
      </c>
      <c r="B303" s="24" t="s">
        <v>38</v>
      </c>
      <c r="C303" s="23" t="s">
        <v>617</v>
      </c>
      <c r="D303" s="19">
        <v>0.09</v>
      </c>
      <c r="E303" s="19">
        <v>0.09</v>
      </c>
      <c r="F303" s="25">
        <v>42132</v>
      </c>
      <c r="G303" s="19">
        <f t="shared" si="8"/>
        <v>0</v>
      </c>
      <c r="H303" s="20" t="str">
        <f t="shared" si="9"/>
        <v>No Change</v>
      </c>
      <c r="I303" s="23"/>
    </row>
    <row r="304" spans="1:9" s="21" customFormat="1" ht="12.75" customHeight="1">
      <c r="A304" s="18" t="s">
        <v>618</v>
      </c>
      <c r="B304" s="24" t="s">
        <v>38</v>
      </c>
      <c r="C304" s="23" t="s">
        <v>619</v>
      </c>
      <c r="D304" s="19">
        <v>3.1</v>
      </c>
      <c r="E304" s="19">
        <v>3.1</v>
      </c>
      <c r="F304" s="25">
        <v>41914</v>
      </c>
      <c r="G304" s="19">
        <f t="shared" si="8"/>
        <v>0</v>
      </c>
      <c r="H304" s="20" t="str">
        <f t="shared" si="9"/>
        <v>No Change</v>
      </c>
      <c r="I304" s="23"/>
    </row>
    <row r="305" spans="1:9" s="21" customFormat="1" ht="12.75" customHeight="1">
      <c r="A305" s="18" t="s">
        <v>620</v>
      </c>
      <c r="B305" s="24" t="s">
        <v>38</v>
      </c>
      <c r="C305" s="23" t="s">
        <v>621</v>
      </c>
      <c r="D305" s="19">
        <v>4.5999999999999999E-3</v>
      </c>
      <c r="E305" s="19">
        <v>4.5999999999999999E-3</v>
      </c>
      <c r="F305" s="25">
        <v>42156</v>
      </c>
      <c r="G305" s="19">
        <f t="shared" si="8"/>
        <v>0</v>
      </c>
      <c r="H305" s="20" t="str">
        <f t="shared" si="9"/>
        <v>No Change</v>
      </c>
      <c r="I305" s="23"/>
    </row>
    <row r="306" spans="1:9" s="21" customFormat="1" ht="12.75" customHeight="1">
      <c r="A306" s="18" t="s">
        <v>622</v>
      </c>
      <c r="B306" s="24" t="s">
        <v>38</v>
      </c>
      <c r="C306" s="23" t="s">
        <v>623</v>
      </c>
      <c r="D306" s="19">
        <v>4.5999999999999999E-3</v>
      </c>
      <c r="E306" s="19">
        <v>4.5999999999999999E-3</v>
      </c>
      <c r="F306" s="25">
        <v>42156</v>
      </c>
      <c r="G306" s="19">
        <f t="shared" si="8"/>
        <v>0</v>
      </c>
      <c r="H306" s="20" t="str">
        <f t="shared" si="9"/>
        <v>No Change</v>
      </c>
      <c r="I306" s="23"/>
    </row>
    <row r="307" spans="1:9" s="21" customFormat="1" ht="12.75" customHeight="1">
      <c r="A307" s="18" t="s">
        <v>624</v>
      </c>
      <c r="B307" s="24" t="s">
        <v>38</v>
      </c>
      <c r="C307" s="23" t="s">
        <v>625</v>
      </c>
      <c r="D307" s="19">
        <v>1.15E-2</v>
      </c>
      <c r="E307" s="19">
        <v>1.2999999999999999E-2</v>
      </c>
      <c r="F307" s="25">
        <v>42177</v>
      </c>
      <c r="G307" s="19">
        <f t="shared" si="8"/>
        <v>1.4999999999999996E-3</v>
      </c>
      <c r="H307" s="20" t="str">
        <f t="shared" si="9"/>
        <v>Increase</v>
      </c>
      <c r="I307" s="23"/>
    </row>
    <row r="308" spans="1:9" s="21" customFormat="1" ht="12.75" customHeight="1">
      <c r="A308" s="18" t="s">
        <v>626</v>
      </c>
      <c r="B308" s="24" t="s">
        <v>38</v>
      </c>
      <c r="C308" s="23" t="s">
        <v>627</v>
      </c>
      <c r="D308" s="19">
        <v>0.3</v>
      </c>
      <c r="E308" s="19">
        <v>0.3</v>
      </c>
      <c r="F308" s="25">
        <v>41914</v>
      </c>
      <c r="G308" s="19">
        <f t="shared" si="8"/>
        <v>0</v>
      </c>
      <c r="H308" s="20" t="str">
        <f t="shared" si="9"/>
        <v>No Change</v>
      </c>
      <c r="I308" s="23"/>
    </row>
    <row r="309" spans="1:9" s="21" customFormat="1" ht="12.75" customHeight="1">
      <c r="A309" s="18" t="s">
        <v>628</v>
      </c>
      <c r="B309" s="24" t="s">
        <v>38</v>
      </c>
      <c r="C309" s="23" t="s">
        <v>629</v>
      </c>
      <c r="D309" s="19">
        <v>0.44</v>
      </c>
      <c r="E309" s="19">
        <v>0.44</v>
      </c>
      <c r="F309" s="25">
        <v>41914</v>
      </c>
      <c r="G309" s="19">
        <f t="shared" si="8"/>
        <v>0</v>
      </c>
      <c r="H309" s="20" t="str">
        <f t="shared" si="9"/>
        <v>No Change</v>
      </c>
      <c r="I309" s="23"/>
    </row>
    <row r="310" spans="1:9" s="21" customFormat="1" ht="12.75" customHeight="1">
      <c r="A310" s="18" t="s">
        <v>630</v>
      </c>
      <c r="B310" s="24" t="s">
        <v>38</v>
      </c>
      <c r="C310" s="23" t="s">
        <v>631</v>
      </c>
      <c r="D310" s="19">
        <v>0.2</v>
      </c>
      <c r="E310" s="19">
        <v>0.2</v>
      </c>
      <c r="F310" s="25">
        <v>41914</v>
      </c>
      <c r="G310" s="19">
        <f t="shared" si="8"/>
        <v>0</v>
      </c>
      <c r="H310" s="20" t="str">
        <f t="shared" si="9"/>
        <v>No Change</v>
      </c>
      <c r="I310" s="23"/>
    </row>
    <row r="311" spans="1:9" s="21" customFormat="1" ht="12.75" customHeight="1">
      <c r="A311" s="18" t="s">
        <v>632</v>
      </c>
      <c r="B311" s="24" t="s">
        <v>38</v>
      </c>
      <c r="C311" s="23" t="s">
        <v>633</v>
      </c>
      <c r="D311" s="19">
        <v>0.2</v>
      </c>
      <c r="E311" s="19">
        <v>0.2</v>
      </c>
      <c r="F311" s="25">
        <v>41914</v>
      </c>
      <c r="G311" s="19">
        <f t="shared" si="8"/>
        <v>0</v>
      </c>
      <c r="H311" s="20" t="str">
        <f t="shared" si="9"/>
        <v>No Change</v>
      </c>
      <c r="I311" s="23"/>
    </row>
    <row r="312" spans="1:9" s="21" customFormat="1" ht="12.75" customHeight="1">
      <c r="A312" s="18" t="s">
        <v>634</v>
      </c>
      <c r="B312" s="24" t="s">
        <v>38</v>
      </c>
      <c r="C312" s="23" t="s">
        <v>635</v>
      </c>
      <c r="D312" s="19">
        <v>3.2000000000000001E-2</v>
      </c>
      <c r="E312" s="19">
        <v>3.2000000000000001E-2</v>
      </c>
      <c r="F312" s="25">
        <v>42095</v>
      </c>
      <c r="G312" s="19">
        <f t="shared" si="8"/>
        <v>0</v>
      </c>
      <c r="H312" s="20" t="str">
        <f t="shared" si="9"/>
        <v>No Change</v>
      </c>
      <c r="I312" s="23"/>
    </row>
    <row r="313" spans="1:9" s="21" customFormat="1" ht="12.75" customHeight="1">
      <c r="A313" s="18" t="s">
        <v>636</v>
      </c>
      <c r="B313" s="24" t="s">
        <v>38</v>
      </c>
      <c r="C313" s="23" t="s">
        <v>637</v>
      </c>
      <c r="D313" s="19">
        <v>3.2000000000000001E-2</v>
      </c>
      <c r="E313" s="19">
        <v>3.2000000000000001E-2</v>
      </c>
      <c r="F313" s="25">
        <v>42095</v>
      </c>
      <c r="G313" s="19">
        <f t="shared" si="8"/>
        <v>0</v>
      </c>
      <c r="H313" s="20" t="str">
        <f t="shared" si="9"/>
        <v>No Change</v>
      </c>
      <c r="I313" s="23"/>
    </row>
    <row r="314" spans="1:9" s="21" customFormat="1" ht="12.75" customHeight="1">
      <c r="A314" s="18" t="s">
        <v>638</v>
      </c>
      <c r="B314" s="24" t="s">
        <v>38</v>
      </c>
      <c r="C314" s="23" t="s">
        <v>639</v>
      </c>
      <c r="D314" s="19">
        <v>1.2500000000000001E-2</v>
      </c>
      <c r="E314" s="19">
        <v>1.2500000000000001E-2</v>
      </c>
      <c r="F314" s="25">
        <v>41914</v>
      </c>
      <c r="G314" s="19">
        <f t="shared" si="8"/>
        <v>0</v>
      </c>
      <c r="H314" s="20" t="str">
        <f t="shared" si="9"/>
        <v>No Change</v>
      </c>
      <c r="I314" s="23"/>
    </row>
    <row r="315" spans="1:9" s="21" customFormat="1" ht="12.75" customHeight="1">
      <c r="A315" s="18" t="s">
        <v>640</v>
      </c>
      <c r="B315" s="24" t="s">
        <v>38</v>
      </c>
      <c r="C315" s="23" t="s">
        <v>641</v>
      </c>
      <c r="D315" s="19">
        <v>0.62</v>
      </c>
      <c r="E315" s="19">
        <v>0.62</v>
      </c>
      <c r="F315" s="25">
        <v>42095</v>
      </c>
      <c r="G315" s="19">
        <f t="shared" si="8"/>
        <v>0</v>
      </c>
      <c r="H315" s="20" t="str">
        <f t="shared" si="9"/>
        <v>No Change</v>
      </c>
      <c r="I315" s="23"/>
    </row>
    <row r="316" spans="1:9" s="21" customFormat="1" ht="12.75" customHeight="1">
      <c r="A316" s="18" t="s">
        <v>642</v>
      </c>
      <c r="B316" s="24" t="s">
        <v>38</v>
      </c>
      <c r="C316" s="23" t="s">
        <v>643</v>
      </c>
      <c r="D316" s="19">
        <v>0.108</v>
      </c>
      <c r="E316" s="19">
        <v>0.108</v>
      </c>
      <c r="F316" s="25">
        <v>41914</v>
      </c>
      <c r="G316" s="19">
        <f t="shared" si="8"/>
        <v>0</v>
      </c>
      <c r="H316" s="20" t="str">
        <f t="shared" si="9"/>
        <v>No Change</v>
      </c>
      <c r="I316" s="23"/>
    </row>
    <row r="317" spans="1:9" s="21" customFormat="1" ht="12.75" customHeight="1">
      <c r="A317" s="18" t="s">
        <v>644</v>
      </c>
      <c r="B317" s="24" t="s">
        <v>38</v>
      </c>
      <c r="C317" s="23" t="s">
        <v>645</v>
      </c>
      <c r="D317" s="19">
        <v>0.115</v>
      </c>
      <c r="E317" s="19">
        <v>0.115</v>
      </c>
      <c r="F317" s="25">
        <v>41915</v>
      </c>
      <c r="G317" s="19">
        <f t="shared" si="8"/>
        <v>0</v>
      </c>
      <c r="H317" s="20" t="str">
        <f t="shared" si="9"/>
        <v>No Change</v>
      </c>
      <c r="I317" s="23"/>
    </row>
    <row r="318" spans="1:9" s="21" customFormat="1" ht="12.75" customHeight="1">
      <c r="A318" s="18" t="s">
        <v>646</v>
      </c>
      <c r="B318" s="24" t="s">
        <v>38</v>
      </c>
      <c r="C318" s="23" t="s">
        <v>647</v>
      </c>
      <c r="D318" s="19">
        <v>0.115</v>
      </c>
      <c r="E318" s="19">
        <v>0.115</v>
      </c>
      <c r="F318" s="25">
        <v>41914</v>
      </c>
      <c r="G318" s="19">
        <f t="shared" si="8"/>
        <v>0</v>
      </c>
      <c r="H318" s="20" t="str">
        <f t="shared" si="9"/>
        <v>No Change</v>
      </c>
      <c r="I318" s="23"/>
    </row>
    <row r="319" spans="1:9" s="21" customFormat="1" ht="12.75" customHeight="1">
      <c r="A319" s="18" t="s">
        <v>648</v>
      </c>
      <c r="B319" s="24" t="s">
        <v>38</v>
      </c>
      <c r="C319" s="23" t="s">
        <v>649</v>
      </c>
      <c r="D319" s="19">
        <v>0.115</v>
      </c>
      <c r="E319" s="19">
        <v>0.115</v>
      </c>
      <c r="F319" s="25">
        <v>41921</v>
      </c>
      <c r="G319" s="19">
        <f t="shared" si="8"/>
        <v>0</v>
      </c>
      <c r="H319" s="20" t="str">
        <f t="shared" si="9"/>
        <v>No Change</v>
      </c>
      <c r="I319" s="23"/>
    </row>
    <row r="320" spans="1:9" s="21" customFormat="1" ht="12.75" customHeight="1">
      <c r="A320" s="18" t="s">
        <v>650</v>
      </c>
      <c r="B320" s="24" t="s">
        <v>38</v>
      </c>
      <c r="C320" s="23" t="s">
        <v>651</v>
      </c>
      <c r="D320" s="19">
        <v>9.5000000000000001E-2</v>
      </c>
      <c r="E320" s="19">
        <v>9.5000000000000001E-2</v>
      </c>
      <c r="F320" s="25">
        <v>41914</v>
      </c>
      <c r="G320" s="19">
        <f t="shared" si="8"/>
        <v>0</v>
      </c>
      <c r="H320" s="20" t="str">
        <f t="shared" si="9"/>
        <v>No Change</v>
      </c>
      <c r="I320" s="23"/>
    </row>
    <row r="321" spans="1:9" s="21" customFormat="1" ht="12.75" customHeight="1">
      <c r="A321" s="18" t="s">
        <v>652</v>
      </c>
      <c r="B321" s="24" t="s">
        <v>38</v>
      </c>
      <c r="C321" s="23" t="s">
        <v>653</v>
      </c>
      <c r="D321" s="19">
        <v>6.0299999999999999E-2</v>
      </c>
      <c r="E321" s="19">
        <v>6.0299999999999999E-2</v>
      </c>
      <c r="F321" s="25">
        <v>42064</v>
      </c>
      <c r="G321" s="19">
        <f t="shared" si="8"/>
        <v>0</v>
      </c>
      <c r="H321" s="20" t="str">
        <f t="shared" si="9"/>
        <v>No Change</v>
      </c>
      <c r="I321" s="23"/>
    </row>
    <row r="322" spans="1:9" s="21" customFormat="1" ht="12.75" customHeight="1">
      <c r="A322" s="18" t="s">
        <v>654</v>
      </c>
      <c r="B322" s="24" t="s">
        <v>38</v>
      </c>
      <c r="C322" s="23" t="s">
        <v>655</v>
      </c>
      <c r="D322" s="19">
        <v>0.45</v>
      </c>
      <c r="E322" s="19">
        <v>0.45</v>
      </c>
      <c r="F322" s="25">
        <v>41914</v>
      </c>
      <c r="G322" s="19">
        <f t="shared" si="8"/>
        <v>0</v>
      </c>
      <c r="H322" s="20" t="str">
        <f t="shared" si="9"/>
        <v>No Change</v>
      </c>
      <c r="I322" s="23"/>
    </row>
    <row r="323" spans="1:9" s="21" customFormat="1" ht="12.75" customHeight="1">
      <c r="A323" s="18" t="s">
        <v>656</v>
      </c>
      <c r="B323" s="24" t="s">
        <v>38</v>
      </c>
      <c r="C323" s="23" t="s">
        <v>657</v>
      </c>
      <c r="D323" s="19">
        <v>0.45</v>
      </c>
      <c r="E323" s="19">
        <v>0.45</v>
      </c>
      <c r="F323" s="25">
        <v>41914</v>
      </c>
      <c r="G323" s="19">
        <f t="shared" si="8"/>
        <v>0</v>
      </c>
      <c r="H323" s="20" t="str">
        <f t="shared" si="9"/>
        <v>No Change</v>
      </c>
      <c r="I323" s="23"/>
    </row>
    <row r="324" spans="1:9" s="21" customFormat="1" ht="12.75" customHeight="1">
      <c r="A324" s="18" t="s">
        <v>658</v>
      </c>
      <c r="B324" s="24" t="s">
        <v>38</v>
      </c>
      <c r="C324" s="23" t="s">
        <v>659</v>
      </c>
      <c r="D324" s="19">
        <v>0.35499999999999998</v>
      </c>
      <c r="E324" s="19">
        <v>0.35499999999999998</v>
      </c>
      <c r="F324" s="25">
        <v>41914</v>
      </c>
      <c r="G324" s="19">
        <f t="shared" si="8"/>
        <v>0</v>
      </c>
      <c r="H324" s="20" t="str">
        <f t="shared" si="9"/>
        <v>No Change</v>
      </c>
      <c r="I324" s="23"/>
    </row>
    <row r="325" spans="1:9" s="21" customFormat="1" ht="12.75" customHeight="1">
      <c r="A325" s="18" t="s">
        <v>660</v>
      </c>
      <c r="B325" s="24" t="s">
        <v>38</v>
      </c>
      <c r="C325" s="23" t="s">
        <v>661</v>
      </c>
      <c r="D325" s="19">
        <v>0.28749999999999998</v>
      </c>
      <c r="E325" s="19">
        <v>0.28749999999999998</v>
      </c>
      <c r="F325" s="25">
        <v>42156</v>
      </c>
      <c r="G325" s="19">
        <f t="shared" si="8"/>
        <v>0</v>
      </c>
      <c r="H325" s="20" t="str">
        <f t="shared" si="9"/>
        <v>No Change</v>
      </c>
      <c r="I325" s="23"/>
    </row>
    <row r="326" spans="1:9" s="21" customFormat="1" ht="12.75" customHeight="1">
      <c r="A326" s="18" t="s">
        <v>662</v>
      </c>
      <c r="B326" s="24" t="s">
        <v>38</v>
      </c>
      <c r="C326" s="23" t="s">
        <v>663</v>
      </c>
      <c r="D326" s="19">
        <v>0.33250000000000002</v>
      </c>
      <c r="E326" s="19">
        <v>0.33250000000000002</v>
      </c>
      <c r="F326" s="25">
        <v>41914</v>
      </c>
      <c r="G326" s="19">
        <f t="shared" si="8"/>
        <v>0</v>
      </c>
      <c r="H326" s="20" t="str">
        <f t="shared" si="9"/>
        <v>No Change</v>
      </c>
      <c r="I326" s="23"/>
    </row>
    <row r="327" spans="1:9" s="21" customFormat="1" ht="12.75" customHeight="1">
      <c r="A327" s="18" t="s">
        <v>664</v>
      </c>
      <c r="B327" s="24" t="s">
        <v>38</v>
      </c>
      <c r="C327" s="23" t="s">
        <v>665</v>
      </c>
      <c r="D327" s="19">
        <v>0.313</v>
      </c>
      <c r="E327" s="19">
        <v>0.313</v>
      </c>
      <c r="F327" s="25">
        <v>42161</v>
      </c>
      <c r="G327" s="19">
        <f t="shared" si="8"/>
        <v>0</v>
      </c>
      <c r="H327" s="20" t="str">
        <f t="shared" si="9"/>
        <v>No Change</v>
      </c>
      <c r="I327" s="23"/>
    </row>
    <row r="328" spans="1:9" s="21" customFormat="1" ht="12.75" customHeight="1">
      <c r="A328" s="18" t="s">
        <v>666</v>
      </c>
      <c r="B328" s="24" t="s">
        <v>38</v>
      </c>
      <c r="C328" s="23" t="s">
        <v>667</v>
      </c>
      <c r="D328" s="19">
        <v>0.33500000000000002</v>
      </c>
      <c r="E328" s="19">
        <v>0.33750000000000002</v>
      </c>
      <c r="F328" s="25">
        <v>42177</v>
      </c>
      <c r="G328" s="19">
        <f t="shared" si="8"/>
        <v>2.5000000000000022E-3</v>
      </c>
      <c r="H328" s="20" t="str">
        <f t="shared" si="9"/>
        <v>Increase</v>
      </c>
      <c r="I328" s="23"/>
    </row>
    <row r="329" spans="1:9" s="21" customFormat="1" ht="12.75" customHeight="1">
      <c r="A329" s="18" t="s">
        <v>668</v>
      </c>
      <c r="B329" s="24" t="s">
        <v>38</v>
      </c>
      <c r="C329" s="23" t="s">
        <v>669</v>
      </c>
      <c r="D329" s="19">
        <v>0.35499999999999998</v>
      </c>
      <c r="E329" s="19">
        <v>0.35499999999999998</v>
      </c>
      <c r="F329" s="25">
        <v>41914</v>
      </c>
      <c r="G329" s="19">
        <f t="shared" si="8"/>
        <v>0</v>
      </c>
      <c r="H329" s="20" t="str">
        <f t="shared" si="9"/>
        <v>No Change</v>
      </c>
      <c r="I329" s="23"/>
    </row>
    <row r="330" spans="1:9" s="21" customFormat="1" ht="12.75" customHeight="1">
      <c r="A330" s="18" t="s">
        <v>670</v>
      </c>
      <c r="B330" s="24" t="s">
        <v>38</v>
      </c>
      <c r="C330" s="23" t="s">
        <v>671</v>
      </c>
      <c r="D330" s="19">
        <v>0.33500000000000002</v>
      </c>
      <c r="E330" s="19">
        <v>0.33500000000000002</v>
      </c>
      <c r="F330" s="25">
        <v>42095</v>
      </c>
      <c r="G330" s="19">
        <f t="shared" si="8"/>
        <v>0</v>
      </c>
      <c r="H330" s="20" t="str">
        <f t="shared" si="9"/>
        <v>No Change</v>
      </c>
      <c r="I330" s="23"/>
    </row>
    <row r="331" spans="1:9" s="21" customFormat="1" ht="12.75" customHeight="1">
      <c r="A331" s="18" t="s">
        <v>672</v>
      </c>
      <c r="B331" s="24" t="s">
        <v>38</v>
      </c>
      <c r="C331" s="23" t="s">
        <v>673</v>
      </c>
      <c r="D331" s="19">
        <v>0.19</v>
      </c>
      <c r="E331" s="19">
        <v>0.19</v>
      </c>
      <c r="F331" s="25">
        <v>41914</v>
      </c>
      <c r="G331" s="19">
        <f t="shared" si="8"/>
        <v>0</v>
      </c>
      <c r="H331" s="20" t="str">
        <f t="shared" si="9"/>
        <v>No Change</v>
      </c>
      <c r="I331" s="23"/>
    </row>
    <row r="332" spans="1:9" s="21" customFormat="1" ht="12.75" customHeight="1">
      <c r="A332" s="18" t="s">
        <v>674</v>
      </c>
      <c r="B332" s="24" t="s">
        <v>38</v>
      </c>
      <c r="C332" s="23" t="s">
        <v>675</v>
      </c>
      <c r="D332" s="19">
        <v>0.20100000000000001</v>
      </c>
      <c r="E332" s="19">
        <v>0.20100000000000001</v>
      </c>
      <c r="F332" s="25">
        <v>42064</v>
      </c>
      <c r="G332" s="19">
        <f t="shared" si="8"/>
        <v>0</v>
      </c>
      <c r="H332" s="20" t="str">
        <f t="shared" si="9"/>
        <v>No Change</v>
      </c>
      <c r="I332" s="23"/>
    </row>
    <row r="333" spans="1:9" s="21" customFormat="1" ht="12.75" customHeight="1">
      <c r="A333" s="18" t="s">
        <v>676</v>
      </c>
      <c r="B333" s="24" t="s">
        <v>38</v>
      </c>
      <c r="C333" s="23" t="s">
        <v>677</v>
      </c>
      <c r="D333" s="19">
        <v>0.108</v>
      </c>
      <c r="E333" s="19">
        <v>0.108</v>
      </c>
      <c r="F333" s="25">
        <v>42132</v>
      </c>
      <c r="G333" s="19">
        <f t="shared" si="8"/>
        <v>0</v>
      </c>
      <c r="H333" s="20" t="str">
        <f t="shared" si="9"/>
        <v>No Change</v>
      </c>
      <c r="I333" s="23"/>
    </row>
    <row r="334" spans="1:9" s="21" customFormat="1" ht="12.75" customHeight="1">
      <c r="A334" s="18" t="s">
        <v>678</v>
      </c>
      <c r="B334" s="24" t="s">
        <v>38</v>
      </c>
      <c r="C334" s="23" t="s">
        <v>679</v>
      </c>
      <c r="D334" s="19">
        <v>0.24099999999999999</v>
      </c>
      <c r="E334" s="19">
        <v>0.24099999999999999</v>
      </c>
      <c r="F334" s="25">
        <v>41974</v>
      </c>
      <c r="G334" s="19">
        <f t="shared" ref="G334:G397" si="10">IF(ISNUMBER(D334),E334-D334,"N/A")</f>
        <v>0</v>
      </c>
      <c r="H334" s="20" t="str">
        <f t="shared" ref="H334:H397" si="11">IF(D334&lt;&gt;"",IF(E334=D334,"No Change",IF(E334&gt;D334,"Increase","Decrease")),"New")</f>
        <v>No Change</v>
      </c>
      <c r="I334" s="23"/>
    </row>
    <row r="335" spans="1:9" s="21" customFormat="1" ht="12.75" customHeight="1">
      <c r="A335" s="18" t="s">
        <v>680</v>
      </c>
      <c r="B335" s="24" t="s">
        <v>38</v>
      </c>
      <c r="C335" s="23" t="s">
        <v>681</v>
      </c>
      <c r="D335" s="19">
        <v>0.21</v>
      </c>
      <c r="E335" s="19">
        <v>0.21</v>
      </c>
      <c r="F335" s="25">
        <v>41944</v>
      </c>
      <c r="G335" s="19">
        <f t="shared" si="10"/>
        <v>0</v>
      </c>
      <c r="H335" s="20" t="str">
        <f t="shared" si="11"/>
        <v>No Change</v>
      </c>
      <c r="I335" s="23"/>
    </row>
    <row r="336" spans="1:9" s="21" customFormat="1" ht="12.75" customHeight="1">
      <c r="A336" s="18" t="s">
        <v>682</v>
      </c>
      <c r="B336" s="24" t="s">
        <v>38</v>
      </c>
      <c r="C336" s="23" t="s">
        <v>683</v>
      </c>
      <c r="D336" s="19">
        <v>0.20300000000000001</v>
      </c>
      <c r="E336" s="19">
        <v>0.20300000000000001</v>
      </c>
      <c r="F336" s="25">
        <v>42064</v>
      </c>
      <c r="G336" s="19">
        <f t="shared" si="10"/>
        <v>0</v>
      </c>
      <c r="H336" s="20" t="str">
        <f t="shared" si="11"/>
        <v>No Change</v>
      </c>
      <c r="I336" s="23"/>
    </row>
    <row r="337" spans="1:9" s="21" customFormat="1" ht="12.75" customHeight="1">
      <c r="A337" s="18" t="s">
        <v>684</v>
      </c>
      <c r="B337" s="24" t="s">
        <v>38</v>
      </c>
      <c r="C337" s="23" t="s">
        <v>685</v>
      </c>
      <c r="D337" s="19">
        <v>0.21</v>
      </c>
      <c r="E337" s="19">
        <v>0.21</v>
      </c>
      <c r="F337" s="25">
        <v>41944</v>
      </c>
      <c r="G337" s="19">
        <f t="shared" si="10"/>
        <v>0</v>
      </c>
      <c r="H337" s="20" t="str">
        <f t="shared" si="11"/>
        <v>No Change</v>
      </c>
      <c r="I337" s="23"/>
    </row>
    <row r="338" spans="1:9" s="21" customFormat="1" ht="12.75" customHeight="1">
      <c r="A338" s="18" t="s">
        <v>686</v>
      </c>
      <c r="B338" s="24" t="s">
        <v>38</v>
      </c>
      <c r="C338" s="23" t="s">
        <v>687</v>
      </c>
      <c r="D338" s="19">
        <v>0.24099999999999999</v>
      </c>
      <c r="E338" s="19">
        <v>0.24099999999999999</v>
      </c>
      <c r="F338" s="25">
        <v>41914</v>
      </c>
      <c r="G338" s="19">
        <f t="shared" si="10"/>
        <v>0</v>
      </c>
      <c r="H338" s="20" t="str">
        <f t="shared" si="11"/>
        <v>No Change</v>
      </c>
      <c r="I338" s="23"/>
    </row>
    <row r="339" spans="1:9" s="21" customFormat="1" ht="12.75" customHeight="1">
      <c r="A339" s="18" t="s">
        <v>688</v>
      </c>
      <c r="B339" s="24" t="s">
        <v>38</v>
      </c>
      <c r="C339" s="23" t="s">
        <v>689</v>
      </c>
      <c r="D339" s="19">
        <v>5.4999999999999997E-3</v>
      </c>
      <c r="E339" s="19">
        <v>5.4999999999999997E-3</v>
      </c>
      <c r="F339" s="25">
        <v>41956</v>
      </c>
      <c r="G339" s="19">
        <f t="shared" si="10"/>
        <v>0</v>
      </c>
      <c r="H339" s="20" t="str">
        <f t="shared" si="11"/>
        <v>No Change</v>
      </c>
      <c r="I339" s="23"/>
    </row>
    <row r="340" spans="1:9" s="21" customFormat="1" ht="12.75" customHeight="1">
      <c r="A340" s="18" t="s">
        <v>690</v>
      </c>
      <c r="B340" s="24" t="s">
        <v>38</v>
      </c>
      <c r="C340" s="23" t="s">
        <v>691</v>
      </c>
      <c r="D340" s="19">
        <v>0.12</v>
      </c>
      <c r="E340" s="19">
        <v>0.12</v>
      </c>
      <c r="F340" s="25">
        <v>42160</v>
      </c>
      <c r="G340" s="19">
        <f t="shared" si="10"/>
        <v>0</v>
      </c>
      <c r="H340" s="20" t="str">
        <f t="shared" si="11"/>
        <v>No Change</v>
      </c>
      <c r="I340" s="23"/>
    </row>
    <row r="341" spans="1:9" s="21" customFormat="1" ht="12.75" customHeight="1">
      <c r="A341" s="18" t="s">
        <v>692</v>
      </c>
      <c r="B341" s="24" t="s">
        <v>38</v>
      </c>
      <c r="C341" s="23" t="s">
        <v>693</v>
      </c>
      <c r="D341" s="19">
        <v>0.14899999999999999</v>
      </c>
      <c r="E341" s="19">
        <v>0.14899999999999999</v>
      </c>
      <c r="F341" s="25">
        <v>42024</v>
      </c>
      <c r="G341" s="19">
        <f t="shared" si="10"/>
        <v>0</v>
      </c>
      <c r="H341" s="20" t="str">
        <f t="shared" si="11"/>
        <v>No Change</v>
      </c>
      <c r="I341" s="23"/>
    </row>
    <row r="342" spans="1:9" s="21" customFormat="1" ht="12.75" customHeight="1">
      <c r="A342" s="18" t="s">
        <v>694</v>
      </c>
      <c r="B342" s="24" t="s">
        <v>38</v>
      </c>
      <c r="C342" s="23" t="s">
        <v>695</v>
      </c>
      <c r="D342" s="19">
        <v>0.12</v>
      </c>
      <c r="E342" s="19">
        <v>0.12</v>
      </c>
      <c r="F342" s="25">
        <v>42160</v>
      </c>
      <c r="G342" s="19">
        <f t="shared" si="10"/>
        <v>0</v>
      </c>
      <c r="H342" s="20" t="str">
        <f t="shared" si="11"/>
        <v>No Change</v>
      </c>
      <c r="I342" s="23"/>
    </row>
    <row r="343" spans="1:9" s="21" customFormat="1" ht="12.75" customHeight="1">
      <c r="A343" s="18" t="s">
        <v>696</v>
      </c>
      <c r="B343" s="24" t="s">
        <v>38</v>
      </c>
      <c r="C343" s="23" t="s">
        <v>697</v>
      </c>
      <c r="D343" s="19">
        <v>0.12</v>
      </c>
      <c r="E343" s="19">
        <v>0.12</v>
      </c>
      <c r="F343" s="25">
        <v>42160</v>
      </c>
      <c r="G343" s="19">
        <f t="shared" si="10"/>
        <v>0</v>
      </c>
      <c r="H343" s="20" t="str">
        <f t="shared" si="11"/>
        <v>No Change</v>
      </c>
      <c r="I343" s="23"/>
    </row>
    <row r="344" spans="1:9" s="21" customFormat="1" ht="12.75" customHeight="1">
      <c r="A344" s="18" t="s">
        <v>698</v>
      </c>
      <c r="B344" s="24" t="s">
        <v>38</v>
      </c>
      <c r="C344" s="23" t="s">
        <v>699</v>
      </c>
      <c r="D344" s="19">
        <v>0.12</v>
      </c>
      <c r="E344" s="19">
        <v>0.12</v>
      </c>
      <c r="F344" s="25">
        <v>42160</v>
      </c>
      <c r="G344" s="19">
        <f t="shared" si="10"/>
        <v>0</v>
      </c>
      <c r="H344" s="20" t="str">
        <f t="shared" si="11"/>
        <v>No Change</v>
      </c>
      <c r="I344" s="23"/>
    </row>
    <row r="345" spans="1:9" s="21" customFormat="1" ht="12.75" customHeight="1">
      <c r="A345" s="18" t="s">
        <v>700</v>
      </c>
      <c r="B345" s="24" t="s">
        <v>38</v>
      </c>
      <c r="C345" s="23" t="s">
        <v>701</v>
      </c>
      <c r="D345" s="19">
        <v>4.0000000000000001E-3</v>
      </c>
      <c r="E345" s="19">
        <v>4.0000000000000001E-3</v>
      </c>
      <c r="F345" s="25">
        <v>42115</v>
      </c>
      <c r="G345" s="19">
        <f t="shared" si="10"/>
        <v>0</v>
      </c>
      <c r="H345" s="20" t="str">
        <f t="shared" si="11"/>
        <v>No Change</v>
      </c>
      <c r="I345" s="23"/>
    </row>
    <row r="346" spans="1:9" s="21" customFormat="1" ht="12.75" customHeight="1">
      <c r="A346" s="18" t="s">
        <v>702</v>
      </c>
      <c r="B346" s="24" t="s">
        <v>38</v>
      </c>
      <c r="C346" s="23" t="s">
        <v>703</v>
      </c>
      <c r="D346" s="19">
        <v>3.0000000000000001E-3</v>
      </c>
      <c r="E346" s="19">
        <v>3.0000000000000001E-3</v>
      </c>
      <c r="F346" s="25">
        <v>42126</v>
      </c>
      <c r="G346" s="19">
        <f t="shared" si="10"/>
        <v>0</v>
      </c>
      <c r="H346" s="20" t="str">
        <f t="shared" si="11"/>
        <v>No Change</v>
      </c>
      <c r="I346" s="23"/>
    </row>
    <row r="347" spans="1:9" s="21" customFormat="1" ht="12.75" customHeight="1">
      <c r="A347" s="18" t="s">
        <v>704</v>
      </c>
      <c r="B347" s="24" t="s">
        <v>38</v>
      </c>
      <c r="C347" s="23" t="s">
        <v>705</v>
      </c>
      <c r="D347" s="19">
        <v>2.7E-2</v>
      </c>
      <c r="E347" s="19">
        <v>2.7E-2</v>
      </c>
      <c r="F347" s="25">
        <v>42156</v>
      </c>
      <c r="G347" s="19">
        <f t="shared" si="10"/>
        <v>0</v>
      </c>
      <c r="H347" s="20" t="str">
        <f t="shared" si="11"/>
        <v>No Change</v>
      </c>
      <c r="I347" s="23"/>
    </row>
    <row r="348" spans="1:9" s="21" customFormat="1" ht="12.75" customHeight="1">
      <c r="A348" s="18" t="s">
        <v>706</v>
      </c>
      <c r="B348" s="24" t="s">
        <v>38</v>
      </c>
      <c r="C348" s="23" t="s">
        <v>707</v>
      </c>
      <c r="D348" s="19">
        <v>2.7E-2</v>
      </c>
      <c r="E348" s="19">
        <v>2.7E-2</v>
      </c>
      <c r="F348" s="25">
        <v>42156</v>
      </c>
      <c r="G348" s="19">
        <f t="shared" si="10"/>
        <v>0</v>
      </c>
      <c r="H348" s="20" t="str">
        <f t="shared" si="11"/>
        <v>No Change</v>
      </c>
      <c r="I348" s="23"/>
    </row>
    <row r="349" spans="1:9" s="21" customFormat="1" ht="12.75" customHeight="1">
      <c r="A349" s="18" t="s">
        <v>708</v>
      </c>
      <c r="B349" s="24" t="s">
        <v>38</v>
      </c>
      <c r="C349" s="23" t="s">
        <v>709</v>
      </c>
      <c r="D349" s="19">
        <v>0.02</v>
      </c>
      <c r="E349" s="19">
        <v>0.02</v>
      </c>
      <c r="F349" s="25">
        <v>41914</v>
      </c>
      <c r="G349" s="19">
        <f t="shared" si="10"/>
        <v>0</v>
      </c>
      <c r="H349" s="20" t="str">
        <f t="shared" si="11"/>
        <v>No Change</v>
      </c>
      <c r="I349" s="23"/>
    </row>
    <row r="350" spans="1:9" s="21" customFormat="1" ht="12.75" customHeight="1">
      <c r="A350" s="18" t="s">
        <v>710</v>
      </c>
      <c r="B350" s="24" t="s">
        <v>38</v>
      </c>
      <c r="C350" s="23" t="s">
        <v>711</v>
      </c>
      <c r="D350" s="19">
        <v>0.05</v>
      </c>
      <c r="E350" s="19">
        <v>0.05</v>
      </c>
      <c r="F350" s="25">
        <v>41914</v>
      </c>
      <c r="G350" s="19">
        <f t="shared" si="10"/>
        <v>0</v>
      </c>
      <c r="H350" s="20" t="str">
        <f t="shared" si="11"/>
        <v>No Change</v>
      </c>
      <c r="I350" s="23"/>
    </row>
    <row r="351" spans="1:9" s="21" customFormat="1" ht="12.75" customHeight="1">
      <c r="A351" s="18" t="s">
        <v>712</v>
      </c>
      <c r="B351" s="24" t="s">
        <v>38</v>
      </c>
      <c r="C351" s="23" t="s">
        <v>713</v>
      </c>
      <c r="D351" s="19">
        <v>9.7999999999999997E-3</v>
      </c>
      <c r="E351" s="19">
        <v>9.7999999999999997E-3</v>
      </c>
      <c r="F351" s="25">
        <v>42125</v>
      </c>
      <c r="G351" s="19">
        <f t="shared" si="10"/>
        <v>0</v>
      </c>
      <c r="H351" s="20" t="str">
        <f t="shared" si="11"/>
        <v>No Change</v>
      </c>
      <c r="I351" s="23"/>
    </row>
    <row r="352" spans="1:9" s="21" customFormat="1" ht="12.75" customHeight="1">
      <c r="A352" s="18" t="s">
        <v>714</v>
      </c>
      <c r="B352" s="24" t="s">
        <v>38</v>
      </c>
      <c r="C352" s="23" t="s">
        <v>715</v>
      </c>
      <c r="D352" s="19">
        <v>9.7999999999999997E-3</v>
      </c>
      <c r="E352" s="19">
        <v>9.7999999999999997E-3</v>
      </c>
      <c r="F352" s="25">
        <v>42125</v>
      </c>
      <c r="G352" s="19">
        <f t="shared" si="10"/>
        <v>0</v>
      </c>
      <c r="H352" s="20" t="str">
        <f t="shared" si="11"/>
        <v>No Change</v>
      </c>
      <c r="I352" s="23"/>
    </row>
    <row r="353" spans="1:9" s="21" customFormat="1" ht="12.75" customHeight="1">
      <c r="A353" s="18" t="s">
        <v>716</v>
      </c>
      <c r="B353" s="24" t="s">
        <v>38</v>
      </c>
      <c r="C353" s="23" t="s">
        <v>717</v>
      </c>
      <c r="D353" s="19">
        <v>9.7999999999999997E-3</v>
      </c>
      <c r="E353" s="19">
        <v>9.7999999999999997E-3</v>
      </c>
      <c r="F353" s="25">
        <v>42125</v>
      </c>
      <c r="G353" s="19">
        <f t="shared" si="10"/>
        <v>0</v>
      </c>
      <c r="H353" s="20" t="str">
        <f t="shared" si="11"/>
        <v>No Change</v>
      </c>
      <c r="I353" s="23"/>
    </row>
    <row r="354" spans="1:9" s="21" customFormat="1" ht="12.75" customHeight="1">
      <c r="A354" s="18" t="s">
        <v>718</v>
      </c>
      <c r="B354" s="24" t="s">
        <v>38</v>
      </c>
      <c r="C354" s="23" t="s">
        <v>719</v>
      </c>
      <c r="D354" s="19">
        <v>9.7999999999999997E-3</v>
      </c>
      <c r="E354" s="19">
        <v>9.7999999999999997E-3</v>
      </c>
      <c r="F354" s="25">
        <v>42125</v>
      </c>
      <c r="G354" s="19">
        <f t="shared" si="10"/>
        <v>0</v>
      </c>
      <c r="H354" s="20" t="str">
        <f t="shared" si="11"/>
        <v>No Change</v>
      </c>
      <c r="I354" s="23"/>
    </row>
    <row r="355" spans="1:9" s="21" customFormat="1" ht="12.75" customHeight="1">
      <c r="A355" s="18" t="s">
        <v>720</v>
      </c>
      <c r="B355" s="24" t="s">
        <v>38</v>
      </c>
      <c r="C355" s="23" t="s">
        <v>721</v>
      </c>
      <c r="D355" s="19">
        <v>9.7999999999999997E-3</v>
      </c>
      <c r="E355" s="19">
        <v>9.7999999999999997E-3</v>
      </c>
      <c r="F355" s="25">
        <v>42125</v>
      </c>
      <c r="G355" s="19">
        <f t="shared" si="10"/>
        <v>0</v>
      </c>
      <c r="H355" s="20" t="str">
        <f t="shared" si="11"/>
        <v>No Change</v>
      </c>
      <c r="I355" s="23"/>
    </row>
    <row r="356" spans="1:9" s="21" customFormat="1" ht="12.75" customHeight="1">
      <c r="A356" s="18" t="s">
        <v>722</v>
      </c>
      <c r="B356" s="24" t="s">
        <v>38</v>
      </c>
      <c r="C356" s="23" t="s">
        <v>723</v>
      </c>
      <c r="D356" s="19">
        <v>9.7999999999999997E-3</v>
      </c>
      <c r="E356" s="19">
        <v>9.7999999999999997E-3</v>
      </c>
      <c r="F356" s="25">
        <v>42125</v>
      </c>
      <c r="G356" s="19">
        <f t="shared" si="10"/>
        <v>0</v>
      </c>
      <c r="H356" s="20" t="str">
        <f t="shared" si="11"/>
        <v>No Change</v>
      </c>
      <c r="I356" s="23"/>
    </row>
    <row r="357" spans="1:9" s="21" customFormat="1" ht="12.75" customHeight="1">
      <c r="A357" s="18" t="s">
        <v>724</v>
      </c>
      <c r="B357" s="24" t="s">
        <v>38</v>
      </c>
      <c r="C357" s="23" t="s">
        <v>725</v>
      </c>
      <c r="D357" s="19">
        <v>9.7999999999999997E-3</v>
      </c>
      <c r="E357" s="19">
        <v>9.7999999999999997E-3</v>
      </c>
      <c r="F357" s="25">
        <v>42125</v>
      </c>
      <c r="G357" s="19">
        <f t="shared" si="10"/>
        <v>0</v>
      </c>
      <c r="H357" s="20" t="str">
        <f t="shared" si="11"/>
        <v>No Change</v>
      </c>
      <c r="I357" s="23"/>
    </row>
    <row r="358" spans="1:9" s="21" customFormat="1" ht="12.75" customHeight="1">
      <c r="A358" s="18" t="s">
        <v>726</v>
      </c>
      <c r="B358" s="24" t="s">
        <v>38</v>
      </c>
      <c r="C358" s="23" t="s">
        <v>727</v>
      </c>
      <c r="D358" s="19">
        <v>9.7999999999999997E-3</v>
      </c>
      <c r="E358" s="19">
        <v>9.7999999999999997E-3</v>
      </c>
      <c r="F358" s="25">
        <v>42125</v>
      </c>
      <c r="G358" s="19">
        <f t="shared" si="10"/>
        <v>0</v>
      </c>
      <c r="H358" s="20" t="str">
        <f t="shared" si="11"/>
        <v>No Change</v>
      </c>
      <c r="I358" s="23"/>
    </row>
    <row r="359" spans="1:9" s="21" customFormat="1" ht="12.75" customHeight="1">
      <c r="A359" s="18" t="s">
        <v>728</v>
      </c>
      <c r="B359" s="24" t="s">
        <v>38</v>
      </c>
      <c r="C359" s="23" t="s">
        <v>729</v>
      </c>
      <c r="D359" s="19">
        <v>8.9999999999999993E-3</v>
      </c>
      <c r="E359" s="19">
        <v>8.9999999999999993E-3</v>
      </c>
      <c r="F359" s="25">
        <v>42125</v>
      </c>
      <c r="G359" s="19">
        <f t="shared" si="10"/>
        <v>0</v>
      </c>
      <c r="H359" s="20" t="str">
        <f t="shared" si="11"/>
        <v>No Change</v>
      </c>
      <c r="I359" s="23"/>
    </row>
    <row r="360" spans="1:9" s="21" customFormat="1" ht="12.75" customHeight="1">
      <c r="A360" s="18" t="s">
        <v>730</v>
      </c>
      <c r="B360" s="24" t="s">
        <v>38</v>
      </c>
      <c r="C360" s="23" t="s">
        <v>731</v>
      </c>
      <c r="D360" s="19">
        <v>8.9999999999999993E-3</v>
      </c>
      <c r="E360" s="19">
        <v>8.9999999999999993E-3</v>
      </c>
      <c r="F360" s="25">
        <v>42125</v>
      </c>
      <c r="G360" s="19">
        <f t="shared" si="10"/>
        <v>0</v>
      </c>
      <c r="H360" s="20" t="str">
        <f t="shared" si="11"/>
        <v>No Change</v>
      </c>
      <c r="I360" s="23"/>
    </row>
    <row r="361" spans="1:9" s="21" customFormat="1" ht="12.75" customHeight="1">
      <c r="A361" s="18" t="s">
        <v>732</v>
      </c>
      <c r="B361" s="24" t="s">
        <v>38</v>
      </c>
      <c r="C361" s="23" t="s">
        <v>733</v>
      </c>
      <c r="D361" s="19">
        <v>8.9999999999999993E-3</v>
      </c>
      <c r="E361" s="19">
        <v>8.9999999999999993E-3</v>
      </c>
      <c r="F361" s="25">
        <v>42125</v>
      </c>
      <c r="G361" s="19">
        <f t="shared" si="10"/>
        <v>0</v>
      </c>
      <c r="H361" s="20" t="str">
        <f t="shared" si="11"/>
        <v>No Change</v>
      </c>
      <c r="I361" s="23"/>
    </row>
    <row r="362" spans="1:9" s="21" customFormat="1" ht="12.75" customHeight="1">
      <c r="A362" s="18" t="s">
        <v>734</v>
      </c>
      <c r="B362" s="24" t="s">
        <v>38</v>
      </c>
      <c r="C362" s="23" t="s">
        <v>735</v>
      </c>
      <c r="D362" s="19">
        <v>9.7999999999999997E-3</v>
      </c>
      <c r="E362" s="19">
        <v>9.7999999999999997E-3</v>
      </c>
      <c r="F362" s="25">
        <v>42125</v>
      </c>
      <c r="G362" s="19">
        <f t="shared" si="10"/>
        <v>0</v>
      </c>
      <c r="H362" s="20" t="str">
        <f t="shared" si="11"/>
        <v>No Change</v>
      </c>
      <c r="I362" s="23"/>
    </row>
    <row r="363" spans="1:9" s="21" customFormat="1" ht="12.75" customHeight="1">
      <c r="A363" s="18" t="s">
        <v>736</v>
      </c>
      <c r="B363" s="24" t="s">
        <v>38</v>
      </c>
      <c r="C363" s="23" t="s">
        <v>737</v>
      </c>
      <c r="D363" s="19">
        <v>9.7999999999999997E-3</v>
      </c>
      <c r="E363" s="19">
        <v>9.7999999999999997E-3</v>
      </c>
      <c r="F363" s="25">
        <v>42125</v>
      </c>
      <c r="G363" s="19">
        <f t="shared" si="10"/>
        <v>0</v>
      </c>
      <c r="H363" s="20" t="str">
        <f t="shared" si="11"/>
        <v>No Change</v>
      </c>
      <c r="I363" s="23"/>
    </row>
    <row r="364" spans="1:9" s="21" customFormat="1" ht="12.75" customHeight="1">
      <c r="A364" s="18" t="s">
        <v>738</v>
      </c>
      <c r="B364" s="24" t="s">
        <v>38</v>
      </c>
      <c r="C364" s="23" t="s">
        <v>739</v>
      </c>
      <c r="D364" s="19">
        <v>9.7999999999999997E-3</v>
      </c>
      <c r="E364" s="19">
        <v>9.7999999999999997E-3</v>
      </c>
      <c r="F364" s="25">
        <v>42125</v>
      </c>
      <c r="G364" s="19">
        <f t="shared" si="10"/>
        <v>0</v>
      </c>
      <c r="H364" s="20" t="str">
        <f t="shared" si="11"/>
        <v>No Change</v>
      </c>
      <c r="I364" s="23"/>
    </row>
    <row r="365" spans="1:9" s="21" customFormat="1" ht="12.75" customHeight="1">
      <c r="A365" s="18" t="s">
        <v>740</v>
      </c>
      <c r="B365" s="24" t="s">
        <v>38</v>
      </c>
      <c r="C365" s="23" t="s">
        <v>741</v>
      </c>
      <c r="D365" s="19">
        <v>9.7999999999999997E-3</v>
      </c>
      <c r="E365" s="19">
        <v>9.7999999999999997E-3</v>
      </c>
      <c r="F365" s="25">
        <v>42125</v>
      </c>
      <c r="G365" s="19">
        <f t="shared" si="10"/>
        <v>0</v>
      </c>
      <c r="H365" s="20" t="str">
        <f t="shared" si="11"/>
        <v>No Change</v>
      </c>
      <c r="I365" s="23"/>
    </row>
    <row r="366" spans="1:9" s="21" customFormat="1" ht="12.75" customHeight="1">
      <c r="A366" s="18" t="s">
        <v>742</v>
      </c>
      <c r="B366" s="24" t="s">
        <v>38</v>
      </c>
      <c r="C366" s="23" t="s">
        <v>743</v>
      </c>
      <c r="D366" s="19">
        <v>9.7999999999999997E-3</v>
      </c>
      <c r="E366" s="19">
        <v>9.7999999999999997E-3</v>
      </c>
      <c r="F366" s="25">
        <v>42125</v>
      </c>
      <c r="G366" s="19">
        <f t="shared" si="10"/>
        <v>0</v>
      </c>
      <c r="H366" s="20" t="str">
        <f t="shared" si="11"/>
        <v>No Change</v>
      </c>
      <c r="I366" s="23"/>
    </row>
    <row r="367" spans="1:9" s="21" customFormat="1" ht="12.75" customHeight="1">
      <c r="A367" s="18" t="s">
        <v>744</v>
      </c>
      <c r="B367" s="24" t="s">
        <v>38</v>
      </c>
      <c r="C367" s="23" t="s">
        <v>745</v>
      </c>
      <c r="D367" s="19">
        <v>9.7999999999999997E-3</v>
      </c>
      <c r="E367" s="19">
        <v>9.7999999999999997E-3</v>
      </c>
      <c r="F367" s="25">
        <v>42125</v>
      </c>
      <c r="G367" s="19">
        <f t="shared" si="10"/>
        <v>0</v>
      </c>
      <c r="H367" s="20" t="str">
        <f t="shared" si="11"/>
        <v>No Change</v>
      </c>
      <c r="I367" s="23"/>
    </row>
    <row r="368" spans="1:9" s="21" customFormat="1" ht="12.75" customHeight="1">
      <c r="A368" s="18" t="s">
        <v>746</v>
      </c>
      <c r="B368" s="24" t="s">
        <v>38</v>
      </c>
      <c r="C368" s="23" t="s">
        <v>747</v>
      </c>
      <c r="D368" s="19">
        <v>0.05</v>
      </c>
      <c r="E368" s="19">
        <v>0.05</v>
      </c>
      <c r="F368" s="25">
        <v>41944</v>
      </c>
      <c r="G368" s="19">
        <f t="shared" si="10"/>
        <v>0</v>
      </c>
      <c r="H368" s="20" t="str">
        <f t="shared" si="11"/>
        <v>No Change</v>
      </c>
      <c r="I368" s="23"/>
    </row>
    <row r="369" spans="1:9" s="21" customFormat="1" ht="12.75" customHeight="1">
      <c r="A369" s="18" t="s">
        <v>748</v>
      </c>
      <c r="B369" s="24" t="s">
        <v>38</v>
      </c>
      <c r="C369" s="23" t="s">
        <v>749</v>
      </c>
      <c r="D369" s="19">
        <v>2.0500000000000001E-2</v>
      </c>
      <c r="E369" s="19">
        <v>2.0500000000000001E-2</v>
      </c>
      <c r="F369" s="25">
        <v>41914</v>
      </c>
      <c r="G369" s="19">
        <f t="shared" si="10"/>
        <v>0</v>
      </c>
      <c r="H369" s="20" t="str">
        <f t="shared" si="11"/>
        <v>No Change</v>
      </c>
      <c r="I369" s="23"/>
    </row>
    <row r="370" spans="1:9" s="21" customFormat="1" ht="12.75" customHeight="1">
      <c r="A370" s="18" t="s">
        <v>750</v>
      </c>
      <c r="B370" s="24" t="s">
        <v>38</v>
      </c>
      <c r="C370" s="23" t="s">
        <v>751</v>
      </c>
      <c r="D370" s="19">
        <v>4.2000000000000003E-2</v>
      </c>
      <c r="E370" s="19">
        <v>4.2000000000000003E-2</v>
      </c>
      <c r="F370" s="25">
        <v>41915</v>
      </c>
      <c r="G370" s="19">
        <f t="shared" si="10"/>
        <v>0</v>
      </c>
      <c r="H370" s="20" t="str">
        <f t="shared" si="11"/>
        <v>No Change</v>
      </c>
      <c r="I370" s="23"/>
    </row>
    <row r="371" spans="1:9" s="21" customFormat="1" ht="12.75" customHeight="1">
      <c r="A371" s="18" t="s">
        <v>752</v>
      </c>
      <c r="B371" s="24" t="s">
        <v>38</v>
      </c>
      <c r="C371" s="23" t="s">
        <v>753</v>
      </c>
      <c r="D371" s="19">
        <v>4.2000000000000003E-2</v>
      </c>
      <c r="E371" s="19">
        <v>4.2000000000000003E-2</v>
      </c>
      <c r="F371" s="25">
        <v>41915</v>
      </c>
      <c r="G371" s="19">
        <f t="shared" si="10"/>
        <v>0</v>
      </c>
      <c r="H371" s="20" t="str">
        <f t="shared" si="11"/>
        <v>No Change</v>
      </c>
      <c r="I371" s="23"/>
    </row>
    <row r="372" spans="1:9" s="21" customFormat="1" ht="12.75" customHeight="1">
      <c r="A372" s="18" t="s">
        <v>754</v>
      </c>
      <c r="B372" s="24" t="s">
        <v>38</v>
      </c>
      <c r="C372" s="23" t="s">
        <v>755</v>
      </c>
      <c r="D372" s="19">
        <v>4.2000000000000003E-2</v>
      </c>
      <c r="E372" s="19">
        <v>4.2000000000000003E-2</v>
      </c>
      <c r="F372" s="25">
        <v>41944</v>
      </c>
      <c r="G372" s="19">
        <f t="shared" si="10"/>
        <v>0</v>
      </c>
      <c r="H372" s="20" t="str">
        <f t="shared" si="11"/>
        <v>No Change</v>
      </c>
      <c r="I372" s="23"/>
    </row>
    <row r="373" spans="1:9" s="21" customFormat="1" ht="12.75" customHeight="1">
      <c r="A373" s="18" t="s">
        <v>756</v>
      </c>
      <c r="B373" s="24" t="s">
        <v>38</v>
      </c>
      <c r="C373" s="23" t="s">
        <v>757</v>
      </c>
      <c r="D373" s="19">
        <v>1.36</v>
      </c>
      <c r="E373" s="19">
        <v>1.36</v>
      </c>
      <c r="F373" s="25">
        <v>41914</v>
      </c>
      <c r="G373" s="19">
        <f t="shared" si="10"/>
        <v>0</v>
      </c>
      <c r="H373" s="20" t="str">
        <f t="shared" si="11"/>
        <v>No Change</v>
      </c>
      <c r="I373" s="23"/>
    </row>
    <row r="374" spans="1:9" s="21" customFormat="1" ht="12.75" customHeight="1">
      <c r="A374" s="18" t="s">
        <v>758</v>
      </c>
      <c r="B374" s="24" t="s">
        <v>38</v>
      </c>
      <c r="C374" s="23" t="s">
        <v>759</v>
      </c>
      <c r="D374" s="19">
        <v>4.2000000000000003E-2</v>
      </c>
      <c r="E374" s="19">
        <v>4.2000000000000003E-2</v>
      </c>
      <c r="F374" s="25">
        <v>41914</v>
      </c>
      <c r="G374" s="19">
        <f t="shared" si="10"/>
        <v>0</v>
      </c>
      <c r="H374" s="20" t="str">
        <f t="shared" si="11"/>
        <v>No Change</v>
      </c>
      <c r="I374" s="23"/>
    </row>
    <row r="375" spans="1:9" s="21" customFormat="1" ht="12.75" customHeight="1">
      <c r="A375" s="18" t="s">
        <v>760</v>
      </c>
      <c r="B375" s="24" t="s">
        <v>38</v>
      </c>
      <c r="C375" s="23" t="s">
        <v>761</v>
      </c>
      <c r="D375" s="19">
        <v>3.15E-2</v>
      </c>
      <c r="E375" s="19">
        <v>3.15E-2</v>
      </c>
      <c r="F375" s="25">
        <v>41914</v>
      </c>
      <c r="G375" s="19">
        <f t="shared" si="10"/>
        <v>0</v>
      </c>
      <c r="H375" s="20" t="str">
        <f t="shared" si="11"/>
        <v>No Change</v>
      </c>
      <c r="I375" s="23"/>
    </row>
    <row r="376" spans="1:9" s="21" customFormat="1" ht="12.75" customHeight="1">
      <c r="A376" s="18" t="s">
        <v>762</v>
      </c>
      <c r="B376" s="24" t="s">
        <v>38</v>
      </c>
      <c r="C376" s="23" t="s">
        <v>763</v>
      </c>
      <c r="D376" s="19">
        <v>2.0500000000000001E-2</v>
      </c>
      <c r="E376" s="19">
        <v>2.0500000000000001E-2</v>
      </c>
      <c r="F376" s="25">
        <v>41914</v>
      </c>
      <c r="G376" s="19">
        <f t="shared" si="10"/>
        <v>0</v>
      </c>
      <c r="H376" s="20" t="str">
        <f t="shared" si="11"/>
        <v>No Change</v>
      </c>
      <c r="I376" s="23"/>
    </row>
    <row r="377" spans="1:9" s="21" customFormat="1" ht="12.75" customHeight="1">
      <c r="A377" s="18" t="s">
        <v>764</v>
      </c>
      <c r="B377" s="24" t="s">
        <v>38</v>
      </c>
      <c r="C377" s="23" t="s">
        <v>765</v>
      </c>
      <c r="D377" s="19">
        <v>9.9900000000000003E-2</v>
      </c>
      <c r="E377" s="19">
        <v>9.9900000000000003E-2</v>
      </c>
      <c r="F377" s="25">
        <v>42161</v>
      </c>
      <c r="G377" s="19">
        <f t="shared" si="10"/>
        <v>0</v>
      </c>
      <c r="H377" s="20" t="str">
        <f t="shared" si="11"/>
        <v>No Change</v>
      </c>
      <c r="I377" s="23"/>
    </row>
    <row r="378" spans="1:9" s="21" customFormat="1" ht="12.75" customHeight="1">
      <c r="A378" s="18" t="s">
        <v>766</v>
      </c>
      <c r="B378" s="24" t="s">
        <v>38</v>
      </c>
      <c r="C378" s="23" t="s">
        <v>767</v>
      </c>
      <c r="D378" s="19">
        <v>0.11990000000000001</v>
      </c>
      <c r="E378" s="19">
        <v>0.11990000000000001</v>
      </c>
      <c r="F378" s="25">
        <v>42161</v>
      </c>
      <c r="G378" s="19">
        <f t="shared" si="10"/>
        <v>0</v>
      </c>
      <c r="H378" s="20" t="str">
        <f t="shared" si="11"/>
        <v>No Change</v>
      </c>
      <c r="I378" s="23"/>
    </row>
    <row r="379" spans="1:9" s="21" customFormat="1" ht="12.75" customHeight="1">
      <c r="A379" s="18" t="s">
        <v>768</v>
      </c>
      <c r="B379" s="24" t="s">
        <v>38</v>
      </c>
      <c r="C379" s="23" t="s">
        <v>769</v>
      </c>
      <c r="D379" s="19">
        <v>7.9899999999999999E-2</v>
      </c>
      <c r="E379" s="19">
        <v>7.9899999999999999E-2</v>
      </c>
      <c r="F379" s="25">
        <v>42161</v>
      </c>
      <c r="G379" s="19">
        <f t="shared" si="10"/>
        <v>0</v>
      </c>
      <c r="H379" s="20" t="str">
        <f t="shared" si="11"/>
        <v>No Change</v>
      </c>
      <c r="I379" s="23"/>
    </row>
    <row r="380" spans="1:9" s="21" customFormat="1" ht="12.75" customHeight="1">
      <c r="A380" s="18" t="s">
        <v>770</v>
      </c>
      <c r="B380" s="24" t="s">
        <v>38</v>
      </c>
      <c r="C380" s="23" t="s">
        <v>771</v>
      </c>
      <c r="D380" s="19">
        <v>9.8000000000000004E-2</v>
      </c>
      <c r="E380" s="19">
        <v>9.8000000000000004E-2</v>
      </c>
      <c r="F380" s="25">
        <v>42064</v>
      </c>
      <c r="G380" s="19">
        <f t="shared" si="10"/>
        <v>0</v>
      </c>
      <c r="H380" s="20" t="str">
        <f t="shared" si="11"/>
        <v>No Change</v>
      </c>
      <c r="I380" s="23"/>
    </row>
    <row r="381" spans="1:9" s="21" customFormat="1" ht="12.75" customHeight="1">
      <c r="A381" s="18" t="s">
        <v>772</v>
      </c>
      <c r="B381" s="24" t="s">
        <v>38</v>
      </c>
      <c r="C381" s="23" t="s">
        <v>773</v>
      </c>
      <c r="D381" s="19">
        <v>9.8000000000000004E-2</v>
      </c>
      <c r="E381" s="19">
        <v>9.8000000000000004E-2</v>
      </c>
      <c r="F381" s="25">
        <v>42064</v>
      </c>
      <c r="G381" s="19">
        <f t="shared" si="10"/>
        <v>0</v>
      </c>
      <c r="H381" s="20" t="str">
        <f t="shared" si="11"/>
        <v>No Change</v>
      </c>
      <c r="I381" s="23"/>
    </row>
    <row r="382" spans="1:9" s="21" customFormat="1" ht="12.75" customHeight="1">
      <c r="A382" s="18" t="s">
        <v>774</v>
      </c>
      <c r="B382" s="24" t="s">
        <v>38</v>
      </c>
      <c r="C382" s="23" t="s">
        <v>775</v>
      </c>
      <c r="D382" s="19">
        <v>0.16389999999999999</v>
      </c>
      <c r="E382" s="19">
        <v>0.16350000000000001</v>
      </c>
      <c r="F382" s="25">
        <v>42171</v>
      </c>
      <c r="G382" s="19">
        <f t="shared" si="10"/>
        <v>-3.999999999999837E-4</v>
      </c>
      <c r="H382" s="20" t="str">
        <f t="shared" si="11"/>
        <v>Decrease</v>
      </c>
      <c r="I382" s="23"/>
    </row>
    <row r="383" spans="1:9" s="21" customFormat="1" ht="12.75" customHeight="1">
      <c r="A383" s="18" t="s">
        <v>776</v>
      </c>
      <c r="B383" s="24" t="s">
        <v>38</v>
      </c>
      <c r="C383" s="23" t="s">
        <v>777</v>
      </c>
      <c r="D383" s="19">
        <v>0.12</v>
      </c>
      <c r="E383" s="19">
        <v>0.12</v>
      </c>
      <c r="F383" s="25">
        <v>42064</v>
      </c>
      <c r="G383" s="19">
        <f t="shared" si="10"/>
        <v>0</v>
      </c>
      <c r="H383" s="20" t="str">
        <f t="shared" si="11"/>
        <v>No Change</v>
      </c>
      <c r="I383" s="23"/>
    </row>
    <row r="384" spans="1:9" s="21" customFormat="1" ht="12.75" customHeight="1">
      <c r="A384" s="18" t="s">
        <v>778</v>
      </c>
      <c r="B384" s="24" t="s">
        <v>38</v>
      </c>
      <c r="C384" s="23" t="s">
        <v>779</v>
      </c>
      <c r="D384" s="19">
        <v>0.15790000000000001</v>
      </c>
      <c r="E384" s="19">
        <v>0.157</v>
      </c>
      <c r="F384" s="25">
        <v>42171</v>
      </c>
      <c r="G384" s="19">
        <f t="shared" si="10"/>
        <v>-9.000000000000119E-4</v>
      </c>
      <c r="H384" s="20" t="str">
        <f t="shared" si="11"/>
        <v>Decrease</v>
      </c>
      <c r="I384" s="23"/>
    </row>
    <row r="385" spans="1:9" s="21" customFormat="1" ht="12.75" customHeight="1">
      <c r="A385" s="18" t="s">
        <v>780</v>
      </c>
      <c r="B385" s="24" t="s">
        <v>38</v>
      </c>
      <c r="C385" s="23" t="s">
        <v>781</v>
      </c>
      <c r="D385" s="19">
        <v>0.12</v>
      </c>
      <c r="E385" s="19">
        <v>0.12</v>
      </c>
      <c r="F385" s="25">
        <v>42064</v>
      </c>
      <c r="G385" s="19">
        <f t="shared" si="10"/>
        <v>0</v>
      </c>
      <c r="H385" s="20" t="str">
        <f t="shared" si="11"/>
        <v>No Change</v>
      </c>
      <c r="I385" s="23"/>
    </row>
    <row r="386" spans="1:9" s="21" customFormat="1" ht="12.75" customHeight="1">
      <c r="A386" s="18" t="s">
        <v>782</v>
      </c>
      <c r="B386" s="24" t="s">
        <v>38</v>
      </c>
      <c r="C386" s="23" t="s">
        <v>783</v>
      </c>
      <c r="D386" s="19">
        <v>0.16389999999999999</v>
      </c>
      <c r="E386" s="19">
        <v>0.16350000000000001</v>
      </c>
      <c r="F386" s="25">
        <v>42171</v>
      </c>
      <c r="G386" s="19">
        <f t="shared" si="10"/>
        <v>-3.999999999999837E-4</v>
      </c>
      <c r="H386" s="20" t="str">
        <f t="shared" si="11"/>
        <v>Decrease</v>
      </c>
      <c r="I386" s="23"/>
    </row>
    <row r="387" spans="1:9" s="21" customFormat="1" ht="12.75" customHeight="1">
      <c r="A387" s="18" t="s">
        <v>784</v>
      </c>
      <c r="B387" s="24" t="s">
        <v>38</v>
      </c>
      <c r="C387" s="23" t="s">
        <v>785</v>
      </c>
      <c r="D387" s="19">
        <v>0.12</v>
      </c>
      <c r="E387" s="19">
        <v>0.12</v>
      </c>
      <c r="F387" s="25">
        <v>41914</v>
      </c>
      <c r="G387" s="19">
        <f t="shared" si="10"/>
        <v>0</v>
      </c>
      <c r="H387" s="20" t="str">
        <f t="shared" si="11"/>
        <v>No Change</v>
      </c>
      <c r="I387" s="23"/>
    </row>
    <row r="388" spans="1:9" s="21" customFormat="1" ht="12.75" customHeight="1">
      <c r="A388" s="18" t="s">
        <v>786</v>
      </c>
      <c r="B388" s="24" t="s">
        <v>38</v>
      </c>
      <c r="C388" s="23" t="s">
        <v>787</v>
      </c>
      <c r="D388" s="19">
        <v>3.7000000000000002E-3</v>
      </c>
      <c r="E388" s="19">
        <v>3.7000000000000002E-3</v>
      </c>
      <c r="F388" s="25">
        <v>42126</v>
      </c>
      <c r="G388" s="19">
        <f t="shared" si="10"/>
        <v>0</v>
      </c>
      <c r="H388" s="20" t="str">
        <f t="shared" si="11"/>
        <v>No Change</v>
      </c>
      <c r="I388" s="23"/>
    </row>
    <row r="389" spans="1:9" s="21" customFormat="1" ht="12.75" customHeight="1">
      <c r="A389" s="18" t="s">
        <v>788</v>
      </c>
      <c r="B389" s="24" t="s">
        <v>38</v>
      </c>
      <c r="C389" s="23" t="s">
        <v>789</v>
      </c>
      <c r="D389" s="19">
        <v>2.9499999999999998E-2</v>
      </c>
      <c r="E389" s="19">
        <v>2.9499999999999998E-2</v>
      </c>
      <c r="F389" s="25">
        <v>42160</v>
      </c>
      <c r="G389" s="19">
        <f t="shared" si="10"/>
        <v>0</v>
      </c>
      <c r="H389" s="20" t="str">
        <f t="shared" si="11"/>
        <v>No Change</v>
      </c>
      <c r="I389" s="23"/>
    </row>
    <row r="390" spans="1:9" s="21" customFormat="1" ht="12.75" customHeight="1">
      <c r="A390" s="18" t="s">
        <v>790</v>
      </c>
      <c r="B390" s="24" t="s">
        <v>38</v>
      </c>
      <c r="C390" s="23" t="s">
        <v>791</v>
      </c>
      <c r="D390" s="19">
        <v>2.9499999999999998E-2</v>
      </c>
      <c r="E390" s="19">
        <v>2.9499999999999998E-2</v>
      </c>
      <c r="F390" s="25">
        <v>42160</v>
      </c>
      <c r="G390" s="19">
        <f t="shared" si="10"/>
        <v>0</v>
      </c>
      <c r="H390" s="20" t="str">
        <f t="shared" si="11"/>
        <v>No Change</v>
      </c>
      <c r="I390" s="23"/>
    </row>
    <row r="391" spans="1:9" s="21" customFormat="1" ht="12.75" customHeight="1">
      <c r="A391" s="18" t="s">
        <v>792</v>
      </c>
      <c r="B391" s="24" t="s">
        <v>38</v>
      </c>
      <c r="C391" s="23" t="s">
        <v>793</v>
      </c>
      <c r="D391" s="19">
        <v>2.9499999999999998E-2</v>
      </c>
      <c r="E391" s="19">
        <v>2.9499999999999998E-2</v>
      </c>
      <c r="F391" s="25">
        <v>42160</v>
      </c>
      <c r="G391" s="19">
        <f t="shared" si="10"/>
        <v>0</v>
      </c>
      <c r="H391" s="20" t="str">
        <f t="shared" si="11"/>
        <v>No Change</v>
      </c>
      <c r="I391" s="23"/>
    </row>
    <row r="392" spans="1:9" s="21" customFormat="1" ht="12.75" customHeight="1">
      <c r="A392" s="18" t="s">
        <v>794</v>
      </c>
      <c r="B392" s="24" t="s">
        <v>38</v>
      </c>
      <c r="C392" s="23" t="s">
        <v>795</v>
      </c>
      <c r="D392" s="19">
        <v>2.9499999999999998E-2</v>
      </c>
      <c r="E392" s="19">
        <v>2.9499999999999998E-2</v>
      </c>
      <c r="F392" s="25">
        <v>42160</v>
      </c>
      <c r="G392" s="19">
        <f t="shared" si="10"/>
        <v>0</v>
      </c>
      <c r="H392" s="20" t="str">
        <f t="shared" si="11"/>
        <v>No Change</v>
      </c>
      <c r="I392" s="23"/>
    </row>
    <row r="393" spans="1:9" s="21" customFormat="1" ht="12.75" customHeight="1">
      <c r="A393" s="18" t="s">
        <v>796</v>
      </c>
      <c r="B393" s="24" t="s">
        <v>38</v>
      </c>
      <c r="C393" s="23" t="s">
        <v>797</v>
      </c>
      <c r="D393" s="19">
        <v>2.9499999999999998E-2</v>
      </c>
      <c r="E393" s="19">
        <v>2.9499999999999998E-2</v>
      </c>
      <c r="F393" s="25">
        <v>42160</v>
      </c>
      <c r="G393" s="19">
        <f t="shared" si="10"/>
        <v>0</v>
      </c>
      <c r="H393" s="20" t="str">
        <f t="shared" si="11"/>
        <v>No Change</v>
      </c>
      <c r="I393" s="23"/>
    </row>
    <row r="394" spans="1:9" s="21" customFormat="1" ht="12.75" customHeight="1">
      <c r="A394" s="18" t="s">
        <v>798</v>
      </c>
      <c r="B394" s="24" t="s">
        <v>38</v>
      </c>
      <c r="C394" s="23" t="s">
        <v>799</v>
      </c>
      <c r="D394" s="19">
        <v>9.1499999999999998E-2</v>
      </c>
      <c r="E394" s="19">
        <v>9.1499999999999998E-2</v>
      </c>
      <c r="F394" s="25">
        <v>42160</v>
      </c>
      <c r="G394" s="19">
        <f t="shared" si="10"/>
        <v>0</v>
      </c>
      <c r="H394" s="20" t="str">
        <f t="shared" si="11"/>
        <v>No Change</v>
      </c>
      <c r="I394" s="23"/>
    </row>
    <row r="395" spans="1:9" s="21" customFormat="1" ht="12.75" customHeight="1">
      <c r="A395" s="18" t="s">
        <v>800</v>
      </c>
      <c r="B395" s="24" t="s">
        <v>38</v>
      </c>
      <c r="C395" s="23" t="s">
        <v>801</v>
      </c>
      <c r="D395" s="19">
        <v>6.6500000000000004E-2</v>
      </c>
      <c r="E395" s="19">
        <v>6.6500000000000004E-2</v>
      </c>
      <c r="F395" s="25">
        <v>42160</v>
      </c>
      <c r="G395" s="19">
        <f t="shared" si="10"/>
        <v>0</v>
      </c>
      <c r="H395" s="20" t="str">
        <f t="shared" si="11"/>
        <v>No Change</v>
      </c>
      <c r="I395" s="23"/>
    </row>
    <row r="396" spans="1:9" s="21" customFormat="1" ht="12.75" customHeight="1">
      <c r="A396" s="18" t="s">
        <v>802</v>
      </c>
      <c r="B396" s="24" t="s">
        <v>38</v>
      </c>
      <c r="C396" s="23" t="s">
        <v>803</v>
      </c>
      <c r="D396" s="19">
        <v>3.25</v>
      </c>
      <c r="E396" s="19">
        <v>3.25</v>
      </c>
      <c r="F396" s="25">
        <v>42095</v>
      </c>
      <c r="G396" s="19">
        <f t="shared" si="10"/>
        <v>0</v>
      </c>
      <c r="H396" s="20" t="str">
        <f t="shared" si="11"/>
        <v>No Change</v>
      </c>
      <c r="I396" s="23"/>
    </row>
    <row r="397" spans="1:9" s="21" customFormat="1" ht="12.75" customHeight="1">
      <c r="A397" s="18" t="s">
        <v>804</v>
      </c>
      <c r="B397" s="24" t="s">
        <v>38</v>
      </c>
      <c r="C397" s="23" t="s">
        <v>805</v>
      </c>
      <c r="D397" s="19">
        <v>4.4999999999999997E-3</v>
      </c>
      <c r="E397" s="19">
        <v>4.4999999999999997E-3</v>
      </c>
      <c r="F397" s="25">
        <v>42115</v>
      </c>
      <c r="G397" s="19">
        <f t="shared" si="10"/>
        <v>0</v>
      </c>
      <c r="H397" s="20" t="str">
        <f t="shared" si="11"/>
        <v>No Change</v>
      </c>
      <c r="I397" s="23"/>
    </row>
    <row r="398" spans="1:9" s="21" customFormat="1" ht="12.75" customHeight="1">
      <c r="A398" s="18" t="s">
        <v>806</v>
      </c>
      <c r="B398" s="24" t="s">
        <v>38</v>
      </c>
      <c r="C398" s="23" t="s">
        <v>807</v>
      </c>
      <c r="D398" s="19">
        <v>1.4999999999999999E-2</v>
      </c>
      <c r="E398" s="19">
        <v>1.4999999999999999E-2</v>
      </c>
      <c r="F398" s="25">
        <v>42156</v>
      </c>
      <c r="G398" s="19">
        <f t="shared" ref="G398:G461" si="12">IF(ISNUMBER(D398),E398-D398,"N/A")</f>
        <v>0</v>
      </c>
      <c r="H398" s="20" t="str">
        <f t="shared" ref="H398:H461" si="13">IF(D398&lt;&gt;"",IF(E398=D398,"No Change",IF(E398&gt;D398,"Increase","Decrease")),"New")</f>
        <v>No Change</v>
      </c>
      <c r="I398" s="23"/>
    </row>
    <row r="399" spans="1:9" s="21" customFormat="1" ht="12.75" customHeight="1">
      <c r="A399" s="18" t="s">
        <v>808</v>
      </c>
      <c r="B399" s="24" t="s">
        <v>38</v>
      </c>
      <c r="C399" s="23" t="s">
        <v>809</v>
      </c>
      <c r="D399" s="19">
        <v>0.1215</v>
      </c>
      <c r="E399" s="19">
        <v>0.1215</v>
      </c>
      <c r="F399" s="25">
        <v>42126</v>
      </c>
      <c r="G399" s="19">
        <f t="shared" si="12"/>
        <v>0</v>
      </c>
      <c r="H399" s="20" t="str">
        <f t="shared" si="13"/>
        <v>No Change</v>
      </c>
      <c r="I399" s="23"/>
    </row>
    <row r="400" spans="1:9" s="21" customFormat="1" ht="12.75" customHeight="1">
      <c r="A400" s="18" t="s">
        <v>810</v>
      </c>
      <c r="B400" s="24" t="s">
        <v>38</v>
      </c>
      <c r="C400" s="23" t="s">
        <v>811</v>
      </c>
      <c r="D400" s="19">
        <v>0.14299999999999999</v>
      </c>
      <c r="E400" s="19">
        <v>0.14299999999999999</v>
      </c>
      <c r="F400" s="25">
        <v>41974</v>
      </c>
      <c r="G400" s="19">
        <f t="shared" si="12"/>
        <v>0</v>
      </c>
      <c r="H400" s="20" t="str">
        <f t="shared" si="13"/>
        <v>No Change</v>
      </c>
      <c r="I400" s="23"/>
    </row>
    <row r="401" spans="1:9" s="21" customFormat="1" ht="12.75" customHeight="1">
      <c r="A401" s="18" t="s">
        <v>812</v>
      </c>
      <c r="B401" s="24" t="s">
        <v>38</v>
      </c>
      <c r="C401" s="23" t="s">
        <v>813</v>
      </c>
      <c r="D401" s="19">
        <v>3.3999999999999998E-3</v>
      </c>
      <c r="E401" s="19">
        <v>3.3999999999999998E-3</v>
      </c>
      <c r="F401" s="25">
        <v>42125</v>
      </c>
      <c r="G401" s="19">
        <f t="shared" si="12"/>
        <v>0</v>
      </c>
      <c r="H401" s="20" t="str">
        <f t="shared" si="13"/>
        <v>No Change</v>
      </c>
      <c r="I401" s="23"/>
    </row>
    <row r="402" spans="1:9" s="21" customFormat="1" ht="12.75" customHeight="1">
      <c r="A402" s="18" t="s">
        <v>814</v>
      </c>
      <c r="B402" s="24" t="s">
        <v>38</v>
      </c>
      <c r="C402" s="23" t="s">
        <v>815</v>
      </c>
      <c r="D402" s="19">
        <v>1.2500000000000001E-2</v>
      </c>
      <c r="E402" s="19">
        <v>1.2500000000000001E-2</v>
      </c>
      <c r="F402" s="25">
        <v>42160</v>
      </c>
      <c r="G402" s="19">
        <f t="shared" si="12"/>
        <v>0</v>
      </c>
      <c r="H402" s="20" t="str">
        <f t="shared" si="13"/>
        <v>No Change</v>
      </c>
      <c r="I402" s="23"/>
    </row>
    <row r="403" spans="1:9" s="21" customFormat="1" ht="12.75" customHeight="1">
      <c r="A403" s="18" t="s">
        <v>816</v>
      </c>
      <c r="B403" s="24" t="s">
        <v>38</v>
      </c>
      <c r="C403" s="23" t="s">
        <v>817</v>
      </c>
      <c r="D403" s="19">
        <v>1.2500000000000001E-2</v>
      </c>
      <c r="E403" s="19">
        <v>1.2500000000000001E-2</v>
      </c>
      <c r="F403" s="25">
        <v>42095</v>
      </c>
      <c r="G403" s="19">
        <f t="shared" si="12"/>
        <v>0</v>
      </c>
      <c r="H403" s="20" t="str">
        <f t="shared" si="13"/>
        <v>No Change</v>
      </c>
      <c r="I403" s="23"/>
    </row>
    <row r="404" spans="1:9" s="21" customFormat="1" ht="12.75" customHeight="1">
      <c r="A404" s="18" t="s">
        <v>818</v>
      </c>
      <c r="B404" s="24" t="s">
        <v>38</v>
      </c>
      <c r="C404" s="23" t="s">
        <v>819</v>
      </c>
      <c r="D404" s="19">
        <v>8.9300000000000004E-2</v>
      </c>
      <c r="E404" s="19">
        <v>8.9300000000000004E-2</v>
      </c>
      <c r="F404" s="25">
        <v>42064</v>
      </c>
      <c r="G404" s="19">
        <f t="shared" si="12"/>
        <v>0</v>
      </c>
      <c r="H404" s="20" t="str">
        <f t="shared" si="13"/>
        <v>No Change</v>
      </c>
      <c r="I404" s="23"/>
    </row>
    <row r="405" spans="1:9" s="21" customFormat="1" ht="12.75" customHeight="1">
      <c r="A405" s="18" t="s">
        <v>820</v>
      </c>
      <c r="B405" s="24" t="s">
        <v>38</v>
      </c>
      <c r="C405" s="23" t="s">
        <v>821</v>
      </c>
      <c r="D405" s="19">
        <v>1.2E-2</v>
      </c>
      <c r="E405" s="19">
        <v>1.2E-2</v>
      </c>
      <c r="F405" s="25">
        <v>42156</v>
      </c>
      <c r="G405" s="19">
        <f t="shared" si="12"/>
        <v>0</v>
      </c>
      <c r="H405" s="20" t="str">
        <f t="shared" si="13"/>
        <v>No Change</v>
      </c>
      <c r="I405" s="23"/>
    </row>
    <row r="406" spans="1:9" s="21" customFormat="1" ht="12.75" customHeight="1">
      <c r="A406" s="18" t="s">
        <v>822</v>
      </c>
      <c r="B406" s="24" t="s">
        <v>38</v>
      </c>
      <c r="C406" s="23" t="s">
        <v>823</v>
      </c>
      <c r="D406" s="19">
        <v>1.2E-2</v>
      </c>
      <c r="E406" s="19">
        <v>1.2E-2</v>
      </c>
      <c r="F406" s="25">
        <v>42109</v>
      </c>
      <c r="G406" s="19">
        <f t="shared" si="12"/>
        <v>0</v>
      </c>
      <c r="H406" s="20" t="str">
        <f t="shared" si="13"/>
        <v>No Change</v>
      </c>
      <c r="I406" s="23"/>
    </row>
    <row r="407" spans="1:9" s="21" customFormat="1" ht="12.75" customHeight="1">
      <c r="A407" s="18" t="s">
        <v>824</v>
      </c>
      <c r="B407" s="24" t="s">
        <v>38</v>
      </c>
      <c r="C407" s="23" t="s">
        <v>825</v>
      </c>
      <c r="D407" s="19">
        <v>1.23E-2</v>
      </c>
      <c r="E407" s="19">
        <v>1.23E-2</v>
      </c>
      <c r="F407" s="25">
        <v>42156</v>
      </c>
      <c r="G407" s="19">
        <f t="shared" si="12"/>
        <v>0</v>
      </c>
      <c r="H407" s="20" t="str">
        <f t="shared" si="13"/>
        <v>No Change</v>
      </c>
      <c r="I407" s="23"/>
    </row>
    <row r="408" spans="1:9" s="21" customFormat="1" ht="12.75" customHeight="1">
      <c r="A408" s="18" t="s">
        <v>826</v>
      </c>
      <c r="B408" s="24" t="s">
        <v>38</v>
      </c>
      <c r="C408" s="23" t="s">
        <v>827</v>
      </c>
      <c r="D408" s="19">
        <v>0.25</v>
      </c>
      <c r="E408" s="19">
        <v>0.25</v>
      </c>
      <c r="F408" s="25">
        <v>42167</v>
      </c>
      <c r="G408" s="19">
        <f t="shared" si="12"/>
        <v>0</v>
      </c>
      <c r="H408" s="20" t="str">
        <f t="shared" si="13"/>
        <v>No Change</v>
      </c>
      <c r="I408" s="23"/>
    </row>
    <row r="409" spans="1:9" s="21" customFormat="1" ht="12.75" customHeight="1">
      <c r="A409" s="18" t="s">
        <v>828</v>
      </c>
      <c r="B409" s="24" t="s">
        <v>38</v>
      </c>
      <c r="C409" s="23" t="s">
        <v>829</v>
      </c>
      <c r="D409" s="19">
        <v>0.25</v>
      </c>
      <c r="E409" s="19">
        <v>0.25</v>
      </c>
      <c r="F409" s="25">
        <v>42167</v>
      </c>
      <c r="G409" s="19">
        <f t="shared" si="12"/>
        <v>0</v>
      </c>
      <c r="H409" s="20" t="str">
        <f t="shared" si="13"/>
        <v>No Change</v>
      </c>
      <c r="I409" s="23"/>
    </row>
    <row r="410" spans="1:9" s="21" customFormat="1" ht="12.75" customHeight="1">
      <c r="A410" s="18" t="s">
        <v>830</v>
      </c>
      <c r="B410" s="24" t="s">
        <v>38</v>
      </c>
      <c r="C410" s="23" t="s">
        <v>831</v>
      </c>
      <c r="D410" s="19">
        <v>0.17</v>
      </c>
      <c r="E410" s="19">
        <v>0.17</v>
      </c>
      <c r="F410" s="25">
        <v>41914</v>
      </c>
      <c r="G410" s="19">
        <f t="shared" si="12"/>
        <v>0</v>
      </c>
      <c r="H410" s="20" t="str">
        <f t="shared" si="13"/>
        <v>No Change</v>
      </c>
      <c r="I410" s="23"/>
    </row>
    <row r="411" spans="1:9" s="21" customFormat="1" ht="12.75" customHeight="1">
      <c r="A411" s="18" t="s">
        <v>832</v>
      </c>
      <c r="B411" s="24" t="s">
        <v>38</v>
      </c>
      <c r="C411" s="23" t="s">
        <v>833</v>
      </c>
      <c r="D411" s="19">
        <v>0.23799999999999999</v>
      </c>
      <c r="E411" s="19">
        <v>0.23799999999999999</v>
      </c>
      <c r="F411" s="25">
        <v>42161</v>
      </c>
      <c r="G411" s="19">
        <f t="shared" si="12"/>
        <v>0</v>
      </c>
      <c r="H411" s="20" t="str">
        <f t="shared" si="13"/>
        <v>No Change</v>
      </c>
      <c r="I411" s="23"/>
    </row>
    <row r="412" spans="1:9" s="21" customFormat="1" ht="12.75" customHeight="1">
      <c r="A412" s="18" t="s">
        <v>834</v>
      </c>
      <c r="B412" s="24" t="s">
        <v>38</v>
      </c>
      <c r="C412" s="23" t="s">
        <v>835</v>
      </c>
      <c r="D412" s="19">
        <v>0.28000000000000003</v>
      </c>
      <c r="E412" s="19">
        <v>0.28000000000000003</v>
      </c>
      <c r="F412" s="25">
        <v>42156</v>
      </c>
      <c r="G412" s="19">
        <f t="shared" si="12"/>
        <v>0</v>
      </c>
      <c r="H412" s="20" t="str">
        <f t="shared" si="13"/>
        <v>No Change</v>
      </c>
      <c r="I412" s="23"/>
    </row>
    <row r="413" spans="1:9" s="21" customFormat="1" ht="12.75" customHeight="1">
      <c r="A413" s="18" t="s">
        <v>836</v>
      </c>
      <c r="B413" s="24" t="s">
        <v>38</v>
      </c>
      <c r="C413" s="23" t="s">
        <v>837</v>
      </c>
      <c r="D413" s="19">
        <v>0.28000000000000003</v>
      </c>
      <c r="E413" s="19">
        <v>0.28499999999999998</v>
      </c>
      <c r="F413" s="25">
        <v>42177</v>
      </c>
      <c r="G413" s="19">
        <f t="shared" si="12"/>
        <v>4.9999999999999489E-3</v>
      </c>
      <c r="H413" s="20" t="str">
        <f t="shared" si="13"/>
        <v>Increase</v>
      </c>
      <c r="I413" s="23"/>
    </row>
    <row r="414" spans="1:9" s="21" customFormat="1" ht="12.75" customHeight="1">
      <c r="A414" s="18" t="s">
        <v>838</v>
      </c>
      <c r="B414" s="24" t="s">
        <v>38</v>
      </c>
      <c r="C414" s="23" t="s">
        <v>839</v>
      </c>
      <c r="D414" s="19">
        <v>0.24</v>
      </c>
      <c r="E414" s="19">
        <v>0.24</v>
      </c>
      <c r="F414" s="25">
        <v>42156</v>
      </c>
      <c r="G414" s="19">
        <f t="shared" si="12"/>
        <v>0</v>
      </c>
      <c r="H414" s="20" t="str">
        <f t="shared" si="13"/>
        <v>No Change</v>
      </c>
      <c r="I414" s="23"/>
    </row>
    <row r="415" spans="1:9" s="21" customFormat="1" ht="12.75" customHeight="1">
      <c r="A415" s="18" t="s">
        <v>840</v>
      </c>
      <c r="B415" s="24" t="s">
        <v>38</v>
      </c>
      <c r="C415" s="23" t="s">
        <v>841</v>
      </c>
      <c r="D415" s="19">
        <v>0.20499999999999999</v>
      </c>
      <c r="E415" s="19">
        <v>0.20499999999999999</v>
      </c>
      <c r="F415" s="25">
        <v>42156</v>
      </c>
      <c r="G415" s="19">
        <f t="shared" si="12"/>
        <v>0</v>
      </c>
      <c r="H415" s="20" t="str">
        <f t="shared" si="13"/>
        <v>No Change</v>
      </c>
      <c r="I415" s="23"/>
    </row>
    <row r="416" spans="1:9" s="21" customFormat="1" ht="12.75" customHeight="1">
      <c r="A416" s="18" t="s">
        <v>842</v>
      </c>
      <c r="B416" s="24" t="s">
        <v>38</v>
      </c>
      <c r="C416" s="23" t="s">
        <v>843</v>
      </c>
      <c r="D416" s="19">
        <v>0.20499999999999999</v>
      </c>
      <c r="E416" s="19">
        <v>0.20499999999999999</v>
      </c>
      <c r="F416" s="25">
        <v>42115</v>
      </c>
      <c r="G416" s="19">
        <f t="shared" si="12"/>
        <v>0</v>
      </c>
      <c r="H416" s="20" t="str">
        <f t="shared" si="13"/>
        <v>No Change</v>
      </c>
      <c r="I416" s="23"/>
    </row>
    <row r="417" spans="1:9" s="21" customFormat="1" ht="12.75" customHeight="1">
      <c r="A417" s="18" t="s">
        <v>844</v>
      </c>
      <c r="B417" s="24" t="s">
        <v>38</v>
      </c>
      <c r="C417" s="23" t="s">
        <v>845</v>
      </c>
      <c r="D417" s="19">
        <v>0.20499999999999999</v>
      </c>
      <c r="E417" s="19">
        <v>0.20499999999999999</v>
      </c>
      <c r="F417" s="25">
        <v>42115</v>
      </c>
      <c r="G417" s="19">
        <f t="shared" si="12"/>
        <v>0</v>
      </c>
      <c r="H417" s="20" t="str">
        <f t="shared" si="13"/>
        <v>No Change</v>
      </c>
      <c r="I417" s="23"/>
    </row>
    <row r="418" spans="1:9" s="21" customFormat="1" ht="12.75" customHeight="1">
      <c r="A418" s="18" t="s">
        <v>846</v>
      </c>
      <c r="B418" s="24" t="s">
        <v>38</v>
      </c>
      <c r="C418" s="23" t="s">
        <v>847</v>
      </c>
      <c r="D418" s="19">
        <v>1.6E-2</v>
      </c>
      <c r="E418" s="19">
        <v>1.6E-2</v>
      </c>
      <c r="F418" s="25">
        <v>42156</v>
      </c>
      <c r="G418" s="19">
        <f t="shared" si="12"/>
        <v>0</v>
      </c>
      <c r="H418" s="20" t="str">
        <f t="shared" si="13"/>
        <v>No Change</v>
      </c>
      <c r="I418" s="23"/>
    </row>
    <row r="419" spans="1:9" s="21" customFormat="1" ht="12.75" customHeight="1">
      <c r="A419" s="18" t="s">
        <v>848</v>
      </c>
      <c r="B419" s="24" t="s">
        <v>38</v>
      </c>
      <c r="C419" s="23" t="s">
        <v>849</v>
      </c>
      <c r="D419" s="19">
        <v>2.35E-2</v>
      </c>
      <c r="E419" s="19">
        <v>2.35E-2</v>
      </c>
      <c r="F419" s="25">
        <v>42156</v>
      </c>
      <c r="G419" s="19">
        <f t="shared" si="12"/>
        <v>0</v>
      </c>
      <c r="H419" s="20" t="str">
        <f t="shared" si="13"/>
        <v>No Change</v>
      </c>
      <c r="I419" s="23"/>
    </row>
    <row r="420" spans="1:9" s="21" customFormat="1" ht="12.75" customHeight="1">
      <c r="A420" s="18" t="s">
        <v>850</v>
      </c>
      <c r="B420" s="24" t="s">
        <v>38</v>
      </c>
      <c r="C420" s="23" t="s">
        <v>851</v>
      </c>
      <c r="D420" s="19">
        <v>2.5499999999999998E-2</v>
      </c>
      <c r="E420" s="19">
        <v>2.5499999999999998E-2</v>
      </c>
      <c r="F420" s="25">
        <v>41914</v>
      </c>
      <c r="G420" s="19">
        <f t="shared" si="12"/>
        <v>0</v>
      </c>
      <c r="H420" s="20" t="str">
        <f t="shared" si="13"/>
        <v>No Change</v>
      </c>
      <c r="I420" s="23"/>
    </row>
    <row r="421" spans="1:9" s="21" customFormat="1" ht="12.75" customHeight="1">
      <c r="A421" s="18" t="s">
        <v>852</v>
      </c>
      <c r="B421" s="24" t="s">
        <v>38</v>
      </c>
      <c r="C421" s="23" t="s">
        <v>853</v>
      </c>
      <c r="D421" s="19">
        <v>5.0500000000000003E-2</v>
      </c>
      <c r="E421" s="19">
        <v>4.9500000000000002E-2</v>
      </c>
      <c r="F421" s="25">
        <v>42171</v>
      </c>
      <c r="G421" s="19">
        <f t="shared" si="12"/>
        <v>-1.0000000000000009E-3</v>
      </c>
      <c r="H421" s="20" t="str">
        <f t="shared" si="13"/>
        <v>Decrease</v>
      </c>
      <c r="I421" s="23"/>
    </row>
    <row r="422" spans="1:9" s="21" customFormat="1" ht="12.75" customHeight="1">
      <c r="A422" s="18" t="s">
        <v>854</v>
      </c>
      <c r="B422" s="24" t="s">
        <v>38</v>
      </c>
      <c r="C422" s="23" t="s">
        <v>855</v>
      </c>
      <c r="D422" s="19">
        <v>2.5499999999999998E-2</v>
      </c>
      <c r="E422" s="19">
        <v>2.5499999999999998E-2</v>
      </c>
      <c r="F422" s="25">
        <v>41914</v>
      </c>
      <c r="G422" s="19">
        <f t="shared" si="12"/>
        <v>0</v>
      </c>
      <c r="H422" s="20" t="str">
        <f t="shared" si="13"/>
        <v>No Change</v>
      </c>
      <c r="I422" s="23"/>
    </row>
    <row r="423" spans="1:9" s="21" customFormat="1" ht="12.75" customHeight="1">
      <c r="A423" s="18" t="s">
        <v>856</v>
      </c>
      <c r="B423" s="24" t="s">
        <v>38</v>
      </c>
      <c r="C423" s="23" t="s">
        <v>857</v>
      </c>
      <c r="D423" s="19">
        <v>2.5499999999999998E-2</v>
      </c>
      <c r="E423" s="19">
        <v>2.5499999999999998E-2</v>
      </c>
      <c r="F423" s="25">
        <v>41914</v>
      </c>
      <c r="G423" s="19">
        <f t="shared" si="12"/>
        <v>0</v>
      </c>
      <c r="H423" s="20" t="str">
        <f t="shared" si="13"/>
        <v>No Change</v>
      </c>
      <c r="I423" s="23"/>
    </row>
    <row r="424" spans="1:9" s="21" customFormat="1" ht="12.75" customHeight="1">
      <c r="A424" s="18" t="s">
        <v>858</v>
      </c>
      <c r="B424" s="24" t="s">
        <v>38</v>
      </c>
      <c r="C424" s="23" t="s">
        <v>859</v>
      </c>
      <c r="D424" s="19">
        <v>6.2E-2</v>
      </c>
      <c r="E424" s="19">
        <v>6.2E-2</v>
      </c>
      <c r="F424" s="25">
        <v>42064</v>
      </c>
      <c r="G424" s="19">
        <f t="shared" si="12"/>
        <v>0</v>
      </c>
      <c r="H424" s="20" t="str">
        <f t="shared" si="13"/>
        <v>No Change</v>
      </c>
      <c r="I424" s="23"/>
    </row>
    <row r="425" spans="1:9" s="21" customFormat="1" ht="12.75" customHeight="1">
      <c r="A425" s="18" t="s">
        <v>860</v>
      </c>
      <c r="B425" s="24" t="s">
        <v>38</v>
      </c>
      <c r="C425" s="23" t="s">
        <v>861</v>
      </c>
      <c r="D425" s="19">
        <v>8.0500000000000002E-2</v>
      </c>
      <c r="E425" s="19">
        <v>8.0500000000000002E-2</v>
      </c>
      <c r="F425" s="25">
        <v>42156</v>
      </c>
      <c r="G425" s="19">
        <f t="shared" si="12"/>
        <v>0</v>
      </c>
      <c r="H425" s="20" t="str">
        <f t="shared" si="13"/>
        <v>No Change</v>
      </c>
      <c r="I425" s="23"/>
    </row>
    <row r="426" spans="1:9" s="21" customFormat="1" ht="12.75" customHeight="1">
      <c r="A426" s="18" t="s">
        <v>862</v>
      </c>
      <c r="B426" s="24" t="s">
        <v>38</v>
      </c>
      <c r="C426" s="23" t="s">
        <v>863</v>
      </c>
      <c r="D426" s="19">
        <v>8.0500000000000002E-2</v>
      </c>
      <c r="E426" s="19">
        <v>8.0500000000000002E-2</v>
      </c>
      <c r="F426" s="25">
        <v>42156</v>
      </c>
      <c r="G426" s="19">
        <f t="shared" si="12"/>
        <v>0</v>
      </c>
      <c r="H426" s="20" t="str">
        <f t="shared" si="13"/>
        <v>No Change</v>
      </c>
      <c r="I426" s="23"/>
    </row>
    <row r="427" spans="1:9" s="21" customFormat="1" ht="12.75" customHeight="1">
      <c r="A427" s="18" t="s">
        <v>864</v>
      </c>
      <c r="B427" s="24" t="s">
        <v>38</v>
      </c>
      <c r="C427" s="23" t="s">
        <v>865</v>
      </c>
      <c r="D427" s="19">
        <v>8.0500000000000002E-2</v>
      </c>
      <c r="E427" s="19">
        <v>8.0500000000000002E-2</v>
      </c>
      <c r="F427" s="25">
        <v>42156</v>
      </c>
      <c r="G427" s="19">
        <f t="shared" si="12"/>
        <v>0</v>
      </c>
      <c r="H427" s="20" t="str">
        <f t="shared" si="13"/>
        <v>No Change</v>
      </c>
      <c r="I427" s="23"/>
    </row>
    <row r="428" spans="1:9" s="21" customFormat="1" ht="12.75" customHeight="1">
      <c r="A428" s="18" t="s">
        <v>866</v>
      </c>
      <c r="B428" s="24" t="s">
        <v>38</v>
      </c>
      <c r="C428" s="23" t="s">
        <v>867</v>
      </c>
      <c r="D428" s="19">
        <v>8.0500000000000002E-2</v>
      </c>
      <c r="E428" s="19">
        <v>8.0500000000000002E-2</v>
      </c>
      <c r="F428" s="25">
        <v>42156</v>
      </c>
      <c r="G428" s="19">
        <f t="shared" si="12"/>
        <v>0</v>
      </c>
      <c r="H428" s="20" t="str">
        <f t="shared" si="13"/>
        <v>No Change</v>
      </c>
      <c r="I428" s="23"/>
    </row>
    <row r="429" spans="1:9" s="21" customFormat="1" ht="12.75" customHeight="1">
      <c r="A429" s="18" t="s">
        <v>868</v>
      </c>
      <c r="B429" s="24" t="s">
        <v>38</v>
      </c>
      <c r="C429" s="23" t="s">
        <v>869</v>
      </c>
      <c r="D429" s="19">
        <v>3.1E-2</v>
      </c>
      <c r="E429" s="19">
        <v>2.53E-2</v>
      </c>
      <c r="F429" s="25">
        <v>42171</v>
      </c>
      <c r="G429" s="19">
        <f t="shared" si="12"/>
        <v>-5.7000000000000002E-3</v>
      </c>
      <c r="H429" s="20" t="str">
        <f t="shared" si="13"/>
        <v>Decrease</v>
      </c>
      <c r="I429" s="23"/>
    </row>
    <row r="430" spans="1:9" s="21" customFormat="1" ht="12.75" customHeight="1">
      <c r="A430" s="18" t="s">
        <v>870</v>
      </c>
      <c r="B430" s="24" t="s">
        <v>38</v>
      </c>
      <c r="C430" s="23" t="s">
        <v>871</v>
      </c>
      <c r="D430" s="19">
        <v>3.0999999999999999E-3</v>
      </c>
      <c r="E430" s="19">
        <v>2.3E-3</v>
      </c>
      <c r="F430" s="25">
        <v>42171</v>
      </c>
      <c r="G430" s="19">
        <f t="shared" si="12"/>
        <v>-7.9999999999999993E-4</v>
      </c>
      <c r="H430" s="20" t="str">
        <f t="shared" si="13"/>
        <v>Decrease</v>
      </c>
      <c r="I430" s="23"/>
    </row>
    <row r="431" spans="1:9" s="21" customFormat="1" ht="12.75" customHeight="1">
      <c r="A431" s="18" t="s">
        <v>872</v>
      </c>
      <c r="B431" s="24" t="s">
        <v>38</v>
      </c>
      <c r="C431" s="23" t="s">
        <v>873</v>
      </c>
      <c r="D431" s="19">
        <v>0.13500000000000001</v>
      </c>
      <c r="E431" s="19">
        <v>0.1295</v>
      </c>
      <c r="F431" s="25">
        <v>42171</v>
      </c>
      <c r="G431" s="19">
        <f t="shared" si="12"/>
        <v>-5.5000000000000049E-3</v>
      </c>
      <c r="H431" s="20" t="str">
        <f t="shared" si="13"/>
        <v>Decrease</v>
      </c>
      <c r="I431" s="23"/>
    </row>
    <row r="432" spans="1:9" s="21" customFormat="1" ht="12.75" customHeight="1">
      <c r="A432" s="18" t="s">
        <v>874</v>
      </c>
      <c r="B432" s="24" t="s">
        <v>38</v>
      </c>
      <c r="C432" s="23" t="s">
        <v>875</v>
      </c>
      <c r="D432" s="19">
        <v>0.69499999999999995</v>
      </c>
      <c r="E432" s="19">
        <v>0.56499999999999995</v>
      </c>
      <c r="F432" s="25">
        <v>42171</v>
      </c>
      <c r="G432" s="19">
        <f t="shared" si="12"/>
        <v>-0.13</v>
      </c>
      <c r="H432" s="20" t="str">
        <f t="shared" si="13"/>
        <v>Decrease</v>
      </c>
      <c r="I432" s="23"/>
    </row>
    <row r="433" spans="1:9" s="21" customFormat="1" ht="12.75" customHeight="1">
      <c r="A433" s="18" t="s">
        <v>876</v>
      </c>
      <c r="B433" s="24" t="s">
        <v>38</v>
      </c>
      <c r="C433" s="23" t="s">
        <v>877</v>
      </c>
      <c r="D433" s="19">
        <v>0.1</v>
      </c>
      <c r="E433" s="19">
        <v>0.1</v>
      </c>
      <c r="F433" s="25">
        <v>42161</v>
      </c>
      <c r="G433" s="19">
        <f t="shared" si="12"/>
        <v>0</v>
      </c>
      <c r="H433" s="20" t="str">
        <f t="shared" si="13"/>
        <v>No Change</v>
      </c>
      <c r="I433" s="23"/>
    </row>
    <row r="434" spans="1:9" s="21" customFormat="1" ht="12.75" customHeight="1">
      <c r="A434" s="18" t="s">
        <v>878</v>
      </c>
      <c r="B434" s="24" t="s">
        <v>38</v>
      </c>
      <c r="C434" s="23" t="s">
        <v>879</v>
      </c>
      <c r="D434" s="19">
        <v>0.2</v>
      </c>
      <c r="E434" s="19">
        <v>0.2</v>
      </c>
      <c r="F434" s="25">
        <v>42125</v>
      </c>
      <c r="G434" s="19">
        <f t="shared" si="12"/>
        <v>0</v>
      </c>
      <c r="H434" s="20" t="str">
        <f t="shared" si="13"/>
        <v>No Change</v>
      </c>
      <c r="I434" s="23"/>
    </row>
    <row r="435" spans="1:9" s="21" customFormat="1" ht="12.75" customHeight="1">
      <c r="A435" s="18" t="s">
        <v>880</v>
      </c>
      <c r="B435" s="24" t="s">
        <v>38</v>
      </c>
      <c r="C435" s="23" t="s">
        <v>881</v>
      </c>
      <c r="D435" s="19">
        <v>9.9500000000000005E-2</v>
      </c>
      <c r="E435" s="19">
        <v>9.9500000000000005E-2</v>
      </c>
      <c r="F435" s="25">
        <v>42125</v>
      </c>
      <c r="G435" s="19">
        <f t="shared" si="12"/>
        <v>0</v>
      </c>
      <c r="H435" s="20" t="str">
        <f t="shared" si="13"/>
        <v>No Change</v>
      </c>
      <c r="I435" s="23"/>
    </row>
    <row r="436" spans="1:9" s="21" customFormat="1" ht="12.75" customHeight="1">
      <c r="A436" s="18" t="s">
        <v>882</v>
      </c>
      <c r="B436" s="24" t="s">
        <v>38</v>
      </c>
      <c r="C436" s="23" t="s">
        <v>883</v>
      </c>
      <c r="D436" s="19">
        <v>0.104</v>
      </c>
      <c r="E436" s="19">
        <v>0.104</v>
      </c>
      <c r="F436" s="25">
        <v>42161</v>
      </c>
      <c r="G436" s="19">
        <f t="shared" si="12"/>
        <v>0</v>
      </c>
      <c r="H436" s="20" t="str">
        <f t="shared" si="13"/>
        <v>No Change</v>
      </c>
      <c r="I436" s="23"/>
    </row>
    <row r="437" spans="1:9" s="21" customFormat="1" ht="12.75" customHeight="1">
      <c r="A437" s="18" t="s">
        <v>884</v>
      </c>
      <c r="B437" s="24" t="s">
        <v>38</v>
      </c>
      <c r="C437" s="23" t="s">
        <v>885</v>
      </c>
      <c r="D437" s="19">
        <v>0.10299999999999999</v>
      </c>
      <c r="E437" s="19">
        <v>0.10299999999999999</v>
      </c>
      <c r="F437" s="25">
        <v>42160</v>
      </c>
      <c r="G437" s="19">
        <f t="shared" si="12"/>
        <v>0</v>
      </c>
      <c r="H437" s="20" t="str">
        <f t="shared" si="13"/>
        <v>No Change</v>
      </c>
      <c r="I437" s="23"/>
    </row>
    <row r="438" spans="1:9" s="21" customFormat="1" ht="12.75" customHeight="1">
      <c r="A438" s="18" t="s">
        <v>886</v>
      </c>
      <c r="B438" s="24" t="s">
        <v>38</v>
      </c>
      <c r="C438" s="23" t="s">
        <v>887</v>
      </c>
      <c r="D438" s="19">
        <v>0.1</v>
      </c>
      <c r="E438" s="19">
        <v>0.1</v>
      </c>
      <c r="F438" s="25">
        <v>42161</v>
      </c>
      <c r="G438" s="19">
        <f t="shared" si="12"/>
        <v>0</v>
      </c>
      <c r="H438" s="20" t="str">
        <f t="shared" si="13"/>
        <v>No Change</v>
      </c>
      <c r="I438" s="23"/>
    </row>
    <row r="439" spans="1:9" s="21" customFormat="1" ht="12.75" customHeight="1">
      <c r="A439" s="18" t="s">
        <v>888</v>
      </c>
      <c r="B439" s="24" t="s">
        <v>38</v>
      </c>
      <c r="C439" s="23" t="s">
        <v>889</v>
      </c>
      <c r="D439" s="19">
        <v>0.90500000000000003</v>
      </c>
      <c r="E439" s="19">
        <v>0.90500000000000003</v>
      </c>
      <c r="F439" s="25">
        <v>42064</v>
      </c>
      <c r="G439" s="19">
        <f t="shared" si="12"/>
        <v>0</v>
      </c>
      <c r="H439" s="20" t="str">
        <f t="shared" si="13"/>
        <v>No Change</v>
      </c>
      <c r="I439" s="23"/>
    </row>
    <row r="440" spans="1:9" s="21" customFormat="1" ht="12.75" customHeight="1">
      <c r="A440" s="18" t="s">
        <v>890</v>
      </c>
      <c r="B440" s="24" t="s">
        <v>38</v>
      </c>
      <c r="C440" s="23" t="s">
        <v>891</v>
      </c>
      <c r="D440" s="19">
        <v>0.90500000000000003</v>
      </c>
      <c r="E440" s="19">
        <v>0.90500000000000003</v>
      </c>
      <c r="F440" s="25">
        <v>42064</v>
      </c>
      <c r="G440" s="19">
        <f t="shared" si="12"/>
        <v>0</v>
      </c>
      <c r="H440" s="20" t="str">
        <f t="shared" si="13"/>
        <v>No Change</v>
      </c>
      <c r="I440" s="23"/>
    </row>
    <row r="441" spans="1:9" s="21" customFormat="1" ht="12.75" customHeight="1">
      <c r="A441" s="18" t="s">
        <v>892</v>
      </c>
      <c r="B441" s="24" t="s">
        <v>38</v>
      </c>
      <c r="C441" s="23" t="s">
        <v>893</v>
      </c>
      <c r="D441" s="19">
        <v>6.2E-2</v>
      </c>
      <c r="E441" s="19">
        <v>6.2E-2</v>
      </c>
      <c r="F441" s="25">
        <v>42125</v>
      </c>
      <c r="G441" s="19">
        <f t="shared" si="12"/>
        <v>0</v>
      </c>
      <c r="H441" s="20" t="str">
        <f t="shared" si="13"/>
        <v>No Change</v>
      </c>
      <c r="I441" s="23"/>
    </row>
    <row r="442" spans="1:9" s="21" customFormat="1" ht="12.75" customHeight="1">
      <c r="A442" s="18" t="s">
        <v>894</v>
      </c>
      <c r="B442" s="24" t="s">
        <v>38</v>
      </c>
      <c r="C442" s="23" t="s">
        <v>895</v>
      </c>
      <c r="D442" s="19">
        <v>5.4800000000000001E-2</v>
      </c>
      <c r="E442" s="19">
        <v>5.45E-2</v>
      </c>
      <c r="F442" s="25">
        <v>42171</v>
      </c>
      <c r="G442" s="19">
        <f t="shared" si="12"/>
        <v>-3.0000000000000165E-4</v>
      </c>
      <c r="H442" s="20" t="str">
        <f t="shared" si="13"/>
        <v>Decrease</v>
      </c>
      <c r="I442" s="23"/>
    </row>
    <row r="443" spans="1:9" s="21" customFormat="1" ht="12.75" customHeight="1">
      <c r="A443" s="18" t="s">
        <v>896</v>
      </c>
      <c r="B443" s="24" t="s">
        <v>38</v>
      </c>
      <c r="C443" s="23" t="s">
        <v>897</v>
      </c>
      <c r="D443" s="19">
        <v>5.4800000000000001E-2</v>
      </c>
      <c r="E443" s="19">
        <v>5.2999999999999999E-2</v>
      </c>
      <c r="F443" s="25">
        <v>42171</v>
      </c>
      <c r="G443" s="19">
        <f t="shared" si="12"/>
        <v>-1.800000000000003E-3</v>
      </c>
      <c r="H443" s="20" t="str">
        <f t="shared" si="13"/>
        <v>Decrease</v>
      </c>
      <c r="I443" s="23"/>
    </row>
    <row r="444" spans="1:9" s="21" customFormat="1" ht="12.75" customHeight="1">
      <c r="A444" s="18" t="s">
        <v>898</v>
      </c>
      <c r="B444" s="24" t="s">
        <v>38</v>
      </c>
      <c r="C444" s="23" t="s">
        <v>899</v>
      </c>
      <c r="D444" s="19">
        <v>5.4800000000000001E-2</v>
      </c>
      <c r="E444" s="19">
        <v>5.45E-2</v>
      </c>
      <c r="F444" s="25">
        <v>42171</v>
      </c>
      <c r="G444" s="19">
        <f t="shared" si="12"/>
        <v>-3.0000000000000165E-4</v>
      </c>
      <c r="H444" s="20" t="str">
        <f t="shared" si="13"/>
        <v>Decrease</v>
      </c>
      <c r="I444" s="23"/>
    </row>
    <row r="445" spans="1:9" s="21" customFormat="1" ht="12.75" customHeight="1">
      <c r="A445" s="18" t="s">
        <v>900</v>
      </c>
      <c r="B445" s="24" t="s">
        <v>38</v>
      </c>
      <c r="C445" s="23" t="s">
        <v>901</v>
      </c>
      <c r="D445" s="19">
        <v>0.1045</v>
      </c>
      <c r="E445" s="19">
        <v>0.1045</v>
      </c>
      <c r="F445" s="25">
        <v>42161</v>
      </c>
      <c r="G445" s="19">
        <f t="shared" si="12"/>
        <v>0</v>
      </c>
      <c r="H445" s="20" t="str">
        <f t="shared" si="13"/>
        <v>No Change</v>
      </c>
      <c r="I445" s="23"/>
    </row>
    <row r="446" spans="1:9" s="21" customFormat="1" ht="12.75" customHeight="1">
      <c r="A446" s="18" t="s">
        <v>902</v>
      </c>
      <c r="B446" s="24" t="s">
        <v>38</v>
      </c>
      <c r="C446" s="23" t="s">
        <v>903</v>
      </c>
      <c r="D446" s="19">
        <v>0.16650000000000001</v>
      </c>
      <c r="E446" s="19">
        <v>0.16650000000000001</v>
      </c>
      <c r="F446" s="25">
        <v>42161</v>
      </c>
      <c r="G446" s="19">
        <f t="shared" si="12"/>
        <v>0</v>
      </c>
      <c r="H446" s="20" t="str">
        <f t="shared" si="13"/>
        <v>No Change</v>
      </c>
      <c r="I446" s="23"/>
    </row>
    <row r="447" spans="1:9" s="21" customFormat="1" ht="12.75" customHeight="1">
      <c r="A447" s="18" t="s">
        <v>904</v>
      </c>
      <c r="B447" s="24" t="s">
        <v>38</v>
      </c>
      <c r="C447" s="23" t="s">
        <v>905</v>
      </c>
      <c r="D447" s="19">
        <v>5.9900000000000002E-2</v>
      </c>
      <c r="E447" s="19">
        <v>5.9499999999999997E-2</v>
      </c>
      <c r="F447" s="25">
        <v>42171</v>
      </c>
      <c r="G447" s="19">
        <f t="shared" si="12"/>
        <v>-4.0000000000000452E-4</v>
      </c>
      <c r="H447" s="20" t="str">
        <f t="shared" si="13"/>
        <v>Decrease</v>
      </c>
      <c r="I447" s="23"/>
    </row>
    <row r="448" spans="1:9" s="21" customFormat="1" ht="12.75" customHeight="1">
      <c r="A448" s="18" t="s">
        <v>906</v>
      </c>
      <c r="B448" s="24" t="s">
        <v>38</v>
      </c>
      <c r="C448" s="23" t="s">
        <v>907</v>
      </c>
      <c r="D448" s="19">
        <v>5.9900000000000002E-2</v>
      </c>
      <c r="E448" s="19">
        <v>5.9900000000000002E-2</v>
      </c>
      <c r="F448" s="25">
        <v>42161</v>
      </c>
      <c r="G448" s="19">
        <f t="shared" si="12"/>
        <v>0</v>
      </c>
      <c r="H448" s="20" t="str">
        <f t="shared" si="13"/>
        <v>No Change</v>
      </c>
      <c r="I448" s="23"/>
    </row>
    <row r="449" spans="1:9" s="21" customFormat="1" ht="12.75" customHeight="1">
      <c r="A449" s="18" t="s">
        <v>908</v>
      </c>
      <c r="B449" s="24" t="s">
        <v>38</v>
      </c>
      <c r="C449" s="23" t="s">
        <v>909</v>
      </c>
      <c r="D449" s="19">
        <v>4.1500000000000002E-2</v>
      </c>
      <c r="E449" s="19">
        <v>4.1500000000000002E-2</v>
      </c>
      <c r="F449" s="25">
        <v>42095</v>
      </c>
      <c r="G449" s="19">
        <f t="shared" si="12"/>
        <v>0</v>
      </c>
      <c r="H449" s="20" t="str">
        <f t="shared" si="13"/>
        <v>No Change</v>
      </c>
      <c r="I449" s="23"/>
    </row>
    <row r="450" spans="1:9" s="21" customFormat="1" ht="12.75" customHeight="1">
      <c r="A450" s="18" t="s">
        <v>910</v>
      </c>
      <c r="B450" s="24" t="s">
        <v>38</v>
      </c>
      <c r="C450" s="23" t="s">
        <v>911</v>
      </c>
      <c r="D450" s="19">
        <v>1.43E-2</v>
      </c>
      <c r="E450" s="19">
        <v>1.43E-2</v>
      </c>
      <c r="F450" s="25">
        <v>42161</v>
      </c>
      <c r="G450" s="19">
        <f t="shared" si="12"/>
        <v>0</v>
      </c>
      <c r="H450" s="20" t="str">
        <f t="shared" si="13"/>
        <v>No Change</v>
      </c>
      <c r="I450" s="23"/>
    </row>
    <row r="451" spans="1:9" s="21" customFormat="1" ht="12.75" customHeight="1">
      <c r="A451" s="18" t="s">
        <v>912</v>
      </c>
      <c r="B451" s="24" t="s">
        <v>38</v>
      </c>
      <c r="C451" s="23" t="s">
        <v>913</v>
      </c>
      <c r="D451" s="19">
        <v>1.43E-2</v>
      </c>
      <c r="E451" s="19">
        <v>1.43E-2</v>
      </c>
      <c r="F451" s="25">
        <v>42161</v>
      </c>
      <c r="G451" s="19">
        <f t="shared" si="12"/>
        <v>0</v>
      </c>
      <c r="H451" s="20" t="str">
        <f t="shared" si="13"/>
        <v>No Change</v>
      </c>
      <c r="I451" s="23"/>
    </row>
    <row r="452" spans="1:9" s="21" customFormat="1" ht="12.75" customHeight="1">
      <c r="A452" s="18" t="s">
        <v>914</v>
      </c>
      <c r="B452" s="24" t="s">
        <v>38</v>
      </c>
      <c r="C452" s="23" t="s">
        <v>915</v>
      </c>
      <c r="D452" s="19">
        <v>0.22500000000000001</v>
      </c>
      <c r="E452" s="19">
        <v>0.22500000000000001</v>
      </c>
      <c r="F452" s="25">
        <v>42095</v>
      </c>
      <c r="G452" s="19">
        <f t="shared" si="12"/>
        <v>0</v>
      </c>
      <c r="H452" s="20" t="str">
        <f t="shared" si="13"/>
        <v>No Change</v>
      </c>
      <c r="I452" s="23"/>
    </row>
    <row r="453" spans="1:9" s="21" customFormat="1" ht="12.75" customHeight="1">
      <c r="A453" s="18" t="s">
        <v>916</v>
      </c>
      <c r="B453" s="24" t="s">
        <v>38</v>
      </c>
      <c r="C453" s="23" t="s">
        <v>917</v>
      </c>
      <c r="D453" s="19">
        <v>1.43E-2</v>
      </c>
      <c r="E453" s="19">
        <v>1.43E-2</v>
      </c>
      <c r="F453" s="25">
        <v>42161</v>
      </c>
      <c r="G453" s="19">
        <f t="shared" si="12"/>
        <v>0</v>
      </c>
      <c r="H453" s="20" t="str">
        <f t="shared" si="13"/>
        <v>No Change</v>
      </c>
      <c r="I453" s="23"/>
    </row>
    <row r="454" spans="1:9" s="21" customFormat="1" ht="12.75" customHeight="1">
      <c r="A454" s="18" t="s">
        <v>918</v>
      </c>
      <c r="B454" s="24" t="s">
        <v>38</v>
      </c>
      <c r="C454" s="23" t="s">
        <v>919</v>
      </c>
      <c r="D454" s="19">
        <v>4.1500000000000002E-2</v>
      </c>
      <c r="E454" s="19">
        <v>4.1500000000000002E-2</v>
      </c>
      <c r="F454" s="25">
        <v>42095</v>
      </c>
      <c r="G454" s="19">
        <f t="shared" si="12"/>
        <v>0</v>
      </c>
      <c r="H454" s="20" t="str">
        <f t="shared" si="13"/>
        <v>No Change</v>
      </c>
      <c r="I454" s="23"/>
    </row>
    <row r="455" spans="1:9" s="21" customFormat="1" ht="12.75" customHeight="1">
      <c r="A455" s="18" t="s">
        <v>920</v>
      </c>
      <c r="B455" s="24" t="s">
        <v>38</v>
      </c>
      <c r="C455" s="23" t="s">
        <v>921</v>
      </c>
      <c r="D455" s="19">
        <v>4.1500000000000002E-2</v>
      </c>
      <c r="E455" s="19">
        <v>4.1500000000000002E-2</v>
      </c>
      <c r="F455" s="25">
        <v>42095</v>
      </c>
      <c r="G455" s="19">
        <f t="shared" si="12"/>
        <v>0</v>
      </c>
      <c r="H455" s="20" t="str">
        <f t="shared" si="13"/>
        <v>No Change</v>
      </c>
      <c r="I455" s="23"/>
    </row>
    <row r="456" spans="1:9" s="21" customFormat="1" ht="12.75" customHeight="1">
      <c r="A456" s="18" t="s">
        <v>922</v>
      </c>
      <c r="B456" s="24" t="s">
        <v>38</v>
      </c>
      <c r="C456" s="23" t="s">
        <v>923</v>
      </c>
      <c r="D456" s="19">
        <v>6.8000000000000005E-2</v>
      </c>
      <c r="E456" s="19">
        <v>6.8000000000000005E-2</v>
      </c>
      <c r="F456" s="25">
        <v>42125</v>
      </c>
      <c r="G456" s="19">
        <f t="shared" si="12"/>
        <v>0</v>
      </c>
      <c r="H456" s="20" t="str">
        <f t="shared" si="13"/>
        <v>No Change</v>
      </c>
      <c r="I456" s="23"/>
    </row>
    <row r="457" spans="1:9" s="21" customFormat="1" ht="12.75" customHeight="1">
      <c r="A457" s="18" t="s">
        <v>924</v>
      </c>
      <c r="B457" s="24" t="s">
        <v>38</v>
      </c>
      <c r="C457" s="23" t="s">
        <v>925</v>
      </c>
      <c r="D457" s="19">
        <v>0.13800000000000001</v>
      </c>
      <c r="E457" s="19">
        <v>0.13800000000000001</v>
      </c>
      <c r="F457" s="25">
        <v>42125</v>
      </c>
      <c r="G457" s="19">
        <f t="shared" si="12"/>
        <v>0</v>
      </c>
      <c r="H457" s="20" t="str">
        <f t="shared" si="13"/>
        <v>No Change</v>
      </c>
      <c r="I457" s="23"/>
    </row>
    <row r="458" spans="1:9" s="21" customFormat="1" ht="12.75" customHeight="1">
      <c r="A458" s="18" t="s">
        <v>926</v>
      </c>
      <c r="B458" s="24" t="s">
        <v>38</v>
      </c>
      <c r="C458" s="23" t="s">
        <v>927</v>
      </c>
      <c r="D458" s="19">
        <v>0.13800000000000001</v>
      </c>
      <c r="E458" s="19">
        <v>0.13800000000000001</v>
      </c>
      <c r="F458" s="25">
        <v>42125</v>
      </c>
      <c r="G458" s="19">
        <f t="shared" si="12"/>
        <v>0</v>
      </c>
      <c r="H458" s="20" t="str">
        <f t="shared" si="13"/>
        <v>No Change</v>
      </c>
      <c r="I458" s="23"/>
    </row>
    <row r="459" spans="1:9" s="21" customFormat="1" ht="12.75" customHeight="1">
      <c r="A459" s="18" t="s">
        <v>928</v>
      </c>
      <c r="B459" s="24" t="s">
        <v>38</v>
      </c>
      <c r="C459" s="23" t="s">
        <v>929</v>
      </c>
      <c r="D459" s="19">
        <v>0.32</v>
      </c>
      <c r="E459" s="19">
        <v>0.32</v>
      </c>
      <c r="F459" s="25">
        <v>42095</v>
      </c>
      <c r="G459" s="19">
        <f t="shared" si="12"/>
        <v>0</v>
      </c>
      <c r="H459" s="20" t="str">
        <f t="shared" si="13"/>
        <v>No Change</v>
      </c>
      <c r="I459" s="23"/>
    </row>
    <row r="460" spans="1:9" s="21" customFormat="1" ht="12.75" customHeight="1">
      <c r="A460" s="18" t="s">
        <v>930</v>
      </c>
      <c r="B460" s="24" t="s">
        <v>38</v>
      </c>
      <c r="C460" s="23" t="s">
        <v>931</v>
      </c>
      <c r="D460" s="19">
        <v>0.32</v>
      </c>
      <c r="E460" s="19">
        <v>0.32</v>
      </c>
      <c r="F460" s="25">
        <v>42095</v>
      </c>
      <c r="G460" s="19">
        <f t="shared" si="12"/>
        <v>0</v>
      </c>
      <c r="H460" s="20" t="str">
        <f t="shared" si="13"/>
        <v>No Change</v>
      </c>
      <c r="I460" s="23"/>
    </row>
    <row r="461" spans="1:9" s="21" customFormat="1" ht="12.75" customHeight="1">
      <c r="A461" s="18" t="s">
        <v>932</v>
      </c>
      <c r="B461" s="24" t="s">
        <v>38</v>
      </c>
      <c r="C461" s="23" t="s">
        <v>933</v>
      </c>
      <c r="D461" s="19">
        <v>0.36</v>
      </c>
      <c r="E461" s="19">
        <v>0.36</v>
      </c>
      <c r="F461" s="25">
        <v>41914</v>
      </c>
      <c r="G461" s="19">
        <f t="shared" si="12"/>
        <v>0</v>
      </c>
      <c r="H461" s="20" t="str">
        <f t="shared" si="13"/>
        <v>No Change</v>
      </c>
      <c r="I461" s="23"/>
    </row>
    <row r="462" spans="1:9" s="21" customFormat="1" ht="12.75" customHeight="1">
      <c r="A462" s="18" t="s">
        <v>934</v>
      </c>
      <c r="B462" s="24" t="s">
        <v>38</v>
      </c>
      <c r="C462" s="23" t="s">
        <v>935</v>
      </c>
      <c r="D462" s="19">
        <v>0.28949999999999998</v>
      </c>
      <c r="E462" s="19">
        <v>0.28949999999999998</v>
      </c>
      <c r="F462" s="25">
        <v>42064</v>
      </c>
      <c r="G462" s="19">
        <f t="shared" ref="G462:G525" si="14">IF(ISNUMBER(D462),E462-D462,"N/A")</f>
        <v>0</v>
      </c>
      <c r="H462" s="20" t="str">
        <f t="shared" ref="H462:H525" si="15">IF(D462&lt;&gt;"",IF(E462=D462,"No Change",IF(E462&gt;D462,"Increase","Decrease")),"New")</f>
        <v>No Change</v>
      </c>
      <c r="I462" s="23"/>
    </row>
    <row r="463" spans="1:9" s="21" customFormat="1" ht="12.75" customHeight="1">
      <c r="A463" s="18" t="s">
        <v>936</v>
      </c>
      <c r="B463" s="24" t="s">
        <v>38</v>
      </c>
      <c r="C463" s="23" t="s">
        <v>937</v>
      </c>
      <c r="D463" s="19">
        <v>0.29749999999999999</v>
      </c>
      <c r="E463" s="19">
        <v>0.29749999999999999</v>
      </c>
      <c r="F463" s="25">
        <v>42095</v>
      </c>
      <c r="G463" s="19">
        <f t="shared" si="14"/>
        <v>0</v>
      </c>
      <c r="H463" s="20" t="str">
        <f t="shared" si="15"/>
        <v>No Change</v>
      </c>
      <c r="I463" s="23"/>
    </row>
    <row r="464" spans="1:9" s="21" customFormat="1" ht="12.75" customHeight="1">
      <c r="A464" s="18" t="s">
        <v>938</v>
      </c>
      <c r="B464" s="24" t="s">
        <v>38</v>
      </c>
      <c r="C464" s="23" t="s">
        <v>939</v>
      </c>
      <c r="D464" s="19">
        <v>0.36</v>
      </c>
      <c r="E464" s="19">
        <v>0.36</v>
      </c>
      <c r="F464" s="25">
        <v>41914</v>
      </c>
      <c r="G464" s="19">
        <f t="shared" si="14"/>
        <v>0</v>
      </c>
      <c r="H464" s="20" t="str">
        <f t="shared" si="15"/>
        <v>No Change</v>
      </c>
      <c r="I464" s="23"/>
    </row>
    <row r="465" spans="1:9" s="21" customFormat="1" ht="12.75" customHeight="1">
      <c r="A465" s="18" t="s">
        <v>940</v>
      </c>
      <c r="B465" s="24" t="s">
        <v>38</v>
      </c>
      <c r="C465" s="23" t="s">
        <v>941</v>
      </c>
      <c r="D465" s="19">
        <v>0.36</v>
      </c>
      <c r="E465" s="19">
        <v>0.36</v>
      </c>
      <c r="F465" s="25">
        <v>41914</v>
      </c>
      <c r="G465" s="19">
        <f t="shared" si="14"/>
        <v>0</v>
      </c>
      <c r="H465" s="20" t="str">
        <f t="shared" si="15"/>
        <v>No Change</v>
      </c>
      <c r="I465" s="23"/>
    </row>
    <row r="466" spans="1:9" s="21" customFormat="1" ht="12.75" customHeight="1">
      <c r="A466" s="18" t="s">
        <v>942</v>
      </c>
      <c r="B466" s="24" t="s">
        <v>38</v>
      </c>
      <c r="C466" s="23" t="s">
        <v>943</v>
      </c>
      <c r="D466" s="19">
        <v>0.18</v>
      </c>
      <c r="E466" s="19">
        <v>0.18</v>
      </c>
      <c r="F466" s="25">
        <v>41914</v>
      </c>
      <c r="G466" s="19">
        <f t="shared" si="14"/>
        <v>0</v>
      </c>
      <c r="H466" s="20" t="str">
        <f t="shared" si="15"/>
        <v>No Change</v>
      </c>
      <c r="I466" s="23"/>
    </row>
    <row r="467" spans="1:9" s="21" customFormat="1" ht="12.75" customHeight="1">
      <c r="A467" s="18" t="s">
        <v>944</v>
      </c>
      <c r="B467" s="24" t="s">
        <v>38</v>
      </c>
      <c r="C467" s="23" t="s">
        <v>945</v>
      </c>
      <c r="D467" s="19">
        <v>0.20100000000000001</v>
      </c>
      <c r="E467" s="19">
        <v>0.2</v>
      </c>
      <c r="F467" s="25">
        <v>42171</v>
      </c>
      <c r="G467" s="19">
        <f t="shared" si="14"/>
        <v>-1.0000000000000009E-3</v>
      </c>
      <c r="H467" s="20" t="str">
        <f t="shared" si="15"/>
        <v>Decrease</v>
      </c>
      <c r="I467" s="23"/>
    </row>
    <row r="468" spans="1:9" s="21" customFormat="1" ht="12.75" customHeight="1">
      <c r="A468" s="18" t="s">
        <v>946</v>
      </c>
      <c r="B468" s="24" t="s">
        <v>38</v>
      </c>
      <c r="C468" s="23" t="s">
        <v>947</v>
      </c>
      <c r="D468" s="19">
        <v>5.8999999999999997E-2</v>
      </c>
      <c r="E468" s="19">
        <v>5.8999999999999997E-2</v>
      </c>
      <c r="F468" s="25">
        <v>42156</v>
      </c>
      <c r="G468" s="19">
        <f t="shared" si="14"/>
        <v>0</v>
      </c>
      <c r="H468" s="20" t="str">
        <f t="shared" si="15"/>
        <v>No Change</v>
      </c>
      <c r="I468" s="23"/>
    </row>
    <row r="469" spans="1:9" s="21" customFormat="1" ht="12.75" customHeight="1">
      <c r="A469" s="18" t="s">
        <v>948</v>
      </c>
      <c r="B469" s="24" t="s">
        <v>38</v>
      </c>
      <c r="C469" s="23" t="s">
        <v>949</v>
      </c>
      <c r="D469" s="19">
        <v>0.14000000000000001</v>
      </c>
      <c r="E469" s="19">
        <v>0.14000000000000001</v>
      </c>
      <c r="F469" s="25">
        <v>42156</v>
      </c>
      <c r="G469" s="19">
        <f t="shared" si="14"/>
        <v>0</v>
      </c>
      <c r="H469" s="20" t="str">
        <f t="shared" si="15"/>
        <v>No Change</v>
      </c>
      <c r="I469" s="23"/>
    </row>
    <row r="470" spans="1:9" s="21" customFormat="1" ht="12.75" customHeight="1">
      <c r="A470" s="18" t="s">
        <v>950</v>
      </c>
      <c r="B470" s="24" t="s">
        <v>38</v>
      </c>
      <c r="C470" s="23" t="s">
        <v>951</v>
      </c>
      <c r="D470" s="19">
        <v>0.57599999999999996</v>
      </c>
      <c r="E470" s="19">
        <v>0.57599999999999996</v>
      </c>
      <c r="F470" s="25">
        <v>42064</v>
      </c>
      <c r="G470" s="19">
        <f t="shared" si="14"/>
        <v>0</v>
      </c>
      <c r="H470" s="20" t="str">
        <f t="shared" si="15"/>
        <v>No Change</v>
      </c>
      <c r="I470" s="23"/>
    </row>
    <row r="471" spans="1:9" s="21" customFormat="1" ht="12.75" customHeight="1">
      <c r="A471" s="18" t="s">
        <v>952</v>
      </c>
      <c r="B471" s="24" t="s">
        <v>38</v>
      </c>
      <c r="C471" s="23" t="s">
        <v>953</v>
      </c>
      <c r="D471" s="19">
        <v>0.01</v>
      </c>
      <c r="E471" s="19">
        <v>0.01</v>
      </c>
      <c r="F471" s="25">
        <v>42161</v>
      </c>
      <c r="G471" s="19">
        <f t="shared" si="14"/>
        <v>0</v>
      </c>
      <c r="H471" s="20" t="str">
        <f t="shared" si="15"/>
        <v>No Change</v>
      </c>
      <c r="I471" s="23"/>
    </row>
    <row r="472" spans="1:9" s="21" customFormat="1" ht="12.75" customHeight="1">
      <c r="A472" s="18" t="s">
        <v>954</v>
      </c>
      <c r="B472" s="24" t="s">
        <v>38</v>
      </c>
      <c r="C472" s="23" t="s">
        <v>955</v>
      </c>
      <c r="D472" s="19">
        <v>1.2999999999999999E-2</v>
      </c>
      <c r="E472" s="19">
        <v>1.2999999999999999E-2</v>
      </c>
      <c r="F472" s="25">
        <v>42161</v>
      </c>
      <c r="G472" s="19">
        <f t="shared" si="14"/>
        <v>0</v>
      </c>
      <c r="H472" s="20" t="str">
        <f t="shared" si="15"/>
        <v>No Change</v>
      </c>
      <c r="I472" s="23"/>
    </row>
    <row r="473" spans="1:9" s="21" customFormat="1" ht="12.75" customHeight="1">
      <c r="A473" s="18" t="s">
        <v>956</v>
      </c>
      <c r="B473" s="24" t="s">
        <v>38</v>
      </c>
      <c r="C473" s="23" t="s">
        <v>957</v>
      </c>
      <c r="D473" s="19">
        <v>1.2999999999999999E-2</v>
      </c>
      <c r="E473" s="19">
        <v>1.2999999999999999E-2</v>
      </c>
      <c r="F473" s="25">
        <v>42161</v>
      </c>
      <c r="G473" s="19">
        <f t="shared" si="14"/>
        <v>0</v>
      </c>
      <c r="H473" s="20" t="str">
        <f t="shared" si="15"/>
        <v>No Change</v>
      </c>
      <c r="I473" s="23"/>
    </row>
    <row r="474" spans="1:9" s="21" customFormat="1" ht="12.75" customHeight="1">
      <c r="A474" s="18" t="s">
        <v>958</v>
      </c>
      <c r="B474" s="24" t="s">
        <v>38</v>
      </c>
      <c r="C474" s="23" t="s">
        <v>959</v>
      </c>
      <c r="D474" s="19">
        <v>1.2999999999999999E-2</v>
      </c>
      <c r="E474" s="19">
        <v>1.2999999999999999E-2</v>
      </c>
      <c r="F474" s="25">
        <v>42161</v>
      </c>
      <c r="G474" s="19">
        <f t="shared" si="14"/>
        <v>0</v>
      </c>
      <c r="H474" s="20" t="str">
        <f t="shared" si="15"/>
        <v>No Change</v>
      </c>
      <c r="I474" s="23"/>
    </row>
    <row r="475" spans="1:9" s="21" customFormat="1" ht="12.75" customHeight="1">
      <c r="A475" s="18" t="s">
        <v>960</v>
      </c>
      <c r="B475" s="24" t="s">
        <v>38</v>
      </c>
      <c r="C475" s="23" t="s">
        <v>961</v>
      </c>
      <c r="D475" s="19">
        <v>1.2999999999999999E-2</v>
      </c>
      <c r="E475" s="19">
        <v>1.2999999999999999E-2</v>
      </c>
      <c r="F475" s="25">
        <v>42161</v>
      </c>
      <c r="G475" s="19">
        <f t="shared" si="14"/>
        <v>0</v>
      </c>
      <c r="H475" s="20" t="str">
        <f t="shared" si="15"/>
        <v>No Change</v>
      </c>
      <c r="I475" s="23"/>
    </row>
    <row r="476" spans="1:9" s="21" customFormat="1" ht="12.75" customHeight="1">
      <c r="A476" s="18" t="s">
        <v>962</v>
      </c>
      <c r="B476" s="24" t="s">
        <v>38</v>
      </c>
      <c r="C476" s="23" t="s">
        <v>963</v>
      </c>
      <c r="D476" s="19">
        <v>1.2999999999999999E-2</v>
      </c>
      <c r="E476" s="19">
        <v>1.2999999999999999E-2</v>
      </c>
      <c r="F476" s="25">
        <v>42161</v>
      </c>
      <c r="G476" s="19">
        <f t="shared" si="14"/>
        <v>0</v>
      </c>
      <c r="H476" s="20" t="str">
        <f t="shared" si="15"/>
        <v>No Change</v>
      </c>
      <c r="I476" s="23"/>
    </row>
    <row r="477" spans="1:9" s="21" customFormat="1" ht="12.75" customHeight="1">
      <c r="A477" s="18" t="s">
        <v>964</v>
      </c>
      <c r="B477" s="24" t="s">
        <v>38</v>
      </c>
      <c r="C477" s="23" t="s">
        <v>965</v>
      </c>
      <c r="D477" s="19">
        <v>8.6999999999999994E-3</v>
      </c>
      <c r="E477" s="19">
        <v>8.6999999999999994E-3</v>
      </c>
      <c r="F477" s="25">
        <v>42095</v>
      </c>
      <c r="G477" s="19">
        <f t="shared" si="14"/>
        <v>0</v>
      </c>
      <c r="H477" s="20" t="str">
        <f t="shared" si="15"/>
        <v>No Change</v>
      </c>
      <c r="I477" s="23"/>
    </row>
    <row r="478" spans="1:9" s="21" customFormat="1" ht="12.75" customHeight="1">
      <c r="A478" s="18" t="s">
        <v>966</v>
      </c>
      <c r="B478" s="24" t="s">
        <v>38</v>
      </c>
      <c r="C478" s="23" t="s">
        <v>967</v>
      </c>
      <c r="D478" s="19">
        <v>1.6500000000000001E-2</v>
      </c>
      <c r="E478" s="19">
        <v>1.6500000000000001E-2</v>
      </c>
      <c r="F478" s="25">
        <v>42125</v>
      </c>
      <c r="G478" s="19">
        <f t="shared" si="14"/>
        <v>0</v>
      </c>
      <c r="H478" s="20" t="str">
        <f t="shared" si="15"/>
        <v>No Change</v>
      </c>
      <c r="I478" s="23"/>
    </row>
    <row r="479" spans="1:9" s="21" customFormat="1" ht="12.75" customHeight="1">
      <c r="A479" s="18" t="s">
        <v>968</v>
      </c>
      <c r="B479" s="24" t="s">
        <v>38</v>
      </c>
      <c r="C479" s="23" t="s">
        <v>969</v>
      </c>
      <c r="D479" s="19">
        <v>1.7999999999999999E-2</v>
      </c>
      <c r="E479" s="19">
        <v>1.7999999999999999E-2</v>
      </c>
      <c r="F479" s="25">
        <v>42156</v>
      </c>
      <c r="G479" s="19">
        <f t="shared" si="14"/>
        <v>0</v>
      </c>
      <c r="H479" s="20" t="str">
        <f t="shared" si="15"/>
        <v>No Change</v>
      </c>
      <c r="I479" s="23"/>
    </row>
    <row r="480" spans="1:9" s="21" customFormat="1" ht="12.75" customHeight="1">
      <c r="A480" s="18" t="s">
        <v>970</v>
      </c>
      <c r="B480" s="24" t="s">
        <v>38</v>
      </c>
      <c r="C480" s="23" t="s">
        <v>971</v>
      </c>
      <c r="D480" s="19">
        <v>4.65E-2</v>
      </c>
      <c r="E480" s="19">
        <v>4.65E-2</v>
      </c>
      <c r="F480" s="25">
        <v>42132</v>
      </c>
      <c r="G480" s="19">
        <f t="shared" si="14"/>
        <v>0</v>
      </c>
      <c r="H480" s="20" t="str">
        <f t="shared" si="15"/>
        <v>No Change</v>
      </c>
      <c r="I480" s="23"/>
    </row>
    <row r="481" spans="1:9" s="21" customFormat="1" ht="12.75" customHeight="1">
      <c r="A481" s="18" t="s">
        <v>972</v>
      </c>
      <c r="B481" s="24" t="s">
        <v>38</v>
      </c>
      <c r="C481" s="23" t="s">
        <v>973</v>
      </c>
      <c r="D481" s="19">
        <v>4.4499999999999998E-2</v>
      </c>
      <c r="E481" s="19">
        <v>4.65E-2</v>
      </c>
      <c r="F481" s="25">
        <v>42177</v>
      </c>
      <c r="G481" s="19">
        <f t="shared" si="14"/>
        <v>2.0000000000000018E-3</v>
      </c>
      <c r="H481" s="20" t="str">
        <f t="shared" si="15"/>
        <v>Increase</v>
      </c>
      <c r="I481" s="23"/>
    </row>
    <row r="482" spans="1:9" s="21" customFormat="1" ht="12.75" customHeight="1">
      <c r="A482" s="18" t="s">
        <v>974</v>
      </c>
      <c r="B482" s="24" t="s">
        <v>38</v>
      </c>
      <c r="C482" s="23" t="s">
        <v>975</v>
      </c>
      <c r="D482" s="19">
        <v>0.1265</v>
      </c>
      <c r="E482" s="19">
        <v>0.1265</v>
      </c>
      <c r="F482" s="25">
        <v>41974</v>
      </c>
      <c r="G482" s="19">
        <f t="shared" si="14"/>
        <v>0</v>
      </c>
      <c r="H482" s="20" t="str">
        <f t="shared" si="15"/>
        <v>No Change</v>
      </c>
      <c r="I482" s="23"/>
    </row>
    <row r="483" spans="1:9" s="21" customFormat="1" ht="12.75" customHeight="1">
      <c r="A483" s="18" t="s">
        <v>976</v>
      </c>
      <c r="B483" s="24" t="s">
        <v>38</v>
      </c>
      <c r="C483" s="23" t="s">
        <v>977</v>
      </c>
      <c r="D483" s="19">
        <v>0.27500000000000002</v>
      </c>
      <c r="E483" s="19">
        <v>0.27500000000000002</v>
      </c>
      <c r="F483" s="25">
        <v>42156</v>
      </c>
      <c r="G483" s="19">
        <f t="shared" si="14"/>
        <v>0</v>
      </c>
      <c r="H483" s="20" t="str">
        <f t="shared" si="15"/>
        <v>No Change</v>
      </c>
      <c r="I483" s="23"/>
    </row>
    <row r="484" spans="1:9" s="21" customFormat="1" ht="12.75" customHeight="1">
      <c r="A484" s="18" t="s">
        <v>978</v>
      </c>
      <c r="B484" s="24" t="s">
        <v>38</v>
      </c>
      <c r="C484" s="23" t="s">
        <v>979</v>
      </c>
      <c r="D484" s="19">
        <v>0.27500000000000002</v>
      </c>
      <c r="E484" s="19">
        <v>0.27500000000000002</v>
      </c>
      <c r="F484" s="25">
        <v>42156</v>
      </c>
      <c r="G484" s="19">
        <f t="shared" si="14"/>
        <v>0</v>
      </c>
      <c r="H484" s="20" t="str">
        <f t="shared" si="15"/>
        <v>No Change</v>
      </c>
      <c r="I484" s="23"/>
    </row>
    <row r="485" spans="1:9" s="21" customFormat="1" ht="12.75" customHeight="1">
      <c r="A485" s="18" t="s">
        <v>980</v>
      </c>
      <c r="B485" s="24" t="s">
        <v>38</v>
      </c>
      <c r="C485" s="23" t="s">
        <v>981</v>
      </c>
      <c r="D485" s="19">
        <v>0.27500000000000002</v>
      </c>
      <c r="E485" s="19">
        <v>0.27500000000000002</v>
      </c>
      <c r="F485" s="25">
        <v>42156</v>
      </c>
      <c r="G485" s="19">
        <f t="shared" si="14"/>
        <v>0</v>
      </c>
      <c r="H485" s="20" t="str">
        <f t="shared" si="15"/>
        <v>No Change</v>
      </c>
      <c r="I485" s="23"/>
    </row>
    <row r="486" spans="1:9" s="21" customFormat="1" ht="12.75" customHeight="1">
      <c r="A486" s="18" t="s">
        <v>982</v>
      </c>
      <c r="B486" s="24" t="s">
        <v>38</v>
      </c>
      <c r="C486" s="23" t="s">
        <v>983</v>
      </c>
      <c r="D486" s="19">
        <v>0.27500000000000002</v>
      </c>
      <c r="E486" s="19">
        <v>0.27500000000000002</v>
      </c>
      <c r="F486" s="25">
        <v>42156</v>
      </c>
      <c r="G486" s="19">
        <f t="shared" si="14"/>
        <v>0</v>
      </c>
      <c r="H486" s="20" t="str">
        <f t="shared" si="15"/>
        <v>No Change</v>
      </c>
      <c r="I486" s="23"/>
    </row>
    <row r="487" spans="1:9" s="21" customFormat="1" ht="12.75" customHeight="1">
      <c r="A487" s="18" t="s">
        <v>984</v>
      </c>
      <c r="B487" s="24" t="s">
        <v>38</v>
      </c>
      <c r="C487" s="23" t="s">
        <v>985</v>
      </c>
      <c r="D487" s="19">
        <v>0.5</v>
      </c>
      <c r="E487" s="19">
        <v>0.5</v>
      </c>
      <c r="F487" s="25">
        <v>42036</v>
      </c>
      <c r="G487" s="19">
        <f t="shared" si="14"/>
        <v>0</v>
      </c>
      <c r="H487" s="20" t="str">
        <f t="shared" si="15"/>
        <v>No Change</v>
      </c>
      <c r="I487" s="23"/>
    </row>
    <row r="488" spans="1:9" s="21" customFormat="1" ht="12.75" customHeight="1">
      <c r="A488" s="18" t="s">
        <v>986</v>
      </c>
      <c r="B488" s="24" t="s">
        <v>38</v>
      </c>
      <c r="C488" s="23" t="s">
        <v>987</v>
      </c>
      <c r="D488" s="19">
        <v>0.55000000000000004</v>
      </c>
      <c r="E488" s="19">
        <v>0.55000000000000004</v>
      </c>
      <c r="F488" s="25">
        <v>41921</v>
      </c>
      <c r="G488" s="19">
        <f t="shared" si="14"/>
        <v>0</v>
      </c>
      <c r="H488" s="20" t="str">
        <f t="shared" si="15"/>
        <v>No Change</v>
      </c>
      <c r="I488" s="23"/>
    </row>
    <row r="489" spans="1:9" s="21" customFormat="1" ht="12.75" customHeight="1">
      <c r="A489" s="18" t="s">
        <v>988</v>
      </c>
      <c r="B489" s="24" t="s">
        <v>38</v>
      </c>
      <c r="C489" s="23" t="s">
        <v>989</v>
      </c>
      <c r="D489" s="19">
        <v>0.95</v>
      </c>
      <c r="E489" s="19">
        <v>0.95</v>
      </c>
      <c r="F489" s="25">
        <v>41914</v>
      </c>
      <c r="G489" s="19">
        <f t="shared" si="14"/>
        <v>0</v>
      </c>
      <c r="H489" s="20" t="str">
        <f t="shared" si="15"/>
        <v>No Change</v>
      </c>
      <c r="I489" s="23"/>
    </row>
    <row r="490" spans="1:9" s="21" customFormat="1" ht="12.75" customHeight="1">
      <c r="A490" s="18" t="s">
        <v>990</v>
      </c>
      <c r="B490" s="24" t="s">
        <v>38</v>
      </c>
      <c r="C490" s="23" t="s">
        <v>991</v>
      </c>
      <c r="D490" s="19">
        <v>0.23</v>
      </c>
      <c r="E490" s="19">
        <v>0.23250000000000001</v>
      </c>
      <c r="F490" s="25">
        <v>42177</v>
      </c>
      <c r="G490" s="19">
        <f t="shared" si="14"/>
        <v>2.5000000000000022E-3</v>
      </c>
      <c r="H490" s="20" t="str">
        <f t="shared" si="15"/>
        <v>Increase</v>
      </c>
      <c r="I490" s="23"/>
    </row>
    <row r="491" spans="1:9" s="21" customFormat="1" ht="12.75" customHeight="1">
      <c r="A491" s="18" t="s">
        <v>992</v>
      </c>
      <c r="B491" s="24" t="s">
        <v>38</v>
      </c>
      <c r="C491" s="23" t="s">
        <v>993</v>
      </c>
      <c r="D491" s="19">
        <v>0.3175</v>
      </c>
      <c r="E491" s="19">
        <v>0.32250000000000001</v>
      </c>
      <c r="F491" s="25">
        <v>42177</v>
      </c>
      <c r="G491" s="19">
        <f t="shared" si="14"/>
        <v>5.0000000000000044E-3</v>
      </c>
      <c r="H491" s="20" t="str">
        <f t="shared" si="15"/>
        <v>Increase</v>
      </c>
      <c r="I491" s="23"/>
    </row>
    <row r="492" spans="1:9" s="21" customFormat="1" ht="12.75" customHeight="1">
      <c r="A492" s="18" t="s">
        <v>994</v>
      </c>
      <c r="B492" s="24" t="s">
        <v>38</v>
      </c>
      <c r="C492" s="23" t="s">
        <v>995</v>
      </c>
      <c r="D492" s="19">
        <v>0.2525</v>
      </c>
      <c r="E492" s="19">
        <v>0.255</v>
      </c>
      <c r="F492" s="25">
        <v>42177</v>
      </c>
      <c r="G492" s="19">
        <f t="shared" si="14"/>
        <v>2.5000000000000022E-3</v>
      </c>
      <c r="H492" s="20" t="str">
        <f t="shared" si="15"/>
        <v>Increase</v>
      </c>
      <c r="I492" s="23"/>
    </row>
    <row r="493" spans="1:9" s="21" customFormat="1" ht="12.75" customHeight="1">
      <c r="A493" s="18" t="s">
        <v>996</v>
      </c>
      <c r="B493" s="24" t="s">
        <v>38</v>
      </c>
      <c r="C493" s="23" t="s">
        <v>997</v>
      </c>
      <c r="D493" s="19">
        <v>0.3175</v>
      </c>
      <c r="E493" s="19">
        <v>0.315</v>
      </c>
      <c r="F493" s="25">
        <v>42171</v>
      </c>
      <c r="G493" s="19">
        <f t="shared" si="14"/>
        <v>-2.5000000000000022E-3</v>
      </c>
      <c r="H493" s="20" t="str">
        <f t="shared" si="15"/>
        <v>Decrease</v>
      </c>
      <c r="I493" s="23"/>
    </row>
    <row r="494" spans="1:9" s="21" customFormat="1" ht="12.75" customHeight="1">
      <c r="A494" s="18" t="s">
        <v>998</v>
      </c>
      <c r="B494" s="24" t="s">
        <v>38</v>
      </c>
      <c r="C494" s="23" t="s">
        <v>999</v>
      </c>
      <c r="D494" s="19">
        <v>8.0000000000000002E-3</v>
      </c>
      <c r="E494" s="19">
        <v>8.0000000000000002E-3</v>
      </c>
      <c r="F494" s="25">
        <v>42064</v>
      </c>
      <c r="G494" s="19">
        <f t="shared" si="14"/>
        <v>0</v>
      </c>
      <c r="H494" s="20" t="str">
        <f t="shared" si="15"/>
        <v>No Change</v>
      </c>
      <c r="I494" s="23"/>
    </row>
    <row r="495" spans="1:9" s="21" customFormat="1" ht="12.75" customHeight="1">
      <c r="A495" s="18" t="s">
        <v>1000</v>
      </c>
      <c r="B495" s="24" t="s">
        <v>38</v>
      </c>
      <c r="C495" s="23" t="s">
        <v>1001</v>
      </c>
      <c r="D495" s="19">
        <v>8.0000000000000002E-3</v>
      </c>
      <c r="E495" s="19">
        <v>8.0000000000000002E-3</v>
      </c>
      <c r="F495" s="25">
        <v>42064</v>
      </c>
      <c r="G495" s="19">
        <f t="shared" si="14"/>
        <v>0</v>
      </c>
      <c r="H495" s="20" t="str">
        <f t="shared" si="15"/>
        <v>No Change</v>
      </c>
      <c r="I495" s="23"/>
    </row>
    <row r="496" spans="1:9" s="21" customFormat="1" ht="12.75" customHeight="1">
      <c r="A496" s="18" t="s">
        <v>1002</v>
      </c>
      <c r="B496" s="24" t="s">
        <v>38</v>
      </c>
      <c r="C496" s="23" t="s">
        <v>1003</v>
      </c>
      <c r="D496" s="19">
        <v>1.23E-2</v>
      </c>
      <c r="E496" s="19">
        <v>1.23E-2</v>
      </c>
      <c r="F496" s="25">
        <v>42156</v>
      </c>
      <c r="G496" s="19">
        <f t="shared" si="14"/>
        <v>0</v>
      </c>
      <c r="H496" s="20" t="str">
        <f t="shared" si="15"/>
        <v>No Change</v>
      </c>
      <c r="I496" s="23"/>
    </row>
    <row r="497" spans="1:9" s="21" customFormat="1" ht="12.75" customHeight="1">
      <c r="A497" s="18" t="s">
        <v>1004</v>
      </c>
      <c r="B497" s="24" t="s">
        <v>38</v>
      </c>
      <c r="C497" s="23" t="s">
        <v>1005</v>
      </c>
      <c r="D497" s="19">
        <v>1.23E-2</v>
      </c>
      <c r="E497" s="19">
        <v>1.23E-2</v>
      </c>
      <c r="F497" s="25">
        <v>42156</v>
      </c>
      <c r="G497" s="19">
        <f t="shared" si="14"/>
        <v>0</v>
      </c>
      <c r="H497" s="20" t="str">
        <f t="shared" si="15"/>
        <v>No Change</v>
      </c>
      <c r="I497" s="23"/>
    </row>
    <row r="498" spans="1:9" s="21" customFormat="1" ht="12.75" customHeight="1">
      <c r="A498" s="18" t="s">
        <v>1006</v>
      </c>
      <c r="B498" s="24" t="s">
        <v>38</v>
      </c>
      <c r="C498" s="23" t="s">
        <v>1007</v>
      </c>
      <c r="D498" s="19">
        <v>1.23E-2</v>
      </c>
      <c r="E498" s="19">
        <v>1.23E-2</v>
      </c>
      <c r="F498" s="25">
        <v>42156</v>
      </c>
      <c r="G498" s="19">
        <f t="shared" si="14"/>
        <v>0</v>
      </c>
      <c r="H498" s="20" t="str">
        <f t="shared" si="15"/>
        <v>No Change</v>
      </c>
      <c r="I498" s="23"/>
    </row>
    <row r="499" spans="1:9" s="21" customFormat="1" ht="12.75" customHeight="1">
      <c r="A499" s="18" t="s">
        <v>1008</v>
      </c>
      <c r="B499" s="24" t="s">
        <v>38</v>
      </c>
      <c r="C499" s="23" t="s">
        <v>1009</v>
      </c>
      <c r="D499" s="19">
        <v>1.23E-2</v>
      </c>
      <c r="E499" s="19">
        <v>1.23E-2</v>
      </c>
      <c r="F499" s="25">
        <v>42156</v>
      </c>
      <c r="G499" s="19">
        <f t="shared" si="14"/>
        <v>0</v>
      </c>
      <c r="H499" s="20" t="str">
        <f t="shared" si="15"/>
        <v>No Change</v>
      </c>
      <c r="I499" s="23"/>
    </row>
    <row r="500" spans="1:9" s="21" customFormat="1" ht="12.75" customHeight="1">
      <c r="A500" s="18" t="s">
        <v>1010</v>
      </c>
      <c r="B500" s="24" t="s">
        <v>38</v>
      </c>
      <c r="C500" s="23" t="s">
        <v>1011</v>
      </c>
      <c r="D500" s="19">
        <v>1.23E-2</v>
      </c>
      <c r="E500" s="19">
        <v>1.23E-2</v>
      </c>
      <c r="F500" s="25">
        <v>42156</v>
      </c>
      <c r="G500" s="19">
        <f t="shared" si="14"/>
        <v>0</v>
      </c>
      <c r="H500" s="20" t="str">
        <f t="shared" si="15"/>
        <v>No Change</v>
      </c>
      <c r="I500" s="23"/>
    </row>
    <row r="501" spans="1:9" s="21" customFormat="1" ht="12.75" customHeight="1">
      <c r="A501" s="18" t="s">
        <v>1012</v>
      </c>
      <c r="B501" s="24" t="s">
        <v>38</v>
      </c>
      <c r="C501" s="23" t="s">
        <v>1013</v>
      </c>
      <c r="D501" s="19">
        <v>0.68500000000000005</v>
      </c>
      <c r="E501" s="19">
        <v>0.68500000000000005</v>
      </c>
      <c r="F501" s="25">
        <v>41914</v>
      </c>
      <c r="G501" s="19">
        <f t="shared" si="14"/>
        <v>0</v>
      </c>
      <c r="H501" s="20" t="str">
        <f t="shared" si="15"/>
        <v>No Change</v>
      </c>
      <c r="I501" s="23"/>
    </row>
    <row r="502" spans="1:9" s="21" customFormat="1" ht="12.75" customHeight="1">
      <c r="A502" s="18" t="s">
        <v>1014</v>
      </c>
      <c r="B502" s="24" t="s">
        <v>38</v>
      </c>
      <c r="C502" s="23" t="s">
        <v>1015</v>
      </c>
      <c r="D502" s="19">
        <v>0.65500000000000003</v>
      </c>
      <c r="E502" s="19">
        <v>0.65500000000000003</v>
      </c>
      <c r="F502" s="25">
        <v>41914</v>
      </c>
      <c r="G502" s="19">
        <f t="shared" si="14"/>
        <v>0</v>
      </c>
      <c r="H502" s="20" t="str">
        <f t="shared" si="15"/>
        <v>No Change</v>
      </c>
      <c r="I502" s="23"/>
    </row>
    <row r="503" spans="1:9" s="21" customFormat="1" ht="12.75" customHeight="1">
      <c r="A503" s="18" t="s">
        <v>1016</v>
      </c>
      <c r="B503" s="24" t="s">
        <v>38</v>
      </c>
      <c r="C503" s="23" t="s">
        <v>1017</v>
      </c>
      <c r="D503" s="19">
        <v>0.65500000000000003</v>
      </c>
      <c r="E503" s="19">
        <v>0.65500000000000003</v>
      </c>
      <c r="F503" s="25">
        <v>41914</v>
      </c>
      <c r="G503" s="19">
        <f t="shared" si="14"/>
        <v>0</v>
      </c>
      <c r="H503" s="20" t="str">
        <f t="shared" si="15"/>
        <v>No Change</v>
      </c>
      <c r="I503" s="23"/>
    </row>
    <row r="504" spans="1:9" s="21" customFormat="1" ht="12.75" customHeight="1">
      <c r="A504" s="18" t="s">
        <v>1018</v>
      </c>
      <c r="B504" s="24" t="s">
        <v>38</v>
      </c>
      <c r="C504" s="23" t="s">
        <v>1019</v>
      </c>
      <c r="D504" s="19">
        <v>0.68500000000000005</v>
      </c>
      <c r="E504" s="19">
        <v>0.68500000000000005</v>
      </c>
      <c r="F504" s="25">
        <v>41914</v>
      </c>
      <c r="G504" s="19">
        <f t="shared" si="14"/>
        <v>0</v>
      </c>
      <c r="H504" s="20" t="str">
        <f t="shared" si="15"/>
        <v>No Change</v>
      </c>
      <c r="I504" s="23"/>
    </row>
    <row r="505" spans="1:9" s="21" customFormat="1" ht="12.75" customHeight="1">
      <c r="A505" s="18" t="s">
        <v>1020</v>
      </c>
      <c r="B505" s="24" t="s">
        <v>38</v>
      </c>
      <c r="C505" s="23" t="s">
        <v>1021</v>
      </c>
      <c r="D505" s="19">
        <v>0.68500000000000005</v>
      </c>
      <c r="E505" s="19">
        <v>0.68500000000000005</v>
      </c>
      <c r="F505" s="25">
        <v>41914</v>
      </c>
      <c r="G505" s="19">
        <f t="shared" si="14"/>
        <v>0</v>
      </c>
      <c r="H505" s="20" t="str">
        <f t="shared" si="15"/>
        <v>No Change</v>
      </c>
      <c r="I505" s="23"/>
    </row>
    <row r="506" spans="1:9" s="21" customFormat="1" ht="12.75" customHeight="1">
      <c r="A506" s="18" t="s">
        <v>1022</v>
      </c>
      <c r="B506" s="24" t="s">
        <v>38</v>
      </c>
      <c r="C506" s="23" t="s">
        <v>1023</v>
      </c>
      <c r="D506" s="19">
        <v>0.19</v>
      </c>
      <c r="E506" s="19">
        <v>0.28000000000000003</v>
      </c>
      <c r="F506" s="25">
        <v>42177</v>
      </c>
      <c r="G506" s="19">
        <f t="shared" si="14"/>
        <v>9.0000000000000024E-2</v>
      </c>
      <c r="H506" s="20" t="str">
        <f t="shared" si="15"/>
        <v>Increase</v>
      </c>
      <c r="I506" s="23"/>
    </row>
    <row r="507" spans="1:9" s="21" customFormat="1" ht="12.75" customHeight="1">
      <c r="A507" s="18" t="s">
        <v>1024</v>
      </c>
      <c r="B507" s="24" t="s">
        <v>38</v>
      </c>
      <c r="C507" s="23" t="s">
        <v>1025</v>
      </c>
      <c r="D507" s="19">
        <v>0.26</v>
      </c>
      <c r="E507" s="19">
        <v>0.26500000000000001</v>
      </c>
      <c r="F507" s="25">
        <v>42177</v>
      </c>
      <c r="G507" s="19">
        <f t="shared" si="14"/>
        <v>5.0000000000000044E-3</v>
      </c>
      <c r="H507" s="20" t="str">
        <f t="shared" si="15"/>
        <v>Increase</v>
      </c>
      <c r="I507" s="23"/>
    </row>
    <row r="508" spans="1:9" s="21" customFormat="1" ht="12.75" customHeight="1">
      <c r="A508" s="18" t="s">
        <v>1026</v>
      </c>
      <c r="B508" s="24" t="s">
        <v>38</v>
      </c>
      <c r="C508" s="23" t="s">
        <v>1027</v>
      </c>
      <c r="D508" s="19">
        <v>0.28000000000000003</v>
      </c>
      <c r="E508" s="19">
        <v>0.28000000000000003</v>
      </c>
      <c r="F508" s="25">
        <v>42156</v>
      </c>
      <c r="G508" s="19">
        <f t="shared" si="14"/>
        <v>0</v>
      </c>
      <c r="H508" s="20" t="str">
        <f t="shared" si="15"/>
        <v>No Change</v>
      </c>
      <c r="I508" s="23"/>
    </row>
    <row r="509" spans="1:9" s="21" customFormat="1" ht="12.75" customHeight="1">
      <c r="A509" s="18" t="s">
        <v>1028</v>
      </c>
      <c r="B509" s="24" t="s">
        <v>38</v>
      </c>
      <c r="C509" s="23" t="s">
        <v>1029</v>
      </c>
      <c r="D509" s="19">
        <v>0.2</v>
      </c>
      <c r="E509" s="19">
        <v>0.2</v>
      </c>
      <c r="F509" s="25">
        <v>41914</v>
      </c>
      <c r="G509" s="19">
        <f t="shared" si="14"/>
        <v>0</v>
      </c>
      <c r="H509" s="20" t="str">
        <f t="shared" si="15"/>
        <v>No Change</v>
      </c>
      <c r="I509" s="23"/>
    </row>
    <row r="510" spans="1:9" s="21" customFormat="1" ht="12.75" customHeight="1">
      <c r="A510" s="18" t="s">
        <v>1030</v>
      </c>
      <c r="B510" s="24" t="s">
        <v>38</v>
      </c>
      <c r="C510" s="23" t="s">
        <v>1031</v>
      </c>
      <c r="D510" s="19">
        <v>5.7000000000000002E-3</v>
      </c>
      <c r="E510" s="19">
        <v>5.7000000000000002E-3</v>
      </c>
      <c r="F510" s="25">
        <v>42064</v>
      </c>
      <c r="G510" s="19">
        <f t="shared" si="14"/>
        <v>0</v>
      </c>
      <c r="H510" s="20" t="str">
        <f t="shared" si="15"/>
        <v>No Change</v>
      </c>
      <c r="I510" s="23"/>
    </row>
    <row r="511" spans="1:9" s="21" customFormat="1" ht="12.75" customHeight="1">
      <c r="A511" s="18" t="s">
        <v>1032</v>
      </c>
      <c r="B511" s="24" t="s">
        <v>38</v>
      </c>
      <c r="C511" s="23" t="s">
        <v>1033</v>
      </c>
      <c r="D511" s="19">
        <v>1.6500000000000001E-2</v>
      </c>
      <c r="E511" s="19">
        <v>1.6500000000000001E-2</v>
      </c>
      <c r="F511" s="25">
        <v>42064</v>
      </c>
      <c r="G511" s="19">
        <f t="shared" si="14"/>
        <v>0</v>
      </c>
      <c r="H511" s="20" t="str">
        <f t="shared" si="15"/>
        <v>No Change</v>
      </c>
      <c r="I511" s="23"/>
    </row>
    <row r="512" spans="1:9" s="21" customFormat="1" ht="12.75" customHeight="1">
      <c r="A512" s="18" t="s">
        <v>1034</v>
      </c>
      <c r="B512" s="24" t="s">
        <v>38</v>
      </c>
      <c r="C512" s="23" t="s">
        <v>1035</v>
      </c>
      <c r="D512" s="19">
        <v>2.6499999999999999E-2</v>
      </c>
      <c r="E512" s="19">
        <v>2.6499999999999999E-2</v>
      </c>
      <c r="F512" s="25">
        <v>41914</v>
      </c>
      <c r="G512" s="19">
        <f t="shared" si="14"/>
        <v>0</v>
      </c>
      <c r="H512" s="20" t="str">
        <f t="shared" si="15"/>
        <v>No Change</v>
      </c>
      <c r="I512" s="23"/>
    </row>
    <row r="513" spans="1:9" s="21" customFormat="1" ht="12.75" customHeight="1">
      <c r="A513" s="18" t="s">
        <v>1036</v>
      </c>
      <c r="B513" s="24" t="s">
        <v>38</v>
      </c>
      <c r="C513" s="23" t="s">
        <v>1037</v>
      </c>
      <c r="D513" s="19">
        <v>0.2</v>
      </c>
      <c r="E513" s="19">
        <v>0.2</v>
      </c>
      <c r="F513" s="25">
        <v>41914</v>
      </c>
      <c r="G513" s="19">
        <f t="shared" si="14"/>
        <v>0</v>
      </c>
      <c r="H513" s="20" t="str">
        <f t="shared" si="15"/>
        <v>No Change</v>
      </c>
      <c r="I513" s="23"/>
    </row>
    <row r="514" spans="1:9" s="21" customFormat="1" ht="12.75" customHeight="1">
      <c r="A514" s="18" t="s">
        <v>1038</v>
      </c>
      <c r="B514" s="24" t="s">
        <v>38</v>
      </c>
      <c r="C514" s="23" t="s">
        <v>1039</v>
      </c>
      <c r="D514" s="19">
        <v>1.4999999999999999E-2</v>
      </c>
      <c r="E514" s="19">
        <v>1.4999999999999999E-2</v>
      </c>
      <c r="F514" s="25">
        <v>41914</v>
      </c>
      <c r="G514" s="19">
        <f t="shared" si="14"/>
        <v>0</v>
      </c>
      <c r="H514" s="20" t="str">
        <f t="shared" si="15"/>
        <v>No Change</v>
      </c>
      <c r="I514" s="23"/>
    </row>
    <row r="515" spans="1:9" s="21" customFormat="1" ht="12.75" customHeight="1">
      <c r="A515" s="18" t="s">
        <v>1040</v>
      </c>
      <c r="B515" s="24" t="s">
        <v>38</v>
      </c>
      <c r="C515" s="23" t="s">
        <v>1041</v>
      </c>
      <c r="D515" s="19">
        <v>2.8000000000000001E-2</v>
      </c>
      <c r="E515" s="19">
        <v>2.8000000000000001E-2</v>
      </c>
      <c r="F515" s="25">
        <v>41914</v>
      </c>
      <c r="G515" s="19">
        <f t="shared" si="14"/>
        <v>0</v>
      </c>
      <c r="H515" s="20" t="str">
        <f t="shared" si="15"/>
        <v>No Change</v>
      </c>
      <c r="I515" s="23"/>
    </row>
    <row r="516" spans="1:9" s="21" customFormat="1" ht="12.75" customHeight="1">
      <c r="A516" s="18" t="s">
        <v>1042</v>
      </c>
      <c r="B516" s="24" t="s">
        <v>38</v>
      </c>
      <c r="C516" s="23" t="s">
        <v>1043</v>
      </c>
      <c r="D516" s="19">
        <v>0.35549999999999998</v>
      </c>
      <c r="E516" s="19">
        <v>0.35249999999999998</v>
      </c>
      <c r="F516" s="25">
        <v>42171</v>
      </c>
      <c r="G516" s="19">
        <f t="shared" si="14"/>
        <v>-3.0000000000000027E-3</v>
      </c>
      <c r="H516" s="20" t="str">
        <f t="shared" si="15"/>
        <v>Decrease</v>
      </c>
      <c r="I516" s="23"/>
    </row>
    <row r="517" spans="1:9" s="21" customFormat="1" ht="12.75" customHeight="1">
      <c r="A517" s="18" t="s">
        <v>1044</v>
      </c>
      <c r="B517" s="24" t="s">
        <v>38</v>
      </c>
      <c r="C517" s="23" t="s">
        <v>1045</v>
      </c>
      <c r="D517" s="19">
        <v>0.35549999999999998</v>
      </c>
      <c r="E517" s="19">
        <v>0.35249999999999998</v>
      </c>
      <c r="F517" s="25">
        <v>42171</v>
      </c>
      <c r="G517" s="19">
        <f t="shared" si="14"/>
        <v>-3.0000000000000027E-3</v>
      </c>
      <c r="H517" s="20" t="str">
        <f t="shared" si="15"/>
        <v>Decrease</v>
      </c>
      <c r="I517" s="23"/>
    </row>
    <row r="518" spans="1:9" s="21" customFormat="1" ht="12.75" customHeight="1">
      <c r="A518" s="18" t="s">
        <v>1046</v>
      </c>
      <c r="B518" s="24" t="s">
        <v>38</v>
      </c>
      <c r="C518" s="23" t="s">
        <v>1047</v>
      </c>
      <c r="D518" s="19">
        <v>0.112</v>
      </c>
      <c r="E518" s="19">
        <v>0.10929999999999999</v>
      </c>
      <c r="F518" s="25">
        <v>42171</v>
      </c>
      <c r="G518" s="19">
        <f t="shared" si="14"/>
        <v>-2.7000000000000079E-3</v>
      </c>
      <c r="H518" s="20" t="str">
        <f t="shared" si="15"/>
        <v>Decrease</v>
      </c>
      <c r="I518" s="23"/>
    </row>
    <row r="519" spans="1:9" s="21" customFormat="1" ht="12.75" customHeight="1">
      <c r="A519" s="18" t="s">
        <v>1048</v>
      </c>
      <c r="B519" s="24" t="s">
        <v>38</v>
      </c>
      <c r="C519" s="23" t="s">
        <v>1049</v>
      </c>
      <c r="D519" s="19">
        <v>0.112</v>
      </c>
      <c r="E519" s="19">
        <v>0.10929999999999999</v>
      </c>
      <c r="F519" s="25">
        <v>42171</v>
      </c>
      <c r="G519" s="19">
        <f t="shared" si="14"/>
        <v>-2.7000000000000079E-3</v>
      </c>
      <c r="H519" s="20" t="str">
        <f t="shared" si="15"/>
        <v>Decrease</v>
      </c>
      <c r="I519" s="23"/>
    </row>
    <row r="520" spans="1:9" s="21" customFormat="1" ht="12.75" customHeight="1">
      <c r="A520" s="18" t="s">
        <v>1050</v>
      </c>
      <c r="B520" s="24" t="s">
        <v>38</v>
      </c>
      <c r="C520" s="23" t="s">
        <v>1051</v>
      </c>
      <c r="D520" s="19">
        <v>0.112</v>
      </c>
      <c r="E520" s="19">
        <v>0.10929999999999999</v>
      </c>
      <c r="F520" s="25">
        <v>42171</v>
      </c>
      <c r="G520" s="19">
        <f t="shared" si="14"/>
        <v>-2.7000000000000079E-3</v>
      </c>
      <c r="H520" s="20" t="str">
        <f t="shared" si="15"/>
        <v>Decrease</v>
      </c>
      <c r="I520" s="23"/>
    </row>
    <row r="521" spans="1:9" s="21" customFormat="1" ht="12.75" customHeight="1">
      <c r="A521" s="18" t="s">
        <v>1052</v>
      </c>
      <c r="B521" s="24" t="s">
        <v>38</v>
      </c>
      <c r="C521" s="23" t="s">
        <v>1053</v>
      </c>
      <c r="D521" s="19">
        <v>0.112</v>
      </c>
      <c r="E521" s="19">
        <v>0.10929999999999999</v>
      </c>
      <c r="F521" s="25">
        <v>42171</v>
      </c>
      <c r="G521" s="19">
        <f t="shared" si="14"/>
        <v>-2.7000000000000079E-3</v>
      </c>
      <c r="H521" s="20" t="str">
        <f t="shared" si="15"/>
        <v>Decrease</v>
      </c>
      <c r="I521" s="23"/>
    </row>
    <row r="522" spans="1:9" s="21" customFormat="1" ht="12.75" customHeight="1">
      <c r="A522" s="18" t="s">
        <v>1054</v>
      </c>
      <c r="B522" s="24" t="s">
        <v>38</v>
      </c>
      <c r="C522" s="23" t="s">
        <v>1055</v>
      </c>
      <c r="D522" s="19">
        <v>0.112</v>
      </c>
      <c r="E522" s="19">
        <v>0.10929999999999999</v>
      </c>
      <c r="F522" s="25">
        <v>42171</v>
      </c>
      <c r="G522" s="19">
        <f t="shared" si="14"/>
        <v>-2.7000000000000079E-3</v>
      </c>
      <c r="H522" s="20" t="str">
        <f t="shared" si="15"/>
        <v>Decrease</v>
      </c>
      <c r="I522" s="23"/>
    </row>
    <row r="523" spans="1:9" s="21" customFormat="1" ht="12.75" customHeight="1">
      <c r="A523" s="18" t="s">
        <v>1056</v>
      </c>
      <c r="B523" s="24" t="s">
        <v>38</v>
      </c>
      <c r="C523" s="23" t="s">
        <v>1057</v>
      </c>
      <c r="D523" s="19">
        <v>9.8000000000000004E-2</v>
      </c>
      <c r="E523" s="19">
        <v>9.8000000000000004E-2</v>
      </c>
      <c r="F523" s="25">
        <v>42095</v>
      </c>
      <c r="G523" s="19">
        <f t="shared" si="14"/>
        <v>0</v>
      </c>
      <c r="H523" s="20" t="str">
        <f t="shared" si="15"/>
        <v>No Change</v>
      </c>
      <c r="I523" s="23"/>
    </row>
    <row r="524" spans="1:9" s="21" customFormat="1" ht="12.75" customHeight="1">
      <c r="A524" s="18" t="s">
        <v>1058</v>
      </c>
      <c r="B524" s="24" t="s">
        <v>38</v>
      </c>
      <c r="C524" s="23" t="s">
        <v>1059</v>
      </c>
      <c r="D524" s="19">
        <v>0.29799999999999999</v>
      </c>
      <c r="E524" s="19">
        <v>0.29799999999999999</v>
      </c>
      <c r="F524" s="25">
        <v>42095</v>
      </c>
      <c r="G524" s="19">
        <f t="shared" si="14"/>
        <v>0</v>
      </c>
      <c r="H524" s="20" t="str">
        <f t="shared" si="15"/>
        <v>No Change</v>
      </c>
      <c r="I524" s="23"/>
    </row>
    <row r="525" spans="1:9" s="21" customFormat="1" ht="12.75" customHeight="1">
      <c r="A525" s="18" t="s">
        <v>1060</v>
      </c>
      <c r="B525" s="24" t="s">
        <v>38</v>
      </c>
      <c r="C525" s="23" t="s">
        <v>1061</v>
      </c>
      <c r="D525" s="19">
        <v>5.0000000000000001E-3</v>
      </c>
      <c r="E525" s="19">
        <v>5.0000000000000001E-3</v>
      </c>
      <c r="F525" s="25">
        <v>41914</v>
      </c>
      <c r="G525" s="19">
        <f t="shared" si="14"/>
        <v>0</v>
      </c>
      <c r="H525" s="20" t="str">
        <f t="shared" si="15"/>
        <v>No Change</v>
      </c>
      <c r="I525" s="23"/>
    </row>
    <row r="526" spans="1:9" s="21" customFormat="1" ht="12.75" customHeight="1">
      <c r="A526" s="18" t="s">
        <v>1062</v>
      </c>
      <c r="B526" s="24" t="s">
        <v>38</v>
      </c>
      <c r="C526" s="23" t="s">
        <v>1063</v>
      </c>
      <c r="D526" s="19">
        <v>4.0000000000000001E-3</v>
      </c>
      <c r="E526" s="19">
        <v>4.0000000000000001E-3</v>
      </c>
      <c r="F526" s="25">
        <v>42064</v>
      </c>
      <c r="G526" s="19">
        <f t="shared" ref="G526:G589" si="16">IF(ISNUMBER(D526),E526-D526,"N/A")</f>
        <v>0</v>
      </c>
      <c r="H526" s="20" t="str">
        <f t="shared" ref="H526:H589" si="17">IF(D526&lt;&gt;"",IF(E526=D526,"No Change",IF(E526&gt;D526,"Increase","Decrease")),"New")</f>
        <v>No Change</v>
      </c>
      <c r="I526" s="23"/>
    </row>
    <row r="527" spans="1:9" s="21" customFormat="1" ht="12.75" customHeight="1">
      <c r="A527" s="18" t="s">
        <v>1064</v>
      </c>
      <c r="B527" s="24" t="s">
        <v>38</v>
      </c>
      <c r="C527" s="23" t="s">
        <v>1065</v>
      </c>
      <c r="D527" s="19">
        <v>3.5000000000000001E-3</v>
      </c>
      <c r="E527" s="19">
        <v>3.5000000000000001E-3</v>
      </c>
      <c r="F527" s="25">
        <v>41914</v>
      </c>
      <c r="G527" s="19">
        <f t="shared" si="16"/>
        <v>0</v>
      </c>
      <c r="H527" s="20" t="str">
        <f t="shared" si="17"/>
        <v>No Change</v>
      </c>
      <c r="I527" s="23"/>
    </row>
    <row r="528" spans="1:9" s="21" customFormat="1" ht="12.75" customHeight="1">
      <c r="A528" s="18" t="s">
        <v>1066</v>
      </c>
      <c r="B528" s="24" t="s">
        <v>38</v>
      </c>
      <c r="C528" s="23" t="s">
        <v>1067</v>
      </c>
      <c r="D528" s="19">
        <v>2.8999999999999998E-3</v>
      </c>
      <c r="E528" s="19">
        <v>2.8999999999999998E-3</v>
      </c>
      <c r="F528" s="25">
        <v>41914</v>
      </c>
      <c r="G528" s="19">
        <f t="shared" si="16"/>
        <v>0</v>
      </c>
      <c r="H528" s="20" t="str">
        <f t="shared" si="17"/>
        <v>No Change</v>
      </c>
      <c r="I528" s="23"/>
    </row>
    <row r="529" spans="1:9" s="21" customFormat="1" ht="12.75" customHeight="1">
      <c r="A529" s="18" t="s">
        <v>1068</v>
      </c>
      <c r="B529" s="24" t="s">
        <v>38</v>
      </c>
      <c r="C529" s="23" t="s">
        <v>1069</v>
      </c>
      <c r="D529" s="19">
        <v>1.7999999999999999E-2</v>
      </c>
      <c r="E529" s="19">
        <v>1.7999999999999999E-2</v>
      </c>
      <c r="F529" s="25">
        <v>42161</v>
      </c>
      <c r="G529" s="19">
        <f t="shared" si="16"/>
        <v>0</v>
      </c>
      <c r="H529" s="20" t="str">
        <f t="shared" si="17"/>
        <v>No Change</v>
      </c>
      <c r="I529" s="23"/>
    </row>
    <row r="530" spans="1:9" s="21" customFormat="1" ht="12.75" customHeight="1">
      <c r="A530" s="18" t="s">
        <v>1070</v>
      </c>
      <c r="B530" s="24" t="s">
        <v>38</v>
      </c>
      <c r="C530" s="23" t="s">
        <v>1071</v>
      </c>
      <c r="D530" s="19">
        <v>3.5000000000000001E-3</v>
      </c>
      <c r="E530" s="19">
        <v>3.5000000000000001E-3</v>
      </c>
      <c r="F530" s="25">
        <v>41914</v>
      </c>
      <c r="G530" s="19">
        <f t="shared" si="16"/>
        <v>0</v>
      </c>
      <c r="H530" s="20" t="str">
        <f t="shared" si="17"/>
        <v>No Change</v>
      </c>
      <c r="I530" s="23"/>
    </row>
    <row r="531" spans="1:9" s="21" customFormat="1" ht="12.75" customHeight="1">
      <c r="A531" s="18" t="s">
        <v>1072</v>
      </c>
      <c r="B531" s="24" t="s">
        <v>38</v>
      </c>
      <c r="C531" s="23" t="s">
        <v>1073</v>
      </c>
      <c r="D531" s="19">
        <v>3.0999999999999999E-3</v>
      </c>
      <c r="E531" s="19">
        <v>3.0999999999999999E-3</v>
      </c>
      <c r="F531" s="25">
        <v>42125</v>
      </c>
      <c r="G531" s="19">
        <f t="shared" si="16"/>
        <v>0</v>
      </c>
      <c r="H531" s="20" t="str">
        <f t="shared" si="17"/>
        <v>No Change</v>
      </c>
      <c r="I531" s="23"/>
    </row>
    <row r="532" spans="1:9" s="21" customFormat="1" ht="12.75" customHeight="1">
      <c r="A532" s="18" t="s">
        <v>1074</v>
      </c>
      <c r="B532" s="24" t="s">
        <v>38</v>
      </c>
      <c r="C532" s="23" t="s">
        <v>1075</v>
      </c>
      <c r="D532" s="19">
        <v>0.16</v>
      </c>
      <c r="E532" s="19">
        <v>0.16</v>
      </c>
      <c r="F532" s="25">
        <v>41914</v>
      </c>
      <c r="G532" s="19">
        <f t="shared" si="16"/>
        <v>0</v>
      </c>
      <c r="H532" s="20" t="str">
        <f t="shared" si="17"/>
        <v>No Change</v>
      </c>
      <c r="I532" s="23"/>
    </row>
    <row r="533" spans="1:9" s="21" customFormat="1" ht="12.75" customHeight="1">
      <c r="A533" s="18" t="s">
        <v>1076</v>
      </c>
      <c r="B533" s="24" t="s">
        <v>38</v>
      </c>
      <c r="C533" s="23" t="s">
        <v>1077</v>
      </c>
      <c r="D533" s="19">
        <v>0.2545</v>
      </c>
      <c r="E533" s="19">
        <v>0.2545</v>
      </c>
      <c r="F533" s="25">
        <v>42161</v>
      </c>
      <c r="G533" s="19">
        <f t="shared" si="16"/>
        <v>0</v>
      </c>
      <c r="H533" s="20" t="str">
        <f t="shared" si="17"/>
        <v>No Change</v>
      </c>
      <c r="I533" s="23"/>
    </row>
    <row r="534" spans="1:9" s="21" customFormat="1" ht="12.75" customHeight="1">
      <c r="A534" s="18" t="s">
        <v>1078</v>
      </c>
      <c r="B534" s="24" t="s">
        <v>38</v>
      </c>
      <c r="C534" s="23" t="s">
        <v>1079</v>
      </c>
      <c r="D534" s="19">
        <v>0.1555</v>
      </c>
      <c r="E534" s="19">
        <v>0.1555</v>
      </c>
      <c r="F534" s="25">
        <v>42161</v>
      </c>
      <c r="G534" s="19">
        <f t="shared" si="16"/>
        <v>0</v>
      </c>
      <c r="H534" s="20" t="str">
        <f t="shared" si="17"/>
        <v>No Change</v>
      </c>
      <c r="I534" s="23"/>
    </row>
    <row r="535" spans="1:9" s="21" customFormat="1" ht="12.75" customHeight="1">
      <c r="A535" s="18" t="s">
        <v>1080</v>
      </c>
      <c r="B535" s="24" t="s">
        <v>38</v>
      </c>
      <c r="C535" s="23" t="s">
        <v>1081</v>
      </c>
      <c r="D535" s="19">
        <v>0.28349999999999997</v>
      </c>
      <c r="E535" s="19">
        <v>0.28349999999999997</v>
      </c>
      <c r="F535" s="25">
        <v>42156</v>
      </c>
      <c r="G535" s="19">
        <f t="shared" si="16"/>
        <v>0</v>
      </c>
      <c r="H535" s="20" t="str">
        <f t="shared" si="17"/>
        <v>No Change</v>
      </c>
      <c r="I535" s="23"/>
    </row>
    <row r="536" spans="1:9" s="21" customFormat="1" ht="12.75" customHeight="1">
      <c r="A536" s="18" t="s">
        <v>1082</v>
      </c>
      <c r="B536" s="24" t="s">
        <v>38</v>
      </c>
      <c r="C536" s="23" t="s">
        <v>1083</v>
      </c>
      <c r="D536" s="19">
        <v>0.16550000000000001</v>
      </c>
      <c r="E536" s="19">
        <v>0.16550000000000001</v>
      </c>
      <c r="F536" s="25">
        <v>42095</v>
      </c>
      <c r="G536" s="19">
        <f t="shared" si="16"/>
        <v>0</v>
      </c>
      <c r="H536" s="20" t="str">
        <f t="shared" si="17"/>
        <v>No Change</v>
      </c>
      <c r="I536" s="23"/>
    </row>
    <row r="537" spans="1:9" s="21" customFormat="1" ht="12.75" customHeight="1">
      <c r="A537" s="18" t="s">
        <v>1084</v>
      </c>
      <c r="B537" s="24" t="s">
        <v>38</v>
      </c>
      <c r="C537" s="23" t="s">
        <v>1085</v>
      </c>
      <c r="D537" s="19">
        <v>5.7500000000000002E-2</v>
      </c>
      <c r="E537" s="19">
        <v>5.7500000000000002E-2</v>
      </c>
      <c r="F537" s="25">
        <v>42064</v>
      </c>
      <c r="G537" s="19">
        <f t="shared" si="16"/>
        <v>0</v>
      </c>
      <c r="H537" s="20" t="str">
        <f t="shared" si="17"/>
        <v>No Change</v>
      </c>
      <c r="I537" s="23"/>
    </row>
    <row r="538" spans="1:9" s="21" customFormat="1" ht="12.75" customHeight="1">
      <c r="A538" s="18" t="s">
        <v>1086</v>
      </c>
      <c r="B538" s="24" t="s">
        <v>38</v>
      </c>
      <c r="C538" s="23" t="s">
        <v>1087</v>
      </c>
      <c r="D538" s="19">
        <v>0.30549999999999999</v>
      </c>
      <c r="E538" s="19">
        <v>0.30549999999999999</v>
      </c>
      <c r="F538" s="25">
        <v>42064</v>
      </c>
      <c r="G538" s="19">
        <f t="shared" si="16"/>
        <v>0</v>
      </c>
      <c r="H538" s="20" t="str">
        <f t="shared" si="17"/>
        <v>No Change</v>
      </c>
      <c r="I538" s="23"/>
    </row>
    <row r="539" spans="1:9" s="21" customFormat="1" ht="12.75" customHeight="1">
      <c r="A539" s="18" t="s">
        <v>1088</v>
      </c>
      <c r="B539" s="24" t="s">
        <v>38</v>
      </c>
      <c r="C539" s="23" t="s">
        <v>1089</v>
      </c>
      <c r="D539" s="19">
        <v>1.7299999999999999E-2</v>
      </c>
      <c r="E539" s="19">
        <v>1.7299999999999999E-2</v>
      </c>
      <c r="F539" s="25">
        <v>42161</v>
      </c>
      <c r="G539" s="19">
        <f t="shared" si="16"/>
        <v>0</v>
      </c>
      <c r="H539" s="20" t="str">
        <f t="shared" si="17"/>
        <v>No Change</v>
      </c>
      <c r="I539" s="23"/>
    </row>
    <row r="540" spans="1:9" s="21" customFormat="1" ht="12.75" customHeight="1">
      <c r="A540" s="18" t="s">
        <v>1090</v>
      </c>
      <c r="B540" s="24" t="s">
        <v>38</v>
      </c>
      <c r="C540" s="23" t="s">
        <v>1091</v>
      </c>
      <c r="D540" s="19">
        <v>1.7299999999999999E-2</v>
      </c>
      <c r="E540" s="19">
        <v>1.7299999999999999E-2</v>
      </c>
      <c r="F540" s="25">
        <v>42161</v>
      </c>
      <c r="G540" s="19">
        <f t="shared" si="16"/>
        <v>0</v>
      </c>
      <c r="H540" s="20" t="str">
        <f t="shared" si="17"/>
        <v>No Change</v>
      </c>
      <c r="I540" s="23"/>
    </row>
    <row r="541" spans="1:9" s="21" customFormat="1" ht="12.75" customHeight="1">
      <c r="A541" s="18" t="s">
        <v>1092</v>
      </c>
      <c r="B541" s="24" t="s">
        <v>38</v>
      </c>
      <c r="C541" s="23" t="s">
        <v>1093</v>
      </c>
      <c r="D541" s="19">
        <v>1.7299999999999999E-2</v>
      </c>
      <c r="E541" s="19">
        <v>1.7299999999999999E-2</v>
      </c>
      <c r="F541" s="25">
        <v>42161</v>
      </c>
      <c r="G541" s="19">
        <f t="shared" si="16"/>
        <v>0</v>
      </c>
      <c r="H541" s="20" t="str">
        <f t="shared" si="17"/>
        <v>No Change</v>
      </c>
      <c r="I541" s="23"/>
    </row>
    <row r="542" spans="1:9" s="21" customFormat="1" ht="12.75" customHeight="1">
      <c r="A542" s="18" t="s">
        <v>1094</v>
      </c>
      <c r="B542" s="24" t="s">
        <v>38</v>
      </c>
      <c r="C542" s="23" t="s">
        <v>1095</v>
      </c>
      <c r="D542" s="19">
        <v>9.9000000000000005E-2</v>
      </c>
      <c r="E542" s="19">
        <v>9.9000000000000005E-2</v>
      </c>
      <c r="F542" s="25">
        <v>42064</v>
      </c>
      <c r="G542" s="19">
        <f t="shared" si="16"/>
        <v>0</v>
      </c>
      <c r="H542" s="20" t="str">
        <f t="shared" si="17"/>
        <v>No Change</v>
      </c>
      <c r="I542" s="23"/>
    </row>
    <row r="543" spans="1:9" s="21" customFormat="1" ht="12.75" customHeight="1">
      <c r="A543" s="18" t="s">
        <v>1096</v>
      </c>
      <c r="B543" s="24" t="s">
        <v>38</v>
      </c>
      <c r="C543" s="23" t="s">
        <v>1097</v>
      </c>
      <c r="D543" s="19">
        <v>0.28799999999999998</v>
      </c>
      <c r="E543" s="19">
        <v>0.28799999999999998</v>
      </c>
      <c r="F543" s="25">
        <v>42167</v>
      </c>
      <c r="G543" s="19">
        <f t="shared" si="16"/>
        <v>0</v>
      </c>
      <c r="H543" s="20" t="str">
        <f t="shared" si="17"/>
        <v>No Change</v>
      </c>
      <c r="I543" s="23"/>
    </row>
    <row r="544" spans="1:9" s="21" customFormat="1" ht="12.75" customHeight="1">
      <c r="A544" s="18" t="s">
        <v>1098</v>
      </c>
      <c r="B544" s="24" t="s">
        <v>38</v>
      </c>
      <c r="C544" s="23" t="s">
        <v>1099</v>
      </c>
      <c r="D544" s="19">
        <v>0.19800000000000001</v>
      </c>
      <c r="E544" s="19">
        <v>0.19800000000000001</v>
      </c>
      <c r="F544" s="25">
        <v>42095</v>
      </c>
      <c r="G544" s="19">
        <f t="shared" si="16"/>
        <v>0</v>
      </c>
      <c r="H544" s="20" t="str">
        <f t="shared" si="17"/>
        <v>No Change</v>
      </c>
      <c r="I544" s="23"/>
    </row>
    <row r="545" spans="1:9" s="21" customFormat="1" ht="12.75" customHeight="1">
      <c r="A545" s="18" t="s">
        <v>1100</v>
      </c>
      <c r="B545" s="24" t="s">
        <v>38</v>
      </c>
      <c r="C545" s="23" t="s">
        <v>1101</v>
      </c>
      <c r="D545" s="19">
        <v>0.19800000000000001</v>
      </c>
      <c r="E545" s="19">
        <v>0.19800000000000001</v>
      </c>
      <c r="F545" s="25">
        <v>42095</v>
      </c>
      <c r="G545" s="19">
        <f t="shared" si="16"/>
        <v>0</v>
      </c>
      <c r="H545" s="20" t="str">
        <f t="shared" si="17"/>
        <v>No Change</v>
      </c>
      <c r="I545" s="23"/>
    </row>
    <row r="546" spans="1:9" s="21" customFormat="1" ht="12.75" customHeight="1">
      <c r="A546" s="18" t="s">
        <v>1102</v>
      </c>
      <c r="B546" s="24" t="s">
        <v>38</v>
      </c>
      <c r="C546" s="23" t="s">
        <v>1103</v>
      </c>
      <c r="D546" s="19">
        <v>1.35E-2</v>
      </c>
      <c r="E546" s="19">
        <v>1.35E-2</v>
      </c>
      <c r="F546" s="25">
        <v>42095</v>
      </c>
      <c r="G546" s="19">
        <f t="shared" si="16"/>
        <v>0</v>
      </c>
      <c r="H546" s="20" t="str">
        <f t="shared" si="17"/>
        <v>No Change</v>
      </c>
      <c r="I546" s="23"/>
    </row>
    <row r="547" spans="1:9" s="21" customFormat="1" ht="12.75" customHeight="1">
      <c r="A547" s="18" t="s">
        <v>1104</v>
      </c>
      <c r="B547" s="24" t="s">
        <v>38</v>
      </c>
      <c r="C547" s="23" t="s">
        <v>1105</v>
      </c>
      <c r="D547" s="19">
        <v>1.35E-2</v>
      </c>
      <c r="E547" s="19">
        <v>1.35E-2</v>
      </c>
      <c r="F547" s="25">
        <v>42095</v>
      </c>
      <c r="G547" s="19">
        <f t="shared" si="16"/>
        <v>0</v>
      </c>
      <c r="H547" s="20" t="str">
        <f t="shared" si="17"/>
        <v>No Change</v>
      </c>
      <c r="I547" s="23"/>
    </row>
    <row r="548" spans="1:9" s="21" customFormat="1" ht="12.75" customHeight="1">
      <c r="A548" s="18" t="s">
        <v>1106</v>
      </c>
      <c r="B548" s="24" t="s">
        <v>38</v>
      </c>
      <c r="C548" s="23" t="s">
        <v>1107</v>
      </c>
      <c r="D548" s="19">
        <v>0.28000000000000003</v>
      </c>
      <c r="E548" s="19">
        <v>0.28000000000000003</v>
      </c>
      <c r="F548" s="25">
        <v>42156</v>
      </c>
      <c r="G548" s="19">
        <f t="shared" si="16"/>
        <v>0</v>
      </c>
      <c r="H548" s="20" t="str">
        <f t="shared" si="17"/>
        <v>No Change</v>
      </c>
      <c r="I548" s="23"/>
    </row>
    <row r="549" spans="1:9" s="21" customFormat="1" ht="12.75" customHeight="1">
      <c r="A549" s="18" t="s">
        <v>1108</v>
      </c>
      <c r="B549" s="24" t="s">
        <v>38</v>
      </c>
      <c r="C549" s="23" t="s">
        <v>1109</v>
      </c>
      <c r="D549" s="19">
        <v>0.28999999999999998</v>
      </c>
      <c r="E549" s="19">
        <v>0.3</v>
      </c>
      <c r="F549" s="25">
        <v>42177</v>
      </c>
      <c r="G549" s="19">
        <f t="shared" si="16"/>
        <v>1.0000000000000009E-2</v>
      </c>
      <c r="H549" s="20" t="str">
        <f t="shared" si="17"/>
        <v>Increase</v>
      </c>
      <c r="I549" s="23"/>
    </row>
    <row r="550" spans="1:9" s="21" customFormat="1" ht="12.75" customHeight="1">
      <c r="A550" s="18" t="s">
        <v>1110</v>
      </c>
      <c r="B550" s="24" t="s">
        <v>38</v>
      </c>
      <c r="C550" s="23" t="s">
        <v>1111</v>
      </c>
      <c r="D550" s="19">
        <v>0.27500000000000002</v>
      </c>
      <c r="E550" s="19">
        <v>0.28000000000000003</v>
      </c>
      <c r="F550" s="25">
        <v>42177</v>
      </c>
      <c r="G550" s="19">
        <f t="shared" si="16"/>
        <v>5.0000000000000044E-3</v>
      </c>
      <c r="H550" s="20" t="str">
        <f t="shared" si="17"/>
        <v>Increase</v>
      </c>
      <c r="I550" s="23"/>
    </row>
    <row r="551" spans="1:9" s="21" customFormat="1" ht="12.75" customHeight="1">
      <c r="A551" s="18" t="s">
        <v>1112</v>
      </c>
      <c r="B551" s="24" t="s">
        <v>38</v>
      </c>
      <c r="C551" s="23" t="s">
        <v>1113</v>
      </c>
      <c r="D551" s="19">
        <v>0.1</v>
      </c>
      <c r="E551" s="19">
        <v>0.1</v>
      </c>
      <c r="F551" s="25">
        <v>41914</v>
      </c>
      <c r="G551" s="19">
        <f t="shared" si="16"/>
        <v>0</v>
      </c>
      <c r="H551" s="20" t="str">
        <f t="shared" si="17"/>
        <v>No Change</v>
      </c>
      <c r="I551" s="23"/>
    </row>
    <row r="552" spans="1:9" s="21" customFormat="1" ht="12.75" customHeight="1">
      <c r="A552" s="18" t="s">
        <v>1114</v>
      </c>
      <c r="B552" s="24" t="s">
        <v>38</v>
      </c>
      <c r="C552" s="23" t="s">
        <v>1115</v>
      </c>
      <c r="D552" s="19">
        <v>0.04</v>
      </c>
      <c r="E552" s="19">
        <v>0.04</v>
      </c>
      <c r="F552" s="25">
        <v>42125</v>
      </c>
      <c r="G552" s="19">
        <f t="shared" si="16"/>
        <v>0</v>
      </c>
      <c r="H552" s="20" t="str">
        <f t="shared" si="17"/>
        <v>No Change</v>
      </c>
      <c r="I552" s="23"/>
    </row>
    <row r="553" spans="1:9" s="21" customFormat="1" ht="12.75" customHeight="1">
      <c r="A553" s="18" t="s">
        <v>1116</v>
      </c>
      <c r="B553" s="24" t="s">
        <v>38</v>
      </c>
      <c r="C553" s="23" t="s">
        <v>1117</v>
      </c>
      <c r="D553" s="19">
        <v>0.20499999999999999</v>
      </c>
      <c r="E553" s="19">
        <v>0.20499999999999999</v>
      </c>
      <c r="F553" s="25">
        <v>42125</v>
      </c>
      <c r="G553" s="19">
        <f t="shared" si="16"/>
        <v>0</v>
      </c>
      <c r="H553" s="20" t="str">
        <f t="shared" si="17"/>
        <v>No Change</v>
      </c>
      <c r="I553" s="23"/>
    </row>
    <row r="554" spans="1:9" s="21" customFormat="1" ht="12.75" customHeight="1">
      <c r="A554" s="18" t="s">
        <v>1118</v>
      </c>
      <c r="B554" s="24" t="s">
        <v>38</v>
      </c>
      <c r="C554" s="23" t="s">
        <v>1119</v>
      </c>
      <c r="D554" s="19">
        <v>0.2</v>
      </c>
      <c r="E554" s="19">
        <v>0.2</v>
      </c>
      <c r="F554" s="25">
        <v>42161</v>
      </c>
      <c r="G554" s="19">
        <f t="shared" si="16"/>
        <v>0</v>
      </c>
      <c r="H554" s="20" t="str">
        <f t="shared" si="17"/>
        <v>No Change</v>
      </c>
      <c r="I554" s="23"/>
    </row>
    <row r="555" spans="1:9" s="21" customFormat="1" ht="12.75" customHeight="1">
      <c r="A555" s="18" t="s">
        <v>1120</v>
      </c>
      <c r="B555" s="24" t="s">
        <v>38</v>
      </c>
      <c r="C555" s="23" t="s">
        <v>1121</v>
      </c>
      <c r="D555" s="19">
        <v>0.04</v>
      </c>
      <c r="E555" s="19">
        <v>0.04</v>
      </c>
      <c r="F555" s="25">
        <v>42125</v>
      </c>
      <c r="G555" s="19">
        <f t="shared" si="16"/>
        <v>0</v>
      </c>
      <c r="H555" s="20" t="str">
        <f t="shared" si="17"/>
        <v>No Change</v>
      </c>
      <c r="I555" s="23"/>
    </row>
    <row r="556" spans="1:9" s="21" customFormat="1" ht="12.75" customHeight="1">
      <c r="A556" s="18" t="s">
        <v>1122</v>
      </c>
      <c r="B556" s="24" t="s">
        <v>38</v>
      </c>
      <c r="C556" s="23" t="s">
        <v>1123</v>
      </c>
      <c r="D556" s="19">
        <v>0.3</v>
      </c>
      <c r="E556" s="19">
        <v>0.29499999999999998</v>
      </c>
      <c r="F556" s="25">
        <v>42171</v>
      </c>
      <c r="G556" s="19">
        <f t="shared" si="16"/>
        <v>-5.0000000000000044E-3</v>
      </c>
      <c r="H556" s="20" t="str">
        <f t="shared" si="17"/>
        <v>Decrease</v>
      </c>
      <c r="I556" s="23"/>
    </row>
    <row r="557" spans="1:9" s="21" customFormat="1" ht="12.75" customHeight="1">
      <c r="A557" s="18" t="s">
        <v>1124</v>
      </c>
      <c r="B557" s="24" t="s">
        <v>38</v>
      </c>
      <c r="C557" s="23" t="s">
        <v>1125</v>
      </c>
      <c r="D557" s="19">
        <v>0.109</v>
      </c>
      <c r="E557" s="19">
        <v>0.109</v>
      </c>
      <c r="F557" s="25">
        <v>42156</v>
      </c>
      <c r="G557" s="19">
        <f t="shared" si="16"/>
        <v>0</v>
      </c>
      <c r="H557" s="20" t="str">
        <f t="shared" si="17"/>
        <v>No Change</v>
      </c>
      <c r="I557" s="23"/>
    </row>
    <row r="558" spans="1:9" s="21" customFormat="1" ht="12.75" customHeight="1">
      <c r="A558" s="18" t="s">
        <v>1126</v>
      </c>
      <c r="B558" s="24" t="s">
        <v>38</v>
      </c>
      <c r="C558" s="23" t="s">
        <v>1127</v>
      </c>
      <c r="D558" s="19">
        <v>0.22</v>
      </c>
      <c r="E558" s="19">
        <v>0.219</v>
      </c>
      <c r="F558" s="25">
        <v>42171</v>
      </c>
      <c r="G558" s="19">
        <f t="shared" si="16"/>
        <v>-1.0000000000000009E-3</v>
      </c>
      <c r="H558" s="20" t="str">
        <f t="shared" si="17"/>
        <v>Decrease</v>
      </c>
      <c r="I558" s="23"/>
    </row>
    <row r="559" spans="1:9" s="21" customFormat="1" ht="12.75" customHeight="1">
      <c r="A559" s="18" t="s">
        <v>1128</v>
      </c>
      <c r="B559" s="24" t="s">
        <v>38</v>
      </c>
      <c r="C559" s="23" t="s">
        <v>1129</v>
      </c>
      <c r="D559" s="19">
        <v>0.109</v>
      </c>
      <c r="E559" s="19">
        <v>0.109</v>
      </c>
      <c r="F559" s="25">
        <v>42156</v>
      </c>
      <c r="G559" s="19">
        <f t="shared" si="16"/>
        <v>0</v>
      </c>
      <c r="H559" s="20" t="str">
        <f t="shared" si="17"/>
        <v>No Change</v>
      </c>
      <c r="I559" s="23"/>
    </row>
    <row r="560" spans="1:9" s="21" customFormat="1" ht="12.75" customHeight="1">
      <c r="A560" s="18" t="s">
        <v>1130</v>
      </c>
      <c r="B560" s="24" t="s">
        <v>38</v>
      </c>
      <c r="C560" s="23" t="s">
        <v>1131</v>
      </c>
      <c r="D560" s="19">
        <v>0.221</v>
      </c>
      <c r="E560" s="19">
        <v>0.219</v>
      </c>
      <c r="F560" s="25">
        <v>42171</v>
      </c>
      <c r="G560" s="19">
        <f t="shared" si="16"/>
        <v>-2.0000000000000018E-3</v>
      </c>
      <c r="H560" s="20" t="str">
        <f t="shared" si="17"/>
        <v>Decrease</v>
      </c>
      <c r="I560" s="23"/>
    </row>
    <row r="561" spans="1:9" s="21" customFormat="1" ht="12.75" customHeight="1">
      <c r="A561" s="18" t="s">
        <v>1132</v>
      </c>
      <c r="B561" s="24" t="s">
        <v>38</v>
      </c>
      <c r="C561" s="23" t="s">
        <v>1133</v>
      </c>
      <c r="D561" s="19">
        <v>6.2E-2</v>
      </c>
      <c r="E561" s="19">
        <v>6.2E-2</v>
      </c>
      <c r="F561" s="25">
        <v>42095</v>
      </c>
      <c r="G561" s="19">
        <f t="shared" si="16"/>
        <v>0</v>
      </c>
      <c r="H561" s="20" t="str">
        <f t="shared" si="17"/>
        <v>No Change</v>
      </c>
      <c r="I561" s="23"/>
    </row>
    <row r="562" spans="1:9" s="21" customFormat="1" ht="12.75" customHeight="1">
      <c r="A562" s="18" t="s">
        <v>1134</v>
      </c>
      <c r="B562" s="24" t="s">
        <v>38</v>
      </c>
      <c r="C562" s="23" t="s">
        <v>1135</v>
      </c>
      <c r="D562" s="19">
        <v>6.2E-2</v>
      </c>
      <c r="E562" s="19">
        <v>6.2E-2</v>
      </c>
      <c r="F562" s="25">
        <v>42095</v>
      </c>
      <c r="G562" s="19">
        <f t="shared" si="16"/>
        <v>0</v>
      </c>
      <c r="H562" s="20" t="str">
        <f t="shared" si="17"/>
        <v>No Change</v>
      </c>
      <c r="I562" s="23"/>
    </row>
    <row r="563" spans="1:9" s="21" customFormat="1" ht="12.75" customHeight="1">
      <c r="A563" s="18" t="s">
        <v>1136</v>
      </c>
      <c r="B563" s="24" t="s">
        <v>38</v>
      </c>
      <c r="C563" s="23" t="s">
        <v>1137</v>
      </c>
      <c r="D563" s="19">
        <v>0.72499999999999998</v>
      </c>
      <c r="E563" s="19">
        <v>0.72499999999999998</v>
      </c>
      <c r="F563" s="25">
        <v>41914</v>
      </c>
      <c r="G563" s="19">
        <f t="shared" si="16"/>
        <v>0</v>
      </c>
      <c r="H563" s="20" t="str">
        <f t="shared" si="17"/>
        <v>No Change</v>
      </c>
      <c r="I563" s="23"/>
    </row>
    <row r="564" spans="1:9" s="21" customFormat="1" ht="12.75" customHeight="1">
      <c r="A564" s="18" t="s">
        <v>1138</v>
      </c>
      <c r="B564" s="24" t="s">
        <v>38</v>
      </c>
      <c r="C564" s="23" t="s">
        <v>1139</v>
      </c>
      <c r="D564" s="19">
        <v>0.72499999999999998</v>
      </c>
      <c r="E564" s="19">
        <v>0.72499999999999998</v>
      </c>
      <c r="F564" s="25">
        <v>41914</v>
      </c>
      <c r="G564" s="19">
        <f t="shared" si="16"/>
        <v>0</v>
      </c>
      <c r="H564" s="20" t="str">
        <f t="shared" si="17"/>
        <v>No Change</v>
      </c>
      <c r="I564" s="23"/>
    </row>
    <row r="565" spans="1:9" s="21" customFormat="1" ht="12.75" customHeight="1">
      <c r="A565" s="18" t="s">
        <v>1140</v>
      </c>
      <c r="B565" s="24" t="s">
        <v>38</v>
      </c>
      <c r="C565" s="23" t="s">
        <v>1141</v>
      </c>
      <c r="D565" s="19">
        <v>8.8499999999999995E-2</v>
      </c>
      <c r="E565" s="19">
        <v>8.5999999999999993E-2</v>
      </c>
      <c r="F565" s="25">
        <v>42171</v>
      </c>
      <c r="G565" s="19">
        <f t="shared" si="16"/>
        <v>-2.5000000000000022E-3</v>
      </c>
      <c r="H565" s="20" t="str">
        <f t="shared" si="17"/>
        <v>Decrease</v>
      </c>
      <c r="I565" s="23"/>
    </row>
    <row r="566" spans="1:9" s="21" customFormat="1" ht="12.75" customHeight="1">
      <c r="A566" s="18" t="s">
        <v>1142</v>
      </c>
      <c r="B566" s="24" t="s">
        <v>38</v>
      </c>
      <c r="C566" s="23" t="s">
        <v>1143</v>
      </c>
      <c r="D566" s="19">
        <v>8.8499999999999995E-2</v>
      </c>
      <c r="E566" s="19">
        <v>8.5999999999999993E-2</v>
      </c>
      <c r="F566" s="25">
        <v>42171</v>
      </c>
      <c r="G566" s="19">
        <f t="shared" si="16"/>
        <v>-2.5000000000000022E-3</v>
      </c>
      <c r="H566" s="20" t="str">
        <f t="shared" si="17"/>
        <v>Decrease</v>
      </c>
      <c r="I566" s="23"/>
    </row>
    <row r="567" spans="1:9" s="21" customFormat="1" ht="12.75" customHeight="1">
      <c r="A567" s="18" t="s">
        <v>1144</v>
      </c>
      <c r="B567" s="24" t="s">
        <v>38</v>
      </c>
      <c r="C567" s="23" t="s">
        <v>1145</v>
      </c>
      <c r="D567" s="19">
        <v>8.8499999999999995E-2</v>
      </c>
      <c r="E567" s="19">
        <v>8.5999999999999993E-2</v>
      </c>
      <c r="F567" s="25">
        <v>42171</v>
      </c>
      <c r="G567" s="19">
        <f t="shared" si="16"/>
        <v>-2.5000000000000022E-3</v>
      </c>
      <c r="H567" s="20" t="str">
        <f t="shared" si="17"/>
        <v>Decrease</v>
      </c>
      <c r="I567" s="23"/>
    </row>
    <row r="568" spans="1:9" s="21" customFormat="1" ht="12.75" customHeight="1">
      <c r="A568" s="18" t="s">
        <v>1146</v>
      </c>
      <c r="B568" s="24" t="s">
        <v>38</v>
      </c>
      <c r="C568" s="23" t="s">
        <v>1147</v>
      </c>
      <c r="D568" s="19">
        <v>9.35E-2</v>
      </c>
      <c r="E568" s="19">
        <v>9.35E-2</v>
      </c>
      <c r="F568" s="25">
        <v>42132</v>
      </c>
      <c r="G568" s="19">
        <f t="shared" si="16"/>
        <v>0</v>
      </c>
      <c r="H568" s="20" t="str">
        <f t="shared" si="17"/>
        <v>No Change</v>
      </c>
      <c r="I568" s="23"/>
    </row>
    <row r="569" spans="1:9" s="21" customFormat="1" ht="12.75" customHeight="1">
      <c r="A569" s="18" t="s">
        <v>1148</v>
      </c>
      <c r="B569" s="24" t="s">
        <v>38</v>
      </c>
      <c r="C569" s="23" t="s">
        <v>1149</v>
      </c>
      <c r="D569" s="19">
        <v>6.0000000000000001E-3</v>
      </c>
      <c r="E569" s="19">
        <v>6.0000000000000001E-3</v>
      </c>
      <c r="F569" s="25">
        <v>42156</v>
      </c>
      <c r="G569" s="19">
        <f t="shared" si="16"/>
        <v>0</v>
      </c>
      <c r="H569" s="20" t="str">
        <f t="shared" si="17"/>
        <v>No Change</v>
      </c>
      <c r="I569" s="23"/>
    </row>
    <row r="570" spans="1:9" s="21" customFormat="1" ht="12.75" customHeight="1">
      <c r="A570" s="18" t="s">
        <v>1150</v>
      </c>
      <c r="B570" s="24" t="s">
        <v>38</v>
      </c>
      <c r="C570" s="23" t="s">
        <v>1151</v>
      </c>
      <c r="D570" s="19">
        <v>0.1</v>
      </c>
      <c r="E570" s="19">
        <v>0.1</v>
      </c>
      <c r="F570" s="25">
        <v>42156</v>
      </c>
      <c r="G570" s="19">
        <f t="shared" si="16"/>
        <v>0</v>
      </c>
      <c r="H570" s="20" t="str">
        <f t="shared" si="17"/>
        <v>No Change</v>
      </c>
      <c r="I570" s="23"/>
    </row>
    <row r="571" spans="1:9" s="21" customFormat="1" ht="12.75" customHeight="1">
      <c r="A571" s="18" t="s">
        <v>1152</v>
      </c>
      <c r="B571" s="24" t="s">
        <v>38</v>
      </c>
      <c r="C571" s="23" t="s">
        <v>1153</v>
      </c>
      <c r="D571" s="19">
        <v>0.1</v>
      </c>
      <c r="E571" s="19">
        <v>0.1</v>
      </c>
      <c r="F571" s="25">
        <v>42156</v>
      </c>
      <c r="G571" s="19">
        <f t="shared" si="16"/>
        <v>0</v>
      </c>
      <c r="H571" s="20" t="str">
        <f t="shared" si="17"/>
        <v>No Change</v>
      </c>
      <c r="I571" s="23"/>
    </row>
    <row r="572" spans="1:9" s="21" customFormat="1" ht="12.75" customHeight="1">
      <c r="A572" s="18" t="s">
        <v>1154</v>
      </c>
      <c r="B572" s="24" t="s">
        <v>38</v>
      </c>
      <c r="C572" s="23" t="s">
        <v>1155</v>
      </c>
      <c r="D572" s="19">
        <v>2.2599999999999999E-2</v>
      </c>
      <c r="E572" s="19">
        <v>2.2599999999999999E-2</v>
      </c>
      <c r="F572" s="25">
        <v>42156</v>
      </c>
      <c r="G572" s="19">
        <f t="shared" si="16"/>
        <v>0</v>
      </c>
      <c r="H572" s="20" t="str">
        <f t="shared" si="17"/>
        <v>No Change</v>
      </c>
      <c r="I572" s="23"/>
    </row>
    <row r="573" spans="1:9" s="21" customFormat="1" ht="12.75" customHeight="1">
      <c r="A573" s="18" t="s">
        <v>1156</v>
      </c>
      <c r="B573" s="24" t="s">
        <v>38</v>
      </c>
      <c r="C573" s="23" t="s">
        <v>1157</v>
      </c>
      <c r="D573" s="19">
        <v>2.7E-2</v>
      </c>
      <c r="E573" s="19">
        <v>2.7E-2</v>
      </c>
      <c r="F573" s="25">
        <v>42036</v>
      </c>
      <c r="G573" s="19">
        <f t="shared" si="16"/>
        <v>0</v>
      </c>
      <c r="H573" s="20" t="str">
        <f t="shared" si="17"/>
        <v>No Change</v>
      </c>
      <c r="I573" s="23"/>
    </row>
    <row r="574" spans="1:9" s="21" customFormat="1" ht="12.75" customHeight="1">
      <c r="A574" s="18" t="s">
        <v>1158</v>
      </c>
      <c r="B574" s="24" t="s">
        <v>38</v>
      </c>
      <c r="C574" s="23" t="s">
        <v>1159</v>
      </c>
      <c r="D574" s="19">
        <v>2.7900000000000001E-2</v>
      </c>
      <c r="E574" s="19">
        <v>2.7900000000000001E-2</v>
      </c>
      <c r="F574" s="25">
        <v>42167</v>
      </c>
      <c r="G574" s="19">
        <f t="shared" si="16"/>
        <v>0</v>
      </c>
      <c r="H574" s="20" t="str">
        <f t="shared" si="17"/>
        <v>No Change</v>
      </c>
      <c r="I574" s="23"/>
    </row>
    <row r="575" spans="1:9" s="21" customFormat="1" ht="12.75" customHeight="1">
      <c r="A575" s="18" t="s">
        <v>1160</v>
      </c>
      <c r="B575" s="24" t="s">
        <v>38</v>
      </c>
      <c r="C575" s="23" t="s">
        <v>1161</v>
      </c>
      <c r="D575" s="19">
        <v>2.7E-2</v>
      </c>
      <c r="E575" s="19">
        <v>2.7E-2</v>
      </c>
      <c r="F575" s="25">
        <v>42064</v>
      </c>
      <c r="G575" s="19">
        <f t="shared" si="16"/>
        <v>0</v>
      </c>
      <c r="H575" s="20" t="str">
        <f t="shared" si="17"/>
        <v>No Change</v>
      </c>
      <c r="I575" s="23"/>
    </row>
    <row r="576" spans="1:9" s="21" customFormat="1" ht="12.75" customHeight="1">
      <c r="A576" s="18" t="s">
        <v>1162</v>
      </c>
      <c r="B576" s="24" t="s">
        <v>38</v>
      </c>
      <c r="C576" s="23" t="s">
        <v>1163</v>
      </c>
      <c r="D576" s="19">
        <v>2.2700000000000001E-2</v>
      </c>
      <c r="E576" s="19">
        <v>2.2700000000000001E-2</v>
      </c>
      <c r="F576" s="25">
        <v>42156</v>
      </c>
      <c r="G576" s="19">
        <f t="shared" si="16"/>
        <v>0</v>
      </c>
      <c r="H576" s="20" t="str">
        <f t="shared" si="17"/>
        <v>No Change</v>
      </c>
      <c r="I576" s="23"/>
    </row>
    <row r="577" spans="1:9" s="21" customFormat="1" ht="12.75" customHeight="1">
      <c r="A577" s="18" t="s">
        <v>1164</v>
      </c>
      <c r="B577" s="24" t="s">
        <v>38</v>
      </c>
      <c r="C577" s="23" t="s">
        <v>1165</v>
      </c>
      <c r="D577" s="19">
        <v>2.2700000000000001E-2</v>
      </c>
      <c r="E577" s="19">
        <v>2.2700000000000001E-2</v>
      </c>
      <c r="F577" s="25">
        <v>42156</v>
      </c>
      <c r="G577" s="19">
        <f t="shared" si="16"/>
        <v>0</v>
      </c>
      <c r="H577" s="20" t="str">
        <f t="shared" si="17"/>
        <v>No Change</v>
      </c>
      <c r="I577" s="23"/>
    </row>
    <row r="578" spans="1:9" s="21" customFormat="1" ht="12.75" customHeight="1">
      <c r="A578" s="18" t="s">
        <v>1166</v>
      </c>
      <c r="B578" s="24" t="s">
        <v>38</v>
      </c>
      <c r="C578" s="23" t="s">
        <v>1167</v>
      </c>
      <c r="D578" s="19">
        <v>2.4E-2</v>
      </c>
      <c r="E578" s="19">
        <v>2.4E-2</v>
      </c>
      <c r="F578" s="25">
        <v>42156</v>
      </c>
      <c r="G578" s="19">
        <f t="shared" si="16"/>
        <v>0</v>
      </c>
      <c r="H578" s="20" t="str">
        <f t="shared" si="17"/>
        <v>No Change</v>
      </c>
      <c r="I578" s="23"/>
    </row>
    <row r="579" spans="1:9" s="21" customFormat="1" ht="12.75" customHeight="1">
      <c r="A579" s="18" t="s">
        <v>1168</v>
      </c>
      <c r="B579" s="24" t="s">
        <v>38</v>
      </c>
      <c r="C579" s="23" t="s">
        <v>1169</v>
      </c>
      <c r="D579" s="19">
        <v>0.13</v>
      </c>
      <c r="E579" s="19">
        <v>0.13</v>
      </c>
      <c r="F579" s="25">
        <v>41914</v>
      </c>
      <c r="G579" s="19">
        <f t="shared" si="16"/>
        <v>0</v>
      </c>
      <c r="H579" s="20" t="str">
        <f t="shared" si="17"/>
        <v>No Change</v>
      </c>
      <c r="I579" s="23"/>
    </row>
    <row r="580" spans="1:9" s="21" customFormat="1" ht="12.75" customHeight="1">
      <c r="A580" s="18" t="s">
        <v>1170</v>
      </c>
      <c r="B580" s="24" t="s">
        <v>38</v>
      </c>
      <c r="C580" s="23" t="s">
        <v>1171</v>
      </c>
      <c r="D580" s="19">
        <v>0.13</v>
      </c>
      <c r="E580" s="19">
        <v>0.13</v>
      </c>
      <c r="F580" s="25">
        <v>41914</v>
      </c>
      <c r="G580" s="19">
        <f t="shared" si="16"/>
        <v>0</v>
      </c>
      <c r="H580" s="20" t="str">
        <f t="shared" si="17"/>
        <v>No Change</v>
      </c>
      <c r="I580" s="23"/>
    </row>
    <row r="581" spans="1:9" s="21" customFormat="1" ht="12.75" customHeight="1">
      <c r="A581" s="18" t="s">
        <v>1172</v>
      </c>
      <c r="B581" s="24" t="s">
        <v>38</v>
      </c>
      <c r="C581" s="23" t="s">
        <v>1173</v>
      </c>
      <c r="D581" s="19">
        <v>1.0999999999999999E-2</v>
      </c>
      <c r="E581" s="19">
        <v>9.9000000000000008E-3</v>
      </c>
      <c r="F581" s="25">
        <v>42171</v>
      </c>
      <c r="G581" s="19">
        <f t="shared" si="16"/>
        <v>-1.0999999999999985E-3</v>
      </c>
      <c r="H581" s="20" t="str">
        <f t="shared" si="17"/>
        <v>Decrease</v>
      </c>
      <c r="I581" s="23"/>
    </row>
    <row r="582" spans="1:9" s="21" customFormat="1" ht="12.75" customHeight="1">
      <c r="A582" s="18" t="s">
        <v>1174</v>
      </c>
      <c r="B582" s="24" t="s">
        <v>38</v>
      </c>
      <c r="C582" s="23" t="s">
        <v>1175</v>
      </c>
      <c r="D582" s="19">
        <v>0.03</v>
      </c>
      <c r="E582" s="19">
        <v>0.03</v>
      </c>
      <c r="F582" s="25">
        <v>42095</v>
      </c>
      <c r="G582" s="19">
        <f t="shared" si="16"/>
        <v>0</v>
      </c>
      <c r="H582" s="20" t="str">
        <f t="shared" si="17"/>
        <v>No Change</v>
      </c>
      <c r="I582" s="23"/>
    </row>
    <row r="583" spans="1:9" s="21" customFormat="1" ht="12.75" customHeight="1">
      <c r="A583" s="18" t="s">
        <v>1176</v>
      </c>
      <c r="B583" s="24" t="s">
        <v>38</v>
      </c>
      <c r="C583" s="23" t="s">
        <v>1177</v>
      </c>
      <c r="D583" s="19">
        <v>0.03</v>
      </c>
      <c r="E583" s="19">
        <v>0.03</v>
      </c>
      <c r="F583" s="25">
        <v>42095</v>
      </c>
      <c r="G583" s="19">
        <f t="shared" si="16"/>
        <v>0</v>
      </c>
      <c r="H583" s="20" t="str">
        <f t="shared" si="17"/>
        <v>No Change</v>
      </c>
      <c r="I583" s="23"/>
    </row>
    <row r="584" spans="1:9" s="21" customFormat="1" ht="12.75" customHeight="1">
      <c r="A584" s="18" t="s">
        <v>1178</v>
      </c>
      <c r="B584" s="24" t="s">
        <v>38</v>
      </c>
      <c r="C584" s="23" t="s">
        <v>1179</v>
      </c>
      <c r="D584" s="19">
        <v>0.03</v>
      </c>
      <c r="E584" s="19">
        <v>0.03</v>
      </c>
      <c r="F584" s="25">
        <v>42095</v>
      </c>
      <c r="G584" s="19">
        <f t="shared" si="16"/>
        <v>0</v>
      </c>
      <c r="H584" s="20" t="str">
        <f t="shared" si="17"/>
        <v>No Change</v>
      </c>
      <c r="I584" s="23"/>
    </row>
    <row r="585" spans="1:9" s="21" customFormat="1" ht="12.75" customHeight="1">
      <c r="A585" s="18" t="s">
        <v>1180</v>
      </c>
      <c r="B585" s="24" t="s">
        <v>38</v>
      </c>
      <c r="C585" s="23" t="s">
        <v>1181</v>
      </c>
      <c r="D585" s="19">
        <v>0.03</v>
      </c>
      <c r="E585" s="19">
        <v>0.03</v>
      </c>
      <c r="F585" s="25">
        <v>42095</v>
      </c>
      <c r="G585" s="19">
        <f t="shared" si="16"/>
        <v>0</v>
      </c>
      <c r="H585" s="20" t="str">
        <f t="shared" si="17"/>
        <v>No Change</v>
      </c>
      <c r="I585" s="23"/>
    </row>
    <row r="586" spans="1:9" s="21" customFormat="1" ht="12.75" customHeight="1">
      <c r="A586" s="18" t="s">
        <v>1182</v>
      </c>
      <c r="B586" s="24" t="s">
        <v>38</v>
      </c>
      <c r="C586" s="23" t="s">
        <v>1183</v>
      </c>
      <c r="D586" s="19">
        <v>0.10299999999999999</v>
      </c>
      <c r="E586" s="19">
        <v>0.10299999999999999</v>
      </c>
      <c r="F586" s="25">
        <v>42126</v>
      </c>
      <c r="G586" s="19">
        <f t="shared" si="16"/>
        <v>0</v>
      </c>
      <c r="H586" s="20" t="str">
        <f t="shared" si="17"/>
        <v>No Change</v>
      </c>
      <c r="I586" s="23"/>
    </row>
    <row r="587" spans="1:9" s="21" customFormat="1" ht="12.75" customHeight="1">
      <c r="A587" s="18" t="s">
        <v>1184</v>
      </c>
      <c r="B587" s="24" t="s">
        <v>38</v>
      </c>
      <c r="C587" s="23" t="s">
        <v>1185</v>
      </c>
      <c r="D587" s="19">
        <v>0.20399999999999999</v>
      </c>
      <c r="E587" s="19">
        <v>0.20399999999999999</v>
      </c>
      <c r="F587" s="25">
        <v>42115</v>
      </c>
      <c r="G587" s="19">
        <f t="shared" si="16"/>
        <v>0</v>
      </c>
      <c r="H587" s="20" t="str">
        <f t="shared" si="17"/>
        <v>No Change</v>
      </c>
      <c r="I587" s="23"/>
    </row>
    <row r="588" spans="1:9" s="21" customFormat="1" ht="12.75" customHeight="1">
      <c r="A588" s="18" t="s">
        <v>1186</v>
      </c>
      <c r="B588" s="24" t="s">
        <v>38</v>
      </c>
      <c r="C588" s="23" t="s">
        <v>1187</v>
      </c>
      <c r="D588" s="19">
        <v>0.20499999999999999</v>
      </c>
      <c r="E588" s="19">
        <v>0.20499999999999999</v>
      </c>
      <c r="F588" s="25">
        <v>42156</v>
      </c>
      <c r="G588" s="19">
        <f t="shared" si="16"/>
        <v>0</v>
      </c>
      <c r="H588" s="20" t="str">
        <f t="shared" si="17"/>
        <v>No Change</v>
      </c>
      <c r="I588" s="23"/>
    </row>
    <row r="589" spans="1:9" s="21" customFormat="1" ht="12.75" customHeight="1">
      <c r="A589" s="18" t="s">
        <v>1188</v>
      </c>
      <c r="B589" s="24" t="s">
        <v>38</v>
      </c>
      <c r="C589" s="23" t="s">
        <v>1189</v>
      </c>
      <c r="D589" s="19">
        <v>5.0999999999999997E-2</v>
      </c>
      <c r="E589" s="19">
        <v>5.0999999999999997E-2</v>
      </c>
      <c r="F589" s="25">
        <v>42161</v>
      </c>
      <c r="G589" s="19">
        <f t="shared" si="16"/>
        <v>0</v>
      </c>
      <c r="H589" s="20" t="str">
        <f t="shared" si="17"/>
        <v>No Change</v>
      </c>
      <c r="I589" s="23"/>
    </row>
    <row r="590" spans="1:9" s="21" customFormat="1" ht="12.75" customHeight="1">
      <c r="A590" s="18" t="s">
        <v>1190</v>
      </c>
      <c r="B590" s="24" t="s">
        <v>38</v>
      </c>
      <c r="C590" s="23" t="s">
        <v>1191</v>
      </c>
      <c r="D590" s="19">
        <v>5.0999999999999997E-2</v>
      </c>
      <c r="E590" s="19">
        <v>5.0999999999999997E-2</v>
      </c>
      <c r="F590" s="25">
        <v>42161</v>
      </c>
      <c r="G590" s="19">
        <f t="shared" ref="G590:G653" si="18">IF(ISNUMBER(D590),E590-D590,"N/A")</f>
        <v>0</v>
      </c>
      <c r="H590" s="20" t="str">
        <f t="shared" ref="H590:H653" si="19">IF(D590&lt;&gt;"",IF(E590=D590,"No Change",IF(E590&gt;D590,"Increase","Decrease")),"New")</f>
        <v>No Change</v>
      </c>
      <c r="I590" s="23"/>
    </row>
    <row r="591" spans="1:9" s="21" customFormat="1" ht="12.75" customHeight="1">
      <c r="A591" s="18" t="s">
        <v>1192</v>
      </c>
      <c r="B591" s="24" t="s">
        <v>38</v>
      </c>
      <c r="C591" s="23" t="s">
        <v>1193</v>
      </c>
      <c r="D591" s="19">
        <v>0.05</v>
      </c>
      <c r="E591" s="19">
        <v>4.9000000000000002E-2</v>
      </c>
      <c r="F591" s="25">
        <v>42171</v>
      </c>
      <c r="G591" s="19">
        <f t="shared" si="18"/>
        <v>-1.0000000000000009E-3</v>
      </c>
      <c r="H591" s="20" t="str">
        <f t="shared" si="19"/>
        <v>Decrease</v>
      </c>
      <c r="I591" s="23"/>
    </row>
    <row r="592" spans="1:9" s="21" customFormat="1" ht="12.75" customHeight="1">
      <c r="A592" s="18" t="s">
        <v>1194</v>
      </c>
      <c r="B592" s="24" t="s">
        <v>38</v>
      </c>
      <c r="C592" s="23" t="s">
        <v>1195</v>
      </c>
      <c r="D592" s="19">
        <v>0.05</v>
      </c>
      <c r="E592" s="19">
        <v>4.9000000000000002E-2</v>
      </c>
      <c r="F592" s="25">
        <v>42171</v>
      </c>
      <c r="G592" s="19">
        <f t="shared" si="18"/>
        <v>-1.0000000000000009E-3</v>
      </c>
      <c r="H592" s="20" t="str">
        <f t="shared" si="19"/>
        <v>Decrease</v>
      </c>
      <c r="I592" s="23"/>
    </row>
    <row r="593" spans="1:9" s="21" customFormat="1" ht="12.75" customHeight="1">
      <c r="A593" s="18" t="s">
        <v>1196</v>
      </c>
      <c r="B593" s="24" t="s">
        <v>38</v>
      </c>
      <c r="C593" s="23" t="s">
        <v>1197</v>
      </c>
      <c r="D593" s="19">
        <v>0.05</v>
      </c>
      <c r="E593" s="19">
        <v>4.9000000000000002E-2</v>
      </c>
      <c r="F593" s="25">
        <v>42171</v>
      </c>
      <c r="G593" s="19">
        <f t="shared" si="18"/>
        <v>-1.0000000000000009E-3</v>
      </c>
      <c r="H593" s="20" t="str">
        <f t="shared" si="19"/>
        <v>Decrease</v>
      </c>
      <c r="I593" s="23"/>
    </row>
    <row r="594" spans="1:9" s="21" customFormat="1" ht="12.75" customHeight="1">
      <c r="A594" s="18" t="s">
        <v>1198</v>
      </c>
      <c r="B594" s="24" t="s">
        <v>38</v>
      </c>
      <c r="C594" s="23" t="s">
        <v>1199</v>
      </c>
      <c r="D594" s="19">
        <v>0.05</v>
      </c>
      <c r="E594" s="19">
        <v>4.9000000000000002E-2</v>
      </c>
      <c r="F594" s="25">
        <v>42171</v>
      </c>
      <c r="G594" s="19">
        <f t="shared" si="18"/>
        <v>-1.0000000000000009E-3</v>
      </c>
      <c r="H594" s="20" t="str">
        <f t="shared" si="19"/>
        <v>Decrease</v>
      </c>
      <c r="I594" s="23"/>
    </row>
    <row r="595" spans="1:9" s="21" customFormat="1" ht="12.75" customHeight="1">
      <c r="A595" s="18" t="s">
        <v>1200</v>
      </c>
      <c r="B595" s="24" t="s">
        <v>38</v>
      </c>
      <c r="C595" s="23" t="s">
        <v>1201</v>
      </c>
      <c r="D595" s="19">
        <v>5.0999999999999997E-2</v>
      </c>
      <c r="E595" s="19">
        <v>0.05</v>
      </c>
      <c r="F595" s="25">
        <v>42171</v>
      </c>
      <c r="G595" s="19">
        <f t="shared" si="18"/>
        <v>-9.9999999999999395E-4</v>
      </c>
      <c r="H595" s="20" t="str">
        <f t="shared" si="19"/>
        <v>Decrease</v>
      </c>
      <c r="I595" s="23"/>
    </row>
    <row r="596" spans="1:9" s="21" customFormat="1" ht="12.75" customHeight="1">
      <c r="A596" s="18" t="s">
        <v>1202</v>
      </c>
      <c r="B596" s="24" t="s">
        <v>38</v>
      </c>
      <c r="C596" s="23" t="s">
        <v>1203</v>
      </c>
      <c r="D596" s="19">
        <v>0.19750000000000001</v>
      </c>
      <c r="E596" s="19">
        <v>0.19750000000000001</v>
      </c>
      <c r="F596" s="25">
        <v>42156</v>
      </c>
      <c r="G596" s="19">
        <f t="shared" si="18"/>
        <v>0</v>
      </c>
      <c r="H596" s="20" t="str">
        <f t="shared" si="19"/>
        <v>No Change</v>
      </c>
      <c r="I596" s="23"/>
    </row>
    <row r="597" spans="1:9" s="21" customFormat="1" ht="12.75" customHeight="1">
      <c r="A597" s="18" t="s">
        <v>1204</v>
      </c>
      <c r="B597" s="24" t="s">
        <v>38</v>
      </c>
      <c r="C597" s="23" t="s">
        <v>1205</v>
      </c>
      <c r="D597" s="19">
        <v>0.19500000000000001</v>
      </c>
      <c r="E597" s="19">
        <v>0.19500000000000001</v>
      </c>
      <c r="F597" s="25">
        <v>42160</v>
      </c>
      <c r="G597" s="19">
        <f t="shared" si="18"/>
        <v>0</v>
      </c>
      <c r="H597" s="20" t="str">
        <f t="shared" si="19"/>
        <v>No Change</v>
      </c>
      <c r="I597" s="23"/>
    </row>
    <row r="598" spans="1:9" s="21" customFormat="1" ht="12.75" customHeight="1">
      <c r="A598" s="18" t="s">
        <v>1206</v>
      </c>
      <c r="B598" s="24" t="s">
        <v>38</v>
      </c>
      <c r="C598" s="23" t="s">
        <v>1207</v>
      </c>
      <c r="D598" s="19">
        <v>0.19500000000000001</v>
      </c>
      <c r="E598" s="19">
        <v>0.19500000000000001</v>
      </c>
      <c r="F598" s="25">
        <v>42160</v>
      </c>
      <c r="G598" s="19">
        <f t="shared" si="18"/>
        <v>0</v>
      </c>
      <c r="H598" s="20" t="str">
        <f t="shared" si="19"/>
        <v>No Change</v>
      </c>
      <c r="I598" s="23"/>
    </row>
    <row r="599" spans="1:9" s="21" customFormat="1" ht="12.75" customHeight="1">
      <c r="A599" s="18" t="s">
        <v>1208</v>
      </c>
      <c r="B599" s="24" t="s">
        <v>38</v>
      </c>
      <c r="C599" s="23" t="s">
        <v>1209</v>
      </c>
      <c r="D599" s="19">
        <v>0.20499999999999999</v>
      </c>
      <c r="E599" s="19">
        <v>0.20499999999999999</v>
      </c>
      <c r="F599" s="25">
        <v>42156</v>
      </c>
      <c r="G599" s="19">
        <f t="shared" si="18"/>
        <v>0</v>
      </c>
      <c r="H599" s="20" t="str">
        <f t="shared" si="19"/>
        <v>No Change</v>
      </c>
      <c r="I599" s="23"/>
    </row>
    <row r="600" spans="1:9" s="21" customFormat="1" ht="12.75" customHeight="1">
      <c r="A600" s="18" t="s">
        <v>1210</v>
      </c>
      <c r="B600" s="24" t="s">
        <v>38</v>
      </c>
      <c r="C600" s="23" t="s">
        <v>1211</v>
      </c>
      <c r="D600" s="19">
        <v>1.5</v>
      </c>
      <c r="E600" s="19">
        <v>1.5</v>
      </c>
      <c r="F600" s="25">
        <v>41914</v>
      </c>
      <c r="G600" s="19">
        <f t="shared" si="18"/>
        <v>0</v>
      </c>
      <c r="H600" s="20" t="str">
        <f t="shared" si="19"/>
        <v>No Change</v>
      </c>
      <c r="I600" s="23"/>
    </row>
    <row r="601" spans="1:9" s="21" customFormat="1" ht="12.75" customHeight="1">
      <c r="A601" s="18" t="s">
        <v>1212</v>
      </c>
      <c r="B601" s="24" t="s">
        <v>38</v>
      </c>
      <c r="C601" s="23" t="s">
        <v>1213</v>
      </c>
      <c r="D601" s="19">
        <v>1.2</v>
      </c>
      <c r="E601" s="19">
        <v>1.2</v>
      </c>
      <c r="F601" s="25">
        <v>41974</v>
      </c>
      <c r="G601" s="19">
        <f t="shared" si="18"/>
        <v>0</v>
      </c>
      <c r="H601" s="20" t="str">
        <f t="shared" si="19"/>
        <v>No Change</v>
      </c>
      <c r="I601" s="23"/>
    </row>
    <row r="602" spans="1:9" s="21" customFormat="1" ht="12.75" customHeight="1">
      <c r="A602" s="18" t="s">
        <v>1214</v>
      </c>
      <c r="B602" s="24" t="s">
        <v>38</v>
      </c>
      <c r="C602" s="23" t="s">
        <v>1215</v>
      </c>
      <c r="D602" s="19">
        <v>1.1299999999999999</v>
      </c>
      <c r="E602" s="19">
        <v>1.1299999999999999</v>
      </c>
      <c r="F602" s="25">
        <v>41914</v>
      </c>
      <c r="G602" s="19">
        <f t="shared" si="18"/>
        <v>0</v>
      </c>
      <c r="H602" s="20" t="str">
        <f t="shared" si="19"/>
        <v>No Change</v>
      </c>
      <c r="I602" s="23"/>
    </row>
    <row r="603" spans="1:9" s="21" customFormat="1" ht="12.75" customHeight="1">
      <c r="A603" s="18" t="s">
        <v>1216</v>
      </c>
      <c r="B603" s="24" t="s">
        <v>38</v>
      </c>
      <c r="C603" s="23" t="s">
        <v>1217</v>
      </c>
      <c r="D603" s="19">
        <v>0.31269999999999998</v>
      </c>
      <c r="E603" s="19">
        <v>0.31950000000000001</v>
      </c>
      <c r="F603" s="25">
        <v>42177</v>
      </c>
      <c r="G603" s="19">
        <f t="shared" si="18"/>
        <v>6.8000000000000282E-3</v>
      </c>
      <c r="H603" s="20" t="str">
        <f t="shared" si="19"/>
        <v>Increase</v>
      </c>
      <c r="I603" s="23"/>
    </row>
    <row r="604" spans="1:9" s="21" customFormat="1" ht="12.75" customHeight="1">
      <c r="A604" s="18" t="s">
        <v>1218</v>
      </c>
      <c r="B604" s="24" t="s">
        <v>38</v>
      </c>
      <c r="C604" s="23" t="s">
        <v>1219</v>
      </c>
      <c r="D604" s="19">
        <v>8.0999999999999996E-3</v>
      </c>
      <c r="E604" s="19">
        <v>8.0999999999999996E-3</v>
      </c>
      <c r="F604" s="25">
        <v>42126</v>
      </c>
      <c r="G604" s="19">
        <f t="shared" si="18"/>
        <v>0</v>
      </c>
      <c r="H604" s="20" t="str">
        <f t="shared" si="19"/>
        <v>No Change</v>
      </c>
      <c r="I604" s="23"/>
    </row>
    <row r="605" spans="1:9" s="21" customFormat="1" ht="12.75" customHeight="1">
      <c r="A605" s="18" t="s">
        <v>1220</v>
      </c>
      <c r="B605" s="24" t="s">
        <v>38</v>
      </c>
      <c r="C605" s="23" t="s">
        <v>1221</v>
      </c>
      <c r="D605" s="19">
        <v>7.3999999999999996E-2</v>
      </c>
      <c r="E605" s="19">
        <v>7.3999999999999996E-2</v>
      </c>
      <c r="F605" s="25">
        <v>41914</v>
      </c>
      <c r="G605" s="19">
        <f t="shared" si="18"/>
        <v>0</v>
      </c>
      <c r="H605" s="20" t="str">
        <f t="shared" si="19"/>
        <v>No Change</v>
      </c>
      <c r="I605" s="23"/>
    </row>
    <row r="606" spans="1:9" s="21" customFormat="1" ht="12.75" customHeight="1">
      <c r="A606" s="18" t="s">
        <v>1222</v>
      </c>
      <c r="B606" s="24" t="s">
        <v>38</v>
      </c>
      <c r="C606" s="23" t="s">
        <v>1223</v>
      </c>
      <c r="D606" s="19">
        <v>2.5399999999999999E-2</v>
      </c>
      <c r="E606" s="19">
        <v>2.5399999999999999E-2</v>
      </c>
      <c r="F606" s="25">
        <v>42126</v>
      </c>
      <c r="G606" s="19">
        <f t="shared" si="18"/>
        <v>0</v>
      </c>
      <c r="H606" s="20" t="str">
        <f t="shared" si="19"/>
        <v>No Change</v>
      </c>
      <c r="I606" s="23"/>
    </row>
    <row r="607" spans="1:9" s="21" customFormat="1" ht="12.75" customHeight="1">
      <c r="A607" s="18" t="s">
        <v>1224</v>
      </c>
      <c r="B607" s="24" t="s">
        <v>38</v>
      </c>
      <c r="C607" s="23" t="s">
        <v>1225</v>
      </c>
      <c r="D607" s="19">
        <v>2.5399999999999999E-2</v>
      </c>
      <c r="E607" s="19">
        <v>2.5399999999999999E-2</v>
      </c>
      <c r="F607" s="25">
        <v>42126</v>
      </c>
      <c r="G607" s="19">
        <f t="shared" si="18"/>
        <v>0</v>
      </c>
      <c r="H607" s="20" t="str">
        <f t="shared" si="19"/>
        <v>No Change</v>
      </c>
      <c r="I607" s="23"/>
    </row>
    <row r="608" spans="1:9" s="21" customFormat="1" ht="12.75" customHeight="1">
      <c r="A608" s="18" t="s">
        <v>1226</v>
      </c>
      <c r="B608" s="24" t="s">
        <v>38</v>
      </c>
      <c r="C608" s="23" t="s">
        <v>1227</v>
      </c>
      <c r="D608" s="19">
        <v>2.5399999999999999E-2</v>
      </c>
      <c r="E608" s="19">
        <v>2.5399999999999999E-2</v>
      </c>
      <c r="F608" s="25">
        <v>42126</v>
      </c>
      <c r="G608" s="19">
        <f t="shared" si="18"/>
        <v>0</v>
      </c>
      <c r="H608" s="20" t="str">
        <f t="shared" si="19"/>
        <v>No Change</v>
      </c>
      <c r="I608" s="23"/>
    </row>
    <row r="609" spans="1:9" s="21" customFormat="1" ht="12.75" customHeight="1">
      <c r="A609" s="18" t="s">
        <v>1228</v>
      </c>
      <c r="B609" s="24" t="s">
        <v>38</v>
      </c>
      <c r="C609" s="23" t="s">
        <v>1229</v>
      </c>
      <c r="D609" s="19">
        <v>2.5399999999999999E-2</v>
      </c>
      <c r="E609" s="19">
        <v>2.5399999999999999E-2</v>
      </c>
      <c r="F609" s="25">
        <v>42126</v>
      </c>
      <c r="G609" s="19">
        <f t="shared" si="18"/>
        <v>0</v>
      </c>
      <c r="H609" s="20" t="str">
        <f t="shared" si="19"/>
        <v>No Change</v>
      </c>
      <c r="I609" s="23"/>
    </row>
    <row r="610" spans="1:9" s="21" customFormat="1" ht="12.75" customHeight="1">
      <c r="A610" s="18" t="s">
        <v>1230</v>
      </c>
      <c r="B610" s="24" t="s">
        <v>38</v>
      </c>
      <c r="C610" s="23" t="s">
        <v>1231</v>
      </c>
      <c r="D610" s="19">
        <v>8.5999999999999993E-2</v>
      </c>
      <c r="E610" s="19">
        <v>8.5999999999999993E-2</v>
      </c>
      <c r="F610" s="25">
        <v>42156</v>
      </c>
      <c r="G610" s="19">
        <f t="shared" si="18"/>
        <v>0</v>
      </c>
      <c r="H610" s="20" t="str">
        <f t="shared" si="19"/>
        <v>No Change</v>
      </c>
      <c r="I610" s="23"/>
    </row>
    <row r="611" spans="1:9" s="21" customFormat="1" ht="12.75" customHeight="1">
      <c r="A611" s="18" t="s">
        <v>1232</v>
      </c>
      <c r="B611" s="24" t="s">
        <v>38</v>
      </c>
      <c r="C611" s="23" t="s">
        <v>1233</v>
      </c>
      <c r="D611" s="19">
        <v>0.21</v>
      </c>
      <c r="E611" s="19">
        <v>0.20930000000000001</v>
      </c>
      <c r="F611" s="25">
        <v>42171</v>
      </c>
      <c r="G611" s="19">
        <f t="shared" si="18"/>
        <v>-6.9999999999997842E-4</v>
      </c>
      <c r="H611" s="20" t="str">
        <f t="shared" si="19"/>
        <v>Decrease</v>
      </c>
      <c r="I611" s="23"/>
    </row>
    <row r="612" spans="1:9" s="21" customFormat="1" ht="12.75" customHeight="1">
      <c r="A612" s="18" t="s">
        <v>1234</v>
      </c>
      <c r="B612" s="24" t="s">
        <v>38</v>
      </c>
      <c r="C612" s="23" t="s">
        <v>1235</v>
      </c>
      <c r="D612" s="19">
        <v>0.215</v>
      </c>
      <c r="E612" s="19">
        <v>0.2145</v>
      </c>
      <c r="F612" s="25">
        <v>42171</v>
      </c>
      <c r="G612" s="19">
        <f t="shared" si="18"/>
        <v>-5.0000000000000044E-4</v>
      </c>
      <c r="H612" s="20" t="str">
        <f t="shared" si="19"/>
        <v>Decrease</v>
      </c>
      <c r="I612" s="23"/>
    </row>
    <row r="613" spans="1:9" s="21" customFormat="1" ht="12.75" customHeight="1">
      <c r="A613" s="18" t="s">
        <v>1236</v>
      </c>
      <c r="B613" s="24" t="s">
        <v>38</v>
      </c>
      <c r="C613" s="23" t="s">
        <v>1237</v>
      </c>
      <c r="D613" s="19">
        <v>1.6400000000000001E-2</v>
      </c>
      <c r="E613" s="19">
        <v>1.3899999999999999E-2</v>
      </c>
      <c r="F613" s="25">
        <v>42171</v>
      </c>
      <c r="G613" s="19">
        <f t="shared" si="18"/>
        <v>-2.5000000000000022E-3</v>
      </c>
      <c r="H613" s="20" t="str">
        <f t="shared" si="19"/>
        <v>Decrease</v>
      </c>
      <c r="I613" s="23"/>
    </row>
    <row r="614" spans="1:9" s="21" customFormat="1" ht="12.75" customHeight="1">
      <c r="A614" s="18" t="s">
        <v>1238</v>
      </c>
      <c r="B614" s="24" t="s">
        <v>38</v>
      </c>
      <c r="C614" s="23" t="s">
        <v>1239</v>
      </c>
      <c r="D614" s="19">
        <v>3.1E-2</v>
      </c>
      <c r="E614" s="19">
        <v>2.8500000000000001E-2</v>
      </c>
      <c r="F614" s="25">
        <v>42171</v>
      </c>
      <c r="G614" s="19">
        <f t="shared" si="18"/>
        <v>-2.4999999999999988E-3</v>
      </c>
      <c r="H614" s="20" t="str">
        <f t="shared" si="19"/>
        <v>Decrease</v>
      </c>
      <c r="I614" s="23"/>
    </row>
    <row r="615" spans="1:9" s="21" customFormat="1" ht="12.75" customHeight="1">
      <c r="A615" s="18" t="s">
        <v>1240</v>
      </c>
      <c r="B615" s="24" t="s">
        <v>38</v>
      </c>
      <c r="C615" s="23" t="s">
        <v>1241</v>
      </c>
      <c r="D615" s="19">
        <v>0.02</v>
      </c>
      <c r="E615" s="19">
        <v>1.9E-2</v>
      </c>
      <c r="F615" s="25">
        <v>42171</v>
      </c>
      <c r="G615" s="19">
        <f t="shared" si="18"/>
        <v>-1.0000000000000009E-3</v>
      </c>
      <c r="H615" s="20" t="str">
        <f t="shared" si="19"/>
        <v>Decrease</v>
      </c>
      <c r="I615" s="23"/>
    </row>
    <row r="616" spans="1:9" s="21" customFormat="1" ht="12.75" customHeight="1">
      <c r="A616" s="18" t="s">
        <v>1242</v>
      </c>
      <c r="B616" s="24" t="s">
        <v>38</v>
      </c>
      <c r="C616" s="23" t="s">
        <v>1243</v>
      </c>
      <c r="D616" s="19">
        <v>2.6499999999999999E-2</v>
      </c>
      <c r="E616" s="19">
        <v>2.5000000000000001E-2</v>
      </c>
      <c r="F616" s="25">
        <v>42171</v>
      </c>
      <c r="G616" s="19">
        <f t="shared" si="18"/>
        <v>-1.4999999999999979E-3</v>
      </c>
      <c r="H616" s="20" t="str">
        <f t="shared" si="19"/>
        <v>Decrease</v>
      </c>
      <c r="I616" s="23"/>
    </row>
    <row r="617" spans="1:9" s="21" customFormat="1" ht="12.75" customHeight="1">
      <c r="A617" s="18" t="s">
        <v>1244</v>
      </c>
      <c r="B617" s="24" t="s">
        <v>38</v>
      </c>
      <c r="C617" s="23" t="s">
        <v>1245</v>
      </c>
      <c r="D617" s="19">
        <v>1.6E-2</v>
      </c>
      <c r="E617" s="19">
        <v>1.3899999999999999E-2</v>
      </c>
      <c r="F617" s="25">
        <v>42171</v>
      </c>
      <c r="G617" s="19">
        <f t="shared" si="18"/>
        <v>-2.1000000000000012E-3</v>
      </c>
      <c r="H617" s="20" t="str">
        <f t="shared" si="19"/>
        <v>Decrease</v>
      </c>
      <c r="I617" s="23"/>
    </row>
    <row r="618" spans="1:9" s="21" customFormat="1" ht="12.75" customHeight="1">
      <c r="A618" s="18" t="s">
        <v>1246</v>
      </c>
      <c r="B618" s="24" t="s">
        <v>38</v>
      </c>
      <c r="C618" s="23" t="s">
        <v>1247</v>
      </c>
      <c r="D618" s="19">
        <v>1.6E-2</v>
      </c>
      <c r="E618" s="19">
        <v>1.3899999999999999E-2</v>
      </c>
      <c r="F618" s="25">
        <v>42171</v>
      </c>
      <c r="G618" s="19">
        <f t="shared" si="18"/>
        <v>-2.1000000000000012E-3</v>
      </c>
      <c r="H618" s="20" t="str">
        <f t="shared" si="19"/>
        <v>Decrease</v>
      </c>
      <c r="I618" s="23"/>
    </row>
    <row r="619" spans="1:9" s="21" customFormat="1" ht="12.75" customHeight="1">
      <c r="A619" s="18" t="s">
        <v>1248</v>
      </c>
      <c r="B619" s="24" t="s">
        <v>38</v>
      </c>
      <c r="C619" s="23" t="s">
        <v>1249</v>
      </c>
      <c r="D619" s="19">
        <v>2.7E-2</v>
      </c>
      <c r="E619" s="19">
        <v>2.6499999999999999E-2</v>
      </c>
      <c r="F619" s="25">
        <v>42171</v>
      </c>
      <c r="G619" s="19">
        <f t="shared" si="18"/>
        <v>-5.0000000000000044E-4</v>
      </c>
      <c r="H619" s="20" t="str">
        <f t="shared" si="19"/>
        <v>Decrease</v>
      </c>
      <c r="I619" s="23"/>
    </row>
    <row r="620" spans="1:9" s="21" customFormat="1" ht="12.75" customHeight="1">
      <c r="A620" s="18" t="s">
        <v>1250</v>
      </c>
      <c r="B620" s="24" t="s">
        <v>38</v>
      </c>
      <c r="C620" s="23" t="s">
        <v>1251</v>
      </c>
      <c r="D620" s="19">
        <v>0.2</v>
      </c>
      <c r="E620" s="19">
        <v>0.2</v>
      </c>
      <c r="F620" s="25">
        <v>41914</v>
      </c>
      <c r="G620" s="19">
        <f t="shared" si="18"/>
        <v>0</v>
      </c>
      <c r="H620" s="20" t="str">
        <f t="shared" si="19"/>
        <v>No Change</v>
      </c>
      <c r="I620" s="23"/>
    </row>
    <row r="621" spans="1:9" s="21" customFormat="1" ht="12.75" customHeight="1">
      <c r="A621" s="18" t="s">
        <v>1252</v>
      </c>
      <c r="B621" s="24" t="s">
        <v>38</v>
      </c>
      <c r="C621" s="23" t="s">
        <v>1253</v>
      </c>
      <c r="D621" s="19">
        <v>0.2</v>
      </c>
      <c r="E621" s="19">
        <v>0.2</v>
      </c>
      <c r="F621" s="25">
        <v>41914</v>
      </c>
      <c r="G621" s="19">
        <f t="shared" si="18"/>
        <v>0</v>
      </c>
      <c r="H621" s="20" t="str">
        <f t="shared" si="19"/>
        <v>No Change</v>
      </c>
      <c r="I621" s="23"/>
    </row>
    <row r="622" spans="1:9" s="21" customFormat="1" ht="12.75" customHeight="1">
      <c r="A622" s="18" t="s">
        <v>1254</v>
      </c>
      <c r="B622" s="24" t="s">
        <v>38</v>
      </c>
      <c r="C622" s="23" t="s">
        <v>1255</v>
      </c>
      <c r="D622" s="19">
        <v>0.38</v>
      </c>
      <c r="E622" s="19">
        <v>0.38</v>
      </c>
      <c r="F622" s="25">
        <v>41914</v>
      </c>
      <c r="G622" s="19">
        <f t="shared" si="18"/>
        <v>0</v>
      </c>
      <c r="H622" s="20" t="str">
        <f t="shared" si="19"/>
        <v>No Change</v>
      </c>
      <c r="I622" s="23"/>
    </row>
    <row r="623" spans="1:9" s="21" customFormat="1" ht="12.75" customHeight="1">
      <c r="A623" s="18" t="s">
        <v>1256</v>
      </c>
      <c r="B623" s="24" t="s">
        <v>38</v>
      </c>
      <c r="C623" s="23" t="s">
        <v>1257</v>
      </c>
      <c r="D623" s="19">
        <v>0.1215</v>
      </c>
      <c r="E623" s="19">
        <v>0.1215</v>
      </c>
      <c r="F623" s="25">
        <v>42126</v>
      </c>
      <c r="G623" s="19">
        <f t="shared" si="18"/>
        <v>0</v>
      </c>
      <c r="H623" s="20" t="str">
        <f t="shared" si="19"/>
        <v>No Change</v>
      </c>
      <c r="I623" s="23"/>
    </row>
    <row r="624" spans="1:9" s="21" customFormat="1" ht="12.75" customHeight="1">
      <c r="A624" s="18" t="s">
        <v>1258</v>
      </c>
      <c r="B624" s="24" t="s">
        <v>38</v>
      </c>
      <c r="C624" s="23" t="s">
        <v>1259</v>
      </c>
      <c r="D624" s="19">
        <v>0.14299999999999999</v>
      </c>
      <c r="E624" s="19">
        <v>0.14299999999999999</v>
      </c>
      <c r="F624" s="25">
        <v>41974</v>
      </c>
      <c r="G624" s="19">
        <f t="shared" si="18"/>
        <v>0</v>
      </c>
      <c r="H624" s="20" t="str">
        <f t="shared" si="19"/>
        <v>No Change</v>
      </c>
      <c r="I624" s="23"/>
    </row>
    <row r="625" spans="1:9" s="21" customFormat="1" ht="12.75" customHeight="1">
      <c r="A625" s="18" t="s">
        <v>1260</v>
      </c>
      <c r="B625" s="24" t="s">
        <v>38</v>
      </c>
      <c r="C625" s="23" t="s">
        <v>1261</v>
      </c>
      <c r="D625" s="19">
        <v>2.9499999999999998E-2</v>
      </c>
      <c r="E625" s="19">
        <v>2.9499999999999998E-2</v>
      </c>
      <c r="F625" s="25">
        <v>42064</v>
      </c>
      <c r="G625" s="19">
        <f t="shared" si="18"/>
        <v>0</v>
      </c>
      <c r="H625" s="20" t="str">
        <f t="shared" si="19"/>
        <v>No Change</v>
      </c>
      <c r="I625" s="23"/>
    </row>
    <row r="626" spans="1:9" s="21" customFormat="1" ht="12.75" customHeight="1">
      <c r="A626" s="18" t="s">
        <v>1262</v>
      </c>
      <c r="B626" s="24" t="s">
        <v>38</v>
      </c>
      <c r="C626" s="23" t="s">
        <v>1263</v>
      </c>
      <c r="D626" s="19">
        <v>0.11</v>
      </c>
      <c r="E626" s="19">
        <v>0.11</v>
      </c>
      <c r="F626" s="25">
        <v>42156</v>
      </c>
      <c r="G626" s="19">
        <f t="shared" si="18"/>
        <v>0</v>
      </c>
      <c r="H626" s="20" t="str">
        <f t="shared" si="19"/>
        <v>No Change</v>
      </c>
      <c r="I626" s="23"/>
    </row>
    <row r="627" spans="1:9" s="21" customFormat="1" ht="12.75" customHeight="1">
      <c r="A627" s="18" t="s">
        <v>1264</v>
      </c>
      <c r="B627" s="24" t="s">
        <v>38</v>
      </c>
      <c r="C627" s="23" t="s">
        <v>1265</v>
      </c>
      <c r="D627" s="19">
        <v>0.34499999999999997</v>
      </c>
      <c r="E627" s="19">
        <v>0.34499999999999997</v>
      </c>
      <c r="F627" s="25">
        <v>41914</v>
      </c>
      <c r="G627" s="19">
        <f t="shared" si="18"/>
        <v>0</v>
      </c>
      <c r="H627" s="20" t="str">
        <f t="shared" si="19"/>
        <v>No Change</v>
      </c>
      <c r="I627" s="23"/>
    </row>
    <row r="628" spans="1:9" s="21" customFormat="1" ht="12.75" customHeight="1">
      <c r="A628" s="18" t="s">
        <v>1266</v>
      </c>
      <c r="B628" s="24" t="s">
        <v>38</v>
      </c>
      <c r="C628" s="23" t="s">
        <v>1267</v>
      </c>
      <c r="D628" s="19">
        <v>0.3</v>
      </c>
      <c r="E628" s="19">
        <v>0.3</v>
      </c>
      <c r="F628" s="25">
        <v>41914</v>
      </c>
      <c r="G628" s="19">
        <f t="shared" si="18"/>
        <v>0</v>
      </c>
      <c r="H628" s="20" t="str">
        <f t="shared" si="19"/>
        <v>No Change</v>
      </c>
      <c r="I628" s="23"/>
    </row>
    <row r="629" spans="1:9" s="21" customFormat="1" ht="12.75" customHeight="1">
      <c r="A629" s="18" t="s">
        <v>1268</v>
      </c>
      <c r="B629" s="24" t="s">
        <v>38</v>
      </c>
      <c r="C629" s="23" t="s">
        <v>1269</v>
      </c>
      <c r="D629" s="19">
        <v>0.34499999999999997</v>
      </c>
      <c r="E629" s="19">
        <v>0.34499999999999997</v>
      </c>
      <c r="F629" s="25">
        <v>41914</v>
      </c>
      <c r="G629" s="19">
        <f t="shared" si="18"/>
        <v>0</v>
      </c>
      <c r="H629" s="20" t="str">
        <f t="shared" si="19"/>
        <v>No Change</v>
      </c>
      <c r="I629" s="23"/>
    </row>
    <row r="630" spans="1:9" s="21" customFormat="1" ht="12.75" customHeight="1">
      <c r="A630" s="18" t="s">
        <v>1270</v>
      </c>
      <c r="B630" s="24" t="s">
        <v>38</v>
      </c>
      <c r="C630" s="23" t="s">
        <v>1271</v>
      </c>
      <c r="D630" s="19">
        <v>0.503</v>
      </c>
      <c r="E630" s="19">
        <v>0.503</v>
      </c>
      <c r="F630" s="25">
        <v>41914</v>
      </c>
      <c r="G630" s="19">
        <f t="shared" si="18"/>
        <v>0</v>
      </c>
      <c r="H630" s="20" t="str">
        <f t="shared" si="19"/>
        <v>No Change</v>
      </c>
      <c r="I630" s="23"/>
    </row>
    <row r="631" spans="1:9" s="21" customFormat="1" ht="12.75" customHeight="1">
      <c r="A631" s="18" t="s">
        <v>1272</v>
      </c>
      <c r="B631" s="24" t="s">
        <v>38</v>
      </c>
      <c r="C631" s="23" t="s">
        <v>1273</v>
      </c>
      <c r="D631" s="19">
        <v>0.34499999999999997</v>
      </c>
      <c r="E631" s="19">
        <v>0.34499999999999997</v>
      </c>
      <c r="F631" s="25">
        <v>41914</v>
      </c>
      <c r="G631" s="19">
        <f t="shared" si="18"/>
        <v>0</v>
      </c>
      <c r="H631" s="20" t="str">
        <f t="shared" si="19"/>
        <v>No Change</v>
      </c>
      <c r="I631" s="23"/>
    </row>
    <row r="632" spans="1:9" s="21" customFormat="1" ht="12.75" customHeight="1">
      <c r="A632" s="18" t="s">
        <v>1274</v>
      </c>
      <c r="B632" s="24" t="s">
        <v>38</v>
      </c>
      <c r="C632" s="23" t="s">
        <v>1275</v>
      </c>
      <c r="D632" s="19">
        <v>2.35E-2</v>
      </c>
      <c r="E632" s="19">
        <v>2.35E-2</v>
      </c>
      <c r="F632" s="25">
        <v>41914</v>
      </c>
      <c r="G632" s="19">
        <f t="shared" si="18"/>
        <v>0</v>
      </c>
      <c r="H632" s="20" t="str">
        <f t="shared" si="19"/>
        <v>No Change</v>
      </c>
      <c r="I632" s="23"/>
    </row>
    <row r="633" spans="1:9" s="21" customFormat="1" ht="12.75" customHeight="1">
      <c r="A633" s="18" t="s">
        <v>1276</v>
      </c>
      <c r="B633" s="24" t="s">
        <v>38</v>
      </c>
      <c r="C633" s="23" t="s">
        <v>1277</v>
      </c>
      <c r="D633" s="19">
        <v>2.35E-2</v>
      </c>
      <c r="E633" s="19">
        <v>2.35E-2</v>
      </c>
      <c r="F633" s="25">
        <v>41914</v>
      </c>
      <c r="G633" s="19">
        <f t="shared" si="18"/>
        <v>0</v>
      </c>
      <c r="H633" s="20" t="str">
        <f t="shared" si="19"/>
        <v>No Change</v>
      </c>
      <c r="I633" s="23"/>
    </row>
    <row r="634" spans="1:9" s="21" customFormat="1" ht="12.75" customHeight="1">
      <c r="A634" s="18" t="s">
        <v>1278</v>
      </c>
      <c r="B634" s="24" t="s">
        <v>38</v>
      </c>
      <c r="C634" s="23" t="s">
        <v>1279</v>
      </c>
      <c r="D634" s="19">
        <v>0.04</v>
      </c>
      <c r="E634" s="19">
        <v>0.04</v>
      </c>
      <c r="F634" s="25">
        <v>41914</v>
      </c>
      <c r="G634" s="19">
        <f t="shared" si="18"/>
        <v>0</v>
      </c>
      <c r="H634" s="20" t="str">
        <f t="shared" si="19"/>
        <v>No Change</v>
      </c>
      <c r="I634" s="23"/>
    </row>
    <row r="635" spans="1:9" s="21" customFormat="1" ht="12.75" customHeight="1">
      <c r="A635" s="18" t="s">
        <v>1280</v>
      </c>
      <c r="B635" s="24" t="s">
        <v>38</v>
      </c>
      <c r="C635" s="23" t="s">
        <v>1281</v>
      </c>
      <c r="D635" s="19">
        <v>7.9899999999999999E-2</v>
      </c>
      <c r="E635" s="19">
        <v>7.9899999999999999E-2</v>
      </c>
      <c r="F635" s="25">
        <v>42095</v>
      </c>
      <c r="G635" s="19">
        <f t="shared" si="18"/>
        <v>0</v>
      </c>
      <c r="H635" s="20" t="str">
        <f t="shared" si="19"/>
        <v>No Change</v>
      </c>
      <c r="I635" s="23"/>
    </row>
    <row r="636" spans="1:9" s="21" customFormat="1" ht="12.75" customHeight="1">
      <c r="A636" s="18" t="s">
        <v>1282</v>
      </c>
      <c r="B636" s="24" t="s">
        <v>38</v>
      </c>
      <c r="C636" s="23" t="s">
        <v>1283</v>
      </c>
      <c r="D636" s="19">
        <v>6.8000000000000005E-2</v>
      </c>
      <c r="E636" s="19">
        <v>6.8000000000000005E-2</v>
      </c>
      <c r="F636" s="25">
        <v>41914</v>
      </c>
      <c r="G636" s="19">
        <f t="shared" si="18"/>
        <v>0</v>
      </c>
      <c r="H636" s="20" t="str">
        <f t="shared" si="19"/>
        <v>No Change</v>
      </c>
      <c r="I636" s="23"/>
    </row>
    <row r="637" spans="1:9" s="21" customFormat="1" ht="12.75" customHeight="1">
      <c r="A637" s="18" t="s">
        <v>1284</v>
      </c>
      <c r="B637" s="24" t="s">
        <v>38</v>
      </c>
      <c r="C637" s="23" t="s">
        <v>1285</v>
      </c>
      <c r="D637" s="19">
        <v>7.1999999999999995E-2</v>
      </c>
      <c r="E637" s="19">
        <v>7.1999999999999995E-2</v>
      </c>
      <c r="F637" s="25">
        <v>42167</v>
      </c>
      <c r="G637" s="19">
        <f t="shared" si="18"/>
        <v>0</v>
      </c>
      <c r="H637" s="20" t="str">
        <f t="shared" si="19"/>
        <v>No Change</v>
      </c>
      <c r="I637" s="23"/>
    </row>
    <row r="638" spans="1:9" s="21" customFormat="1" ht="12.75" customHeight="1">
      <c r="A638" s="18" t="s">
        <v>1286</v>
      </c>
      <c r="B638" s="24" t="s">
        <v>38</v>
      </c>
      <c r="C638" s="23" t="s">
        <v>1287</v>
      </c>
      <c r="D638" s="19">
        <v>1.0500000000000001E-2</v>
      </c>
      <c r="E638" s="19">
        <v>1.0500000000000001E-2</v>
      </c>
      <c r="F638" s="25">
        <v>42095</v>
      </c>
      <c r="G638" s="19">
        <f t="shared" si="18"/>
        <v>0</v>
      </c>
      <c r="H638" s="20" t="str">
        <f t="shared" si="19"/>
        <v>No Change</v>
      </c>
      <c r="I638" s="23"/>
    </row>
    <row r="639" spans="1:9" s="21" customFormat="1" ht="12.75" customHeight="1">
      <c r="A639" s="18" t="s">
        <v>1288</v>
      </c>
      <c r="B639" s="24" t="s">
        <v>38</v>
      </c>
      <c r="C639" s="23" t="s">
        <v>1289</v>
      </c>
      <c r="D639" s="19">
        <v>9.4999999999999998E-3</v>
      </c>
      <c r="E639" s="19">
        <v>9.4999999999999998E-3</v>
      </c>
      <c r="F639" s="25">
        <v>42095</v>
      </c>
      <c r="G639" s="19">
        <f t="shared" si="18"/>
        <v>0</v>
      </c>
      <c r="H639" s="20" t="str">
        <f t="shared" si="19"/>
        <v>No Change</v>
      </c>
      <c r="I639" s="23"/>
    </row>
    <row r="640" spans="1:9" s="21" customFormat="1" ht="12.75" customHeight="1">
      <c r="A640" s="18" t="s">
        <v>1290</v>
      </c>
      <c r="B640" s="24" t="s">
        <v>38</v>
      </c>
      <c r="C640" s="23" t="s">
        <v>1291</v>
      </c>
      <c r="D640" s="19">
        <v>5.4600000000000003E-2</v>
      </c>
      <c r="E640" s="19">
        <v>5.4600000000000003E-2</v>
      </c>
      <c r="F640" s="25">
        <v>42161</v>
      </c>
      <c r="G640" s="19">
        <f t="shared" si="18"/>
        <v>0</v>
      </c>
      <c r="H640" s="20" t="str">
        <f t="shared" si="19"/>
        <v>No Change</v>
      </c>
      <c r="I640" s="23"/>
    </row>
    <row r="641" spans="1:9" s="21" customFormat="1" ht="12.75" customHeight="1">
      <c r="A641" s="18" t="s">
        <v>1292</v>
      </c>
      <c r="B641" s="24" t="s">
        <v>38</v>
      </c>
      <c r="C641" s="23" t="s">
        <v>1293</v>
      </c>
      <c r="D641" s="19">
        <v>5.5E-2</v>
      </c>
      <c r="E641" s="19">
        <v>5.5E-2</v>
      </c>
      <c r="F641" s="25">
        <v>42095</v>
      </c>
      <c r="G641" s="19">
        <f t="shared" si="18"/>
        <v>0</v>
      </c>
      <c r="H641" s="20" t="str">
        <f t="shared" si="19"/>
        <v>No Change</v>
      </c>
      <c r="I641" s="23"/>
    </row>
    <row r="642" spans="1:9" s="21" customFormat="1" ht="12.75" customHeight="1">
      <c r="A642" s="18" t="s">
        <v>1294</v>
      </c>
      <c r="B642" s="24" t="s">
        <v>38</v>
      </c>
      <c r="C642" s="23" t="s">
        <v>1295</v>
      </c>
      <c r="D642" s="19">
        <v>0.26300000000000001</v>
      </c>
      <c r="E642" s="19">
        <v>0.26300000000000001</v>
      </c>
      <c r="F642" s="25">
        <v>41944</v>
      </c>
      <c r="G642" s="19">
        <f t="shared" si="18"/>
        <v>0</v>
      </c>
      <c r="H642" s="20" t="str">
        <f t="shared" si="19"/>
        <v>No Change</v>
      </c>
      <c r="I642" s="23"/>
    </row>
    <row r="643" spans="1:9" s="21" customFormat="1" ht="12.75" customHeight="1">
      <c r="A643" s="18" t="s">
        <v>1296</v>
      </c>
      <c r="B643" s="24" t="s">
        <v>38</v>
      </c>
      <c r="C643" s="23" t="s">
        <v>1297</v>
      </c>
      <c r="D643" s="19">
        <v>8.5500000000000007E-2</v>
      </c>
      <c r="E643" s="19">
        <v>8.5500000000000007E-2</v>
      </c>
      <c r="F643" s="25">
        <v>41914</v>
      </c>
      <c r="G643" s="19">
        <f t="shared" si="18"/>
        <v>0</v>
      </c>
      <c r="H643" s="20" t="str">
        <f t="shared" si="19"/>
        <v>No Change</v>
      </c>
      <c r="I643" s="23"/>
    </row>
    <row r="644" spans="1:9" s="21" customFormat="1" ht="12.75" customHeight="1">
      <c r="A644" s="18" t="s">
        <v>1298</v>
      </c>
      <c r="B644" s="24" t="s">
        <v>38</v>
      </c>
      <c r="C644" s="23" t="s">
        <v>1299</v>
      </c>
      <c r="D644" s="19">
        <v>8.5500000000000007E-2</v>
      </c>
      <c r="E644" s="19">
        <v>8.5500000000000007E-2</v>
      </c>
      <c r="F644" s="25">
        <v>41914</v>
      </c>
      <c r="G644" s="19">
        <f t="shared" si="18"/>
        <v>0</v>
      </c>
      <c r="H644" s="20" t="str">
        <f t="shared" si="19"/>
        <v>No Change</v>
      </c>
      <c r="I644" s="23"/>
    </row>
    <row r="645" spans="1:9" s="21" customFormat="1" ht="12.75" customHeight="1">
      <c r="A645" s="18" t="s">
        <v>1300</v>
      </c>
      <c r="B645" s="24" t="s">
        <v>38</v>
      </c>
      <c r="C645" s="23" t="s">
        <v>1301</v>
      </c>
      <c r="D645" s="19">
        <v>7.4999999999999997E-2</v>
      </c>
      <c r="E645" s="19">
        <v>7.4999999999999997E-2</v>
      </c>
      <c r="F645" s="25">
        <v>41914</v>
      </c>
      <c r="G645" s="19">
        <f t="shared" si="18"/>
        <v>0</v>
      </c>
      <c r="H645" s="20" t="str">
        <f t="shared" si="19"/>
        <v>No Change</v>
      </c>
      <c r="I645" s="23"/>
    </row>
    <row r="646" spans="1:9" s="21" customFormat="1" ht="12.75" customHeight="1">
      <c r="A646" s="18" t="s">
        <v>1302</v>
      </c>
      <c r="B646" s="24" t="s">
        <v>38</v>
      </c>
      <c r="C646" s="23" t="s">
        <v>1303</v>
      </c>
      <c r="D646" s="19">
        <v>8.5500000000000007E-2</v>
      </c>
      <c r="E646" s="19">
        <v>8.5500000000000007E-2</v>
      </c>
      <c r="F646" s="25">
        <v>41914</v>
      </c>
      <c r="G646" s="19">
        <f t="shared" si="18"/>
        <v>0</v>
      </c>
      <c r="H646" s="20" t="str">
        <f t="shared" si="19"/>
        <v>No Change</v>
      </c>
      <c r="I646" s="23"/>
    </row>
    <row r="647" spans="1:9" s="21" customFormat="1" ht="12.75" customHeight="1">
      <c r="A647" s="18" t="s">
        <v>1304</v>
      </c>
      <c r="B647" s="24" t="s">
        <v>38</v>
      </c>
      <c r="C647" s="23" t="s">
        <v>1305</v>
      </c>
      <c r="D647" s="19">
        <v>9.7500000000000003E-2</v>
      </c>
      <c r="E647" s="19">
        <v>9.7500000000000003E-2</v>
      </c>
      <c r="F647" s="25">
        <v>42156</v>
      </c>
      <c r="G647" s="19">
        <f t="shared" si="18"/>
        <v>0</v>
      </c>
      <c r="H647" s="20" t="str">
        <f t="shared" si="19"/>
        <v>No Change</v>
      </c>
      <c r="I647" s="23"/>
    </row>
    <row r="648" spans="1:9" s="21" customFormat="1" ht="12.75" customHeight="1">
      <c r="A648" s="18" t="s">
        <v>1306</v>
      </c>
      <c r="B648" s="24" t="s">
        <v>38</v>
      </c>
      <c r="C648" s="23" t="s">
        <v>1307</v>
      </c>
      <c r="D648" s="19">
        <v>0.10249999999999999</v>
      </c>
      <c r="E648" s="19">
        <v>0.10249999999999999</v>
      </c>
      <c r="F648" s="25">
        <v>42095</v>
      </c>
      <c r="G648" s="19">
        <f t="shared" si="18"/>
        <v>0</v>
      </c>
      <c r="H648" s="20" t="str">
        <f t="shared" si="19"/>
        <v>No Change</v>
      </c>
      <c r="I648" s="23"/>
    </row>
    <row r="649" spans="1:9" s="21" customFormat="1" ht="12.75" customHeight="1">
      <c r="A649" s="18" t="s">
        <v>1308</v>
      </c>
      <c r="B649" s="24" t="s">
        <v>38</v>
      </c>
      <c r="C649" s="23" t="s">
        <v>1309</v>
      </c>
      <c r="D649" s="19">
        <v>9.7500000000000003E-2</v>
      </c>
      <c r="E649" s="19">
        <v>9.7500000000000003E-2</v>
      </c>
      <c r="F649" s="25">
        <v>42160</v>
      </c>
      <c r="G649" s="19">
        <f t="shared" si="18"/>
        <v>0</v>
      </c>
      <c r="H649" s="20" t="str">
        <f t="shared" si="19"/>
        <v>No Change</v>
      </c>
      <c r="I649" s="23"/>
    </row>
    <row r="650" spans="1:9" s="21" customFormat="1" ht="12.75" customHeight="1">
      <c r="A650" s="18" t="s">
        <v>1310</v>
      </c>
      <c r="B650" s="24" t="s">
        <v>38</v>
      </c>
      <c r="C650" s="23" t="s">
        <v>1311</v>
      </c>
      <c r="D650" s="19">
        <v>0.11700000000000001</v>
      </c>
      <c r="E650" s="19">
        <v>0.1154</v>
      </c>
      <c r="F650" s="25">
        <v>42171</v>
      </c>
      <c r="G650" s="19">
        <f t="shared" si="18"/>
        <v>-1.6000000000000042E-3</v>
      </c>
      <c r="H650" s="20" t="str">
        <f t="shared" si="19"/>
        <v>Decrease</v>
      </c>
      <c r="I650" s="23"/>
    </row>
    <row r="651" spans="1:9" s="21" customFormat="1" ht="12.75" customHeight="1">
      <c r="A651" s="18" t="s">
        <v>1312</v>
      </c>
      <c r="B651" s="24" t="s">
        <v>38</v>
      </c>
      <c r="C651" s="23" t="s">
        <v>1313</v>
      </c>
      <c r="D651" s="19">
        <v>1.0999999999999999E-2</v>
      </c>
      <c r="E651" s="19">
        <v>1.0999999999999999E-2</v>
      </c>
      <c r="F651" s="25">
        <v>42125</v>
      </c>
      <c r="G651" s="19">
        <f t="shared" si="18"/>
        <v>0</v>
      </c>
      <c r="H651" s="20" t="str">
        <f t="shared" si="19"/>
        <v>No Change</v>
      </c>
      <c r="I651" s="23"/>
    </row>
    <row r="652" spans="1:9" s="21" customFormat="1" ht="12.75" customHeight="1">
      <c r="A652" s="18" t="s">
        <v>1314</v>
      </c>
      <c r="B652" s="24" t="s">
        <v>38</v>
      </c>
      <c r="C652" s="23" t="s">
        <v>1315</v>
      </c>
      <c r="D652" s="19">
        <v>1.0999999999999999E-2</v>
      </c>
      <c r="E652" s="19">
        <v>1.0999999999999999E-2</v>
      </c>
      <c r="F652" s="25">
        <v>41914</v>
      </c>
      <c r="G652" s="19">
        <f t="shared" si="18"/>
        <v>0</v>
      </c>
      <c r="H652" s="20" t="str">
        <f t="shared" si="19"/>
        <v>No Change</v>
      </c>
      <c r="I652" s="23"/>
    </row>
    <row r="653" spans="1:9" s="21" customFormat="1" ht="12.75" customHeight="1">
      <c r="A653" s="18" t="s">
        <v>1316</v>
      </c>
      <c r="B653" s="24" t="s">
        <v>38</v>
      </c>
      <c r="C653" s="23" t="s">
        <v>1317</v>
      </c>
      <c r="D653" s="19">
        <v>5.3499999999999999E-2</v>
      </c>
      <c r="E653" s="19">
        <v>2.2499999999999999E-2</v>
      </c>
      <c r="F653" s="25">
        <v>42171</v>
      </c>
      <c r="G653" s="19">
        <f t="shared" si="18"/>
        <v>-3.1E-2</v>
      </c>
      <c r="H653" s="20" t="str">
        <f t="shared" si="19"/>
        <v>Decrease</v>
      </c>
      <c r="I653" s="23"/>
    </row>
    <row r="654" spans="1:9" s="21" customFormat="1" ht="12.75" customHeight="1">
      <c r="A654" s="18" t="s">
        <v>1318</v>
      </c>
      <c r="B654" s="24" t="s">
        <v>38</v>
      </c>
      <c r="C654" s="23" t="s">
        <v>1319</v>
      </c>
      <c r="D654" s="19">
        <v>1.3299999999999999E-2</v>
      </c>
      <c r="E654" s="19">
        <v>1.2999999999999999E-2</v>
      </c>
      <c r="F654" s="25">
        <v>42171</v>
      </c>
      <c r="G654" s="19">
        <f t="shared" ref="G654:G717" si="20">IF(ISNUMBER(D654),E654-D654,"N/A")</f>
        <v>-2.9999999999999992E-4</v>
      </c>
      <c r="H654" s="20" t="str">
        <f t="shared" ref="H654:H717" si="21">IF(D654&lt;&gt;"",IF(E654=D654,"No Change",IF(E654&gt;D654,"Increase","Decrease")),"New")</f>
        <v>Decrease</v>
      </c>
      <c r="I654" s="23"/>
    </row>
    <row r="655" spans="1:9" s="21" customFormat="1" ht="12.75" customHeight="1">
      <c r="A655" s="18" t="s">
        <v>1320</v>
      </c>
      <c r="B655" s="24" t="s">
        <v>38</v>
      </c>
      <c r="C655" s="23" t="s">
        <v>1321</v>
      </c>
      <c r="D655" s="19">
        <v>0.1235</v>
      </c>
      <c r="E655" s="19">
        <v>0.12</v>
      </c>
      <c r="F655" s="25">
        <v>42171</v>
      </c>
      <c r="G655" s="19">
        <f t="shared" si="20"/>
        <v>-3.5000000000000031E-3</v>
      </c>
      <c r="H655" s="20" t="str">
        <f t="shared" si="21"/>
        <v>Decrease</v>
      </c>
      <c r="I655" s="23"/>
    </row>
    <row r="656" spans="1:9" s="21" customFormat="1" ht="12.75" customHeight="1">
      <c r="A656" s="18" t="s">
        <v>1322</v>
      </c>
      <c r="B656" s="24" t="s">
        <v>38</v>
      </c>
      <c r="C656" s="23" t="s">
        <v>1323</v>
      </c>
      <c r="D656" s="19">
        <v>1.3299999999999999E-2</v>
      </c>
      <c r="E656" s="19">
        <v>1.2999999999999999E-2</v>
      </c>
      <c r="F656" s="25">
        <v>42171</v>
      </c>
      <c r="G656" s="19">
        <f t="shared" si="20"/>
        <v>-2.9999999999999992E-4</v>
      </c>
      <c r="H656" s="20" t="str">
        <f t="shared" si="21"/>
        <v>Decrease</v>
      </c>
      <c r="I656" s="23"/>
    </row>
    <row r="657" spans="1:9" s="21" customFormat="1" ht="12.75" customHeight="1">
      <c r="A657" s="18" t="s">
        <v>1324</v>
      </c>
      <c r="B657" s="24" t="s">
        <v>38</v>
      </c>
      <c r="C657" s="23" t="s">
        <v>1325</v>
      </c>
      <c r="D657" s="19">
        <v>1.3299999999999999E-2</v>
      </c>
      <c r="E657" s="19">
        <v>1.2999999999999999E-2</v>
      </c>
      <c r="F657" s="25">
        <v>42171</v>
      </c>
      <c r="G657" s="19">
        <f t="shared" si="20"/>
        <v>-2.9999999999999992E-4</v>
      </c>
      <c r="H657" s="20" t="str">
        <f t="shared" si="21"/>
        <v>Decrease</v>
      </c>
      <c r="I657" s="23"/>
    </row>
    <row r="658" spans="1:9" s="21" customFormat="1" ht="12.75" customHeight="1">
      <c r="A658" s="18" t="s">
        <v>1326</v>
      </c>
      <c r="B658" s="24" t="s">
        <v>38</v>
      </c>
      <c r="C658" s="23" t="s">
        <v>1327</v>
      </c>
      <c r="D658" s="19">
        <v>1.3299999999999999E-2</v>
      </c>
      <c r="E658" s="19">
        <v>1.2999999999999999E-2</v>
      </c>
      <c r="F658" s="25">
        <v>42171</v>
      </c>
      <c r="G658" s="19">
        <f t="shared" si="20"/>
        <v>-2.9999999999999992E-4</v>
      </c>
      <c r="H658" s="20" t="str">
        <f t="shared" si="21"/>
        <v>Decrease</v>
      </c>
      <c r="I658" s="23"/>
    </row>
    <row r="659" spans="1:9" s="21" customFormat="1" ht="12.75" customHeight="1">
      <c r="A659" s="18" t="s">
        <v>1328</v>
      </c>
      <c r="B659" s="24" t="s">
        <v>38</v>
      </c>
      <c r="C659" s="23" t="s">
        <v>1329</v>
      </c>
      <c r="D659" s="19">
        <v>1.0999999999999999E-2</v>
      </c>
      <c r="E659" s="19">
        <v>1.0999999999999999E-2</v>
      </c>
      <c r="F659" s="25">
        <v>41914</v>
      </c>
      <c r="G659" s="19">
        <f t="shared" si="20"/>
        <v>0</v>
      </c>
      <c r="H659" s="20" t="str">
        <f t="shared" si="21"/>
        <v>No Change</v>
      </c>
      <c r="I659" s="23"/>
    </row>
    <row r="660" spans="1:9" s="21" customFormat="1" ht="12.75" customHeight="1">
      <c r="A660" s="18" t="s">
        <v>1330</v>
      </c>
      <c r="B660" s="24" t="s">
        <v>38</v>
      </c>
      <c r="C660" s="23" t="s">
        <v>1331</v>
      </c>
      <c r="D660" s="19">
        <v>9.9000000000000008E-3</v>
      </c>
      <c r="E660" s="19">
        <v>9.9000000000000008E-3</v>
      </c>
      <c r="F660" s="25">
        <v>41914</v>
      </c>
      <c r="G660" s="19">
        <f t="shared" si="20"/>
        <v>0</v>
      </c>
      <c r="H660" s="20" t="str">
        <f t="shared" si="21"/>
        <v>No Change</v>
      </c>
      <c r="I660" s="23"/>
    </row>
    <row r="661" spans="1:9" s="21" customFormat="1" ht="12.75" customHeight="1">
      <c r="A661" s="18" t="s">
        <v>1332</v>
      </c>
      <c r="B661" s="24" t="s">
        <v>38</v>
      </c>
      <c r="C661" s="23" t="s">
        <v>1333</v>
      </c>
      <c r="D661" s="19">
        <v>2.5999999999999999E-3</v>
      </c>
      <c r="E661" s="19">
        <v>2.5999999999999999E-3</v>
      </c>
      <c r="F661" s="25">
        <v>42126</v>
      </c>
      <c r="G661" s="19">
        <f t="shared" si="20"/>
        <v>0</v>
      </c>
      <c r="H661" s="20" t="str">
        <f t="shared" si="21"/>
        <v>No Change</v>
      </c>
      <c r="I661" s="23"/>
    </row>
    <row r="662" spans="1:9" s="21" customFormat="1" ht="12.75" customHeight="1">
      <c r="A662" s="18" t="s">
        <v>1334</v>
      </c>
      <c r="B662" s="24" t="s">
        <v>38</v>
      </c>
      <c r="C662" s="23" t="s">
        <v>1335</v>
      </c>
      <c r="D662" s="19">
        <v>1.49E-2</v>
      </c>
      <c r="E662" s="19">
        <v>1.49E-2</v>
      </c>
      <c r="F662" s="25">
        <v>42156</v>
      </c>
      <c r="G662" s="19">
        <f t="shared" si="20"/>
        <v>0</v>
      </c>
      <c r="H662" s="20" t="str">
        <f t="shared" si="21"/>
        <v>No Change</v>
      </c>
      <c r="I662" s="23"/>
    </row>
    <row r="663" spans="1:9" s="21" customFormat="1" ht="12.75" customHeight="1">
      <c r="A663" s="18" t="s">
        <v>1336</v>
      </c>
      <c r="B663" s="24" t="s">
        <v>38</v>
      </c>
      <c r="C663" s="23" t="s">
        <v>1337</v>
      </c>
      <c r="D663" s="19">
        <v>5.7999999999999996E-3</v>
      </c>
      <c r="E663" s="19">
        <v>5.7999999999999996E-3</v>
      </c>
      <c r="F663" s="25">
        <v>41914</v>
      </c>
      <c r="G663" s="19">
        <f t="shared" si="20"/>
        <v>0</v>
      </c>
      <c r="H663" s="20" t="str">
        <f t="shared" si="21"/>
        <v>No Change</v>
      </c>
      <c r="I663" s="23"/>
    </row>
    <row r="664" spans="1:9" s="21" customFormat="1" ht="12.75" customHeight="1">
      <c r="A664" s="18" t="s">
        <v>1338</v>
      </c>
      <c r="B664" s="24" t="s">
        <v>38</v>
      </c>
      <c r="C664" s="23" t="s">
        <v>1339</v>
      </c>
      <c r="D664" s="19">
        <v>5.7999999999999996E-3</v>
      </c>
      <c r="E664" s="19">
        <v>5.7999999999999996E-3</v>
      </c>
      <c r="F664" s="25">
        <v>41914</v>
      </c>
      <c r="G664" s="19">
        <f t="shared" si="20"/>
        <v>0</v>
      </c>
      <c r="H664" s="20" t="str">
        <f t="shared" si="21"/>
        <v>No Change</v>
      </c>
      <c r="I664" s="23"/>
    </row>
    <row r="665" spans="1:9" s="21" customFormat="1" ht="12.75" customHeight="1">
      <c r="A665" s="18" t="s">
        <v>1340</v>
      </c>
      <c r="B665" s="24" t="s">
        <v>38</v>
      </c>
      <c r="C665" s="23" t="s">
        <v>1341</v>
      </c>
      <c r="D665" s="19">
        <v>0.11799999999999999</v>
      </c>
      <c r="E665" s="19">
        <v>0.11749999999999999</v>
      </c>
      <c r="F665" s="25">
        <v>42171</v>
      </c>
      <c r="G665" s="19">
        <f t="shared" si="20"/>
        <v>-5.0000000000000044E-4</v>
      </c>
      <c r="H665" s="20" t="str">
        <f t="shared" si="21"/>
        <v>Decrease</v>
      </c>
      <c r="I665" s="23"/>
    </row>
    <row r="666" spans="1:9" s="21" customFormat="1" ht="12.75" customHeight="1">
      <c r="A666" s="18" t="s">
        <v>1342</v>
      </c>
      <c r="B666" s="24" t="s">
        <v>38</v>
      </c>
      <c r="C666" s="23" t="s">
        <v>1343</v>
      </c>
      <c r="D666" s="19">
        <v>0.13950000000000001</v>
      </c>
      <c r="E666" s="19">
        <v>0.13930000000000001</v>
      </c>
      <c r="F666" s="25">
        <v>42171</v>
      </c>
      <c r="G666" s="19">
        <f t="shared" si="20"/>
        <v>-2.0000000000000573E-4</v>
      </c>
      <c r="H666" s="20" t="str">
        <f t="shared" si="21"/>
        <v>Decrease</v>
      </c>
      <c r="I666" s="23"/>
    </row>
    <row r="667" spans="1:9" s="21" customFormat="1" ht="12.75" customHeight="1">
      <c r="A667" s="18" t="s">
        <v>1344</v>
      </c>
      <c r="B667" s="24" t="s">
        <v>38</v>
      </c>
      <c r="C667" s="23" t="s">
        <v>1345</v>
      </c>
      <c r="D667" s="19">
        <v>0.13950000000000001</v>
      </c>
      <c r="E667" s="19">
        <v>0.13930000000000001</v>
      </c>
      <c r="F667" s="25">
        <v>42171</v>
      </c>
      <c r="G667" s="19">
        <f t="shared" si="20"/>
        <v>-2.0000000000000573E-4</v>
      </c>
      <c r="H667" s="20" t="str">
        <f t="shared" si="21"/>
        <v>Decrease</v>
      </c>
      <c r="I667" s="23"/>
    </row>
    <row r="668" spans="1:9" s="21" customFormat="1" ht="12.75" customHeight="1">
      <c r="A668" s="18" t="s">
        <v>1346</v>
      </c>
      <c r="B668" s="24" t="s">
        <v>38</v>
      </c>
      <c r="C668" s="23" t="s">
        <v>1347</v>
      </c>
      <c r="D668" s="19">
        <v>0.2</v>
      </c>
      <c r="E668" s="19">
        <v>0.2</v>
      </c>
      <c r="F668" s="25">
        <v>41914</v>
      </c>
      <c r="G668" s="19">
        <f t="shared" si="20"/>
        <v>0</v>
      </c>
      <c r="H668" s="20" t="str">
        <f t="shared" si="21"/>
        <v>No Change</v>
      </c>
      <c r="I668" s="23"/>
    </row>
    <row r="669" spans="1:9" s="21" customFormat="1" ht="12.75" customHeight="1">
      <c r="A669" s="18" t="s">
        <v>1348</v>
      </c>
      <c r="B669" s="24" t="s">
        <v>38</v>
      </c>
      <c r="C669" s="23" t="s">
        <v>1349</v>
      </c>
      <c r="D669" s="19">
        <v>0.2</v>
      </c>
      <c r="E669" s="19">
        <v>0.2</v>
      </c>
      <c r="F669" s="25">
        <v>41914</v>
      </c>
      <c r="G669" s="19">
        <f t="shared" si="20"/>
        <v>0</v>
      </c>
      <c r="H669" s="20" t="str">
        <f t="shared" si="21"/>
        <v>No Change</v>
      </c>
      <c r="I669" s="23"/>
    </row>
    <row r="670" spans="1:9" s="21" customFormat="1" ht="12.75" customHeight="1">
      <c r="A670" s="18" t="s">
        <v>1350</v>
      </c>
      <c r="B670" s="24" t="s">
        <v>38</v>
      </c>
      <c r="C670" s="23" t="s">
        <v>1351</v>
      </c>
      <c r="D670" s="19">
        <v>3.5000000000000001E-3</v>
      </c>
      <c r="E670" s="19">
        <v>3.5000000000000001E-3</v>
      </c>
      <c r="F670" s="25">
        <v>42095</v>
      </c>
      <c r="G670" s="19">
        <f t="shared" si="20"/>
        <v>0</v>
      </c>
      <c r="H670" s="20" t="str">
        <f t="shared" si="21"/>
        <v>No Change</v>
      </c>
      <c r="I670" s="23"/>
    </row>
    <row r="671" spans="1:9" s="21" customFormat="1" ht="12.75" customHeight="1">
      <c r="A671" s="18" t="s">
        <v>1352</v>
      </c>
      <c r="B671" s="24" t="s">
        <v>38</v>
      </c>
      <c r="C671" s="23" t="s">
        <v>1353</v>
      </c>
      <c r="D671" s="19">
        <v>3.5000000000000001E-3</v>
      </c>
      <c r="E671" s="19">
        <v>3.5000000000000001E-3</v>
      </c>
      <c r="F671" s="25">
        <v>42095</v>
      </c>
      <c r="G671" s="19">
        <f t="shared" si="20"/>
        <v>0</v>
      </c>
      <c r="H671" s="20" t="str">
        <f t="shared" si="21"/>
        <v>No Change</v>
      </c>
      <c r="I671" s="23"/>
    </row>
    <row r="672" spans="1:9" s="21" customFormat="1" ht="12.75" customHeight="1">
      <c r="A672" s="18" t="s">
        <v>1354</v>
      </c>
      <c r="B672" s="24" t="s">
        <v>38</v>
      </c>
      <c r="C672" s="23" t="s">
        <v>1355</v>
      </c>
      <c r="D672" s="19">
        <v>3.5000000000000001E-3</v>
      </c>
      <c r="E672" s="19">
        <v>3.5000000000000001E-3</v>
      </c>
      <c r="F672" s="25">
        <v>42095</v>
      </c>
      <c r="G672" s="19">
        <f t="shared" si="20"/>
        <v>0</v>
      </c>
      <c r="H672" s="20" t="str">
        <f t="shared" si="21"/>
        <v>No Change</v>
      </c>
      <c r="I672" s="23"/>
    </row>
    <row r="673" spans="1:9" s="21" customFormat="1" ht="12.75" customHeight="1">
      <c r="A673" s="18" t="s">
        <v>1356</v>
      </c>
      <c r="B673" s="24" t="s">
        <v>38</v>
      </c>
      <c r="C673" s="23" t="s">
        <v>1357</v>
      </c>
      <c r="D673" s="19">
        <v>1.15E-2</v>
      </c>
      <c r="E673" s="19">
        <v>1.15E-2</v>
      </c>
      <c r="F673" s="25">
        <v>42156</v>
      </c>
      <c r="G673" s="19">
        <f t="shared" si="20"/>
        <v>0</v>
      </c>
      <c r="H673" s="20" t="str">
        <f t="shared" si="21"/>
        <v>No Change</v>
      </c>
      <c r="I673" s="23"/>
    </row>
    <row r="674" spans="1:9" s="21" customFormat="1" ht="12.75" customHeight="1">
      <c r="A674" s="18" t="s">
        <v>1358</v>
      </c>
      <c r="B674" s="24" t="s">
        <v>38</v>
      </c>
      <c r="C674" s="23" t="s">
        <v>1359</v>
      </c>
      <c r="D674" s="19">
        <v>1.2500000000000001E-2</v>
      </c>
      <c r="E674" s="19">
        <v>1.2500000000000001E-2</v>
      </c>
      <c r="F674" s="25">
        <v>42161</v>
      </c>
      <c r="G674" s="19">
        <f t="shared" si="20"/>
        <v>0</v>
      </c>
      <c r="H674" s="20" t="str">
        <f t="shared" si="21"/>
        <v>No Change</v>
      </c>
      <c r="I674" s="23"/>
    </row>
    <row r="675" spans="1:9" s="21" customFormat="1" ht="12.75" customHeight="1">
      <c r="A675" s="18" t="s">
        <v>1360</v>
      </c>
      <c r="B675" s="24" t="s">
        <v>38</v>
      </c>
      <c r="C675" s="23" t="s">
        <v>1361</v>
      </c>
      <c r="D675" s="19">
        <v>1.15E-2</v>
      </c>
      <c r="E675" s="19">
        <v>1.15E-2</v>
      </c>
      <c r="F675" s="25">
        <v>42156</v>
      </c>
      <c r="G675" s="19">
        <f t="shared" si="20"/>
        <v>0</v>
      </c>
      <c r="H675" s="20" t="str">
        <f t="shared" si="21"/>
        <v>No Change</v>
      </c>
      <c r="I675" s="23"/>
    </row>
    <row r="676" spans="1:9" s="21" customFormat="1" ht="12.75" customHeight="1">
      <c r="A676" s="18" t="s">
        <v>1362</v>
      </c>
      <c r="B676" s="24" t="s">
        <v>38</v>
      </c>
      <c r="C676" s="23" t="s">
        <v>1363</v>
      </c>
      <c r="D676" s="19">
        <v>1.2500000000000001E-2</v>
      </c>
      <c r="E676" s="19">
        <v>1.2500000000000001E-2</v>
      </c>
      <c r="F676" s="25">
        <v>42161</v>
      </c>
      <c r="G676" s="19">
        <f t="shared" si="20"/>
        <v>0</v>
      </c>
      <c r="H676" s="20" t="str">
        <f t="shared" si="21"/>
        <v>No Change</v>
      </c>
      <c r="I676" s="23"/>
    </row>
    <row r="677" spans="1:9" s="21" customFormat="1" ht="12.75" customHeight="1">
      <c r="A677" s="18" t="s">
        <v>1364</v>
      </c>
      <c r="B677" s="24" t="s">
        <v>38</v>
      </c>
      <c r="C677" s="23" t="s">
        <v>1365</v>
      </c>
      <c r="D677" s="19">
        <v>1.2999999999999999E-2</v>
      </c>
      <c r="E677" s="19">
        <v>1.2999999999999999E-2</v>
      </c>
      <c r="F677" s="25">
        <v>42156</v>
      </c>
      <c r="G677" s="19">
        <f t="shared" si="20"/>
        <v>0</v>
      </c>
      <c r="H677" s="20" t="str">
        <f t="shared" si="21"/>
        <v>No Change</v>
      </c>
      <c r="I677" s="23"/>
    </row>
    <row r="678" spans="1:9" s="21" customFormat="1" ht="12.75" customHeight="1">
      <c r="A678" s="18" t="s">
        <v>1366</v>
      </c>
      <c r="B678" s="24" t="s">
        <v>38</v>
      </c>
      <c r="C678" s="23" t="s">
        <v>1367</v>
      </c>
      <c r="D678" s="19">
        <v>1.15E-2</v>
      </c>
      <c r="E678" s="19">
        <v>1.15E-2</v>
      </c>
      <c r="F678" s="25">
        <v>42156</v>
      </c>
      <c r="G678" s="19">
        <f t="shared" si="20"/>
        <v>0</v>
      </c>
      <c r="H678" s="20" t="str">
        <f t="shared" si="21"/>
        <v>No Change</v>
      </c>
      <c r="I678" s="23"/>
    </row>
    <row r="679" spans="1:9" s="21" customFormat="1" ht="12.75" customHeight="1">
      <c r="A679" s="18" t="s">
        <v>1368</v>
      </c>
      <c r="B679" s="24" t="s">
        <v>38</v>
      </c>
      <c r="C679" s="23" t="s">
        <v>1369</v>
      </c>
      <c r="D679" s="19">
        <v>5.7500000000000002E-2</v>
      </c>
      <c r="E679" s="19">
        <v>5.7500000000000002E-2</v>
      </c>
      <c r="F679" s="25">
        <v>42109</v>
      </c>
      <c r="G679" s="19">
        <f t="shared" si="20"/>
        <v>0</v>
      </c>
      <c r="H679" s="20" t="str">
        <f t="shared" si="21"/>
        <v>No Change</v>
      </c>
      <c r="I679" s="23"/>
    </row>
    <row r="680" spans="1:9" s="21" customFormat="1" ht="12.75" customHeight="1">
      <c r="A680" s="18" t="s">
        <v>1370</v>
      </c>
      <c r="B680" s="24" t="s">
        <v>38</v>
      </c>
      <c r="C680" s="23" t="s">
        <v>1371</v>
      </c>
      <c r="D680" s="19">
        <v>9.2499999999999999E-2</v>
      </c>
      <c r="E680" s="19">
        <v>5.5500000000000001E-2</v>
      </c>
      <c r="F680" s="25">
        <v>42171</v>
      </c>
      <c r="G680" s="19">
        <f t="shared" si="20"/>
        <v>-3.6999999999999998E-2</v>
      </c>
      <c r="H680" s="20" t="str">
        <f t="shared" si="21"/>
        <v>Decrease</v>
      </c>
      <c r="I680" s="23"/>
    </row>
    <row r="681" spans="1:9" s="21" customFormat="1" ht="12.75" customHeight="1">
      <c r="A681" s="18" t="s">
        <v>1372</v>
      </c>
      <c r="B681" s="24" t="s">
        <v>38</v>
      </c>
      <c r="C681" s="23" t="s">
        <v>1373</v>
      </c>
      <c r="D681" s="19">
        <v>1.2500000000000001E-2</v>
      </c>
      <c r="E681" s="19">
        <v>1.2500000000000001E-2</v>
      </c>
      <c r="F681" s="25">
        <v>42125</v>
      </c>
      <c r="G681" s="19">
        <f t="shared" si="20"/>
        <v>0</v>
      </c>
      <c r="H681" s="20" t="str">
        <f t="shared" si="21"/>
        <v>No Change</v>
      </c>
      <c r="I681" s="23"/>
    </row>
    <row r="682" spans="1:9" s="21" customFormat="1" ht="12.75" customHeight="1">
      <c r="A682" s="18" t="s">
        <v>1374</v>
      </c>
      <c r="B682" s="24" t="s">
        <v>38</v>
      </c>
      <c r="C682" s="23" t="s">
        <v>1375</v>
      </c>
      <c r="D682" s="19">
        <v>1.4500000000000001E-2</v>
      </c>
      <c r="E682" s="19">
        <v>1.4500000000000001E-2</v>
      </c>
      <c r="F682" s="25">
        <v>42109</v>
      </c>
      <c r="G682" s="19">
        <f t="shared" si="20"/>
        <v>0</v>
      </c>
      <c r="H682" s="20" t="str">
        <f t="shared" si="21"/>
        <v>No Change</v>
      </c>
      <c r="I682" s="23"/>
    </row>
    <row r="683" spans="1:9" s="21" customFormat="1" ht="12.75" customHeight="1">
      <c r="A683" s="18" t="s">
        <v>1376</v>
      </c>
      <c r="B683" s="24" t="s">
        <v>38</v>
      </c>
      <c r="C683" s="23" t="s">
        <v>1377</v>
      </c>
      <c r="D683" s="19">
        <v>2.47E-2</v>
      </c>
      <c r="E683" s="19">
        <v>2.47E-2</v>
      </c>
      <c r="F683" s="25">
        <v>42125</v>
      </c>
      <c r="G683" s="19">
        <f t="shared" si="20"/>
        <v>0</v>
      </c>
      <c r="H683" s="20" t="str">
        <f t="shared" si="21"/>
        <v>No Change</v>
      </c>
      <c r="I683" s="23"/>
    </row>
    <row r="684" spans="1:9" s="21" customFormat="1" ht="12.75" customHeight="1">
      <c r="A684" s="18" t="s">
        <v>1378</v>
      </c>
      <c r="B684" s="24" t="s">
        <v>38</v>
      </c>
      <c r="C684" s="23" t="s">
        <v>1379</v>
      </c>
      <c r="D684" s="19">
        <v>1.28</v>
      </c>
      <c r="E684" s="19">
        <v>1.28</v>
      </c>
      <c r="F684" s="25">
        <v>41914</v>
      </c>
      <c r="G684" s="19">
        <f t="shared" si="20"/>
        <v>0</v>
      </c>
      <c r="H684" s="20" t="str">
        <f t="shared" si="21"/>
        <v>No Change</v>
      </c>
      <c r="I684" s="23"/>
    </row>
    <row r="685" spans="1:9" s="21" customFormat="1" ht="12.75" customHeight="1">
      <c r="A685" s="18" t="s">
        <v>1380</v>
      </c>
      <c r="B685" s="24" t="s">
        <v>38</v>
      </c>
      <c r="C685" s="23" t="s">
        <v>1381</v>
      </c>
      <c r="D685" s="19">
        <v>0.14549999999999999</v>
      </c>
      <c r="E685" s="19">
        <v>0.14549999999999999</v>
      </c>
      <c r="F685" s="25">
        <v>42095</v>
      </c>
      <c r="G685" s="19">
        <f t="shared" si="20"/>
        <v>0</v>
      </c>
      <c r="H685" s="20" t="str">
        <f t="shared" si="21"/>
        <v>No Change</v>
      </c>
      <c r="I685" s="23"/>
    </row>
    <row r="686" spans="1:9" s="21" customFormat="1" ht="12.75" customHeight="1">
      <c r="A686" s="18" t="s">
        <v>1382</v>
      </c>
      <c r="B686" s="24" t="s">
        <v>38</v>
      </c>
      <c r="C686" s="23" t="s">
        <v>1383</v>
      </c>
      <c r="D686" s="19">
        <v>0.1105</v>
      </c>
      <c r="E686" s="19">
        <v>0.1085</v>
      </c>
      <c r="F686" s="25">
        <v>42171</v>
      </c>
      <c r="G686" s="19">
        <f t="shared" si="20"/>
        <v>-2.0000000000000018E-3</v>
      </c>
      <c r="H686" s="20" t="str">
        <f t="shared" si="21"/>
        <v>Decrease</v>
      </c>
      <c r="I686" s="23"/>
    </row>
    <row r="687" spans="1:9" s="21" customFormat="1" ht="12.75" customHeight="1">
      <c r="A687" s="18" t="s">
        <v>1384</v>
      </c>
      <c r="B687" s="24" t="s">
        <v>38</v>
      </c>
      <c r="C687" s="23" t="s">
        <v>1385</v>
      </c>
      <c r="D687" s="19">
        <v>0.1075</v>
      </c>
      <c r="E687" s="19">
        <v>0.1075</v>
      </c>
      <c r="F687" s="25">
        <v>42156</v>
      </c>
      <c r="G687" s="19">
        <f t="shared" si="20"/>
        <v>0</v>
      </c>
      <c r="H687" s="20" t="str">
        <f t="shared" si="21"/>
        <v>No Change</v>
      </c>
      <c r="I687" s="23"/>
    </row>
    <row r="688" spans="1:9" s="21" customFormat="1" ht="12.75" customHeight="1">
      <c r="A688" s="18" t="s">
        <v>1386</v>
      </c>
      <c r="B688" s="24" t="s">
        <v>38</v>
      </c>
      <c r="C688" s="23" t="s">
        <v>1387</v>
      </c>
      <c r="D688" s="19">
        <v>0.1115</v>
      </c>
      <c r="E688" s="19">
        <v>0.1115</v>
      </c>
      <c r="F688" s="25">
        <v>42156</v>
      </c>
      <c r="G688" s="19">
        <f t="shared" si="20"/>
        <v>0</v>
      </c>
      <c r="H688" s="20" t="str">
        <f t="shared" si="21"/>
        <v>No Change</v>
      </c>
      <c r="I688" s="23"/>
    </row>
    <row r="689" spans="1:9" s="21" customFormat="1" ht="12.75" customHeight="1">
      <c r="A689" s="18" t="s">
        <v>1388</v>
      </c>
      <c r="B689" s="24" t="s">
        <v>38</v>
      </c>
      <c r="C689" s="23" t="s">
        <v>1389</v>
      </c>
      <c r="D689" s="19">
        <v>0.1</v>
      </c>
      <c r="E689" s="19">
        <v>9.8000000000000004E-2</v>
      </c>
      <c r="F689" s="25">
        <v>42171</v>
      </c>
      <c r="G689" s="19">
        <f t="shared" si="20"/>
        <v>-2.0000000000000018E-3</v>
      </c>
      <c r="H689" s="20" t="str">
        <f t="shared" si="21"/>
        <v>Decrease</v>
      </c>
      <c r="I689" s="23"/>
    </row>
    <row r="690" spans="1:9" s="21" customFormat="1" ht="12.75" customHeight="1">
      <c r="A690" s="18" t="s">
        <v>1390</v>
      </c>
      <c r="B690" s="24" t="s">
        <v>38</v>
      </c>
      <c r="C690" s="23" t="s">
        <v>1391</v>
      </c>
      <c r="D690" s="19">
        <v>0.1</v>
      </c>
      <c r="E690" s="19">
        <v>9.8000000000000004E-2</v>
      </c>
      <c r="F690" s="25">
        <v>42171</v>
      </c>
      <c r="G690" s="19">
        <f t="shared" si="20"/>
        <v>-2.0000000000000018E-3</v>
      </c>
      <c r="H690" s="20" t="str">
        <f t="shared" si="21"/>
        <v>Decrease</v>
      </c>
      <c r="I690" s="23"/>
    </row>
    <row r="691" spans="1:9" s="21" customFormat="1" ht="12.75" customHeight="1">
      <c r="A691" s="18" t="s">
        <v>1392</v>
      </c>
      <c r="B691" s="24" t="s">
        <v>38</v>
      </c>
      <c r="C691" s="23" t="s">
        <v>1393</v>
      </c>
      <c r="D691" s="19">
        <v>8.8000000000000005E-3</v>
      </c>
      <c r="E691" s="19">
        <v>8.6999999999999994E-3</v>
      </c>
      <c r="F691" s="25">
        <v>42171</v>
      </c>
      <c r="G691" s="19">
        <f t="shared" si="20"/>
        <v>-1.0000000000000113E-4</v>
      </c>
      <c r="H691" s="20" t="str">
        <f t="shared" si="21"/>
        <v>Decrease</v>
      </c>
      <c r="I691" s="23"/>
    </row>
    <row r="692" spans="1:9" s="21" customFormat="1" ht="12.75" customHeight="1">
      <c r="A692" s="18" t="s">
        <v>1394</v>
      </c>
      <c r="B692" s="24" t="s">
        <v>38</v>
      </c>
      <c r="C692" s="23" t="s">
        <v>1395</v>
      </c>
      <c r="D692" s="19">
        <v>7.3000000000000001E-3</v>
      </c>
      <c r="E692" s="19">
        <v>7.1000000000000004E-3</v>
      </c>
      <c r="F692" s="25">
        <v>42171</v>
      </c>
      <c r="G692" s="19">
        <f t="shared" si="20"/>
        <v>-1.9999999999999966E-4</v>
      </c>
      <c r="H692" s="20" t="str">
        <f t="shared" si="21"/>
        <v>Decrease</v>
      </c>
      <c r="I692" s="23"/>
    </row>
    <row r="693" spans="1:9" s="21" customFormat="1" ht="12.75" customHeight="1">
      <c r="A693" s="18" t="s">
        <v>1396</v>
      </c>
      <c r="B693" s="24" t="s">
        <v>38</v>
      </c>
      <c r="C693" s="23" t="s">
        <v>1397</v>
      </c>
      <c r="D693" s="19">
        <v>0.24</v>
      </c>
      <c r="E693" s="19">
        <v>0.24</v>
      </c>
      <c r="F693" s="25">
        <v>42095</v>
      </c>
      <c r="G693" s="19">
        <f t="shared" si="20"/>
        <v>0</v>
      </c>
      <c r="H693" s="20" t="str">
        <f t="shared" si="21"/>
        <v>No Change</v>
      </c>
      <c r="I693" s="23"/>
    </row>
    <row r="694" spans="1:9" s="21" customFormat="1" ht="12.75" customHeight="1">
      <c r="A694" s="18" t="s">
        <v>1398</v>
      </c>
      <c r="B694" s="24" t="s">
        <v>38</v>
      </c>
      <c r="C694" s="23" t="s">
        <v>1399</v>
      </c>
      <c r="D694" s="19">
        <v>0.23250000000000001</v>
      </c>
      <c r="E694" s="19">
        <v>0.23250000000000001</v>
      </c>
      <c r="F694" s="25">
        <v>42109</v>
      </c>
      <c r="G694" s="19">
        <f t="shared" si="20"/>
        <v>0</v>
      </c>
      <c r="H694" s="20" t="str">
        <f t="shared" si="21"/>
        <v>No Change</v>
      </c>
      <c r="I694" s="23"/>
    </row>
    <row r="695" spans="1:9" s="21" customFormat="1" ht="12.75" customHeight="1">
      <c r="A695" s="18" t="s">
        <v>1400</v>
      </c>
      <c r="B695" s="24" t="s">
        <v>38</v>
      </c>
      <c r="C695" s="23" t="s">
        <v>1401</v>
      </c>
      <c r="D695" s="19">
        <v>0.44500000000000001</v>
      </c>
      <c r="E695" s="19">
        <v>0.44500000000000001</v>
      </c>
      <c r="F695" s="25">
        <v>41914</v>
      </c>
      <c r="G695" s="19">
        <f t="shared" si="20"/>
        <v>0</v>
      </c>
      <c r="H695" s="20" t="str">
        <f t="shared" si="21"/>
        <v>No Change</v>
      </c>
      <c r="I695" s="23"/>
    </row>
    <row r="696" spans="1:9" s="21" customFormat="1" ht="12.75" customHeight="1">
      <c r="A696" s="18" t="s">
        <v>1402</v>
      </c>
      <c r="B696" s="24" t="s">
        <v>38</v>
      </c>
      <c r="C696" s="23" t="s">
        <v>1403</v>
      </c>
      <c r="D696" s="19">
        <v>0.504</v>
      </c>
      <c r="E696" s="19">
        <v>0.504</v>
      </c>
      <c r="F696" s="25">
        <v>41914</v>
      </c>
      <c r="G696" s="19">
        <f t="shared" si="20"/>
        <v>0</v>
      </c>
      <c r="H696" s="20" t="str">
        <f t="shared" si="21"/>
        <v>No Change</v>
      </c>
      <c r="I696" s="23"/>
    </row>
    <row r="697" spans="1:9" s="21" customFormat="1" ht="12.75" customHeight="1">
      <c r="A697" s="18" t="s">
        <v>1404</v>
      </c>
      <c r="B697" s="24" t="s">
        <v>38</v>
      </c>
      <c r="C697" s="23" t="s">
        <v>1405</v>
      </c>
      <c r="D697" s="19">
        <v>0.44500000000000001</v>
      </c>
      <c r="E697" s="19">
        <v>0.44500000000000001</v>
      </c>
      <c r="F697" s="25">
        <v>41914</v>
      </c>
      <c r="G697" s="19">
        <f t="shared" si="20"/>
        <v>0</v>
      </c>
      <c r="H697" s="20" t="str">
        <f t="shared" si="21"/>
        <v>No Change</v>
      </c>
      <c r="I697" s="23"/>
    </row>
    <row r="698" spans="1:9" s="21" customFormat="1" ht="12.75" customHeight="1">
      <c r="A698" s="18" t="s">
        <v>1406</v>
      </c>
      <c r="B698" s="24" t="s">
        <v>38</v>
      </c>
      <c r="C698" s="23" t="s">
        <v>1407</v>
      </c>
      <c r="D698" s="19">
        <v>0.44500000000000001</v>
      </c>
      <c r="E698" s="19">
        <v>0.44500000000000001</v>
      </c>
      <c r="F698" s="25">
        <v>41914</v>
      </c>
      <c r="G698" s="19">
        <f t="shared" si="20"/>
        <v>0</v>
      </c>
      <c r="H698" s="20" t="str">
        <f t="shared" si="21"/>
        <v>No Change</v>
      </c>
      <c r="I698" s="23"/>
    </row>
    <row r="699" spans="1:9" s="21" customFormat="1" ht="12.75" customHeight="1">
      <c r="A699" s="18" t="s">
        <v>1408</v>
      </c>
      <c r="B699" s="24" t="s">
        <v>38</v>
      </c>
      <c r="C699" s="23" t="s">
        <v>1409</v>
      </c>
      <c r="D699" s="19">
        <v>0.45</v>
      </c>
      <c r="E699" s="19">
        <v>0.45</v>
      </c>
      <c r="F699" s="25">
        <v>42095</v>
      </c>
      <c r="G699" s="19">
        <f t="shared" si="20"/>
        <v>0</v>
      </c>
      <c r="H699" s="20" t="str">
        <f t="shared" si="21"/>
        <v>No Change</v>
      </c>
      <c r="I699" s="23"/>
    </row>
    <row r="700" spans="1:9" s="21" customFormat="1" ht="12.75" customHeight="1">
      <c r="A700" s="18" t="s">
        <v>1410</v>
      </c>
      <c r="B700" s="24" t="s">
        <v>38</v>
      </c>
      <c r="C700" s="23" t="s">
        <v>1411</v>
      </c>
      <c r="D700" s="19">
        <v>1.3</v>
      </c>
      <c r="E700" s="19">
        <v>1.3</v>
      </c>
      <c r="F700" s="25">
        <v>41914</v>
      </c>
      <c r="G700" s="19">
        <f t="shared" si="20"/>
        <v>0</v>
      </c>
      <c r="H700" s="20" t="str">
        <f t="shared" si="21"/>
        <v>No Change</v>
      </c>
      <c r="I700" s="23"/>
    </row>
    <row r="701" spans="1:9" s="21" customFormat="1" ht="12.75" customHeight="1">
      <c r="A701" s="18" t="s">
        <v>1412</v>
      </c>
      <c r="B701" s="24" t="s">
        <v>38</v>
      </c>
      <c r="C701" s="23" t="s">
        <v>1413</v>
      </c>
      <c r="D701" s="19">
        <v>1.3</v>
      </c>
      <c r="E701" s="19">
        <v>1.3</v>
      </c>
      <c r="F701" s="25">
        <v>41914</v>
      </c>
      <c r="G701" s="19">
        <f t="shared" si="20"/>
        <v>0</v>
      </c>
      <c r="H701" s="20" t="str">
        <f t="shared" si="21"/>
        <v>No Change</v>
      </c>
      <c r="I701" s="23"/>
    </row>
    <row r="702" spans="1:9" s="21" customFormat="1" ht="12.75" customHeight="1">
      <c r="A702" s="18" t="s">
        <v>1414</v>
      </c>
      <c r="B702" s="24" t="s">
        <v>38</v>
      </c>
      <c r="C702" s="23" t="s">
        <v>1415</v>
      </c>
      <c r="D702" s="19">
        <v>6.4699999999999994E-2</v>
      </c>
      <c r="E702" s="19">
        <v>6.4699999999999994E-2</v>
      </c>
      <c r="F702" s="25">
        <v>42064</v>
      </c>
      <c r="G702" s="19">
        <f t="shared" si="20"/>
        <v>0</v>
      </c>
      <c r="H702" s="20" t="str">
        <f t="shared" si="21"/>
        <v>No Change</v>
      </c>
      <c r="I702" s="23"/>
    </row>
    <row r="703" spans="1:9" s="21" customFormat="1" ht="12.75" customHeight="1">
      <c r="A703" s="18" t="s">
        <v>1416</v>
      </c>
      <c r="B703" s="24" t="s">
        <v>38</v>
      </c>
      <c r="C703" s="23" t="s">
        <v>1417</v>
      </c>
      <c r="D703" s="19">
        <v>9.3399999999999997E-2</v>
      </c>
      <c r="E703" s="19">
        <v>9.3200000000000005E-2</v>
      </c>
      <c r="F703" s="25">
        <v>42171</v>
      </c>
      <c r="G703" s="19">
        <f t="shared" si="20"/>
        <v>-1.9999999999999185E-4</v>
      </c>
      <c r="H703" s="20" t="str">
        <f t="shared" si="21"/>
        <v>Decrease</v>
      </c>
      <c r="I703" s="23"/>
    </row>
    <row r="704" spans="1:9" s="21" customFormat="1" ht="12.75" customHeight="1">
      <c r="A704" s="18" t="s">
        <v>1418</v>
      </c>
      <c r="B704" s="24" t="s">
        <v>38</v>
      </c>
      <c r="C704" s="23" t="s">
        <v>1419</v>
      </c>
      <c r="D704" s="19">
        <v>9.4E-2</v>
      </c>
      <c r="E704" s="19">
        <v>9.4E-2</v>
      </c>
      <c r="F704" s="25">
        <v>42161</v>
      </c>
      <c r="G704" s="19">
        <f t="shared" si="20"/>
        <v>0</v>
      </c>
      <c r="H704" s="20" t="str">
        <f t="shared" si="21"/>
        <v>No Change</v>
      </c>
      <c r="I704" s="23"/>
    </row>
    <row r="705" spans="1:9" s="21" customFormat="1" ht="12.75" customHeight="1">
      <c r="A705" s="18" t="s">
        <v>1420</v>
      </c>
      <c r="B705" s="24" t="s">
        <v>38</v>
      </c>
      <c r="C705" s="23" t="s">
        <v>1421</v>
      </c>
      <c r="D705" s="19">
        <v>9.8000000000000004E-2</v>
      </c>
      <c r="E705" s="19">
        <v>9.8000000000000004E-2</v>
      </c>
      <c r="F705" s="25">
        <v>42160</v>
      </c>
      <c r="G705" s="19">
        <f t="shared" si="20"/>
        <v>0</v>
      </c>
      <c r="H705" s="20" t="str">
        <f t="shared" si="21"/>
        <v>No Change</v>
      </c>
      <c r="I705" s="23"/>
    </row>
    <row r="706" spans="1:9" s="21" customFormat="1" ht="12.75" customHeight="1">
      <c r="A706" s="18" t="s">
        <v>1422</v>
      </c>
      <c r="B706" s="24" t="s">
        <v>38</v>
      </c>
      <c r="C706" s="23" t="s">
        <v>1423</v>
      </c>
      <c r="D706" s="19">
        <v>9.4E-2</v>
      </c>
      <c r="E706" s="19">
        <v>9.4E-2</v>
      </c>
      <c r="F706" s="25">
        <v>42161</v>
      </c>
      <c r="G706" s="19">
        <f t="shared" si="20"/>
        <v>0</v>
      </c>
      <c r="H706" s="20" t="str">
        <f t="shared" si="21"/>
        <v>No Change</v>
      </c>
      <c r="I706" s="23"/>
    </row>
    <row r="707" spans="1:9" s="21" customFormat="1" ht="12.75" customHeight="1">
      <c r="A707" s="18" t="s">
        <v>1424</v>
      </c>
      <c r="B707" s="24" t="s">
        <v>38</v>
      </c>
      <c r="C707" s="23" t="s">
        <v>1425</v>
      </c>
      <c r="D707" s="19">
        <v>0.13</v>
      </c>
      <c r="E707" s="19">
        <v>0.13</v>
      </c>
      <c r="F707" s="25">
        <v>42095</v>
      </c>
      <c r="G707" s="19">
        <f t="shared" si="20"/>
        <v>0</v>
      </c>
      <c r="H707" s="20" t="str">
        <f t="shared" si="21"/>
        <v>No Change</v>
      </c>
      <c r="I707" s="23"/>
    </row>
    <row r="708" spans="1:9" s="21" customFormat="1" ht="12.75" customHeight="1">
      <c r="A708" s="18" t="s">
        <v>1426</v>
      </c>
      <c r="B708" s="24" t="s">
        <v>38</v>
      </c>
      <c r="C708" s="23" t="s">
        <v>1427</v>
      </c>
      <c r="D708" s="19">
        <v>0.255</v>
      </c>
      <c r="E708" s="19">
        <v>0.26</v>
      </c>
      <c r="F708" s="25">
        <v>42177</v>
      </c>
      <c r="G708" s="19">
        <f t="shared" si="20"/>
        <v>5.0000000000000044E-3</v>
      </c>
      <c r="H708" s="20" t="str">
        <f t="shared" si="21"/>
        <v>Increase</v>
      </c>
      <c r="I708" s="23"/>
    </row>
    <row r="709" spans="1:9" s="21" customFormat="1" ht="12.75" customHeight="1">
      <c r="A709" s="18" t="s">
        <v>1428</v>
      </c>
      <c r="B709" s="24" t="s">
        <v>38</v>
      </c>
      <c r="C709" s="23" t="s">
        <v>1429</v>
      </c>
      <c r="D709" s="19">
        <v>0.31</v>
      </c>
      <c r="E709" s="19">
        <v>0.31</v>
      </c>
      <c r="F709" s="25">
        <v>42156</v>
      </c>
      <c r="G709" s="19">
        <f t="shared" si="20"/>
        <v>0</v>
      </c>
      <c r="H709" s="20" t="str">
        <f t="shared" si="21"/>
        <v>No Change</v>
      </c>
      <c r="I709" s="23"/>
    </row>
    <row r="710" spans="1:9" s="21" customFormat="1" ht="12.75" customHeight="1">
      <c r="A710" s="18" t="s">
        <v>1430</v>
      </c>
      <c r="B710" s="24" t="s">
        <v>38</v>
      </c>
      <c r="C710" s="23" t="s">
        <v>1431</v>
      </c>
      <c r="D710" s="19">
        <v>0.32500000000000001</v>
      </c>
      <c r="E710" s="19">
        <v>0.32</v>
      </c>
      <c r="F710" s="25">
        <v>42171</v>
      </c>
      <c r="G710" s="19">
        <f t="shared" si="20"/>
        <v>-5.0000000000000044E-3</v>
      </c>
      <c r="H710" s="20" t="str">
        <f t="shared" si="21"/>
        <v>Decrease</v>
      </c>
      <c r="I710" s="23"/>
    </row>
    <row r="711" spans="1:9" s="21" customFormat="1" ht="12.75" customHeight="1">
      <c r="A711" s="18" t="s">
        <v>1432</v>
      </c>
      <c r="B711" s="24" t="s">
        <v>38</v>
      </c>
      <c r="C711" s="23" t="s">
        <v>1433</v>
      </c>
      <c r="D711" s="19">
        <v>9.9599999999999994E-2</v>
      </c>
      <c r="E711" s="19">
        <v>9.9599999999999994E-2</v>
      </c>
      <c r="F711" s="25">
        <v>42167</v>
      </c>
      <c r="G711" s="19">
        <f t="shared" si="20"/>
        <v>0</v>
      </c>
      <c r="H711" s="20" t="str">
        <f t="shared" si="21"/>
        <v>No Change</v>
      </c>
      <c r="I711" s="23"/>
    </row>
    <row r="712" spans="1:9" s="21" customFormat="1" ht="12.75" customHeight="1">
      <c r="A712" s="18" t="s">
        <v>1434</v>
      </c>
      <c r="B712" s="24" t="s">
        <v>38</v>
      </c>
      <c r="C712" s="23" t="s">
        <v>1435</v>
      </c>
      <c r="D712" s="19">
        <v>0.111</v>
      </c>
      <c r="E712" s="19">
        <v>0.111</v>
      </c>
      <c r="F712" s="25">
        <v>42156</v>
      </c>
      <c r="G712" s="19">
        <f t="shared" si="20"/>
        <v>0</v>
      </c>
      <c r="H712" s="20" t="str">
        <f t="shared" si="21"/>
        <v>No Change</v>
      </c>
      <c r="I712" s="23"/>
    </row>
    <row r="713" spans="1:9" s="21" customFormat="1" ht="12.75" customHeight="1">
      <c r="A713" s="18" t="s">
        <v>1436</v>
      </c>
      <c r="B713" s="24" t="s">
        <v>38</v>
      </c>
      <c r="C713" s="23" t="s">
        <v>1437</v>
      </c>
      <c r="D713" s="19">
        <v>9.8000000000000004E-2</v>
      </c>
      <c r="E713" s="19">
        <v>9.8000000000000004E-2</v>
      </c>
      <c r="F713" s="25">
        <v>42167</v>
      </c>
      <c r="G713" s="19">
        <f t="shared" si="20"/>
        <v>0</v>
      </c>
      <c r="H713" s="20" t="str">
        <f t="shared" si="21"/>
        <v>No Change</v>
      </c>
      <c r="I713" s="23"/>
    </row>
    <row r="714" spans="1:9" s="21" customFormat="1" ht="12.75" customHeight="1">
      <c r="A714" s="18" t="s">
        <v>1438</v>
      </c>
      <c r="B714" s="24" t="s">
        <v>38</v>
      </c>
      <c r="C714" s="23" t="s">
        <v>1439</v>
      </c>
      <c r="D714" s="19">
        <v>0.27200000000000002</v>
      </c>
      <c r="E714" s="19">
        <v>0.28199999999999997</v>
      </c>
      <c r="F714" s="25">
        <v>42177</v>
      </c>
      <c r="G714" s="19">
        <f t="shared" si="20"/>
        <v>9.9999999999999534E-3</v>
      </c>
      <c r="H714" s="20" t="str">
        <f t="shared" si="21"/>
        <v>Increase</v>
      </c>
      <c r="I714" s="23"/>
    </row>
    <row r="715" spans="1:9" s="21" customFormat="1" ht="12.75" customHeight="1">
      <c r="A715" s="18" t="s">
        <v>1440</v>
      </c>
      <c r="B715" s="24" t="s">
        <v>38</v>
      </c>
      <c r="C715" s="23" t="s">
        <v>1441</v>
      </c>
      <c r="D715" s="19">
        <v>0.27200000000000002</v>
      </c>
      <c r="E715" s="19">
        <v>0.28199999999999997</v>
      </c>
      <c r="F715" s="25">
        <v>42177</v>
      </c>
      <c r="G715" s="19">
        <f t="shared" si="20"/>
        <v>9.9999999999999534E-3</v>
      </c>
      <c r="H715" s="20" t="str">
        <f t="shared" si="21"/>
        <v>Increase</v>
      </c>
      <c r="I715" s="23"/>
    </row>
    <row r="716" spans="1:9" s="21" customFormat="1" ht="12.75" customHeight="1">
      <c r="A716" s="18" t="s">
        <v>1442</v>
      </c>
      <c r="B716" s="24" t="s">
        <v>38</v>
      </c>
      <c r="C716" s="23" t="s">
        <v>1443</v>
      </c>
      <c r="D716" s="19">
        <v>0.28199999999999997</v>
      </c>
      <c r="E716" s="19">
        <v>0.28199999999999997</v>
      </c>
      <c r="F716" s="25">
        <v>42167</v>
      </c>
      <c r="G716" s="19">
        <f t="shared" si="20"/>
        <v>0</v>
      </c>
      <c r="H716" s="20" t="str">
        <f t="shared" si="21"/>
        <v>No Change</v>
      </c>
      <c r="I716" s="23"/>
    </row>
    <row r="717" spans="1:9" s="21" customFormat="1" ht="12.75" customHeight="1">
      <c r="A717" s="18" t="s">
        <v>1444</v>
      </c>
      <c r="B717" s="24" t="s">
        <v>38</v>
      </c>
      <c r="C717" s="23" t="s">
        <v>1445</v>
      </c>
      <c r="D717" s="19">
        <v>0.23499999999999999</v>
      </c>
      <c r="E717" s="19">
        <v>0.25</v>
      </c>
      <c r="F717" s="25">
        <v>42177</v>
      </c>
      <c r="G717" s="19">
        <f t="shared" si="20"/>
        <v>1.5000000000000013E-2</v>
      </c>
      <c r="H717" s="20" t="str">
        <f t="shared" si="21"/>
        <v>Increase</v>
      </c>
      <c r="I717" s="23"/>
    </row>
    <row r="718" spans="1:9" s="21" customFormat="1" ht="12.75" customHeight="1">
      <c r="A718" s="18" t="s">
        <v>1446</v>
      </c>
      <c r="B718" s="24" t="s">
        <v>38</v>
      </c>
      <c r="C718" s="23" t="s">
        <v>1447</v>
      </c>
      <c r="D718" s="19">
        <v>0.52500000000000002</v>
      </c>
      <c r="E718" s="19">
        <v>0.52500000000000002</v>
      </c>
      <c r="F718" s="25">
        <v>42160</v>
      </c>
      <c r="G718" s="19">
        <f t="shared" ref="G718:G781" si="22">IF(ISNUMBER(D718),E718-D718,"N/A")</f>
        <v>0</v>
      </c>
      <c r="H718" s="20" t="str">
        <f t="shared" ref="H718:H781" si="23">IF(D718&lt;&gt;"",IF(E718=D718,"No Change",IF(E718&gt;D718,"Increase","Decrease")),"New")</f>
        <v>No Change</v>
      </c>
      <c r="I718" s="23"/>
    </row>
    <row r="719" spans="1:9" s="21" customFormat="1" ht="12.75" customHeight="1">
      <c r="A719" s="18" t="s">
        <v>1448</v>
      </c>
      <c r="B719" s="24" t="s">
        <v>38</v>
      </c>
      <c r="C719" s="23" t="s">
        <v>1449</v>
      </c>
      <c r="D719" s="19">
        <v>0.54949999999999999</v>
      </c>
      <c r="E719" s="19">
        <v>0.54949999999999999</v>
      </c>
      <c r="F719" s="25">
        <v>42160</v>
      </c>
      <c r="G719" s="19">
        <f t="shared" si="22"/>
        <v>0</v>
      </c>
      <c r="H719" s="20" t="str">
        <f t="shared" si="23"/>
        <v>No Change</v>
      </c>
      <c r="I719" s="23"/>
    </row>
    <row r="720" spans="1:9" s="21" customFormat="1" ht="12.75" customHeight="1">
      <c r="A720" s="18" t="s">
        <v>1450</v>
      </c>
      <c r="B720" s="24" t="s">
        <v>38</v>
      </c>
      <c r="C720" s="23" t="s">
        <v>1451</v>
      </c>
      <c r="D720" s="19">
        <v>0.36699999999999999</v>
      </c>
      <c r="E720" s="19">
        <v>0.36649999999999999</v>
      </c>
      <c r="F720" s="25">
        <v>42171</v>
      </c>
      <c r="G720" s="19">
        <f t="shared" si="22"/>
        <v>-5.0000000000000044E-4</v>
      </c>
      <c r="H720" s="20" t="str">
        <f t="shared" si="23"/>
        <v>Decrease</v>
      </c>
      <c r="I720" s="23"/>
    </row>
    <row r="721" spans="1:9" s="21" customFormat="1" ht="12.75" customHeight="1">
      <c r="A721" s="18" t="s">
        <v>1452</v>
      </c>
      <c r="B721" s="24" t="s">
        <v>38</v>
      </c>
      <c r="C721" s="23" t="s">
        <v>1453</v>
      </c>
      <c r="D721" s="19">
        <v>0.36699999999999999</v>
      </c>
      <c r="E721" s="19">
        <v>0.36649999999999999</v>
      </c>
      <c r="F721" s="25">
        <v>42171</v>
      </c>
      <c r="G721" s="19">
        <f t="shared" si="22"/>
        <v>-5.0000000000000044E-4</v>
      </c>
      <c r="H721" s="20" t="str">
        <f t="shared" si="23"/>
        <v>Decrease</v>
      </c>
      <c r="I721" s="23"/>
    </row>
    <row r="722" spans="1:9" s="21" customFormat="1" ht="12.75" customHeight="1">
      <c r="A722" s="18" t="s">
        <v>1454</v>
      </c>
      <c r="B722" s="24" t="s">
        <v>38</v>
      </c>
      <c r="C722" s="23" t="s">
        <v>1455</v>
      </c>
      <c r="D722" s="19">
        <v>0.36699999999999999</v>
      </c>
      <c r="E722" s="19">
        <v>0.36649999999999999</v>
      </c>
      <c r="F722" s="25">
        <v>42171</v>
      </c>
      <c r="G722" s="19">
        <f t="shared" si="22"/>
        <v>-5.0000000000000044E-4</v>
      </c>
      <c r="H722" s="20" t="str">
        <f t="shared" si="23"/>
        <v>Decrease</v>
      </c>
      <c r="I722" s="23"/>
    </row>
    <row r="723" spans="1:9" s="21" customFormat="1" ht="12.75" customHeight="1">
      <c r="A723" s="18" t="s">
        <v>1456</v>
      </c>
      <c r="B723" s="24" t="s">
        <v>38</v>
      </c>
      <c r="C723" s="23" t="s">
        <v>1457</v>
      </c>
      <c r="D723" s="19">
        <v>4.7999999999999996E-3</v>
      </c>
      <c r="E723" s="19">
        <v>4.7999999999999996E-3</v>
      </c>
      <c r="F723" s="25">
        <v>42156</v>
      </c>
      <c r="G723" s="19">
        <f t="shared" si="22"/>
        <v>0</v>
      </c>
      <c r="H723" s="20" t="str">
        <f t="shared" si="23"/>
        <v>No Change</v>
      </c>
      <c r="I723" s="23"/>
    </row>
    <row r="724" spans="1:9" s="21" customFormat="1" ht="12.75" customHeight="1">
      <c r="A724" s="18" t="s">
        <v>1458</v>
      </c>
      <c r="B724" s="24" t="s">
        <v>38</v>
      </c>
      <c r="C724" s="23" t="s">
        <v>1459</v>
      </c>
      <c r="D724" s="19">
        <v>4.5999999999999999E-3</v>
      </c>
      <c r="E724" s="19">
        <v>4.5999999999999999E-3</v>
      </c>
      <c r="F724" s="25">
        <v>42156</v>
      </c>
      <c r="G724" s="19">
        <f t="shared" si="22"/>
        <v>0</v>
      </c>
      <c r="H724" s="20" t="str">
        <f t="shared" si="23"/>
        <v>No Change</v>
      </c>
      <c r="I724" s="23"/>
    </row>
    <row r="725" spans="1:9" s="21" customFormat="1" ht="12.75" customHeight="1">
      <c r="A725" s="18" t="s">
        <v>1460</v>
      </c>
      <c r="B725" s="24" t="s">
        <v>38</v>
      </c>
      <c r="C725" s="23" t="s">
        <v>1461</v>
      </c>
      <c r="D725" s="19">
        <v>4.7999999999999996E-3</v>
      </c>
      <c r="E725" s="19">
        <v>4.7999999999999996E-3</v>
      </c>
      <c r="F725" s="25">
        <v>42156</v>
      </c>
      <c r="G725" s="19">
        <f t="shared" si="22"/>
        <v>0</v>
      </c>
      <c r="H725" s="20" t="str">
        <f t="shared" si="23"/>
        <v>No Change</v>
      </c>
      <c r="I725" s="23"/>
    </row>
    <row r="726" spans="1:9" s="21" customFormat="1" ht="12.75" customHeight="1">
      <c r="A726" s="18" t="s">
        <v>1462</v>
      </c>
      <c r="B726" s="24" t="s">
        <v>38</v>
      </c>
      <c r="C726" s="23" t="s">
        <v>1463</v>
      </c>
      <c r="D726" s="19">
        <v>7.4999999999999997E-2</v>
      </c>
      <c r="E726" s="19">
        <v>7.4999999999999997E-2</v>
      </c>
      <c r="F726" s="25">
        <v>42095</v>
      </c>
      <c r="G726" s="19">
        <f t="shared" si="22"/>
        <v>0</v>
      </c>
      <c r="H726" s="20" t="str">
        <f t="shared" si="23"/>
        <v>No Change</v>
      </c>
      <c r="I726" s="23"/>
    </row>
    <row r="727" spans="1:9" s="21" customFormat="1" ht="12.75" customHeight="1">
      <c r="A727" s="18" t="s">
        <v>1464</v>
      </c>
      <c r="B727" s="24" t="s">
        <v>38</v>
      </c>
      <c r="C727" s="23" t="s">
        <v>1465</v>
      </c>
      <c r="D727" s="19">
        <v>9.5000000000000001E-2</v>
      </c>
      <c r="E727" s="19">
        <v>9.5000000000000001E-2</v>
      </c>
      <c r="F727" s="25">
        <v>42156</v>
      </c>
      <c r="G727" s="19">
        <f t="shared" si="22"/>
        <v>0</v>
      </c>
      <c r="H727" s="20" t="str">
        <f t="shared" si="23"/>
        <v>No Change</v>
      </c>
      <c r="I727" s="23"/>
    </row>
    <row r="728" spans="1:9" s="21" customFormat="1" ht="12.75" customHeight="1">
      <c r="A728" s="18" t="s">
        <v>1466</v>
      </c>
      <c r="B728" s="24" t="s">
        <v>38</v>
      </c>
      <c r="C728" s="23" t="s">
        <v>1467</v>
      </c>
      <c r="D728" s="19">
        <v>4.5999999999999999E-3</v>
      </c>
      <c r="E728" s="19">
        <v>4.5999999999999999E-3</v>
      </c>
      <c r="F728" s="25">
        <v>42125</v>
      </c>
      <c r="G728" s="19">
        <f t="shared" si="22"/>
        <v>0</v>
      </c>
      <c r="H728" s="20" t="str">
        <f t="shared" si="23"/>
        <v>No Change</v>
      </c>
      <c r="I728" s="23"/>
    </row>
    <row r="729" spans="1:9" s="21" customFormat="1" ht="12.75" customHeight="1">
      <c r="A729" s="18" t="s">
        <v>1468</v>
      </c>
      <c r="B729" s="24" t="s">
        <v>38</v>
      </c>
      <c r="C729" s="23" t="s">
        <v>1469</v>
      </c>
      <c r="D729" s="19">
        <v>5.9499999999999997E-2</v>
      </c>
      <c r="E729" s="19">
        <v>5.9499999999999997E-2</v>
      </c>
      <c r="F729" s="25">
        <v>42125</v>
      </c>
      <c r="G729" s="19">
        <f t="shared" si="22"/>
        <v>0</v>
      </c>
      <c r="H729" s="20" t="str">
        <f t="shared" si="23"/>
        <v>No Change</v>
      </c>
      <c r="I729" s="23"/>
    </row>
    <row r="730" spans="1:9" s="21" customFormat="1" ht="12.75" customHeight="1">
      <c r="A730" s="18" t="s">
        <v>1470</v>
      </c>
      <c r="B730" s="24" t="s">
        <v>38</v>
      </c>
      <c r="C730" s="23" t="s">
        <v>1471</v>
      </c>
      <c r="D730" s="19">
        <v>4.1500000000000002E-2</v>
      </c>
      <c r="E730" s="19">
        <v>4.1500000000000002E-2</v>
      </c>
      <c r="F730" s="25">
        <v>42125</v>
      </c>
      <c r="G730" s="19">
        <f t="shared" si="22"/>
        <v>0</v>
      </c>
      <c r="H730" s="20" t="str">
        <f t="shared" si="23"/>
        <v>No Change</v>
      </c>
      <c r="I730" s="23"/>
    </row>
    <row r="731" spans="1:9" s="21" customFormat="1" ht="12.75" customHeight="1">
      <c r="A731" s="18" t="s">
        <v>1472</v>
      </c>
      <c r="B731" s="24" t="s">
        <v>38</v>
      </c>
      <c r="C731" s="23" t="s">
        <v>1473</v>
      </c>
      <c r="D731" s="19">
        <v>1.15E-2</v>
      </c>
      <c r="E731" s="19">
        <v>1.15E-2</v>
      </c>
      <c r="F731" s="25">
        <v>42109</v>
      </c>
      <c r="G731" s="19">
        <f t="shared" si="22"/>
        <v>0</v>
      </c>
      <c r="H731" s="20" t="str">
        <f t="shared" si="23"/>
        <v>No Change</v>
      </c>
      <c r="I731" s="23"/>
    </row>
    <row r="732" spans="1:9" s="21" customFormat="1" ht="12.75" customHeight="1">
      <c r="A732" s="18" t="s">
        <v>1474</v>
      </c>
      <c r="B732" s="24" t="s">
        <v>38</v>
      </c>
      <c r="C732" s="23" t="s">
        <v>1475</v>
      </c>
      <c r="D732" s="19">
        <v>3.3000000000000002E-2</v>
      </c>
      <c r="E732" s="19">
        <v>3.3000000000000002E-2</v>
      </c>
      <c r="F732" s="25">
        <v>42109</v>
      </c>
      <c r="G732" s="19">
        <f t="shared" si="22"/>
        <v>0</v>
      </c>
      <c r="H732" s="20" t="str">
        <f t="shared" si="23"/>
        <v>No Change</v>
      </c>
      <c r="I732" s="23"/>
    </row>
    <row r="733" spans="1:9" s="21" customFormat="1" ht="12.75" customHeight="1">
      <c r="A733" s="18" t="s">
        <v>1476</v>
      </c>
      <c r="B733" s="24" t="s">
        <v>38</v>
      </c>
      <c r="C733" s="23" t="s">
        <v>1477</v>
      </c>
      <c r="D733" s="19">
        <v>0.29499999999999998</v>
      </c>
      <c r="E733" s="19">
        <v>0.32</v>
      </c>
      <c r="F733" s="25">
        <v>42177</v>
      </c>
      <c r="G733" s="19">
        <f t="shared" si="22"/>
        <v>2.5000000000000022E-2</v>
      </c>
      <c r="H733" s="20" t="str">
        <f t="shared" si="23"/>
        <v>Increase</v>
      </c>
      <c r="I733" s="23"/>
    </row>
    <row r="734" spans="1:9" s="21" customFormat="1" ht="12.75" customHeight="1">
      <c r="A734" s="18" t="s">
        <v>1478</v>
      </c>
      <c r="B734" s="24" t="s">
        <v>38</v>
      </c>
      <c r="C734" s="23" t="s">
        <v>1479</v>
      </c>
      <c r="D734" s="19">
        <v>3.3000000000000002E-2</v>
      </c>
      <c r="E734" s="19">
        <v>3.3000000000000002E-2</v>
      </c>
      <c r="F734" s="25">
        <v>42109</v>
      </c>
      <c r="G734" s="19">
        <f t="shared" si="22"/>
        <v>0</v>
      </c>
      <c r="H734" s="20" t="str">
        <f t="shared" si="23"/>
        <v>No Change</v>
      </c>
      <c r="I734" s="23"/>
    </row>
    <row r="735" spans="1:9" s="21" customFormat="1" ht="12.75" customHeight="1">
      <c r="A735" s="18" t="s">
        <v>1480</v>
      </c>
      <c r="B735" s="24" t="s">
        <v>38</v>
      </c>
      <c r="C735" s="23" t="s">
        <v>1481</v>
      </c>
      <c r="D735" s="19">
        <v>0.59450000000000003</v>
      </c>
      <c r="E735" s="19">
        <v>0.59450000000000003</v>
      </c>
      <c r="F735" s="25">
        <v>41914</v>
      </c>
      <c r="G735" s="19">
        <f t="shared" si="22"/>
        <v>0</v>
      </c>
      <c r="H735" s="20" t="str">
        <f t="shared" si="23"/>
        <v>No Change</v>
      </c>
      <c r="I735" s="23"/>
    </row>
    <row r="736" spans="1:9" s="21" customFormat="1" ht="12.75" customHeight="1">
      <c r="A736" s="18" t="s">
        <v>1482</v>
      </c>
      <c r="B736" s="24" t="s">
        <v>38</v>
      </c>
      <c r="C736" s="23" t="s">
        <v>1483</v>
      </c>
      <c r="D736" s="19">
        <v>0.73750000000000004</v>
      </c>
      <c r="E736" s="19">
        <v>0.73750000000000004</v>
      </c>
      <c r="F736" s="25">
        <v>41914</v>
      </c>
      <c r="G736" s="19">
        <f t="shared" si="22"/>
        <v>0</v>
      </c>
      <c r="H736" s="20" t="str">
        <f t="shared" si="23"/>
        <v>No Change</v>
      </c>
      <c r="I736" s="23"/>
    </row>
    <row r="737" spans="1:9" s="21" customFormat="1" ht="12.75" customHeight="1">
      <c r="A737" s="18" t="s">
        <v>1484</v>
      </c>
      <c r="B737" s="24" t="s">
        <v>38</v>
      </c>
      <c r="C737" s="23" t="s">
        <v>1485</v>
      </c>
      <c r="D737" s="19">
        <v>0.70050000000000001</v>
      </c>
      <c r="E737" s="19">
        <v>0.70050000000000001</v>
      </c>
      <c r="F737" s="25">
        <v>41914</v>
      </c>
      <c r="G737" s="19">
        <f t="shared" si="22"/>
        <v>0</v>
      </c>
      <c r="H737" s="20" t="str">
        <f t="shared" si="23"/>
        <v>No Change</v>
      </c>
      <c r="I737" s="23"/>
    </row>
    <row r="738" spans="1:9" s="21" customFormat="1" ht="12.75" customHeight="1">
      <c r="A738" s="18" t="s">
        <v>1486</v>
      </c>
      <c r="B738" s="24" t="s">
        <v>38</v>
      </c>
      <c r="C738" s="23" t="s">
        <v>1487</v>
      </c>
      <c r="D738" s="19">
        <v>0.73750000000000004</v>
      </c>
      <c r="E738" s="19">
        <v>0.73750000000000004</v>
      </c>
      <c r="F738" s="25">
        <v>41974</v>
      </c>
      <c r="G738" s="19">
        <f t="shared" si="22"/>
        <v>0</v>
      </c>
      <c r="H738" s="20" t="str">
        <f t="shared" si="23"/>
        <v>No Change</v>
      </c>
      <c r="I738" s="23"/>
    </row>
    <row r="739" spans="1:9" s="21" customFormat="1" ht="12.75" customHeight="1">
      <c r="A739" s="18" t="s">
        <v>1488</v>
      </c>
      <c r="B739" s="24" t="s">
        <v>38</v>
      </c>
      <c r="C739" s="23" t="s">
        <v>1489</v>
      </c>
      <c r="D739" s="19">
        <v>0.73750000000000004</v>
      </c>
      <c r="E739" s="19">
        <v>0.73750000000000004</v>
      </c>
      <c r="F739" s="25">
        <v>41914</v>
      </c>
      <c r="G739" s="19">
        <f t="shared" si="22"/>
        <v>0</v>
      </c>
      <c r="H739" s="20" t="str">
        <f t="shared" si="23"/>
        <v>No Change</v>
      </c>
      <c r="I739" s="23"/>
    </row>
    <row r="740" spans="1:9" s="21" customFormat="1" ht="12.75" customHeight="1">
      <c r="A740" s="18" t="s">
        <v>1490</v>
      </c>
      <c r="B740" s="24" t="s">
        <v>38</v>
      </c>
      <c r="C740" s="23" t="s">
        <v>1491</v>
      </c>
      <c r="D740" s="19">
        <v>0.3695</v>
      </c>
      <c r="E740" s="19">
        <v>0.3695</v>
      </c>
      <c r="F740" s="25">
        <v>41914</v>
      </c>
      <c r="G740" s="19">
        <f t="shared" si="22"/>
        <v>0</v>
      </c>
      <c r="H740" s="20" t="str">
        <f t="shared" si="23"/>
        <v>No Change</v>
      </c>
      <c r="I740" s="23"/>
    </row>
    <row r="741" spans="1:9" s="21" customFormat="1" ht="12.75" customHeight="1">
      <c r="A741" s="18" t="s">
        <v>1492</v>
      </c>
      <c r="B741" s="24" t="s">
        <v>38</v>
      </c>
      <c r="C741" s="23" t="s">
        <v>1493</v>
      </c>
      <c r="D741" s="19">
        <v>0.27250000000000002</v>
      </c>
      <c r="E741" s="19">
        <v>0.27250000000000002</v>
      </c>
      <c r="F741" s="25">
        <v>42095</v>
      </c>
      <c r="G741" s="19">
        <f t="shared" si="22"/>
        <v>0</v>
      </c>
      <c r="H741" s="20" t="str">
        <f t="shared" si="23"/>
        <v>No Change</v>
      </c>
      <c r="I741" s="23"/>
    </row>
    <row r="742" spans="1:9" s="21" customFormat="1" ht="12.75" customHeight="1">
      <c r="A742" s="18" t="s">
        <v>1494</v>
      </c>
      <c r="B742" s="24" t="s">
        <v>38</v>
      </c>
      <c r="C742" s="23" t="s">
        <v>1495</v>
      </c>
      <c r="D742" s="19">
        <v>0.30199999999999999</v>
      </c>
      <c r="E742" s="19">
        <v>0.30199999999999999</v>
      </c>
      <c r="F742" s="25">
        <v>41914</v>
      </c>
      <c r="G742" s="19">
        <f t="shared" si="22"/>
        <v>0</v>
      </c>
      <c r="H742" s="20" t="str">
        <f t="shared" si="23"/>
        <v>No Change</v>
      </c>
      <c r="I742" s="23"/>
    </row>
    <row r="743" spans="1:9" s="21" customFormat="1" ht="12.75" customHeight="1">
      <c r="A743" s="18" t="s">
        <v>1496</v>
      </c>
      <c r="B743" s="24" t="s">
        <v>38</v>
      </c>
      <c r="C743" s="23" t="s">
        <v>1497</v>
      </c>
      <c r="D743" s="19">
        <v>0.3695</v>
      </c>
      <c r="E743" s="19">
        <v>0.3695</v>
      </c>
      <c r="F743" s="25">
        <v>41914</v>
      </c>
      <c r="G743" s="19">
        <f t="shared" si="22"/>
        <v>0</v>
      </c>
      <c r="H743" s="20" t="str">
        <f t="shared" si="23"/>
        <v>No Change</v>
      </c>
      <c r="I743" s="23"/>
    </row>
    <row r="744" spans="1:9" s="21" customFormat="1" ht="12.75" customHeight="1">
      <c r="A744" s="18" t="s">
        <v>1498</v>
      </c>
      <c r="B744" s="24" t="s">
        <v>38</v>
      </c>
      <c r="C744" s="23" t="s">
        <v>1499</v>
      </c>
      <c r="D744" s="19">
        <v>0.3695</v>
      </c>
      <c r="E744" s="19">
        <v>0.3695</v>
      </c>
      <c r="F744" s="25">
        <v>41914</v>
      </c>
      <c r="G744" s="19">
        <f t="shared" si="22"/>
        <v>0</v>
      </c>
      <c r="H744" s="20" t="str">
        <f t="shared" si="23"/>
        <v>No Change</v>
      </c>
      <c r="I744" s="23"/>
    </row>
    <row r="745" spans="1:9" s="21" customFormat="1" ht="12.75" customHeight="1">
      <c r="A745" s="18" t="s">
        <v>1500</v>
      </c>
      <c r="B745" s="24" t="s">
        <v>38</v>
      </c>
      <c r="C745" s="23" t="s">
        <v>1501</v>
      </c>
      <c r="D745" s="19">
        <v>0.45</v>
      </c>
      <c r="E745" s="19">
        <v>0.45</v>
      </c>
      <c r="F745" s="25">
        <v>42095</v>
      </c>
      <c r="G745" s="19">
        <f t="shared" si="22"/>
        <v>0</v>
      </c>
      <c r="H745" s="20" t="str">
        <f t="shared" si="23"/>
        <v>No Change</v>
      </c>
      <c r="I745" s="23"/>
    </row>
    <row r="746" spans="1:9" s="21" customFormat="1" ht="12.75" customHeight="1">
      <c r="A746" s="18" t="s">
        <v>1502</v>
      </c>
      <c r="B746" s="24" t="s">
        <v>38</v>
      </c>
      <c r="C746" s="23" t="s">
        <v>1503</v>
      </c>
      <c r="D746" s="19">
        <v>0.3695</v>
      </c>
      <c r="E746" s="19">
        <v>0.3695</v>
      </c>
      <c r="F746" s="25">
        <v>41914</v>
      </c>
      <c r="G746" s="19">
        <f t="shared" si="22"/>
        <v>0</v>
      </c>
      <c r="H746" s="20" t="str">
        <f t="shared" si="23"/>
        <v>No Change</v>
      </c>
      <c r="I746" s="23"/>
    </row>
    <row r="747" spans="1:9" s="21" customFormat="1" ht="12.75" customHeight="1">
      <c r="A747" s="18" t="s">
        <v>1504</v>
      </c>
      <c r="B747" s="24" t="s">
        <v>38</v>
      </c>
      <c r="C747" s="23" t="s">
        <v>1505</v>
      </c>
      <c r="D747" s="19">
        <v>0.3</v>
      </c>
      <c r="E747" s="19">
        <v>0.3</v>
      </c>
      <c r="F747" s="25">
        <v>42095</v>
      </c>
      <c r="G747" s="19">
        <f t="shared" si="22"/>
        <v>0</v>
      </c>
      <c r="H747" s="20" t="str">
        <f t="shared" si="23"/>
        <v>No Change</v>
      </c>
      <c r="I747" s="23"/>
    </row>
    <row r="748" spans="1:9" s="21" customFormat="1" ht="12.75" customHeight="1">
      <c r="A748" s="18" t="s">
        <v>1506</v>
      </c>
      <c r="B748" s="24" t="s">
        <v>38</v>
      </c>
      <c r="C748" s="23" t="s">
        <v>1507</v>
      </c>
      <c r="D748" s="19">
        <v>1.35E-2</v>
      </c>
      <c r="E748" s="19">
        <v>1.35E-2</v>
      </c>
      <c r="F748" s="25">
        <v>41944</v>
      </c>
      <c r="G748" s="19">
        <f t="shared" si="22"/>
        <v>0</v>
      </c>
      <c r="H748" s="20" t="str">
        <f t="shared" si="23"/>
        <v>No Change</v>
      </c>
      <c r="I748" s="23"/>
    </row>
    <row r="749" spans="1:9" s="21" customFormat="1" ht="12.75" customHeight="1">
      <c r="A749" s="18" t="s">
        <v>1508</v>
      </c>
      <c r="B749" s="24" t="s">
        <v>38</v>
      </c>
      <c r="C749" s="23" t="s">
        <v>1509</v>
      </c>
      <c r="D749" s="19">
        <v>1.35E-2</v>
      </c>
      <c r="E749" s="19">
        <v>1.35E-2</v>
      </c>
      <c r="F749" s="25">
        <v>41944</v>
      </c>
      <c r="G749" s="19">
        <f t="shared" si="22"/>
        <v>0</v>
      </c>
      <c r="H749" s="20" t="str">
        <f t="shared" si="23"/>
        <v>No Change</v>
      </c>
      <c r="I749" s="23"/>
    </row>
    <row r="750" spans="1:9" s="21" customFormat="1" ht="12.75" customHeight="1">
      <c r="A750" s="18" t="s">
        <v>1510</v>
      </c>
      <c r="B750" s="24" t="s">
        <v>38</v>
      </c>
      <c r="C750" s="23" t="s">
        <v>1511</v>
      </c>
      <c r="D750" s="19">
        <v>1.35E-2</v>
      </c>
      <c r="E750" s="19">
        <v>1.35E-2</v>
      </c>
      <c r="F750" s="25">
        <v>41944</v>
      </c>
      <c r="G750" s="19">
        <f t="shared" si="22"/>
        <v>0</v>
      </c>
      <c r="H750" s="20" t="str">
        <f t="shared" si="23"/>
        <v>No Change</v>
      </c>
      <c r="I750" s="23"/>
    </row>
    <row r="751" spans="1:9" s="21" customFormat="1" ht="12.75" customHeight="1">
      <c r="A751" s="18" t="s">
        <v>1512</v>
      </c>
      <c r="B751" s="24" t="s">
        <v>38</v>
      </c>
      <c r="C751" s="23" t="s">
        <v>1513</v>
      </c>
      <c r="D751" s="19">
        <v>2.9499999999999998E-2</v>
      </c>
      <c r="E751" s="19">
        <v>2.8500000000000001E-2</v>
      </c>
      <c r="F751" s="25">
        <v>42171</v>
      </c>
      <c r="G751" s="19">
        <f t="shared" si="22"/>
        <v>-9.9999999999999742E-4</v>
      </c>
      <c r="H751" s="20" t="str">
        <f t="shared" si="23"/>
        <v>Decrease</v>
      </c>
      <c r="I751" s="23"/>
    </row>
    <row r="752" spans="1:9" s="21" customFormat="1" ht="12.75" customHeight="1">
      <c r="A752" s="18" t="s">
        <v>1514</v>
      </c>
      <c r="B752" s="24" t="s">
        <v>38</v>
      </c>
      <c r="C752" s="23" t="s">
        <v>1515</v>
      </c>
      <c r="D752" s="19">
        <v>0.19500000000000001</v>
      </c>
      <c r="E752" s="19">
        <v>0.19500000000000001</v>
      </c>
      <c r="F752" s="25">
        <v>42160</v>
      </c>
      <c r="G752" s="19">
        <f t="shared" si="22"/>
        <v>0</v>
      </c>
      <c r="H752" s="20" t="str">
        <f t="shared" si="23"/>
        <v>No Change</v>
      </c>
      <c r="I752" s="23"/>
    </row>
    <row r="753" spans="1:9" s="21" customFormat="1" ht="12.75" customHeight="1">
      <c r="A753" s="18" t="s">
        <v>1516</v>
      </c>
      <c r="B753" s="24" t="s">
        <v>38</v>
      </c>
      <c r="C753" s="23" t="s">
        <v>1517</v>
      </c>
      <c r="D753" s="19">
        <v>4.2000000000000003E-2</v>
      </c>
      <c r="E753" s="19">
        <v>4.2000000000000003E-2</v>
      </c>
      <c r="F753" s="25">
        <v>41974</v>
      </c>
      <c r="G753" s="19">
        <f t="shared" si="22"/>
        <v>0</v>
      </c>
      <c r="H753" s="20" t="str">
        <f t="shared" si="23"/>
        <v>No Change</v>
      </c>
      <c r="I753" s="23"/>
    </row>
    <row r="754" spans="1:9" s="21" customFormat="1" ht="12.75" customHeight="1">
      <c r="A754" s="18" t="s">
        <v>1518</v>
      </c>
      <c r="B754" s="24" t="s">
        <v>38</v>
      </c>
      <c r="C754" s="23" t="s">
        <v>1519</v>
      </c>
      <c r="D754" s="19">
        <v>1.8800000000000001E-2</v>
      </c>
      <c r="E754" s="19">
        <v>1.8499999999999999E-2</v>
      </c>
      <c r="F754" s="25">
        <v>42171</v>
      </c>
      <c r="G754" s="19">
        <f t="shared" si="22"/>
        <v>-3.0000000000000165E-4</v>
      </c>
      <c r="H754" s="20" t="str">
        <f t="shared" si="23"/>
        <v>Decrease</v>
      </c>
      <c r="I754" s="23"/>
    </row>
    <row r="755" spans="1:9" s="21" customFormat="1" ht="12.75" customHeight="1">
      <c r="A755" s="18" t="s">
        <v>1520</v>
      </c>
      <c r="B755" s="24" t="s">
        <v>38</v>
      </c>
      <c r="C755" s="23" t="s">
        <v>1521</v>
      </c>
      <c r="D755" s="19">
        <v>4.2000000000000003E-2</v>
      </c>
      <c r="E755" s="19">
        <v>4.2000000000000003E-2</v>
      </c>
      <c r="F755" s="25">
        <v>41992</v>
      </c>
      <c r="G755" s="19">
        <f t="shared" si="22"/>
        <v>0</v>
      </c>
      <c r="H755" s="20" t="str">
        <f t="shared" si="23"/>
        <v>No Change</v>
      </c>
      <c r="I755" s="23"/>
    </row>
    <row r="756" spans="1:9" s="21" customFormat="1" ht="12.75" customHeight="1">
      <c r="A756" s="18" t="s">
        <v>1522</v>
      </c>
      <c r="B756" s="24" t="s">
        <v>38</v>
      </c>
      <c r="C756" s="23" t="s">
        <v>1523</v>
      </c>
      <c r="D756" s="19">
        <v>7.1999999999999998E-3</v>
      </c>
      <c r="E756" s="19">
        <v>7.1999999999999998E-3</v>
      </c>
      <c r="F756" s="25">
        <v>41998</v>
      </c>
      <c r="G756" s="19">
        <f t="shared" si="22"/>
        <v>0</v>
      </c>
      <c r="H756" s="20" t="str">
        <f t="shared" si="23"/>
        <v>No Change</v>
      </c>
      <c r="I756" s="23"/>
    </row>
    <row r="757" spans="1:9" s="21" customFormat="1" ht="12.75" customHeight="1">
      <c r="A757" s="18" t="s">
        <v>1524</v>
      </c>
      <c r="B757" s="24" t="s">
        <v>38</v>
      </c>
      <c r="C757" s="23" t="s">
        <v>1525</v>
      </c>
      <c r="D757" s="19">
        <v>2.4E-2</v>
      </c>
      <c r="E757" s="19">
        <v>2.4E-2</v>
      </c>
      <c r="F757" s="25">
        <v>41914</v>
      </c>
      <c r="G757" s="19">
        <f t="shared" si="22"/>
        <v>0</v>
      </c>
      <c r="H757" s="20" t="str">
        <f t="shared" si="23"/>
        <v>No Change</v>
      </c>
      <c r="I757" s="23"/>
    </row>
    <row r="758" spans="1:9" s="21" customFormat="1" ht="12.75" customHeight="1">
      <c r="A758" s="18" t="s">
        <v>1526</v>
      </c>
      <c r="B758" s="24" t="s">
        <v>38</v>
      </c>
      <c r="C758" s="23" t="s">
        <v>1527</v>
      </c>
      <c r="D758" s="19">
        <v>1.4E-2</v>
      </c>
      <c r="E758" s="19">
        <v>1.4E-2</v>
      </c>
      <c r="F758" s="25">
        <v>42095</v>
      </c>
      <c r="G758" s="19">
        <f t="shared" si="22"/>
        <v>0</v>
      </c>
      <c r="H758" s="20" t="str">
        <f t="shared" si="23"/>
        <v>No Change</v>
      </c>
      <c r="I758" s="23"/>
    </row>
    <row r="759" spans="1:9" s="21" customFormat="1" ht="12.75" customHeight="1">
      <c r="A759" s="18" t="s">
        <v>1528</v>
      </c>
      <c r="B759" s="24" t="s">
        <v>38</v>
      </c>
      <c r="C759" s="23" t="s">
        <v>1529</v>
      </c>
      <c r="D759" s="19">
        <v>0.02</v>
      </c>
      <c r="E759" s="19">
        <v>0.02</v>
      </c>
      <c r="F759" s="25">
        <v>41914</v>
      </c>
      <c r="G759" s="19">
        <f t="shared" si="22"/>
        <v>0</v>
      </c>
      <c r="H759" s="20" t="str">
        <f t="shared" si="23"/>
        <v>No Change</v>
      </c>
      <c r="I759" s="23"/>
    </row>
    <row r="760" spans="1:9" s="21" customFormat="1" ht="12.75" customHeight="1">
      <c r="A760" s="18" t="s">
        <v>1530</v>
      </c>
      <c r="B760" s="24" t="s">
        <v>38</v>
      </c>
      <c r="C760" s="23" t="s">
        <v>1531</v>
      </c>
      <c r="D760" s="19">
        <v>1.37E-2</v>
      </c>
      <c r="E760" s="19">
        <v>1.37E-2</v>
      </c>
      <c r="F760" s="25">
        <v>42125</v>
      </c>
      <c r="G760" s="19">
        <f t="shared" si="22"/>
        <v>0</v>
      </c>
      <c r="H760" s="20" t="str">
        <f t="shared" si="23"/>
        <v>No Change</v>
      </c>
      <c r="I760" s="23"/>
    </row>
    <row r="761" spans="1:9" s="21" customFormat="1" ht="12.75" customHeight="1">
      <c r="A761" s="18" t="s">
        <v>1532</v>
      </c>
      <c r="B761" s="24" t="s">
        <v>38</v>
      </c>
      <c r="C761" s="23" t="s">
        <v>1533</v>
      </c>
      <c r="D761" s="19">
        <v>1.37E-2</v>
      </c>
      <c r="E761" s="19">
        <v>1.37E-2</v>
      </c>
      <c r="F761" s="25">
        <v>42125</v>
      </c>
      <c r="G761" s="19">
        <f t="shared" si="22"/>
        <v>0</v>
      </c>
      <c r="H761" s="20" t="str">
        <f t="shared" si="23"/>
        <v>No Change</v>
      </c>
      <c r="I761" s="23"/>
    </row>
    <row r="762" spans="1:9" s="21" customFormat="1" ht="12.75" customHeight="1">
      <c r="A762" s="18" t="s">
        <v>1534</v>
      </c>
      <c r="B762" s="24" t="s">
        <v>38</v>
      </c>
      <c r="C762" s="23" t="s">
        <v>1535</v>
      </c>
      <c r="D762" s="19">
        <v>1.4999999999999999E-2</v>
      </c>
      <c r="E762" s="19">
        <v>1.4999999999999999E-2</v>
      </c>
      <c r="F762" s="25">
        <v>42095</v>
      </c>
      <c r="G762" s="19">
        <f t="shared" si="22"/>
        <v>0</v>
      </c>
      <c r="H762" s="20" t="str">
        <f t="shared" si="23"/>
        <v>No Change</v>
      </c>
      <c r="I762" s="23"/>
    </row>
    <row r="763" spans="1:9" s="21" customFormat="1" ht="12.75" customHeight="1">
      <c r="A763" s="18" t="s">
        <v>1536</v>
      </c>
      <c r="B763" s="24" t="s">
        <v>38</v>
      </c>
      <c r="C763" s="23" t="s">
        <v>1537</v>
      </c>
      <c r="D763" s="19">
        <v>0.22</v>
      </c>
      <c r="E763" s="19">
        <v>0.22</v>
      </c>
      <c r="F763" s="25">
        <v>41914</v>
      </c>
      <c r="G763" s="19">
        <f t="shared" si="22"/>
        <v>0</v>
      </c>
      <c r="H763" s="20" t="str">
        <f t="shared" si="23"/>
        <v>No Change</v>
      </c>
      <c r="I763" s="23"/>
    </row>
    <row r="764" spans="1:9" s="21" customFormat="1" ht="12.75" customHeight="1">
      <c r="A764" s="18" t="s">
        <v>1538</v>
      </c>
      <c r="B764" s="24" t="s">
        <v>38</v>
      </c>
      <c r="C764" s="23" t="s">
        <v>1539</v>
      </c>
      <c r="D764" s="19">
        <v>0.22</v>
      </c>
      <c r="E764" s="19">
        <v>0.22</v>
      </c>
      <c r="F764" s="25">
        <v>41944</v>
      </c>
      <c r="G764" s="19">
        <f t="shared" si="22"/>
        <v>0</v>
      </c>
      <c r="H764" s="20" t="str">
        <f t="shared" si="23"/>
        <v>No Change</v>
      </c>
      <c r="I764" s="23"/>
    </row>
    <row r="765" spans="1:9" s="21" customFormat="1" ht="12.75" customHeight="1">
      <c r="A765" s="18" t="s">
        <v>1540</v>
      </c>
      <c r="B765" s="24" t="s">
        <v>38</v>
      </c>
      <c r="C765" s="23" t="s">
        <v>1541</v>
      </c>
      <c r="D765" s="19">
        <v>0.36499999999999999</v>
      </c>
      <c r="E765" s="19">
        <v>0.36499999999999999</v>
      </c>
      <c r="F765" s="25">
        <v>41914</v>
      </c>
      <c r="G765" s="19">
        <f t="shared" si="22"/>
        <v>0</v>
      </c>
      <c r="H765" s="20" t="str">
        <f t="shared" si="23"/>
        <v>No Change</v>
      </c>
      <c r="I765" s="23"/>
    </row>
    <row r="766" spans="1:9" s="21" customFormat="1" ht="12.75" customHeight="1">
      <c r="A766" s="18" t="s">
        <v>1542</v>
      </c>
      <c r="B766" s="24" t="s">
        <v>38</v>
      </c>
      <c r="C766" s="23" t="s">
        <v>1543</v>
      </c>
      <c r="D766" s="19">
        <v>0.2145</v>
      </c>
      <c r="E766" s="19">
        <v>0.2145</v>
      </c>
      <c r="F766" s="25">
        <v>42095</v>
      </c>
      <c r="G766" s="19">
        <f t="shared" si="22"/>
        <v>0</v>
      </c>
      <c r="H766" s="20" t="str">
        <f t="shared" si="23"/>
        <v>No Change</v>
      </c>
      <c r="I766" s="23"/>
    </row>
    <row r="767" spans="1:9" s="21" customFormat="1" ht="12.75" customHeight="1">
      <c r="A767" s="18" t="s">
        <v>1544</v>
      </c>
      <c r="B767" s="24" t="s">
        <v>38</v>
      </c>
      <c r="C767" s="23" t="s">
        <v>1545</v>
      </c>
      <c r="D767" s="19">
        <v>0.18049999999999999</v>
      </c>
      <c r="E767" s="19">
        <v>0.18049999999999999</v>
      </c>
      <c r="F767" s="25">
        <v>42095</v>
      </c>
      <c r="G767" s="19">
        <f t="shared" si="22"/>
        <v>0</v>
      </c>
      <c r="H767" s="20" t="str">
        <f t="shared" si="23"/>
        <v>No Change</v>
      </c>
      <c r="I767" s="23"/>
    </row>
    <row r="768" spans="1:9" s="21" customFormat="1" ht="12.75" customHeight="1">
      <c r="A768" s="18" t="s">
        <v>1546</v>
      </c>
      <c r="B768" s="24" t="s">
        <v>38</v>
      </c>
      <c r="C768" s="23" t="s">
        <v>1547</v>
      </c>
      <c r="D768" s="19">
        <v>4.4999999999999997E-3</v>
      </c>
      <c r="E768" s="19">
        <v>4.4999999999999997E-3</v>
      </c>
      <c r="F768" s="25">
        <v>42125</v>
      </c>
      <c r="G768" s="19">
        <f t="shared" si="22"/>
        <v>0</v>
      </c>
      <c r="H768" s="20" t="str">
        <f t="shared" si="23"/>
        <v>No Change</v>
      </c>
      <c r="I768" s="23"/>
    </row>
    <row r="769" spans="1:9" s="21" customFormat="1" ht="12.75" customHeight="1">
      <c r="A769" s="18" t="s">
        <v>1548</v>
      </c>
      <c r="B769" s="24" t="s">
        <v>38</v>
      </c>
      <c r="C769" s="23" t="s">
        <v>1549</v>
      </c>
      <c r="D769" s="19">
        <v>1.23E-2</v>
      </c>
      <c r="E769" s="19">
        <v>1.23E-2</v>
      </c>
      <c r="F769" s="25">
        <v>42160</v>
      </c>
      <c r="G769" s="19">
        <f t="shared" si="22"/>
        <v>0</v>
      </c>
      <c r="H769" s="20" t="str">
        <f t="shared" si="23"/>
        <v>No Change</v>
      </c>
      <c r="I769" s="23"/>
    </row>
    <row r="770" spans="1:9" s="21" customFormat="1" ht="12.75" customHeight="1">
      <c r="A770" s="18" t="s">
        <v>1550</v>
      </c>
      <c r="B770" s="24" t="s">
        <v>38</v>
      </c>
      <c r="C770" s="23" t="s">
        <v>1551</v>
      </c>
      <c r="D770" s="19">
        <v>6.0000000000000001E-3</v>
      </c>
      <c r="E770" s="19">
        <v>6.0000000000000001E-3</v>
      </c>
      <c r="F770" s="25">
        <v>42115</v>
      </c>
      <c r="G770" s="19">
        <f t="shared" si="22"/>
        <v>0</v>
      </c>
      <c r="H770" s="20" t="str">
        <f t="shared" si="23"/>
        <v>No Change</v>
      </c>
      <c r="I770" s="23"/>
    </row>
    <row r="771" spans="1:9" s="21" customFormat="1" ht="12.75" customHeight="1">
      <c r="A771" s="18" t="s">
        <v>1552</v>
      </c>
      <c r="B771" s="24" t="s">
        <v>38</v>
      </c>
      <c r="C771" s="23" t="s">
        <v>1553</v>
      </c>
      <c r="D771" s="19">
        <v>0.105</v>
      </c>
      <c r="E771" s="19">
        <v>0.105</v>
      </c>
      <c r="F771" s="25">
        <v>42095</v>
      </c>
      <c r="G771" s="19">
        <f t="shared" si="22"/>
        <v>0</v>
      </c>
      <c r="H771" s="20" t="str">
        <f t="shared" si="23"/>
        <v>No Change</v>
      </c>
      <c r="I771" s="23"/>
    </row>
    <row r="772" spans="1:9" s="21" customFormat="1" ht="12.75" customHeight="1">
      <c r="A772" s="18" t="s">
        <v>1554</v>
      </c>
      <c r="B772" s="24" t="s">
        <v>38</v>
      </c>
      <c r="C772" s="23" t="s">
        <v>1555</v>
      </c>
      <c r="D772" s="19">
        <v>9.8000000000000004E-2</v>
      </c>
      <c r="E772" s="19">
        <v>9.8000000000000004E-2</v>
      </c>
      <c r="F772" s="25">
        <v>41914</v>
      </c>
      <c r="G772" s="19">
        <f t="shared" si="22"/>
        <v>0</v>
      </c>
      <c r="H772" s="20" t="str">
        <f t="shared" si="23"/>
        <v>No Change</v>
      </c>
      <c r="I772" s="23"/>
    </row>
    <row r="773" spans="1:9" s="21" customFormat="1" ht="12.75" customHeight="1">
      <c r="A773" s="18" t="s">
        <v>1556</v>
      </c>
      <c r="B773" s="24" t="s">
        <v>38</v>
      </c>
      <c r="C773" s="23" t="s">
        <v>1557</v>
      </c>
      <c r="D773" s="19">
        <v>9.8000000000000004E-2</v>
      </c>
      <c r="E773" s="19">
        <v>9.8000000000000004E-2</v>
      </c>
      <c r="F773" s="25">
        <v>41956</v>
      </c>
      <c r="G773" s="19">
        <f t="shared" si="22"/>
        <v>0</v>
      </c>
      <c r="H773" s="20" t="str">
        <f t="shared" si="23"/>
        <v>No Change</v>
      </c>
      <c r="I773" s="23"/>
    </row>
    <row r="774" spans="1:9" s="21" customFormat="1" ht="12.75" customHeight="1">
      <c r="A774" s="18" t="s">
        <v>1558</v>
      </c>
      <c r="B774" s="24" t="s">
        <v>38</v>
      </c>
      <c r="C774" s="23" t="s">
        <v>1559</v>
      </c>
      <c r="D774" s="19">
        <v>9.98E-2</v>
      </c>
      <c r="E774" s="19">
        <v>9.98E-2</v>
      </c>
      <c r="F774" s="25">
        <v>41914</v>
      </c>
      <c r="G774" s="19">
        <f t="shared" si="22"/>
        <v>0</v>
      </c>
      <c r="H774" s="20" t="str">
        <f t="shared" si="23"/>
        <v>No Change</v>
      </c>
      <c r="I774" s="23"/>
    </row>
    <row r="775" spans="1:9" s="21" customFormat="1" ht="12.75" customHeight="1">
      <c r="A775" s="18" t="s">
        <v>1560</v>
      </c>
      <c r="B775" s="24" t="s">
        <v>38</v>
      </c>
      <c r="C775" s="23" t="s">
        <v>1561</v>
      </c>
      <c r="D775" s="19">
        <v>9.4E-2</v>
      </c>
      <c r="E775" s="19">
        <v>9.4E-2</v>
      </c>
      <c r="F775" s="25">
        <v>42109</v>
      </c>
      <c r="G775" s="19">
        <f t="shared" si="22"/>
        <v>0</v>
      </c>
      <c r="H775" s="20" t="str">
        <f t="shared" si="23"/>
        <v>No Change</v>
      </c>
      <c r="I775" s="23"/>
    </row>
    <row r="776" spans="1:9" s="21" customFormat="1" ht="12.75" customHeight="1">
      <c r="A776" s="18" t="s">
        <v>1562</v>
      </c>
      <c r="B776" s="24" t="s">
        <v>38</v>
      </c>
      <c r="C776" s="23" t="s">
        <v>1563</v>
      </c>
      <c r="D776" s="19">
        <v>9.0499999999999997E-2</v>
      </c>
      <c r="E776" s="19">
        <v>9.0499999999999997E-2</v>
      </c>
      <c r="F776" s="25">
        <v>41914</v>
      </c>
      <c r="G776" s="19">
        <f t="shared" si="22"/>
        <v>0</v>
      </c>
      <c r="H776" s="20" t="str">
        <f t="shared" si="23"/>
        <v>No Change</v>
      </c>
      <c r="I776" s="23"/>
    </row>
    <row r="777" spans="1:9" s="21" customFormat="1" ht="12.75" customHeight="1">
      <c r="A777" s="18" t="s">
        <v>1564</v>
      </c>
      <c r="B777" s="24" t="s">
        <v>38</v>
      </c>
      <c r="C777" s="23" t="s">
        <v>1565</v>
      </c>
      <c r="D777" s="19">
        <v>9.35E-2</v>
      </c>
      <c r="E777" s="19">
        <v>9.35E-2</v>
      </c>
      <c r="F777" s="25">
        <v>42095</v>
      </c>
      <c r="G777" s="19">
        <f t="shared" si="22"/>
        <v>0</v>
      </c>
      <c r="H777" s="20" t="str">
        <f t="shared" si="23"/>
        <v>No Change</v>
      </c>
      <c r="I777" s="23"/>
    </row>
    <row r="778" spans="1:9" s="21" customFormat="1" ht="12.75" customHeight="1">
      <c r="A778" s="18" t="s">
        <v>1566</v>
      </c>
      <c r="B778" s="24" t="s">
        <v>38</v>
      </c>
      <c r="C778" s="23" t="s">
        <v>1567</v>
      </c>
      <c r="D778" s="19">
        <v>9.2799999999999994E-2</v>
      </c>
      <c r="E778" s="19">
        <v>9.2799999999999994E-2</v>
      </c>
      <c r="F778" s="25">
        <v>42095</v>
      </c>
      <c r="G778" s="19">
        <f t="shared" si="22"/>
        <v>0</v>
      </c>
      <c r="H778" s="20" t="str">
        <f t="shared" si="23"/>
        <v>No Change</v>
      </c>
      <c r="I778" s="23"/>
    </row>
    <row r="779" spans="1:9" s="21" customFormat="1" ht="12.75" customHeight="1">
      <c r="A779" s="18" t="s">
        <v>1568</v>
      </c>
      <c r="B779" s="24" t="s">
        <v>38</v>
      </c>
      <c r="C779" s="23" t="s">
        <v>1569</v>
      </c>
      <c r="D779" s="19">
        <v>9.7000000000000003E-2</v>
      </c>
      <c r="E779" s="19">
        <v>9.7000000000000003E-2</v>
      </c>
      <c r="F779" s="25">
        <v>41914</v>
      </c>
      <c r="G779" s="19">
        <f t="shared" si="22"/>
        <v>0</v>
      </c>
      <c r="H779" s="20" t="str">
        <f t="shared" si="23"/>
        <v>No Change</v>
      </c>
      <c r="I779" s="23"/>
    </row>
    <row r="780" spans="1:9" s="21" customFormat="1" ht="12.75" customHeight="1">
      <c r="A780" s="18" t="s">
        <v>1570</v>
      </c>
      <c r="B780" s="24" t="s">
        <v>38</v>
      </c>
      <c r="C780" s="23" t="s">
        <v>1571</v>
      </c>
      <c r="D780" s="19">
        <v>9.5000000000000001E-2</v>
      </c>
      <c r="E780" s="19">
        <v>9.5000000000000001E-2</v>
      </c>
      <c r="F780" s="25">
        <v>42109</v>
      </c>
      <c r="G780" s="19">
        <f t="shared" si="22"/>
        <v>0</v>
      </c>
      <c r="H780" s="20" t="str">
        <f t="shared" si="23"/>
        <v>No Change</v>
      </c>
      <c r="I780" s="23"/>
    </row>
    <row r="781" spans="1:9" s="21" customFormat="1" ht="12.75" customHeight="1">
      <c r="A781" s="18" t="s">
        <v>1572</v>
      </c>
      <c r="B781" s="24" t="s">
        <v>38</v>
      </c>
      <c r="C781" s="23" t="s">
        <v>1573</v>
      </c>
      <c r="D781" s="19">
        <v>9.8000000000000004E-2</v>
      </c>
      <c r="E781" s="19">
        <v>9.8000000000000004E-2</v>
      </c>
      <c r="F781" s="25">
        <v>42018</v>
      </c>
      <c r="G781" s="19">
        <f t="shared" si="22"/>
        <v>0</v>
      </c>
      <c r="H781" s="20" t="str">
        <f t="shared" si="23"/>
        <v>No Change</v>
      </c>
      <c r="I781" s="23"/>
    </row>
    <row r="782" spans="1:9" s="21" customFormat="1" ht="12.75" customHeight="1">
      <c r="A782" s="18" t="s">
        <v>1574</v>
      </c>
      <c r="B782" s="24" t="s">
        <v>38</v>
      </c>
      <c r="C782" s="23" t="s">
        <v>1575</v>
      </c>
      <c r="D782" s="19">
        <v>9.6000000000000002E-2</v>
      </c>
      <c r="E782" s="19">
        <v>9.6000000000000002E-2</v>
      </c>
      <c r="F782" s="25">
        <v>41914</v>
      </c>
      <c r="G782" s="19">
        <f t="shared" ref="G782:G845" si="24">IF(ISNUMBER(D782),E782-D782,"N/A")</f>
        <v>0</v>
      </c>
      <c r="H782" s="20" t="str">
        <f t="shared" ref="H782:H845" si="25">IF(D782&lt;&gt;"",IF(E782=D782,"No Change",IF(E782&gt;D782,"Increase","Decrease")),"New")</f>
        <v>No Change</v>
      </c>
      <c r="I782" s="23"/>
    </row>
    <row r="783" spans="1:9" s="21" customFormat="1" ht="12.75" customHeight="1">
      <c r="A783" s="18" t="s">
        <v>1576</v>
      </c>
      <c r="B783" s="24" t="s">
        <v>38</v>
      </c>
      <c r="C783" s="23" t="s">
        <v>1577</v>
      </c>
      <c r="D783" s="19">
        <v>2.556</v>
      </c>
      <c r="E783" s="19">
        <v>2.556</v>
      </c>
      <c r="F783" s="25">
        <v>42160</v>
      </c>
      <c r="G783" s="19">
        <f t="shared" si="24"/>
        <v>0</v>
      </c>
      <c r="H783" s="20" t="str">
        <f t="shared" si="25"/>
        <v>No Change</v>
      </c>
      <c r="I783" s="23"/>
    </row>
    <row r="784" spans="1:9" s="21" customFormat="1" ht="12.75" customHeight="1">
      <c r="A784" s="18" t="s">
        <v>1578</v>
      </c>
      <c r="B784" s="24" t="s">
        <v>38</v>
      </c>
      <c r="C784" s="23" t="s">
        <v>1579</v>
      </c>
      <c r="D784" s="19">
        <v>0.193</v>
      </c>
      <c r="E784" s="19">
        <v>0.193</v>
      </c>
      <c r="F784" s="25">
        <v>42160</v>
      </c>
      <c r="G784" s="19">
        <f t="shared" si="24"/>
        <v>0</v>
      </c>
      <c r="H784" s="20" t="str">
        <f t="shared" si="25"/>
        <v>No Change</v>
      </c>
      <c r="I784" s="23"/>
    </row>
    <row r="785" spans="1:9" s="21" customFormat="1" ht="12.75" customHeight="1">
      <c r="A785" s="18" t="s">
        <v>1580</v>
      </c>
      <c r="B785" s="24" t="s">
        <v>38</v>
      </c>
      <c r="C785" s="23" t="s">
        <v>1581</v>
      </c>
      <c r="D785" s="19">
        <v>0.193</v>
      </c>
      <c r="E785" s="19">
        <v>0.193</v>
      </c>
      <c r="F785" s="25">
        <v>41914</v>
      </c>
      <c r="G785" s="19">
        <f t="shared" si="24"/>
        <v>0</v>
      </c>
      <c r="H785" s="20" t="str">
        <f t="shared" si="25"/>
        <v>No Change</v>
      </c>
      <c r="I785" s="23"/>
    </row>
    <row r="786" spans="1:9" s="21" customFormat="1" ht="12.75" customHeight="1">
      <c r="A786" s="18" t="s">
        <v>1582</v>
      </c>
      <c r="B786" s="24" t="s">
        <v>38</v>
      </c>
      <c r="C786" s="23" t="s">
        <v>1583</v>
      </c>
      <c r="D786" s="19">
        <v>0.193</v>
      </c>
      <c r="E786" s="19">
        <v>0.193</v>
      </c>
      <c r="F786" s="25">
        <v>41914</v>
      </c>
      <c r="G786" s="19">
        <f t="shared" si="24"/>
        <v>0</v>
      </c>
      <c r="H786" s="20" t="str">
        <f t="shared" si="25"/>
        <v>No Change</v>
      </c>
      <c r="I786" s="23"/>
    </row>
    <row r="787" spans="1:9" s="21" customFormat="1" ht="12.75" customHeight="1">
      <c r="A787" s="18" t="s">
        <v>1584</v>
      </c>
      <c r="B787" s="24" t="s">
        <v>38</v>
      </c>
      <c r="C787" s="23" t="s">
        <v>1585</v>
      </c>
      <c r="D787" s="19">
        <v>0.193</v>
      </c>
      <c r="E787" s="19">
        <v>0.193</v>
      </c>
      <c r="F787" s="25">
        <v>41914</v>
      </c>
      <c r="G787" s="19">
        <f t="shared" si="24"/>
        <v>0</v>
      </c>
      <c r="H787" s="20" t="str">
        <f t="shared" si="25"/>
        <v>No Change</v>
      </c>
      <c r="I787" s="23"/>
    </row>
    <row r="788" spans="1:9" s="21" customFormat="1" ht="12.75" customHeight="1">
      <c r="A788" s="18" t="s">
        <v>1586</v>
      </c>
      <c r="B788" s="24" t="s">
        <v>38</v>
      </c>
      <c r="C788" s="23" t="s">
        <v>1587</v>
      </c>
      <c r="D788" s="19">
        <v>0.4415</v>
      </c>
      <c r="E788" s="19">
        <v>0.4415</v>
      </c>
      <c r="F788" s="25">
        <v>41914</v>
      </c>
      <c r="G788" s="19">
        <f t="shared" si="24"/>
        <v>0</v>
      </c>
      <c r="H788" s="20" t="str">
        <f t="shared" si="25"/>
        <v>No Change</v>
      </c>
      <c r="I788" s="23"/>
    </row>
    <row r="789" spans="1:9" s="21" customFormat="1" ht="12.75" customHeight="1">
      <c r="A789" s="18" t="s">
        <v>1588</v>
      </c>
      <c r="B789" s="24" t="s">
        <v>38</v>
      </c>
      <c r="C789" s="23" t="s">
        <v>1589</v>
      </c>
      <c r="D789" s="19">
        <v>0.4415</v>
      </c>
      <c r="E789" s="19">
        <v>0.4415</v>
      </c>
      <c r="F789" s="25">
        <v>41914</v>
      </c>
      <c r="G789" s="19">
        <f t="shared" si="24"/>
        <v>0</v>
      </c>
      <c r="H789" s="20" t="str">
        <f t="shared" si="25"/>
        <v>No Change</v>
      </c>
      <c r="I789" s="23"/>
    </row>
    <row r="790" spans="1:9" s="21" customFormat="1" ht="12.75" customHeight="1">
      <c r="A790" s="18" t="s">
        <v>1590</v>
      </c>
      <c r="B790" s="24" t="s">
        <v>38</v>
      </c>
      <c r="C790" s="23" t="s">
        <v>1591</v>
      </c>
      <c r="D790" s="19">
        <v>0.19500000000000001</v>
      </c>
      <c r="E790" s="19">
        <v>0.19500000000000001</v>
      </c>
      <c r="F790" s="25">
        <v>42095</v>
      </c>
      <c r="G790" s="19">
        <f t="shared" si="24"/>
        <v>0</v>
      </c>
      <c r="H790" s="20" t="str">
        <f t="shared" si="25"/>
        <v>No Change</v>
      </c>
      <c r="I790" s="23"/>
    </row>
    <row r="791" spans="1:9" s="21" customFormat="1" ht="12.75" customHeight="1">
      <c r="A791" s="18" t="s">
        <v>1592</v>
      </c>
      <c r="B791" s="24" t="s">
        <v>38</v>
      </c>
      <c r="C791" s="23" t="s">
        <v>1593</v>
      </c>
      <c r="D791" s="19">
        <v>0.2</v>
      </c>
      <c r="E791" s="19">
        <v>0.2</v>
      </c>
      <c r="F791" s="25">
        <v>41914</v>
      </c>
      <c r="G791" s="19">
        <f t="shared" si="24"/>
        <v>0</v>
      </c>
      <c r="H791" s="20" t="str">
        <f t="shared" si="25"/>
        <v>No Change</v>
      </c>
      <c r="I791" s="23"/>
    </row>
    <row r="792" spans="1:9" s="21" customFormat="1" ht="12.75" customHeight="1">
      <c r="A792" s="18" t="s">
        <v>1594</v>
      </c>
      <c r="B792" s="24" t="s">
        <v>38</v>
      </c>
      <c r="C792" s="23" t="s">
        <v>1595</v>
      </c>
      <c r="D792" s="19">
        <v>0.13250000000000001</v>
      </c>
      <c r="E792" s="19">
        <v>0.13250000000000001</v>
      </c>
      <c r="F792" s="25">
        <v>42036</v>
      </c>
      <c r="G792" s="19">
        <f t="shared" si="24"/>
        <v>0</v>
      </c>
      <c r="H792" s="20" t="str">
        <f t="shared" si="25"/>
        <v>No Change</v>
      </c>
      <c r="I792" s="23"/>
    </row>
    <row r="793" spans="1:9" s="21" customFormat="1" ht="12.75" customHeight="1">
      <c r="A793" s="18" t="s">
        <v>1596</v>
      </c>
      <c r="B793" s="24" t="s">
        <v>38</v>
      </c>
      <c r="C793" s="23" t="s">
        <v>1597</v>
      </c>
      <c r="D793" s="19">
        <v>0.13250000000000001</v>
      </c>
      <c r="E793" s="19">
        <v>0.13250000000000001</v>
      </c>
      <c r="F793" s="25">
        <v>42161</v>
      </c>
      <c r="G793" s="19">
        <f t="shared" si="24"/>
        <v>0</v>
      </c>
      <c r="H793" s="20" t="str">
        <f t="shared" si="25"/>
        <v>No Change</v>
      </c>
      <c r="I793" s="23"/>
    </row>
    <row r="794" spans="1:9" s="21" customFormat="1" ht="12.75" customHeight="1">
      <c r="A794" s="18" t="s">
        <v>1598</v>
      </c>
      <c r="B794" s="24" t="s">
        <v>38</v>
      </c>
      <c r="C794" s="23" t="s">
        <v>1599</v>
      </c>
      <c r="D794" s="19">
        <v>0.1195</v>
      </c>
      <c r="E794" s="19">
        <v>0.1195</v>
      </c>
      <c r="F794" s="25">
        <v>42095</v>
      </c>
      <c r="G794" s="19">
        <f t="shared" si="24"/>
        <v>0</v>
      </c>
      <c r="H794" s="20" t="str">
        <f t="shared" si="25"/>
        <v>No Change</v>
      </c>
      <c r="I794" s="23"/>
    </row>
    <row r="795" spans="1:9" s="21" customFormat="1" ht="12.75" customHeight="1">
      <c r="A795" s="18" t="s">
        <v>1600</v>
      </c>
      <c r="B795" s="24" t="s">
        <v>38</v>
      </c>
      <c r="C795" s="23" t="s">
        <v>1601</v>
      </c>
      <c r="D795" s="19">
        <v>0.13250000000000001</v>
      </c>
      <c r="E795" s="19">
        <v>0.13250000000000001</v>
      </c>
      <c r="F795" s="25">
        <v>42161</v>
      </c>
      <c r="G795" s="19">
        <f t="shared" si="24"/>
        <v>0</v>
      </c>
      <c r="H795" s="20" t="str">
        <f t="shared" si="25"/>
        <v>No Change</v>
      </c>
      <c r="I795" s="23"/>
    </row>
    <row r="796" spans="1:9" s="21" customFormat="1" ht="12.75" customHeight="1">
      <c r="A796" s="18" t="s">
        <v>1602</v>
      </c>
      <c r="B796" s="24" t="s">
        <v>38</v>
      </c>
      <c r="C796" s="23" t="s">
        <v>1603</v>
      </c>
      <c r="D796" s="19">
        <v>9.4500000000000001E-2</v>
      </c>
      <c r="E796" s="19">
        <v>9.4500000000000001E-2</v>
      </c>
      <c r="F796" s="25">
        <v>41914</v>
      </c>
      <c r="G796" s="19">
        <f t="shared" si="24"/>
        <v>0</v>
      </c>
      <c r="H796" s="20" t="str">
        <f t="shared" si="25"/>
        <v>No Change</v>
      </c>
      <c r="I796" s="23"/>
    </row>
    <row r="797" spans="1:9" s="21" customFormat="1" ht="12.75" customHeight="1">
      <c r="A797" s="18" t="s">
        <v>1604</v>
      </c>
      <c r="B797" s="24" t="s">
        <v>38</v>
      </c>
      <c r="C797" s="23" t="s">
        <v>1605</v>
      </c>
      <c r="D797" s="19">
        <v>0.23300000000000001</v>
      </c>
      <c r="E797" s="19">
        <v>0.23300000000000001</v>
      </c>
      <c r="F797" s="25">
        <v>42132</v>
      </c>
      <c r="G797" s="19">
        <f t="shared" si="24"/>
        <v>0</v>
      </c>
      <c r="H797" s="20" t="str">
        <f t="shared" si="25"/>
        <v>No Change</v>
      </c>
      <c r="I797" s="23"/>
    </row>
    <row r="798" spans="1:9" s="21" customFormat="1" ht="12.75" customHeight="1">
      <c r="A798" s="18" t="s">
        <v>1606</v>
      </c>
      <c r="B798" s="24" t="s">
        <v>38</v>
      </c>
      <c r="C798" s="23" t="s">
        <v>1607</v>
      </c>
      <c r="D798" s="19">
        <v>9.4500000000000001E-2</v>
      </c>
      <c r="E798" s="19">
        <v>9.4500000000000001E-2</v>
      </c>
      <c r="F798" s="25">
        <v>41974</v>
      </c>
      <c r="G798" s="19">
        <f t="shared" si="24"/>
        <v>0</v>
      </c>
      <c r="H798" s="20" t="str">
        <f t="shared" si="25"/>
        <v>No Change</v>
      </c>
      <c r="I798" s="23"/>
    </row>
    <row r="799" spans="1:9" s="21" customFormat="1" ht="12.75" customHeight="1">
      <c r="A799" s="18" t="s">
        <v>1608</v>
      </c>
      <c r="B799" s="24" t="s">
        <v>38</v>
      </c>
      <c r="C799" s="23" t="s">
        <v>1609</v>
      </c>
      <c r="D799" s="19">
        <v>0.04</v>
      </c>
      <c r="E799" s="19">
        <v>0.04</v>
      </c>
      <c r="F799" s="25">
        <v>42064</v>
      </c>
      <c r="G799" s="19">
        <f t="shared" si="24"/>
        <v>0</v>
      </c>
      <c r="H799" s="20" t="str">
        <f t="shared" si="25"/>
        <v>No Change</v>
      </c>
      <c r="I799" s="23"/>
    </row>
    <row r="800" spans="1:9" s="21" customFormat="1" ht="12.75" customHeight="1">
      <c r="A800" s="18" t="s">
        <v>1610</v>
      </c>
      <c r="B800" s="24" t="s">
        <v>38</v>
      </c>
      <c r="C800" s="23" t="s">
        <v>1611</v>
      </c>
      <c r="D800" s="19">
        <v>0.13</v>
      </c>
      <c r="E800" s="19">
        <v>0.13</v>
      </c>
      <c r="F800" s="25">
        <v>42064</v>
      </c>
      <c r="G800" s="19">
        <f t="shared" si="24"/>
        <v>0</v>
      </c>
      <c r="H800" s="20" t="str">
        <f t="shared" si="25"/>
        <v>No Change</v>
      </c>
      <c r="I800" s="23"/>
    </row>
    <row r="801" spans="1:9" s="21" customFormat="1" ht="12.75" customHeight="1">
      <c r="A801" s="18" t="s">
        <v>1612</v>
      </c>
      <c r="B801" s="24" t="s">
        <v>38</v>
      </c>
      <c r="C801" s="23" t="s">
        <v>1613</v>
      </c>
      <c r="D801" s="19">
        <v>2.2000000000000001E-3</v>
      </c>
      <c r="E801" s="19">
        <v>2.2000000000000001E-3</v>
      </c>
      <c r="F801" s="25">
        <v>42156</v>
      </c>
      <c r="G801" s="19">
        <f t="shared" si="24"/>
        <v>0</v>
      </c>
      <c r="H801" s="20" t="str">
        <f t="shared" si="25"/>
        <v>No Change</v>
      </c>
      <c r="I801" s="23"/>
    </row>
    <row r="802" spans="1:9" s="21" customFormat="1" ht="12.75" customHeight="1">
      <c r="A802" s="18" t="s">
        <v>1614</v>
      </c>
      <c r="B802" s="24" t="s">
        <v>38</v>
      </c>
      <c r="C802" s="23" t="s">
        <v>1615</v>
      </c>
      <c r="D802" s="19">
        <v>1.18E-2</v>
      </c>
      <c r="E802" s="19">
        <v>1.18E-2</v>
      </c>
      <c r="F802" s="25">
        <v>42156</v>
      </c>
      <c r="G802" s="19">
        <f t="shared" si="24"/>
        <v>0</v>
      </c>
      <c r="H802" s="20" t="str">
        <f t="shared" si="25"/>
        <v>No Change</v>
      </c>
      <c r="I802" s="23"/>
    </row>
    <row r="803" spans="1:9" s="21" customFormat="1" ht="12.75" customHeight="1">
      <c r="A803" s="18" t="s">
        <v>1616</v>
      </c>
      <c r="B803" s="24" t="s">
        <v>38</v>
      </c>
      <c r="C803" s="23" t="s">
        <v>1617</v>
      </c>
      <c r="D803" s="19">
        <v>1.18E-2</v>
      </c>
      <c r="E803" s="19">
        <v>1.18E-2</v>
      </c>
      <c r="F803" s="25">
        <v>42156</v>
      </c>
      <c r="G803" s="19">
        <f t="shared" si="24"/>
        <v>0</v>
      </c>
      <c r="H803" s="20" t="str">
        <f t="shared" si="25"/>
        <v>No Change</v>
      </c>
      <c r="I803" s="23"/>
    </row>
    <row r="804" spans="1:9" s="21" customFormat="1" ht="12.75" customHeight="1">
      <c r="A804" s="18" t="s">
        <v>1618</v>
      </c>
      <c r="B804" s="24" t="s">
        <v>38</v>
      </c>
      <c r="C804" s="23" t="s">
        <v>1619</v>
      </c>
      <c r="D804" s="19">
        <v>1.18E-2</v>
      </c>
      <c r="E804" s="19">
        <v>1.18E-2</v>
      </c>
      <c r="F804" s="25">
        <v>42156</v>
      </c>
      <c r="G804" s="19">
        <f t="shared" si="24"/>
        <v>0</v>
      </c>
      <c r="H804" s="20" t="str">
        <f t="shared" si="25"/>
        <v>No Change</v>
      </c>
      <c r="I804" s="23"/>
    </row>
    <row r="805" spans="1:9" s="21" customFormat="1" ht="12.75" customHeight="1">
      <c r="A805" s="18" t="s">
        <v>1620</v>
      </c>
      <c r="B805" s="24" t="s">
        <v>38</v>
      </c>
      <c r="C805" s="23" t="s">
        <v>1621</v>
      </c>
      <c r="D805" s="19">
        <v>1.18E-2</v>
      </c>
      <c r="E805" s="19">
        <v>1.18E-2</v>
      </c>
      <c r="F805" s="25">
        <v>42156</v>
      </c>
      <c r="G805" s="19">
        <f t="shared" si="24"/>
        <v>0</v>
      </c>
      <c r="H805" s="20" t="str">
        <f t="shared" si="25"/>
        <v>No Change</v>
      </c>
      <c r="I805" s="23"/>
    </row>
    <row r="806" spans="1:9" s="21" customFormat="1" ht="12.75" customHeight="1">
      <c r="A806" s="18" t="s">
        <v>1622</v>
      </c>
      <c r="B806" s="24" t="s">
        <v>38</v>
      </c>
      <c r="C806" s="23" t="s">
        <v>1623</v>
      </c>
      <c r="D806" s="19">
        <v>1.18E-2</v>
      </c>
      <c r="E806" s="19">
        <v>1.18E-2</v>
      </c>
      <c r="F806" s="25">
        <v>42156</v>
      </c>
      <c r="G806" s="19">
        <f t="shared" si="24"/>
        <v>0</v>
      </c>
      <c r="H806" s="20" t="str">
        <f t="shared" si="25"/>
        <v>No Change</v>
      </c>
      <c r="I806" s="23"/>
    </row>
    <row r="807" spans="1:9" s="21" customFormat="1" ht="12.75" customHeight="1">
      <c r="A807" s="18" t="s">
        <v>1624</v>
      </c>
      <c r="B807" s="24" t="s">
        <v>38</v>
      </c>
      <c r="C807" s="23" t="s">
        <v>1625</v>
      </c>
      <c r="D807" s="19">
        <v>7.0000000000000001E-3</v>
      </c>
      <c r="E807" s="19">
        <v>7.0000000000000001E-3</v>
      </c>
      <c r="F807" s="25">
        <v>41914</v>
      </c>
      <c r="G807" s="19">
        <f t="shared" si="24"/>
        <v>0</v>
      </c>
      <c r="H807" s="20" t="str">
        <f t="shared" si="25"/>
        <v>No Change</v>
      </c>
      <c r="I807" s="23"/>
    </row>
    <row r="808" spans="1:9" s="21" customFormat="1" ht="12.75" customHeight="1">
      <c r="A808" s="18" t="s">
        <v>1626</v>
      </c>
      <c r="B808" s="24" t="s">
        <v>38</v>
      </c>
      <c r="C808" s="23" t="s">
        <v>1627</v>
      </c>
      <c r="D808" s="19">
        <v>1.2E-2</v>
      </c>
      <c r="E808" s="19">
        <v>1.2E-2</v>
      </c>
      <c r="F808" s="25">
        <v>42109</v>
      </c>
      <c r="G808" s="19">
        <f t="shared" si="24"/>
        <v>0</v>
      </c>
      <c r="H808" s="20" t="str">
        <f t="shared" si="25"/>
        <v>No Change</v>
      </c>
      <c r="I808" s="23"/>
    </row>
    <row r="809" spans="1:9" s="21" customFormat="1" ht="12.75" customHeight="1">
      <c r="A809" s="18" t="s">
        <v>1628</v>
      </c>
      <c r="B809" s="24" t="s">
        <v>38</v>
      </c>
      <c r="C809" s="23" t="s">
        <v>1629</v>
      </c>
      <c r="D809" s="19">
        <v>1.2E-2</v>
      </c>
      <c r="E809" s="19">
        <v>1.2E-2</v>
      </c>
      <c r="F809" s="25">
        <v>42109</v>
      </c>
      <c r="G809" s="19">
        <f t="shared" si="24"/>
        <v>0</v>
      </c>
      <c r="H809" s="20" t="str">
        <f t="shared" si="25"/>
        <v>No Change</v>
      </c>
      <c r="I809" s="23"/>
    </row>
    <row r="810" spans="1:9" s="21" customFormat="1" ht="12.75" customHeight="1">
      <c r="A810" s="18" t="s">
        <v>1630</v>
      </c>
      <c r="B810" s="24" t="s">
        <v>38</v>
      </c>
      <c r="C810" s="23" t="s">
        <v>1631</v>
      </c>
      <c r="D810" s="19">
        <v>9.6000000000000002E-2</v>
      </c>
      <c r="E810" s="19">
        <v>9.6000000000000002E-2</v>
      </c>
      <c r="F810" s="25">
        <v>42125</v>
      </c>
      <c r="G810" s="19">
        <f t="shared" si="24"/>
        <v>0</v>
      </c>
      <c r="H810" s="20" t="str">
        <f t="shared" si="25"/>
        <v>No Change</v>
      </c>
      <c r="I810" s="23"/>
    </row>
    <row r="811" spans="1:9" s="21" customFormat="1" ht="12.75" customHeight="1">
      <c r="A811" s="18" t="s">
        <v>1632</v>
      </c>
      <c r="B811" s="24" t="s">
        <v>38</v>
      </c>
      <c r="C811" s="23" t="s">
        <v>1633</v>
      </c>
      <c r="D811" s="19">
        <v>8.6400000000000005E-2</v>
      </c>
      <c r="E811" s="19">
        <v>8.8499999999999995E-2</v>
      </c>
      <c r="F811" s="25">
        <v>42177</v>
      </c>
      <c r="G811" s="19">
        <f t="shared" si="24"/>
        <v>2.0999999999999908E-3</v>
      </c>
      <c r="H811" s="20" t="str">
        <f t="shared" si="25"/>
        <v>Increase</v>
      </c>
      <c r="I811" s="23"/>
    </row>
    <row r="812" spans="1:9" s="21" customFormat="1" ht="12.75" customHeight="1">
      <c r="A812" s="18" t="s">
        <v>1634</v>
      </c>
      <c r="B812" s="24" t="s">
        <v>38</v>
      </c>
      <c r="C812" s="23" t="s">
        <v>1635</v>
      </c>
      <c r="D812" s="19">
        <v>0.255</v>
      </c>
      <c r="E812" s="19">
        <v>0.255</v>
      </c>
      <c r="F812" s="25">
        <v>42125</v>
      </c>
      <c r="G812" s="19">
        <f t="shared" si="24"/>
        <v>0</v>
      </c>
      <c r="H812" s="20" t="str">
        <f t="shared" si="25"/>
        <v>No Change</v>
      </c>
      <c r="I812" s="23"/>
    </row>
    <row r="813" spans="1:9" s="21" customFormat="1" ht="12.75" customHeight="1">
      <c r="A813" s="18" t="s">
        <v>1636</v>
      </c>
      <c r="B813" s="24" t="s">
        <v>38</v>
      </c>
      <c r="C813" s="23" t="s">
        <v>1637</v>
      </c>
      <c r="D813" s="19">
        <v>8.5000000000000006E-2</v>
      </c>
      <c r="E813" s="19">
        <v>8.5000000000000006E-2</v>
      </c>
      <c r="F813" s="25">
        <v>42109</v>
      </c>
      <c r="G813" s="19">
        <f t="shared" si="24"/>
        <v>0</v>
      </c>
      <c r="H813" s="20" t="str">
        <f t="shared" si="25"/>
        <v>No Change</v>
      </c>
      <c r="I813" s="23"/>
    </row>
    <row r="814" spans="1:9" s="21" customFormat="1" ht="12.75" customHeight="1">
      <c r="A814" s="18" t="s">
        <v>1638</v>
      </c>
      <c r="B814" s="24" t="s">
        <v>38</v>
      </c>
      <c r="C814" s="23" t="s">
        <v>1639</v>
      </c>
      <c r="D814" s="19">
        <v>7.1999999999999995E-2</v>
      </c>
      <c r="E814" s="19">
        <v>7.1999999999999995E-2</v>
      </c>
      <c r="F814" s="25">
        <v>42167</v>
      </c>
      <c r="G814" s="19">
        <f t="shared" si="24"/>
        <v>0</v>
      </c>
      <c r="H814" s="20" t="str">
        <f t="shared" si="25"/>
        <v>No Change</v>
      </c>
      <c r="I814" s="23"/>
    </row>
    <row r="815" spans="1:9" s="21" customFormat="1" ht="12.75" customHeight="1">
      <c r="A815" s="18" t="s">
        <v>1640</v>
      </c>
      <c r="B815" s="24" t="s">
        <v>38</v>
      </c>
      <c r="C815" s="23" t="s">
        <v>1641</v>
      </c>
      <c r="D815" s="19">
        <v>7.0499999999999993E-2</v>
      </c>
      <c r="E815" s="19">
        <v>7.0099999999999996E-2</v>
      </c>
      <c r="F815" s="25">
        <v>42171</v>
      </c>
      <c r="G815" s="19">
        <f t="shared" si="24"/>
        <v>-3.9999999999999758E-4</v>
      </c>
      <c r="H815" s="20" t="str">
        <f t="shared" si="25"/>
        <v>Decrease</v>
      </c>
      <c r="I815" s="23"/>
    </row>
    <row r="816" spans="1:9" s="21" customFormat="1" ht="12.75" customHeight="1">
      <c r="A816" s="18" t="s">
        <v>1642</v>
      </c>
      <c r="B816" s="24" t="s">
        <v>38</v>
      </c>
      <c r="C816" s="23" t="s">
        <v>1643</v>
      </c>
      <c r="D816" s="19">
        <v>0.1109</v>
      </c>
      <c r="E816" s="19">
        <v>0.10589999999999999</v>
      </c>
      <c r="F816" s="25">
        <v>42171</v>
      </c>
      <c r="G816" s="19">
        <f t="shared" si="24"/>
        <v>-5.0000000000000044E-3</v>
      </c>
      <c r="H816" s="20" t="str">
        <f t="shared" si="25"/>
        <v>Decrease</v>
      </c>
      <c r="I816" s="23"/>
    </row>
    <row r="817" spans="1:9" s="21" customFormat="1" ht="12.75" customHeight="1">
      <c r="A817" s="18" t="s">
        <v>1644</v>
      </c>
      <c r="B817" s="24" t="s">
        <v>38</v>
      </c>
      <c r="C817" s="23" t="s">
        <v>1645</v>
      </c>
      <c r="D817" s="19">
        <v>0.1109</v>
      </c>
      <c r="E817" s="19">
        <v>0.10589999999999999</v>
      </c>
      <c r="F817" s="25">
        <v>42171</v>
      </c>
      <c r="G817" s="19">
        <f t="shared" si="24"/>
        <v>-5.0000000000000044E-3</v>
      </c>
      <c r="H817" s="20" t="str">
        <f t="shared" si="25"/>
        <v>Decrease</v>
      </c>
      <c r="I817" s="23"/>
    </row>
    <row r="818" spans="1:9" s="21" customFormat="1" ht="12.75" customHeight="1">
      <c r="A818" s="18" t="s">
        <v>1646</v>
      </c>
      <c r="B818" s="24" t="s">
        <v>38</v>
      </c>
      <c r="C818" s="23" t="s">
        <v>1647</v>
      </c>
      <c r="D818" s="19">
        <v>1.03E-2</v>
      </c>
      <c r="E818" s="19">
        <v>1.03E-2</v>
      </c>
      <c r="F818" s="25">
        <v>42161</v>
      </c>
      <c r="G818" s="19">
        <f t="shared" si="24"/>
        <v>0</v>
      </c>
      <c r="H818" s="20" t="str">
        <f t="shared" si="25"/>
        <v>No Change</v>
      </c>
      <c r="I818" s="23"/>
    </row>
    <row r="819" spans="1:9" s="21" customFormat="1" ht="12.75" customHeight="1">
      <c r="A819" s="18" t="s">
        <v>1648</v>
      </c>
      <c r="B819" s="24" t="s">
        <v>38</v>
      </c>
      <c r="C819" s="23" t="s">
        <v>1649</v>
      </c>
      <c r="D819" s="19">
        <v>7.1999999999999995E-2</v>
      </c>
      <c r="E819" s="19">
        <v>7.1999999999999995E-2</v>
      </c>
      <c r="F819" s="25">
        <v>42161</v>
      </c>
      <c r="G819" s="19">
        <f t="shared" si="24"/>
        <v>0</v>
      </c>
      <c r="H819" s="20" t="str">
        <f t="shared" si="25"/>
        <v>No Change</v>
      </c>
      <c r="I819" s="23"/>
    </row>
    <row r="820" spans="1:9" s="21" customFormat="1" ht="12.75" customHeight="1">
      <c r="A820" s="18" t="s">
        <v>1650</v>
      </c>
      <c r="B820" s="24" t="s">
        <v>38</v>
      </c>
      <c r="C820" s="23" t="s">
        <v>1651</v>
      </c>
      <c r="D820" s="19">
        <v>7.0999999999999994E-2</v>
      </c>
      <c r="E820" s="19">
        <v>7.0999999999999994E-2</v>
      </c>
      <c r="F820" s="25">
        <v>42095</v>
      </c>
      <c r="G820" s="19">
        <f t="shared" si="24"/>
        <v>0</v>
      </c>
      <c r="H820" s="20" t="str">
        <f t="shared" si="25"/>
        <v>No Change</v>
      </c>
      <c r="I820" s="23"/>
    </row>
    <row r="821" spans="1:9" s="21" customFormat="1" ht="12.75" customHeight="1">
      <c r="A821" s="18" t="s">
        <v>1652</v>
      </c>
      <c r="B821" s="24" t="s">
        <v>38</v>
      </c>
      <c r="C821" s="23" t="s">
        <v>1653</v>
      </c>
      <c r="D821" s="19">
        <v>7.1999999999999995E-2</v>
      </c>
      <c r="E821" s="19">
        <v>7.1999999999999995E-2</v>
      </c>
      <c r="F821" s="25">
        <v>42161</v>
      </c>
      <c r="G821" s="19">
        <f t="shared" si="24"/>
        <v>0</v>
      </c>
      <c r="H821" s="20" t="str">
        <f t="shared" si="25"/>
        <v>No Change</v>
      </c>
      <c r="I821" s="23"/>
    </row>
    <row r="822" spans="1:9" s="21" customFormat="1" ht="12.75" customHeight="1">
      <c r="A822" s="18" t="s">
        <v>1654</v>
      </c>
      <c r="B822" s="24" t="s">
        <v>38</v>
      </c>
      <c r="C822" s="23" t="s">
        <v>1655</v>
      </c>
      <c r="D822" s="19">
        <v>7.1999999999999995E-2</v>
      </c>
      <c r="E822" s="19">
        <v>7.1999999999999995E-2</v>
      </c>
      <c r="F822" s="25">
        <v>42161</v>
      </c>
      <c r="G822" s="19">
        <f t="shared" si="24"/>
        <v>0</v>
      </c>
      <c r="H822" s="20" t="str">
        <f t="shared" si="25"/>
        <v>No Change</v>
      </c>
      <c r="I822" s="23"/>
    </row>
    <row r="823" spans="1:9" s="21" customFormat="1" ht="12.75" customHeight="1">
      <c r="A823" s="18" t="s">
        <v>1656</v>
      </c>
      <c r="B823" s="24" t="s">
        <v>38</v>
      </c>
      <c r="C823" s="23" t="s">
        <v>1657</v>
      </c>
      <c r="D823" s="19">
        <v>7.1999999999999995E-2</v>
      </c>
      <c r="E823" s="19">
        <v>7.1999999999999995E-2</v>
      </c>
      <c r="F823" s="25">
        <v>42161</v>
      </c>
      <c r="G823" s="19">
        <f t="shared" si="24"/>
        <v>0</v>
      </c>
      <c r="H823" s="20" t="str">
        <f t="shared" si="25"/>
        <v>No Change</v>
      </c>
      <c r="I823" s="23"/>
    </row>
    <row r="824" spans="1:9" s="21" customFormat="1" ht="12.75" customHeight="1">
      <c r="A824" s="18" t="s">
        <v>1658</v>
      </c>
      <c r="B824" s="24" t="s">
        <v>38</v>
      </c>
      <c r="C824" s="23" t="s">
        <v>1659</v>
      </c>
      <c r="D824" s="19">
        <v>1.03E-2</v>
      </c>
      <c r="E824" s="19">
        <v>1.03E-2</v>
      </c>
      <c r="F824" s="25">
        <v>42161</v>
      </c>
      <c r="G824" s="19">
        <f t="shared" si="24"/>
        <v>0</v>
      </c>
      <c r="H824" s="20" t="str">
        <f t="shared" si="25"/>
        <v>No Change</v>
      </c>
      <c r="I824" s="23"/>
    </row>
    <row r="825" spans="1:9" s="21" customFormat="1" ht="12.75" customHeight="1">
      <c r="A825" s="18" t="s">
        <v>1660</v>
      </c>
      <c r="B825" s="24" t="s">
        <v>38</v>
      </c>
      <c r="C825" s="23" t="s">
        <v>1661</v>
      </c>
      <c r="D825" s="19">
        <v>0.125</v>
      </c>
      <c r="E825" s="19">
        <v>0.125</v>
      </c>
      <c r="F825" s="25">
        <v>41962</v>
      </c>
      <c r="G825" s="19">
        <f t="shared" si="24"/>
        <v>0</v>
      </c>
      <c r="H825" s="20" t="str">
        <f t="shared" si="25"/>
        <v>No Change</v>
      </c>
      <c r="I825" s="23"/>
    </row>
    <row r="826" spans="1:9" s="21" customFormat="1" ht="12.75" customHeight="1">
      <c r="A826" s="18" t="s">
        <v>1662</v>
      </c>
      <c r="B826" s="24" t="s">
        <v>38</v>
      </c>
      <c r="C826" s="23" t="s">
        <v>1663</v>
      </c>
      <c r="D826" s="19">
        <v>0.1255</v>
      </c>
      <c r="E826" s="19">
        <v>0.1255</v>
      </c>
      <c r="F826" s="25">
        <v>42126</v>
      </c>
      <c r="G826" s="19">
        <f t="shared" si="24"/>
        <v>0</v>
      </c>
      <c r="H826" s="20" t="str">
        <f t="shared" si="25"/>
        <v>No Change</v>
      </c>
      <c r="I826" s="23"/>
    </row>
    <row r="827" spans="1:9" s="21" customFormat="1" ht="12.75" customHeight="1">
      <c r="A827" s="18" t="s">
        <v>1664</v>
      </c>
      <c r="B827" s="24" t="s">
        <v>38</v>
      </c>
      <c r="C827" s="23" t="s">
        <v>1665</v>
      </c>
      <c r="D827" s="19">
        <v>0.1255</v>
      </c>
      <c r="E827" s="19">
        <v>0.1255</v>
      </c>
      <c r="F827" s="25">
        <v>42161</v>
      </c>
      <c r="G827" s="19">
        <f t="shared" si="24"/>
        <v>0</v>
      </c>
      <c r="H827" s="20" t="str">
        <f t="shared" si="25"/>
        <v>No Change</v>
      </c>
      <c r="I827" s="23"/>
    </row>
    <row r="828" spans="1:9" s="21" customFormat="1" ht="12.75" customHeight="1">
      <c r="A828" s="18" t="s">
        <v>1666</v>
      </c>
      <c r="B828" s="24" t="s">
        <v>38</v>
      </c>
      <c r="C828" s="23" t="s">
        <v>1667</v>
      </c>
      <c r="D828" s="19">
        <v>0.1235</v>
      </c>
      <c r="E828" s="19">
        <v>0.1235</v>
      </c>
      <c r="F828" s="25">
        <v>42156</v>
      </c>
      <c r="G828" s="19">
        <f t="shared" si="24"/>
        <v>0</v>
      </c>
      <c r="H828" s="20" t="str">
        <f t="shared" si="25"/>
        <v>No Change</v>
      </c>
      <c r="I828" s="23"/>
    </row>
    <row r="829" spans="1:9" s="21" customFormat="1" ht="12.75" customHeight="1">
      <c r="A829" s="18" t="s">
        <v>1668</v>
      </c>
      <c r="B829" s="24" t="s">
        <v>38</v>
      </c>
      <c r="C829" s="23" t="s">
        <v>1669</v>
      </c>
      <c r="D829" s="19">
        <v>0.125</v>
      </c>
      <c r="E829" s="19">
        <v>0.125</v>
      </c>
      <c r="F829" s="25">
        <v>41944</v>
      </c>
      <c r="G829" s="19">
        <f t="shared" si="24"/>
        <v>0</v>
      </c>
      <c r="H829" s="20" t="str">
        <f t="shared" si="25"/>
        <v>No Change</v>
      </c>
      <c r="I829" s="23"/>
    </row>
    <row r="830" spans="1:9" s="21" customFormat="1" ht="12.75" customHeight="1">
      <c r="A830" s="18" t="s">
        <v>1670</v>
      </c>
      <c r="B830" s="24" t="s">
        <v>38</v>
      </c>
      <c r="C830" s="23" t="s">
        <v>1671</v>
      </c>
      <c r="D830" s="19">
        <v>0.3</v>
      </c>
      <c r="E830" s="19">
        <v>0.29799999999999999</v>
      </c>
      <c r="F830" s="25">
        <v>42171</v>
      </c>
      <c r="G830" s="19">
        <f t="shared" si="24"/>
        <v>-2.0000000000000018E-3</v>
      </c>
      <c r="H830" s="20" t="str">
        <f t="shared" si="25"/>
        <v>Decrease</v>
      </c>
      <c r="I830" s="23"/>
    </row>
    <row r="831" spans="1:9" s="21" customFormat="1" ht="12.75" customHeight="1">
      <c r="A831" s="18" t="s">
        <v>1672</v>
      </c>
      <c r="B831" s="24" t="s">
        <v>38</v>
      </c>
      <c r="C831" s="23" t="s">
        <v>1673</v>
      </c>
      <c r="D831" s="19">
        <v>0.3</v>
      </c>
      <c r="E831" s="19">
        <v>0.29799999999999999</v>
      </c>
      <c r="F831" s="25">
        <v>42171</v>
      </c>
      <c r="G831" s="19">
        <f t="shared" si="24"/>
        <v>-2.0000000000000018E-3</v>
      </c>
      <c r="H831" s="20" t="str">
        <f t="shared" si="25"/>
        <v>Decrease</v>
      </c>
      <c r="I831" s="23"/>
    </row>
    <row r="832" spans="1:9" s="21" customFormat="1" ht="12.75" customHeight="1">
      <c r="A832" s="18" t="s">
        <v>1674</v>
      </c>
      <c r="B832" s="24" t="s">
        <v>38</v>
      </c>
      <c r="C832" s="23" t="s">
        <v>1675</v>
      </c>
      <c r="D832" s="19">
        <v>0.3</v>
      </c>
      <c r="E832" s="19">
        <v>0.29799999999999999</v>
      </c>
      <c r="F832" s="25">
        <v>42171</v>
      </c>
      <c r="G832" s="19">
        <f t="shared" si="24"/>
        <v>-2.0000000000000018E-3</v>
      </c>
      <c r="H832" s="20" t="str">
        <f t="shared" si="25"/>
        <v>Decrease</v>
      </c>
      <c r="I832" s="23"/>
    </row>
    <row r="833" spans="1:9" s="21" customFormat="1" ht="12.75" customHeight="1">
      <c r="A833" s="18" t="s">
        <v>1676</v>
      </c>
      <c r="B833" s="24" t="s">
        <v>38</v>
      </c>
      <c r="C833" s="23" t="s">
        <v>1677</v>
      </c>
      <c r="D833" s="19">
        <v>0.3</v>
      </c>
      <c r="E833" s="19">
        <v>0.29799999999999999</v>
      </c>
      <c r="F833" s="25">
        <v>42171</v>
      </c>
      <c r="G833" s="19">
        <f t="shared" si="24"/>
        <v>-2.0000000000000018E-3</v>
      </c>
      <c r="H833" s="20" t="str">
        <f t="shared" si="25"/>
        <v>Decrease</v>
      </c>
      <c r="I833" s="23"/>
    </row>
    <row r="834" spans="1:9" s="21" customFormat="1" ht="12.75" customHeight="1">
      <c r="A834" s="18" t="s">
        <v>1678</v>
      </c>
      <c r="B834" s="24" t="s">
        <v>38</v>
      </c>
      <c r="C834" s="23" t="s">
        <v>1679</v>
      </c>
      <c r="D834" s="19">
        <v>0.3</v>
      </c>
      <c r="E834" s="19">
        <v>0.29799999999999999</v>
      </c>
      <c r="F834" s="25">
        <v>42171</v>
      </c>
      <c r="G834" s="19">
        <f t="shared" si="24"/>
        <v>-2.0000000000000018E-3</v>
      </c>
      <c r="H834" s="20" t="str">
        <f t="shared" si="25"/>
        <v>Decrease</v>
      </c>
      <c r="I834" s="23"/>
    </row>
    <row r="835" spans="1:9" s="21" customFormat="1" ht="12.75" customHeight="1">
      <c r="A835" s="18" t="s">
        <v>1680</v>
      </c>
      <c r="B835" s="24" t="s">
        <v>38</v>
      </c>
      <c r="C835" s="23" t="s">
        <v>1681</v>
      </c>
      <c r="D835" s="19">
        <v>1.55E-2</v>
      </c>
      <c r="E835" s="19">
        <v>1.55E-2</v>
      </c>
      <c r="F835" s="25">
        <v>41914</v>
      </c>
      <c r="G835" s="19">
        <f t="shared" si="24"/>
        <v>0</v>
      </c>
      <c r="H835" s="20" t="str">
        <f t="shared" si="25"/>
        <v>No Change</v>
      </c>
      <c r="I835" s="23"/>
    </row>
    <row r="836" spans="1:9" s="21" customFormat="1" ht="12.75" customHeight="1">
      <c r="A836" s="18" t="s">
        <v>1682</v>
      </c>
      <c r="B836" s="24" t="s">
        <v>38</v>
      </c>
      <c r="C836" s="23" t="s">
        <v>1683</v>
      </c>
      <c r="D836" s="19">
        <v>1.55E-2</v>
      </c>
      <c r="E836" s="19">
        <v>1.55E-2</v>
      </c>
      <c r="F836" s="25">
        <v>41914</v>
      </c>
      <c r="G836" s="19">
        <f t="shared" si="24"/>
        <v>0</v>
      </c>
      <c r="H836" s="20" t="str">
        <f t="shared" si="25"/>
        <v>No Change</v>
      </c>
      <c r="I836" s="23"/>
    </row>
    <row r="837" spans="1:9" s="21" customFormat="1" ht="12.75" customHeight="1">
      <c r="A837" s="18" t="s">
        <v>1684</v>
      </c>
      <c r="B837" s="24" t="s">
        <v>38</v>
      </c>
      <c r="C837" s="23" t="s">
        <v>1685</v>
      </c>
      <c r="D837" s="19">
        <v>1.7000000000000001E-2</v>
      </c>
      <c r="E837" s="19">
        <v>1.4999999999999999E-2</v>
      </c>
      <c r="F837" s="25">
        <v>42171</v>
      </c>
      <c r="G837" s="19">
        <f t="shared" si="24"/>
        <v>-2.0000000000000018E-3</v>
      </c>
      <c r="H837" s="20" t="str">
        <f t="shared" si="25"/>
        <v>Decrease</v>
      </c>
      <c r="I837" s="23"/>
    </row>
    <row r="838" spans="1:9" s="21" customFormat="1" ht="12.75" customHeight="1">
      <c r="A838" s="18" t="s">
        <v>1686</v>
      </c>
      <c r="B838" s="24" t="s">
        <v>38</v>
      </c>
      <c r="C838" s="23" t="s">
        <v>1687</v>
      </c>
      <c r="D838" s="19">
        <v>1.7000000000000001E-2</v>
      </c>
      <c r="E838" s="19">
        <v>1.4999999999999999E-2</v>
      </c>
      <c r="F838" s="25">
        <v>42171</v>
      </c>
      <c r="G838" s="19">
        <f t="shared" si="24"/>
        <v>-2.0000000000000018E-3</v>
      </c>
      <c r="H838" s="20" t="str">
        <f t="shared" si="25"/>
        <v>Decrease</v>
      </c>
      <c r="I838" s="23"/>
    </row>
    <row r="839" spans="1:9" s="21" customFormat="1" ht="12.75" customHeight="1">
      <c r="A839" s="18" t="s">
        <v>1688</v>
      </c>
      <c r="B839" s="24" t="s">
        <v>38</v>
      </c>
      <c r="C839" s="23" t="s">
        <v>1689</v>
      </c>
      <c r="D839" s="19">
        <v>1.7000000000000001E-2</v>
      </c>
      <c r="E839" s="19">
        <v>1.4999999999999999E-2</v>
      </c>
      <c r="F839" s="25">
        <v>42171</v>
      </c>
      <c r="G839" s="19">
        <f t="shared" si="24"/>
        <v>-2.0000000000000018E-3</v>
      </c>
      <c r="H839" s="20" t="str">
        <f t="shared" si="25"/>
        <v>Decrease</v>
      </c>
      <c r="I839" s="23"/>
    </row>
    <row r="840" spans="1:9" s="21" customFormat="1" ht="12.75" customHeight="1">
      <c r="A840" s="18" t="s">
        <v>1690</v>
      </c>
      <c r="B840" s="24" t="s">
        <v>38</v>
      </c>
      <c r="C840" s="23" t="s">
        <v>1691</v>
      </c>
      <c r="D840" s="19">
        <v>1.7000000000000001E-2</v>
      </c>
      <c r="E840" s="19">
        <v>1.4999999999999999E-2</v>
      </c>
      <c r="F840" s="25">
        <v>42171</v>
      </c>
      <c r="G840" s="19">
        <f t="shared" si="24"/>
        <v>-2.0000000000000018E-3</v>
      </c>
      <c r="H840" s="20" t="str">
        <f t="shared" si="25"/>
        <v>Decrease</v>
      </c>
      <c r="I840" s="23"/>
    </row>
    <row r="841" spans="1:9" s="21" customFormat="1" ht="12.75" customHeight="1">
      <c r="A841" s="18" t="s">
        <v>1692</v>
      </c>
      <c r="B841" s="24" t="s">
        <v>38</v>
      </c>
      <c r="C841" s="23" t="s">
        <v>1693</v>
      </c>
      <c r="D841" s="19">
        <v>1.7000000000000001E-2</v>
      </c>
      <c r="E841" s="19">
        <v>1.7000000000000001E-2</v>
      </c>
      <c r="F841" s="25">
        <v>42064</v>
      </c>
      <c r="G841" s="19">
        <f t="shared" si="24"/>
        <v>0</v>
      </c>
      <c r="H841" s="20" t="str">
        <f t="shared" si="25"/>
        <v>No Change</v>
      </c>
      <c r="I841" s="23"/>
    </row>
    <row r="842" spans="1:9" s="21" customFormat="1" ht="12.75" customHeight="1">
      <c r="A842" s="18" t="s">
        <v>1694</v>
      </c>
      <c r="B842" s="24" t="s">
        <v>38</v>
      </c>
      <c r="C842" s="23" t="s">
        <v>1695</v>
      </c>
      <c r="D842" s="19">
        <v>1.7000000000000001E-2</v>
      </c>
      <c r="E842" s="19">
        <v>1.4999999999999999E-2</v>
      </c>
      <c r="F842" s="25">
        <v>42171</v>
      </c>
      <c r="G842" s="19">
        <f t="shared" si="24"/>
        <v>-2.0000000000000018E-3</v>
      </c>
      <c r="H842" s="20" t="str">
        <f t="shared" si="25"/>
        <v>Decrease</v>
      </c>
      <c r="I842" s="23"/>
    </row>
    <row r="843" spans="1:9" s="21" customFormat="1" ht="12.75" customHeight="1">
      <c r="A843" s="18" t="s">
        <v>1696</v>
      </c>
      <c r="B843" s="24" t="s">
        <v>38</v>
      </c>
      <c r="C843" s="23" t="s">
        <v>1697</v>
      </c>
      <c r="D843" s="19">
        <v>1.7000000000000001E-2</v>
      </c>
      <c r="E843" s="19">
        <v>1.4999999999999999E-2</v>
      </c>
      <c r="F843" s="25">
        <v>42171</v>
      </c>
      <c r="G843" s="19">
        <f t="shared" si="24"/>
        <v>-2.0000000000000018E-3</v>
      </c>
      <c r="H843" s="20" t="str">
        <f t="shared" si="25"/>
        <v>Decrease</v>
      </c>
      <c r="I843" s="23"/>
    </row>
    <row r="844" spans="1:9" s="21" customFormat="1" ht="12.75" customHeight="1">
      <c r="A844" s="18" t="s">
        <v>1698</v>
      </c>
      <c r="B844" s="24" t="s">
        <v>38</v>
      </c>
      <c r="C844" s="23" t="s">
        <v>1699</v>
      </c>
      <c r="D844" s="19">
        <v>1.7000000000000001E-2</v>
      </c>
      <c r="E844" s="19">
        <v>1.4999999999999999E-2</v>
      </c>
      <c r="F844" s="25">
        <v>42171</v>
      </c>
      <c r="G844" s="19">
        <f t="shared" si="24"/>
        <v>-2.0000000000000018E-3</v>
      </c>
      <c r="H844" s="20" t="str">
        <f t="shared" si="25"/>
        <v>Decrease</v>
      </c>
      <c r="I844" s="23"/>
    </row>
    <row r="845" spans="1:9" s="21" customFormat="1" ht="12.75" customHeight="1">
      <c r="A845" s="18" t="s">
        <v>1700</v>
      </c>
      <c r="B845" s="24" t="s">
        <v>38</v>
      </c>
      <c r="C845" s="23" t="s">
        <v>1701</v>
      </c>
      <c r="D845" s="19">
        <v>1.7000000000000001E-2</v>
      </c>
      <c r="E845" s="19">
        <v>1.4999999999999999E-2</v>
      </c>
      <c r="F845" s="25">
        <v>42171</v>
      </c>
      <c r="G845" s="19">
        <f t="shared" si="24"/>
        <v>-2.0000000000000018E-3</v>
      </c>
      <c r="H845" s="20" t="str">
        <f t="shared" si="25"/>
        <v>Decrease</v>
      </c>
      <c r="I845" s="23"/>
    </row>
    <row r="846" spans="1:9" s="21" customFormat="1" ht="12.75" customHeight="1">
      <c r="A846" s="18" t="s">
        <v>1702</v>
      </c>
      <c r="B846" s="24" t="s">
        <v>38</v>
      </c>
      <c r="C846" s="23" t="s">
        <v>1703</v>
      </c>
      <c r="D846" s="19">
        <v>1.7000000000000001E-2</v>
      </c>
      <c r="E846" s="19">
        <v>1.4999999999999999E-2</v>
      </c>
      <c r="F846" s="25">
        <v>42171</v>
      </c>
      <c r="G846" s="19">
        <f t="shared" ref="G846:G909" si="26">IF(ISNUMBER(D846),E846-D846,"N/A")</f>
        <v>-2.0000000000000018E-3</v>
      </c>
      <c r="H846" s="20" t="str">
        <f t="shared" ref="H846:H909" si="27">IF(D846&lt;&gt;"",IF(E846=D846,"No Change",IF(E846&gt;D846,"Increase","Decrease")),"New")</f>
        <v>Decrease</v>
      </c>
      <c r="I846" s="23"/>
    </row>
    <row r="847" spans="1:9" s="21" customFormat="1" ht="12.75" customHeight="1">
      <c r="A847" s="18" t="s">
        <v>1704</v>
      </c>
      <c r="B847" s="24" t="s">
        <v>38</v>
      </c>
      <c r="C847" s="23" t="s">
        <v>1705</v>
      </c>
      <c r="D847" s="19">
        <v>1.7000000000000001E-2</v>
      </c>
      <c r="E847" s="19">
        <v>1.4999999999999999E-2</v>
      </c>
      <c r="F847" s="25">
        <v>42171</v>
      </c>
      <c r="G847" s="19">
        <f t="shared" si="26"/>
        <v>-2.0000000000000018E-3</v>
      </c>
      <c r="H847" s="20" t="str">
        <f t="shared" si="27"/>
        <v>Decrease</v>
      </c>
      <c r="I847" s="23"/>
    </row>
    <row r="848" spans="1:9" s="21" customFormat="1" ht="12.75" customHeight="1">
      <c r="A848" s="18" t="s">
        <v>1706</v>
      </c>
      <c r="B848" s="24" t="s">
        <v>38</v>
      </c>
      <c r="C848" s="23" t="s">
        <v>1707</v>
      </c>
      <c r="D848" s="19">
        <v>1.7000000000000001E-2</v>
      </c>
      <c r="E848" s="19">
        <v>1.4999999999999999E-2</v>
      </c>
      <c r="F848" s="25">
        <v>42171</v>
      </c>
      <c r="G848" s="19">
        <f t="shared" si="26"/>
        <v>-2.0000000000000018E-3</v>
      </c>
      <c r="H848" s="20" t="str">
        <f t="shared" si="27"/>
        <v>Decrease</v>
      </c>
      <c r="I848" s="23"/>
    </row>
    <row r="849" spans="1:9" s="21" customFormat="1" ht="12.75" customHeight="1">
      <c r="A849" s="18" t="s">
        <v>1708</v>
      </c>
      <c r="B849" s="24" t="s">
        <v>38</v>
      </c>
      <c r="C849" s="23" t="s">
        <v>1709</v>
      </c>
      <c r="D849" s="19">
        <v>1.2949999999999999</v>
      </c>
      <c r="E849" s="19">
        <v>1.2949999999999999</v>
      </c>
      <c r="F849" s="25">
        <v>42161</v>
      </c>
      <c r="G849" s="19">
        <f t="shared" si="26"/>
        <v>0</v>
      </c>
      <c r="H849" s="20" t="str">
        <f t="shared" si="27"/>
        <v>No Change</v>
      </c>
      <c r="I849" s="23"/>
    </row>
    <row r="850" spans="1:9" s="21" customFormat="1" ht="12.75" customHeight="1">
      <c r="A850" s="18" t="s">
        <v>1710</v>
      </c>
      <c r="B850" s="24" t="s">
        <v>38</v>
      </c>
      <c r="C850" s="23" t="s">
        <v>1711</v>
      </c>
      <c r="D850" s="19">
        <v>0.28000000000000003</v>
      </c>
      <c r="E850" s="19">
        <v>0.28000000000000003</v>
      </c>
      <c r="F850" s="25">
        <v>41914</v>
      </c>
      <c r="G850" s="19">
        <f t="shared" si="26"/>
        <v>0</v>
      </c>
      <c r="H850" s="20" t="str">
        <f t="shared" si="27"/>
        <v>No Change</v>
      </c>
      <c r="I850" s="23"/>
    </row>
    <row r="851" spans="1:9" s="21" customFormat="1" ht="12.75" customHeight="1">
      <c r="A851" s="18" t="s">
        <v>1712</v>
      </c>
      <c r="B851" s="24" t="s">
        <v>38</v>
      </c>
      <c r="C851" s="23" t="s">
        <v>1713</v>
      </c>
      <c r="D851" s="19">
        <v>0.29499999999999998</v>
      </c>
      <c r="E851" s="19">
        <v>0.29499999999999998</v>
      </c>
      <c r="F851" s="25">
        <v>42156</v>
      </c>
      <c r="G851" s="19">
        <f t="shared" si="26"/>
        <v>0</v>
      </c>
      <c r="H851" s="20" t="str">
        <f t="shared" si="27"/>
        <v>No Change</v>
      </c>
      <c r="I851" s="23"/>
    </row>
    <row r="852" spans="1:9" s="21" customFormat="1" ht="12.75" customHeight="1">
      <c r="A852" s="18" t="s">
        <v>1714</v>
      </c>
      <c r="B852" s="24" t="s">
        <v>38</v>
      </c>
      <c r="C852" s="23" t="s">
        <v>1715</v>
      </c>
      <c r="D852" s="19">
        <v>0.23499999999999999</v>
      </c>
      <c r="E852" s="19">
        <v>0.23499999999999999</v>
      </c>
      <c r="F852" s="25">
        <v>42156</v>
      </c>
      <c r="G852" s="19">
        <f t="shared" si="26"/>
        <v>0</v>
      </c>
      <c r="H852" s="20" t="str">
        <f t="shared" si="27"/>
        <v>No Change</v>
      </c>
      <c r="I852" s="23"/>
    </row>
    <row r="853" spans="1:9" s="21" customFormat="1" ht="12.75" customHeight="1">
      <c r="A853" s="18" t="s">
        <v>1716</v>
      </c>
      <c r="B853" s="24" t="s">
        <v>38</v>
      </c>
      <c r="C853" s="23" t="s">
        <v>1717</v>
      </c>
      <c r="D853" s="19">
        <v>1.26</v>
      </c>
      <c r="E853" s="19">
        <v>1.26</v>
      </c>
      <c r="F853" s="25">
        <v>41914</v>
      </c>
      <c r="G853" s="19">
        <f t="shared" si="26"/>
        <v>0</v>
      </c>
      <c r="H853" s="20" t="str">
        <f t="shared" si="27"/>
        <v>No Change</v>
      </c>
      <c r="I853" s="23"/>
    </row>
    <row r="854" spans="1:9" s="21" customFormat="1" ht="12.75" customHeight="1">
      <c r="A854" s="18" t="s">
        <v>1718</v>
      </c>
      <c r="B854" s="24" t="s">
        <v>38</v>
      </c>
      <c r="C854" s="23" t="s">
        <v>1719</v>
      </c>
      <c r="D854" s="19">
        <v>1.26</v>
      </c>
      <c r="E854" s="19">
        <v>1.26</v>
      </c>
      <c r="F854" s="25">
        <v>42156</v>
      </c>
      <c r="G854" s="19">
        <f t="shared" si="26"/>
        <v>0</v>
      </c>
      <c r="H854" s="20" t="str">
        <f t="shared" si="27"/>
        <v>No Change</v>
      </c>
      <c r="I854" s="23"/>
    </row>
    <row r="855" spans="1:9" s="21" customFormat="1" ht="12.75" customHeight="1">
      <c r="A855" s="18" t="s">
        <v>1720</v>
      </c>
      <c r="B855" s="24" t="s">
        <v>38</v>
      </c>
      <c r="C855" s="23" t="s">
        <v>1721</v>
      </c>
      <c r="D855" s="19">
        <v>0.4</v>
      </c>
      <c r="E855" s="19">
        <v>0.4</v>
      </c>
      <c r="F855" s="25">
        <v>41914</v>
      </c>
      <c r="G855" s="19">
        <f t="shared" si="26"/>
        <v>0</v>
      </c>
      <c r="H855" s="20" t="str">
        <f t="shared" si="27"/>
        <v>No Change</v>
      </c>
      <c r="I855" s="23"/>
    </row>
    <row r="856" spans="1:9" s="21" customFormat="1" ht="12.75" customHeight="1">
      <c r="A856" s="18" t="s">
        <v>1722</v>
      </c>
      <c r="B856" s="24" t="s">
        <v>38</v>
      </c>
      <c r="C856" s="23" t="s">
        <v>1723</v>
      </c>
      <c r="D856" s="19">
        <v>0.39950000000000002</v>
      </c>
      <c r="E856" s="19">
        <v>0.39950000000000002</v>
      </c>
      <c r="F856" s="25">
        <v>41914</v>
      </c>
      <c r="G856" s="19">
        <f t="shared" si="26"/>
        <v>0</v>
      </c>
      <c r="H856" s="20" t="str">
        <f t="shared" si="27"/>
        <v>No Change</v>
      </c>
      <c r="I856" s="23"/>
    </row>
    <row r="857" spans="1:9" s="21" customFormat="1" ht="12.75" customHeight="1">
      <c r="A857" s="18" t="s">
        <v>1724</v>
      </c>
      <c r="B857" s="24" t="s">
        <v>38</v>
      </c>
      <c r="C857" s="23" t="s">
        <v>1725</v>
      </c>
      <c r="D857" s="19">
        <v>0.4</v>
      </c>
      <c r="E857" s="19">
        <v>0.4</v>
      </c>
      <c r="F857" s="25">
        <v>41914</v>
      </c>
      <c r="G857" s="19">
        <f t="shared" si="26"/>
        <v>0</v>
      </c>
      <c r="H857" s="20" t="str">
        <f t="shared" si="27"/>
        <v>No Change</v>
      </c>
      <c r="I857" s="23"/>
    </row>
    <row r="858" spans="1:9" s="21" customFormat="1" ht="12.75" customHeight="1">
      <c r="A858" s="18" t="s">
        <v>1726</v>
      </c>
      <c r="B858" s="24" t="s">
        <v>38</v>
      </c>
      <c r="C858" s="23" t="s">
        <v>1727</v>
      </c>
      <c r="D858" s="19">
        <v>4.4999999999999998E-2</v>
      </c>
      <c r="E858" s="19">
        <v>4.4999999999999998E-2</v>
      </c>
      <c r="F858" s="25">
        <v>41944</v>
      </c>
      <c r="G858" s="19">
        <f t="shared" si="26"/>
        <v>0</v>
      </c>
      <c r="H858" s="20" t="str">
        <f t="shared" si="27"/>
        <v>No Change</v>
      </c>
      <c r="I858" s="23"/>
    </row>
    <row r="859" spans="1:9" s="21" customFormat="1" ht="12.75" customHeight="1">
      <c r="A859" s="18" t="s">
        <v>1728</v>
      </c>
      <c r="B859" s="24" t="s">
        <v>38</v>
      </c>
      <c r="C859" s="23" t="s">
        <v>1729</v>
      </c>
      <c r="D859" s="19">
        <v>0.14000000000000001</v>
      </c>
      <c r="E859" s="19">
        <v>0.14000000000000001</v>
      </c>
      <c r="F859" s="25">
        <v>42064</v>
      </c>
      <c r="G859" s="19">
        <f t="shared" si="26"/>
        <v>0</v>
      </c>
      <c r="H859" s="20" t="str">
        <f t="shared" si="27"/>
        <v>No Change</v>
      </c>
      <c r="I859" s="23"/>
    </row>
    <row r="860" spans="1:9" s="21" customFormat="1" ht="12.75" customHeight="1">
      <c r="A860" s="18" t="s">
        <v>1730</v>
      </c>
      <c r="B860" s="24" t="s">
        <v>38</v>
      </c>
      <c r="C860" s="23" t="s">
        <v>1731</v>
      </c>
      <c r="D860" s="19">
        <v>0.38</v>
      </c>
      <c r="E860" s="19">
        <v>0.38500000000000001</v>
      </c>
      <c r="F860" s="25">
        <v>42177</v>
      </c>
      <c r="G860" s="19">
        <f t="shared" si="26"/>
        <v>5.0000000000000044E-3</v>
      </c>
      <c r="H860" s="20" t="str">
        <f t="shared" si="27"/>
        <v>Increase</v>
      </c>
      <c r="I860" s="23"/>
    </row>
    <row r="861" spans="1:9" s="21" customFormat="1" ht="12.75" customHeight="1">
      <c r="A861" s="18" t="s">
        <v>1732</v>
      </c>
      <c r="B861" s="24" t="s">
        <v>38</v>
      </c>
      <c r="C861" s="23" t="s">
        <v>1733</v>
      </c>
      <c r="D861" s="19">
        <v>0.38</v>
      </c>
      <c r="E861" s="19">
        <v>0.38</v>
      </c>
      <c r="F861" s="25">
        <v>42161</v>
      </c>
      <c r="G861" s="19">
        <f t="shared" si="26"/>
        <v>0</v>
      </c>
      <c r="H861" s="20" t="str">
        <f t="shared" si="27"/>
        <v>No Change</v>
      </c>
      <c r="I861" s="23"/>
    </row>
    <row r="862" spans="1:9" s="21" customFormat="1" ht="12.75" customHeight="1">
      <c r="A862" s="18" t="s">
        <v>1734</v>
      </c>
      <c r="B862" s="24" t="s">
        <v>38</v>
      </c>
      <c r="C862" s="23" t="s">
        <v>1735</v>
      </c>
      <c r="D862" s="19">
        <v>0.38</v>
      </c>
      <c r="E862" s="19">
        <v>0.38500000000000001</v>
      </c>
      <c r="F862" s="25">
        <v>42177</v>
      </c>
      <c r="G862" s="19">
        <f t="shared" si="26"/>
        <v>5.0000000000000044E-3</v>
      </c>
      <c r="H862" s="20" t="str">
        <f t="shared" si="27"/>
        <v>Increase</v>
      </c>
      <c r="I862" s="23"/>
    </row>
    <row r="863" spans="1:9" s="21" customFormat="1" ht="12.75" customHeight="1">
      <c r="A863" s="18" t="s">
        <v>1736</v>
      </c>
      <c r="B863" s="24" t="s">
        <v>38</v>
      </c>
      <c r="C863" s="23" t="s">
        <v>1737</v>
      </c>
      <c r="D863" s="19">
        <v>2.5000000000000001E-2</v>
      </c>
      <c r="E863" s="19">
        <v>2.5000000000000001E-2</v>
      </c>
      <c r="F863" s="25">
        <v>42126</v>
      </c>
      <c r="G863" s="19">
        <f t="shared" si="26"/>
        <v>0</v>
      </c>
      <c r="H863" s="20" t="str">
        <f t="shared" si="27"/>
        <v>No Change</v>
      </c>
      <c r="I863" s="23"/>
    </row>
    <row r="864" spans="1:9" s="21" customFormat="1" ht="12.75" customHeight="1">
      <c r="A864" s="18" t="s">
        <v>1738</v>
      </c>
      <c r="B864" s="24" t="s">
        <v>38</v>
      </c>
      <c r="C864" s="23" t="s">
        <v>1739</v>
      </c>
      <c r="D864" s="19">
        <v>2.3E-2</v>
      </c>
      <c r="E864" s="19">
        <v>2.3E-2</v>
      </c>
      <c r="F864" s="25">
        <v>42126</v>
      </c>
      <c r="G864" s="19">
        <f t="shared" si="26"/>
        <v>0</v>
      </c>
      <c r="H864" s="20" t="str">
        <f t="shared" si="27"/>
        <v>No Change</v>
      </c>
      <c r="I864" s="23"/>
    </row>
    <row r="865" spans="1:9" s="21" customFormat="1" ht="12.75" customHeight="1">
      <c r="A865" s="18" t="s">
        <v>1740</v>
      </c>
      <c r="B865" s="24" t="s">
        <v>38</v>
      </c>
      <c r="C865" s="23" t="s">
        <v>1741</v>
      </c>
      <c r="D865" s="19">
        <v>2.3E-2</v>
      </c>
      <c r="E865" s="19">
        <v>2.3E-2</v>
      </c>
      <c r="F865" s="25">
        <v>42126</v>
      </c>
      <c r="G865" s="19">
        <f t="shared" si="26"/>
        <v>0</v>
      </c>
      <c r="H865" s="20" t="str">
        <f t="shared" si="27"/>
        <v>No Change</v>
      </c>
      <c r="I865" s="23"/>
    </row>
    <row r="866" spans="1:9" s="21" customFormat="1" ht="12.75" customHeight="1">
      <c r="A866" s="18" t="s">
        <v>1742</v>
      </c>
      <c r="B866" s="24" t="s">
        <v>38</v>
      </c>
      <c r="C866" s="23" t="s">
        <v>1743</v>
      </c>
      <c r="D866" s="19">
        <v>2.3E-2</v>
      </c>
      <c r="E866" s="19">
        <v>2.3E-2</v>
      </c>
      <c r="F866" s="25">
        <v>42126</v>
      </c>
      <c r="G866" s="19">
        <f t="shared" si="26"/>
        <v>0</v>
      </c>
      <c r="H866" s="20" t="str">
        <f t="shared" si="27"/>
        <v>No Change</v>
      </c>
      <c r="I866" s="23"/>
    </row>
    <row r="867" spans="1:9" s="21" customFormat="1" ht="12.75" customHeight="1">
      <c r="A867" s="18" t="s">
        <v>1744</v>
      </c>
      <c r="B867" s="24" t="s">
        <v>38</v>
      </c>
      <c r="C867" s="23" t="s">
        <v>1745</v>
      </c>
      <c r="D867" s="19">
        <v>9.4500000000000001E-2</v>
      </c>
      <c r="E867" s="19">
        <v>9.4500000000000001E-2</v>
      </c>
      <c r="F867" s="25">
        <v>42160</v>
      </c>
      <c r="G867" s="19">
        <f t="shared" si="26"/>
        <v>0</v>
      </c>
      <c r="H867" s="20" t="str">
        <f t="shared" si="27"/>
        <v>No Change</v>
      </c>
      <c r="I867" s="23"/>
    </row>
    <row r="868" spans="1:9" s="21" customFormat="1" ht="12.75" customHeight="1">
      <c r="A868" s="18" t="s">
        <v>1746</v>
      </c>
      <c r="B868" s="24" t="s">
        <v>38</v>
      </c>
      <c r="C868" s="23" t="s">
        <v>1747</v>
      </c>
      <c r="D868" s="19">
        <v>0.1099</v>
      </c>
      <c r="E868" s="19">
        <v>0.1099</v>
      </c>
      <c r="F868" s="25">
        <v>42126</v>
      </c>
      <c r="G868" s="19">
        <f t="shared" si="26"/>
        <v>0</v>
      </c>
      <c r="H868" s="20" t="str">
        <f t="shared" si="27"/>
        <v>No Change</v>
      </c>
      <c r="I868" s="23"/>
    </row>
    <row r="869" spans="1:9" s="21" customFormat="1" ht="12.75" customHeight="1">
      <c r="A869" s="18" t="s">
        <v>1748</v>
      </c>
      <c r="B869" s="24" t="s">
        <v>38</v>
      </c>
      <c r="C869" s="23" t="s">
        <v>1749</v>
      </c>
      <c r="D869" s="19">
        <v>0.11</v>
      </c>
      <c r="E869" s="19">
        <v>0.11</v>
      </c>
      <c r="F869" s="25">
        <v>42156</v>
      </c>
      <c r="G869" s="19">
        <f t="shared" si="26"/>
        <v>0</v>
      </c>
      <c r="H869" s="20" t="str">
        <f t="shared" si="27"/>
        <v>No Change</v>
      </c>
      <c r="I869" s="23"/>
    </row>
    <row r="870" spans="1:9" s="21" customFormat="1" ht="12.75" customHeight="1">
      <c r="A870" s="18" t="s">
        <v>1750</v>
      </c>
      <c r="B870" s="24" t="s">
        <v>38</v>
      </c>
      <c r="C870" s="23" t="s">
        <v>1751</v>
      </c>
      <c r="D870" s="19">
        <v>0.11</v>
      </c>
      <c r="E870" s="19">
        <v>0.11</v>
      </c>
      <c r="F870" s="25">
        <v>42156</v>
      </c>
      <c r="G870" s="19">
        <f t="shared" si="26"/>
        <v>0</v>
      </c>
      <c r="H870" s="20" t="str">
        <f t="shared" si="27"/>
        <v>No Change</v>
      </c>
      <c r="I870" s="23"/>
    </row>
    <row r="871" spans="1:9" s="21" customFormat="1" ht="12.75" customHeight="1">
      <c r="A871" s="18" t="s">
        <v>1752</v>
      </c>
      <c r="B871" s="24" t="s">
        <v>38</v>
      </c>
      <c r="C871" s="23" t="s">
        <v>1753</v>
      </c>
      <c r="D871" s="19">
        <v>9.1999999999999998E-2</v>
      </c>
      <c r="E871" s="19">
        <v>9.1999999999999998E-2</v>
      </c>
      <c r="F871" s="25">
        <v>42160</v>
      </c>
      <c r="G871" s="19">
        <f t="shared" si="26"/>
        <v>0</v>
      </c>
      <c r="H871" s="20" t="str">
        <f t="shared" si="27"/>
        <v>No Change</v>
      </c>
      <c r="I871" s="23"/>
    </row>
    <row r="872" spans="1:9" s="21" customFormat="1" ht="12.75" customHeight="1">
      <c r="A872" s="18" t="s">
        <v>1754</v>
      </c>
      <c r="B872" s="24" t="s">
        <v>38</v>
      </c>
      <c r="C872" s="23" t="s">
        <v>1755</v>
      </c>
      <c r="D872" s="19">
        <v>9.2499999999999999E-2</v>
      </c>
      <c r="E872" s="19">
        <v>9.2499999999999999E-2</v>
      </c>
      <c r="F872" s="25">
        <v>42156</v>
      </c>
      <c r="G872" s="19">
        <f t="shared" si="26"/>
        <v>0</v>
      </c>
      <c r="H872" s="20" t="str">
        <f t="shared" si="27"/>
        <v>No Change</v>
      </c>
      <c r="I872" s="23"/>
    </row>
    <row r="873" spans="1:9" s="21" customFormat="1" ht="12.75" customHeight="1">
      <c r="A873" s="18" t="s">
        <v>1756</v>
      </c>
      <c r="B873" s="24" t="s">
        <v>38</v>
      </c>
      <c r="C873" s="23" t="s">
        <v>1757</v>
      </c>
      <c r="D873" s="19">
        <v>2.5000000000000001E-2</v>
      </c>
      <c r="E873" s="19">
        <v>2.5000000000000001E-2</v>
      </c>
      <c r="F873" s="25">
        <v>42126</v>
      </c>
      <c r="G873" s="19">
        <f t="shared" si="26"/>
        <v>0</v>
      </c>
      <c r="H873" s="20" t="str">
        <f t="shared" si="27"/>
        <v>No Change</v>
      </c>
      <c r="I873" s="23"/>
    </row>
    <row r="874" spans="1:9" s="21" customFormat="1" ht="12.75" customHeight="1">
      <c r="A874" s="18" t="s">
        <v>1758</v>
      </c>
      <c r="B874" s="24" t="s">
        <v>38</v>
      </c>
      <c r="C874" s="23" t="s">
        <v>1759</v>
      </c>
      <c r="D874" s="19">
        <v>3.2500000000000001E-2</v>
      </c>
      <c r="E874" s="19">
        <v>3.2500000000000001E-2</v>
      </c>
      <c r="F874" s="25">
        <v>42156</v>
      </c>
      <c r="G874" s="19">
        <f t="shared" si="26"/>
        <v>0</v>
      </c>
      <c r="H874" s="20" t="str">
        <f t="shared" si="27"/>
        <v>No Change</v>
      </c>
      <c r="I874" s="23"/>
    </row>
    <row r="875" spans="1:9" s="21" customFormat="1" ht="12.75" customHeight="1">
      <c r="A875" s="18" t="s">
        <v>1760</v>
      </c>
      <c r="B875" s="24" t="s">
        <v>38</v>
      </c>
      <c r="C875" s="23" t="s">
        <v>1761</v>
      </c>
      <c r="D875" s="19">
        <v>2.5000000000000001E-2</v>
      </c>
      <c r="E875" s="19">
        <v>2.5000000000000001E-2</v>
      </c>
      <c r="F875" s="25">
        <v>42126</v>
      </c>
      <c r="G875" s="19">
        <f t="shared" si="26"/>
        <v>0</v>
      </c>
      <c r="H875" s="20" t="str">
        <f t="shared" si="27"/>
        <v>No Change</v>
      </c>
      <c r="I875" s="23"/>
    </row>
    <row r="876" spans="1:9" s="21" customFormat="1" ht="12.75" customHeight="1">
      <c r="A876" s="18" t="s">
        <v>1762</v>
      </c>
      <c r="B876" s="24" t="s">
        <v>38</v>
      </c>
      <c r="C876" s="23" t="s">
        <v>1763</v>
      </c>
      <c r="D876" s="19">
        <v>0.1195</v>
      </c>
      <c r="E876" s="19">
        <v>0.1195</v>
      </c>
      <c r="F876" s="25">
        <v>42156</v>
      </c>
      <c r="G876" s="19">
        <f t="shared" si="26"/>
        <v>0</v>
      </c>
      <c r="H876" s="20" t="str">
        <f t="shared" si="27"/>
        <v>No Change</v>
      </c>
      <c r="I876" s="23"/>
    </row>
    <row r="877" spans="1:9" s="21" customFormat="1" ht="12.75" customHeight="1">
      <c r="A877" s="18" t="s">
        <v>1764</v>
      </c>
      <c r="B877" s="24" t="s">
        <v>38</v>
      </c>
      <c r="C877" s="23" t="s">
        <v>1765</v>
      </c>
      <c r="D877" s="19">
        <v>0.1195</v>
      </c>
      <c r="E877" s="19">
        <v>0.1195</v>
      </c>
      <c r="F877" s="25">
        <v>42156</v>
      </c>
      <c r="G877" s="19">
        <f t="shared" si="26"/>
        <v>0</v>
      </c>
      <c r="H877" s="20" t="str">
        <f t="shared" si="27"/>
        <v>No Change</v>
      </c>
      <c r="I877" s="23"/>
    </row>
    <row r="878" spans="1:9" s="21" customFormat="1" ht="12.75" customHeight="1">
      <c r="A878" s="18" t="s">
        <v>1766</v>
      </c>
      <c r="B878" s="24" t="s">
        <v>38</v>
      </c>
      <c r="C878" s="23" t="s">
        <v>1767</v>
      </c>
      <c r="D878" s="19">
        <v>0.17</v>
      </c>
      <c r="E878" s="19">
        <v>0.17</v>
      </c>
      <c r="F878" s="25">
        <v>42115</v>
      </c>
      <c r="G878" s="19">
        <f t="shared" si="26"/>
        <v>0</v>
      </c>
      <c r="H878" s="20" t="str">
        <f t="shared" si="27"/>
        <v>No Change</v>
      </c>
      <c r="I878" s="23"/>
    </row>
    <row r="879" spans="1:9" s="21" customFormat="1" ht="12.75" customHeight="1">
      <c r="A879" s="18" t="s">
        <v>1768</v>
      </c>
      <c r="B879" s="24" t="s">
        <v>38</v>
      </c>
      <c r="C879" s="23" t="s">
        <v>1769</v>
      </c>
      <c r="D879" s="19">
        <v>0.2</v>
      </c>
      <c r="E879" s="19">
        <v>0.2</v>
      </c>
      <c r="F879" s="25">
        <v>41914</v>
      </c>
      <c r="G879" s="19">
        <f t="shared" si="26"/>
        <v>0</v>
      </c>
      <c r="H879" s="20" t="str">
        <f t="shared" si="27"/>
        <v>No Change</v>
      </c>
      <c r="I879" s="23"/>
    </row>
    <row r="880" spans="1:9" s="21" customFormat="1" ht="12.75" customHeight="1">
      <c r="A880" s="18" t="s">
        <v>1770</v>
      </c>
      <c r="B880" s="24" t="s">
        <v>38</v>
      </c>
      <c r="C880" s="23" t="s">
        <v>1771</v>
      </c>
      <c r="D880" s="19">
        <v>0.86</v>
      </c>
      <c r="E880" s="19">
        <v>0.86</v>
      </c>
      <c r="F880" s="25">
        <v>41914</v>
      </c>
      <c r="G880" s="19">
        <f t="shared" si="26"/>
        <v>0</v>
      </c>
      <c r="H880" s="20" t="str">
        <f t="shared" si="27"/>
        <v>No Change</v>
      </c>
      <c r="I880" s="23"/>
    </row>
    <row r="881" spans="1:9" s="21" customFormat="1" ht="12.75" customHeight="1">
      <c r="A881" s="18" t="s">
        <v>1772</v>
      </c>
      <c r="B881" s="24" t="s">
        <v>38</v>
      </c>
      <c r="C881" s="23" t="s">
        <v>1773</v>
      </c>
      <c r="D881" s="19">
        <v>0.245</v>
      </c>
      <c r="E881" s="19">
        <v>0.245</v>
      </c>
      <c r="F881" s="25">
        <v>41914</v>
      </c>
      <c r="G881" s="19">
        <f t="shared" si="26"/>
        <v>0</v>
      </c>
      <c r="H881" s="20" t="str">
        <f t="shared" si="27"/>
        <v>No Change</v>
      </c>
      <c r="I881" s="23"/>
    </row>
    <row r="882" spans="1:9" s="21" customFormat="1" ht="12.75" customHeight="1">
      <c r="A882" s="18" t="s">
        <v>1774</v>
      </c>
      <c r="B882" s="24" t="s">
        <v>38</v>
      </c>
      <c r="C882" s="23" t="s">
        <v>1775</v>
      </c>
      <c r="D882" s="19">
        <v>0.24399999999999999</v>
      </c>
      <c r="E882" s="19">
        <v>0.24399999999999999</v>
      </c>
      <c r="F882" s="25">
        <v>42095</v>
      </c>
      <c r="G882" s="19">
        <f t="shared" si="26"/>
        <v>0</v>
      </c>
      <c r="H882" s="20" t="str">
        <f t="shared" si="27"/>
        <v>No Change</v>
      </c>
      <c r="I882" s="23"/>
    </row>
    <row r="883" spans="1:9" s="21" customFormat="1" ht="12.75" customHeight="1">
      <c r="A883" s="18" t="s">
        <v>1776</v>
      </c>
      <c r="B883" s="24" t="s">
        <v>38</v>
      </c>
      <c r="C883" s="23" t="s">
        <v>1777</v>
      </c>
      <c r="D883" s="19">
        <v>0.24</v>
      </c>
      <c r="E883" s="19">
        <v>0.24</v>
      </c>
      <c r="F883" s="25">
        <v>42161</v>
      </c>
      <c r="G883" s="19">
        <f t="shared" si="26"/>
        <v>0</v>
      </c>
      <c r="H883" s="20" t="str">
        <f t="shared" si="27"/>
        <v>No Change</v>
      </c>
      <c r="I883" s="23"/>
    </row>
    <row r="884" spans="1:9" s="21" customFormat="1" ht="12.75" customHeight="1">
      <c r="A884" s="18" t="s">
        <v>1778</v>
      </c>
      <c r="B884" s="24" t="s">
        <v>38</v>
      </c>
      <c r="C884" s="23" t="s">
        <v>1779</v>
      </c>
      <c r="D884" s="19">
        <v>0.24249999999999999</v>
      </c>
      <c r="E884" s="19">
        <v>0.24249999999999999</v>
      </c>
      <c r="F884" s="25">
        <v>41992</v>
      </c>
      <c r="G884" s="19">
        <f t="shared" si="26"/>
        <v>0</v>
      </c>
      <c r="H884" s="20" t="str">
        <f t="shared" si="27"/>
        <v>No Change</v>
      </c>
      <c r="I884" s="23"/>
    </row>
    <row r="885" spans="1:9" s="21" customFormat="1" ht="12.75" customHeight="1">
      <c r="A885" s="18" t="s">
        <v>1780</v>
      </c>
      <c r="B885" s="24" t="s">
        <v>38</v>
      </c>
      <c r="C885" s="23" t="s">
        <v>1781</v>
      </c>
      <c r="D885" s="19">
        <v>0.245</v>
      </c>
      <c r="E885" s="19">
        <v>0.245</v>
      </c>
      <c r="F885" s="25">
        <v>41914</v>
      </c>
      <c r="G885" s="19">
        <f t="shared" si="26"/>
        <v>0</v>
      </c>
      <c r="H885" s="20" t="str">
        <f t="shared" si="27"/>
        <v>No Change</v>
      </c>
      <c r="I885" s="23"/>
    </row>
    <row r="886" spans="1:9" s="21" customFormat="1" ht="12.75" customHeight="1">
      <c r="A886" s="18" t="s">
        <v>1782</v>
      </c>
      <c r="B886" s="24" t="s">
        <v>38</v>
      </c>
      <c r="C886" s="23" t="s">
        <v>1783</v>
      </c>
      <c r="D886" s="19">
        <v>0.24399999999999999</v>
      </c>
      <c r="E886" s="19">
        <v>0.24399999999999999</v>
      </c>
      <c r="F886" s="25">
        <v>42095</v>
      </c>
      <c r="G886" s="19">
        <f t="shared" si="26"/>
        <v>0</v>
      </c>
      <c r="H886" s="20" t="str">
        <f t="shared" si="27"/>
        <v>No Change</v>
      </c>
      <c r="I886" s="23"/>
    </row>
    <row r="887" spans="1:9" s="21" customFormat="1" ht="12.75" customHeight="1">
      <c r="A887" s="18" t="s">
        <v>1784</v>
      </c>
      <c r="B887" s="24" t="s">
        <v>38</v>
      </c>
      <c r="C887" s="23" t="s">
        <v>1785</v>
      </c>
      <c r="D887" s="19">
        <v>0.17050000000000001</v>
      </c>
      <c r="E887" s="19">
        <v>0.17050000000000001</v>
      </c>
      <c r="F887" s="25">
        <v>42161</v>
      </c>
      <c r="G887" s="19">
        <f t="shared" si="26"/>
        <v>0</v>
      </c>
      <c r="H887" s="20" t="str">
        <f t="shared" si="27"/>
        <v>No Change</v>
      </c>
      <c r="I887" s="23"/>
    </row>
    <row r="888" spans="1:9" s="21" customFormat="1" ht="12.75" customHeight="1">
      <c r="A888" s="18" t="s">
        <v>1786</v>
      </c>
      <c r="B888" s="24" t="s">
        <v>38</v>
      </c>
      <c r="C888" s="23" t="s">
        <v>1787</v>
      </c>
      <c r="D888" s="19">
        <v>0.18179999999999999</v>
      </c>
      <c r="E888" s="19">
        <v>0.18179999999999999</v>
      </c>
      <c r="F888" s="25">
        <v>42095</v>
      </c>
      <c r="G888" s="19">
        <f t="shared" si="26"/>
        <v>0</v>
      </c>
      <c r="H888" s="20" t="str">
        <f t="shared" si="27"/>
        <v>No Change</v>
      </c>
      <c r="I888" s="23"/>
    </row>
    <row r="889" spans="1:9" s="21" customFormat="1" ht="12.75" customHeight="1">
      <c r="A889" s="18" t="s">
        <v>1788</v>
      </c>
      <c r="B889" s="24" t="s">
        <v>38</v>
      </c>
      <c r="C889" s="23" t="s">
        <v>1789</v>
      </c>
      <c r="D889" s="19">
        <v>0.18329999999999999</v>
      </c>
      <c r="E889" s="19">
        <v>0.18329999999999999</v>
      </c>
      <c r="F889" s="25">
        <v>42095</v>
      </c>
      <c r="G889" s="19">
        <f t="shared" si="26"/>
        <v>0</v>
      </c>
      <c r="H889" s="20" t="str">
        <f t="shared" si="27"/>
        <v>No Change</v>
      </c>
      <c r="I889" s="23"/>
    </row>
    <row r="890" spans="1:9" s="21" customFormat="1" ht="12.75" customHeight="1">
      <c r="A890" s="18" t="s">
        <v>1790</v>
      </c>
      <c r="B890" s="24" t="s">
        <v>38</v>
      </c>
      <c r="C890" s="23" t="s">
        <v>1791</v>
      </c>
      <c r="D890" s="19">
        <v>0.1933</v>
      </c>
      <c r="E890" s="19">
        <v>0.1933</v>
      </c>
      <c r="F890" s="25">
        <v>42161</v>
      </c>
      <c r="G890" s="19">
        <f t="shared" si="26"/>
        <v>0</v>
      </c>
      <c r="H890" s="20" t="str">
        <f t="shared" si="27"/>
        <v>No Change</v>
      </c>
      <c r="I890" s="23"/>
    </row>
    <row r="891" spans="1:9" s="21" customFormat="1" ht="12.75" customHeight="1">
      <c r="A891" s="18" t="s">
        <v>1792</v>
      </c>
      <c r="B891" s="24" t="s">
        <v>38</v>
      </c>
      <c r="C891" s="23" t="s">
        <v>1793</v>
      </c>
      <c r="D891" s="19">
        <v>2.0999999999999999E-3</v>
      </c>
      <c r="E891" s="19">
        <v>2.0999999999999999E-3</v>
      </c>
      <c r="F891" s="25">
        <v>42126</v>
      </c>
      <c r="G891" s="19">
        <f t="shared" si="26"/>
        <v>0</v>
      </c>
      <c r="H891" s="20" t="str">
        <f t="shared" si="27"/>
        <v>No Change</v>
      </c>
      <c r="I891" s="23"/>
    </row>
    <row r="892" spans="1:9" s="21" customFormat="1" ht="12.75" customHeight="1">
      <c r="A892" s="18" t="s">
        <v>1794</v>
      </c>
      <c r="B892" s="24" t="s">
        <v>38</v>
      </c>
      <c r="C892" s="23" t="s">
        <v>1795</v>
      </c>
      <c r="D892" s="19">
        <v>2E-3</v>
      </c>
      <c r="E892" s="19">
        <v>2E-3</v>
      </c>
      <c r="F892" s="25">
        <v>42109</v>
      </c>
      <c r="G892" s="19">
        <f t="shared" si="26"/>
        <v>0</v>
      </c>
      <c r="H892" s="20" t="str">
        <f t="shared" si="27"/>
        <v>No Change</v>
      </c>
      <c r="I892" s="23"/>
    </row>
    <row r="893" spans="1:9" s="21" customFormat="1" ht="12.75" customHeight="1">
      <c r="A893" s="18" t="s">
        <v>1796</v>
      </c>
      <c r="B893" s="24" t="s">
        <v>38</v>
      </c>
      <c r="C893" s="23" t="s">
        <v>1797</v>
      </c>
      <c r="D893" s="19">
        <v>2E-3</v>
      </c>
      <c r="E893" s="19">
        <v>2E-3</v>
      </c>
      <c r="F893" s="25">
        <v>42109</v>
      </c>
      <c r="G893" s="19">
        <f t="shared" si="26"/>
        <v>0</v>
      </c>
      <c r="H893" s="20" t="str">
        <f t="shared" si="27"/>
        <v>No Change</v>
      </c>
      <c r="I893" s="23"/>
    </row>
    <row r="894" spans="1:9" s="21" customFormat="1" ht="12.75" customHeight="1">
      <c r="A894" s="18" t="s">
        <v>1798</v>
      </c>
      <c r="B894" s="24" t="s">
        <v>38</v>
      </c>
      <c r="C894" s="23" t="s">
        <v>1799</v>
      </c>
      <c r="D894" s="19">
        <v>0.15490000000000001</v>
      </c>
      <c r="E894" s="19">
        <v>0.15490000000000001</v>
      </c>
      <c r="F894" s="25">
        <v>42160</v>
      </c>
      <c r="G894" s="19">
        <f t="shared" si="26"/>
        <v>0</v>
      </c>
      <c r="H894" s="20" t="str">
        <f t="shared" si="27"/>
        <v>No Change</v>
      </c>
      <c r="I894" s="23"/>
    </row>
    <row r="895" spans="1:9" s="21" customFormat="1" ht="12.75" customHeight="1">
      <c r="A895" s="18" t="s">
        <v>1800</v>
      </c>
      <c r="B895" s="24" t="s">
        <v>38</v>
      </c>
      <c r="C895" s="23" t="s">
        <v>1801</v>
      </c>
      <c r="D895" s="19">
        <v>1.0800000000000001E-2</v>
      </c>
      <c r="E895" s="19">
        <v>1.0800000000000001E-2</v>
      </c>
      <c r="F895" s="25">
        <v>42156</v>
      </c>
      <c r="G895" s="19">
        <f t="shared" si="26"/>
        <v>0</v>
      </c>
      <c r="H895" s="20" t="str">
        <f t="shared" si="27"/>
        <v>No Change</v>
      </c>
      <c r="I895" s="23"/>
    </row>
    <row r="896" spans="1:9" s="21" customFormat="1" ht="12.75" customHeight="1">
      <c r="A896" s="18" t="s">
        <v>1802</v>
      </c>
      <c r="B896" s="24" t="s">
        <v>38</v>
      </c>
      <c r="C896" s="23" t="s">
        <v>1803</v>
      </c>
      <c r="D896" s="19">
        <v>1.0800000000000001E-2</v>
      </c>
      <c r="E896" s="19">
        <v>1.0800000000000001E-2</v>
      </c>
      <c r="F896" s="25">
        <v>42156</v>
      </c>
      <c r="G896" s="19">
        <f t="shared" si="26"/>
        <v>0</v>
      </c>
      <c r="H896" s="20" t="str">
        <f t="shared" si="27"/>
        <v>No Change</v>
      </c>
      <c r="I896" s="23"/>
    </row>
    <row r="897" spans="1:9" s="21" customFormat="1" ht="12.75" customHeight="1">
      <c r="A897" s="18" t="s">
        <v>1804</v>
      </c>
      <c r="B897" s="24" t="s">
        <v>38</v>
      </c>
      <c r="C897" s="23" t="s">
        <v>1805</v>
      </c>
      <c r="D897" s="19">
        <v>1.0800000000000001E-2</v>
      </c>
      <c r="E897" s="19">
        <v>1.0800000000000001E-2</v>
      </c>
      <c r="F897" s="25">
        <v>42156</v>
      </c>
      <c r="G897" s="19">
        <f t="shared" si="26"/>
        <v>0</v>
      </c>
      <c r="H897" s="20" t="str">
        <f t="shared" si="27"/>
        <v>No Change</v>
      </c>
      <c r="I897" s="23"/>
    </row>
    <row r="898" spans="1:9" s="21" customFormat="1" ht="12.75" customHeight="1">
      <c r="A898" s="18" t="s">
        <v>1806</v>
      </c>
      <c r="B898" s="24" t="s">
        <v>38</v>
      </c>
      <c r="C898" s="23" t="s">
        <v>1807</v>
      </c>
      <c r="D898" s="19">
        <v>0.15490000000000001</v>
      </c>
      <c r="E898" s="19">
        <v>0.15490000000000001</v>
      </c>
      <c r="F898" s="25">
        <v>42160</v>
      </c>
      <c r="G898" s="19">
        <f t="shared" si="26"/>
        <v>0</v>
      </c>
      <c r="H898" s="20" t="str">
        <f t="shared" si="27"/>
        <v>No Change</v>
      </c>
      <c r="I898" s="23"/>
    </row>
    <row r="899" spans="1:9" s="21" customFormat="1" ht="12.75" customHeight="1">
      <c r="A899" s="18" t="s">
        <v>1808</v>
      </c>
      <c r="B899" s="24" t="s">
        <v>38</v>
      </c>
      <c r="C899" s="23" t="s">
        <v>1809</v>
      </c>
      <c r="D899" s="19">
        <v>1.0800000000000001E-2</v>
      </c>
      <c r="E899" s="19">
        <v>1.0800000000000001E-2</v>
      </c>
      <c r="F899" s="25">
        <v>42156</v>
      </c>
      <c r="G899" s="19">
        <f t="shared" si="26"/>
        <v>0</v>
      </c>
      <c r="H899" s="20" t="str">
        <f t="shared" si="27"/>
        <v>No Change</v>
      </c>
      <c r="I899" s="23"/>
    </row>
    <row r="900" spans="1:9" s="21" customFormat="1" ht="12.75" customHeight="1">
      <c r="A900" s="18" t="s">
        <v>1810</v>
      </c>
      <c r="B900" s="24" t="s">
        <v>38</v>
      </c>
      <c r="C900" s="23" t="s">
        <v>1811</v>
      </c>
      <c r="D900" s="19">
        <v>8.5900000000000004E-2</v>
      </c>
      <c r="E900" s="19">
        <v>8.5000000000000006E-2</v>
      </c>
      <c r="F900" s="25">
        <v>42171</v>
      </c>
      <c r="G900" s="19">
        <f t="shared" si="26"/>
        <v>-8.9999999999999802E-4</v>
      </c>
      <c r="H900" s="20" t="str">
        <f t="shared" si="27"/>
        <v>Decrease</v>
      </c>
      <c r="I900" s="23"/>
    </row>
    <row r="901" spans="1:9" s="21" customFormat="1" ht="12.75" customHeight="1">
      <c r="A901" s="18" t="s">
        <v>1812</v>
      </c>
      <c r="B901" s="24" t="s">
        <v>38</v>
      </c>
      <c r="C901" s="23" t="s">
        <v>1813</v>
      </c>
      <c r="D901" s="19">
        <v>0.1699</v>
      </c>
      <c r="E901" s="19">
        <v>0.16750000000000001</v>
      </c>
      <c r="F901" s="25">
        <v>42171</v>
      </c>
      <c r="G901" s="19">
        <f t="shared" si="26"/>
        <v>-2.3999999999999855E-3</v>
      </c>
      <c r="H901" s="20" t="str">
        <f t="shared" si="27"/>
        <v>Decrease</v>
      </c>
      <c r="I901" s="23"/>
    </row>
    <row r="902" spans="1:9" s="21" customFormat="1" ht="12.75" customHeight="1">
      <c r="A902" s="18" t="s">
        <v>1814</v>
      </c>
      <c r="B902" s="24" t="s">
        <v>38</v>
      </c>
      <c r="C902" s="23" t="s">
        <v>1815</v>
      </c>
      <c r="D902" s="19">
        <v>2.0999999999999999E-3</v>
      </c>
      <c r="E902" s="19">
        <v>2.0999999999999999E-3</v>
      </c>
      <c r="F902" s="25">
        <v>42126</v>
      </c>
      <c r="G902" s="19">
        <f t="shared" si="26"/>
        <v>0</v>
      </c>
      <c r="H902" s="20" t="str">
        <f t="shared" si="27"/>
        <v>No Change</v>
      </c>
      <c r="I902" s="23"/>
    </row>
    <row r="903" spans="1:9" s="21" customFormat="1" ht="12.75" customHeight="1">
      <c r="A903" s="18" t="s">
        <v>1816</v>
      </c>
      <c r="B903" s="24" t="s">
        <v>38</v>
      </c>
      <c r="C903" s="23" t="s">
        <v>1817</v>
      </c>
      <c r="D903" s="19">
        <v>9.4999999999999998E-3</v>
      </c>
      <c r="E903" s="19">
        <v>9.4999999999999998E-3</v>
      </c>
      <c r="F903" s="25">
        <v>42160</v>
      </c>
      <c r="G903" s="19">
        <f t="shared" si="26"/>
        <v>0</v>
      </c>
      <c r="H903" s="20" t="str">
        <f t="shared" si="27"/>
        <v>No Change</v>
      </c>
      <c r="I903" s="23"/>
    </row>
    <row r="904" spans="1:9" s="21" customFormat="1" ht="12.75" customHeight="1">
      <c r="A904" s="18" t="s">
        <v>1818</v>
      </c>
      <c r="B904" s="24" t="s">
        <v>38</v>
      </c>
      <c r="C904" s="23" t="s">
        <v>1819</v>
      </c>
      <c r="D904" s="19">
        <v>5.5E-2</v>
      </c>
      <c r="E904" s="19">
        <v>5.5E-2</v>
      </c>
      <c r="F904" s="25">
        <v>42167</v>
      </c>
      <c r="G904" s="19">
        <f t="shared" si="26"/>
        <v>0</v>
      </c>
      <c r="H904" s="20" t="str">
        <f t="shared" si="27"/>
        <v>No Change</v>
      </c>
      <c r="I904" s="23"/>
    </row>
    <row r="905" spans="1:9" s="21" customFormat="1" ht="12.75" customHeight="1">
      <c r="A905" s="18" t="s">
        <v>1820</v>
      </c>
      <c r="B905" s="24" t="s">
        <v>38</v>
      </c>
      <c r="C905" s="23" t="s">
        <v>1821</v>
      </c>
      <c r="D905" s="19">
        <v>2.0999999999999999E-3</v>
      </c>
      <c r="E905" s="19">
        <v>2.0999999999999999E-3</v>
      </c>
      <c r="F905" s="25">
        <v>42126</v>
      </c>
      <c r="G905" s="19">
        <f t="shared" si="26"/>
        <v>0</v>
      </c>
      <c r="H905" s="20" t="str">
        <f t="shared" si="27"/>
        <v>No Change</v>
      </c>
      <c r="I905" s="23"/>
    </row>
    <row r="906" spans="1:9" s="21" customFormat="1" ht="12.75" customHeight="1">
      <c r="A906" s="18" t="s">
        <v>1822</v>
      </c>
      <c r="B906" s="24" t="s">
        <v>38</v>
      </c>
      <c r="C906" s="23" t="s">
        <v>1823</v>
      </c>
      <c r="D906" s="19">
        <v>0.20499999999999999</v>
      </c>
      <c r="E906" s="19">
        <v>0.22</v>
      </c>
      <c r="F906" s="25">
        <v>42177</v>
      </c>
      <c r="G906" s="19">
        <f t="shared" si="26"/>
        <v>1.5000000000000013E-2</v>
      </c>
      <c r="H906" s="20" t="str">
        <f t="shared" si="27"/>
        <v>Increase</v>
      </c>
      <c r="I906" s="23"/>
    </row>
    <row r="907" spans="1:9" s="21" customFormat="1" ht="12.75" customHeight="1">
      <c r="A907" s="18" t="s">
        <v>1824</v>
      </c>
      <c r="B907" s="24" t="s">
        <v>38</v>
      </c>
      <c r="C907" s="23" t="s">
        <v>1825</v>
      </c>
      <c r="D907" s="19">
        <v>9.5999999999999992E-3</v>
      </c>
      <c r="E907" s="19">
        <v>9.4999999999999998E-3</v>
      </c>
      <c r="F907" s="25">
        <v>42171</v>
      </c>
      <c r="G907" s="19">
        <f t="shared" si="26"/>
        <v>-9.9999999999999395E-5</v>
      </c>
      <c r="H907" s="20" t="str">
        <f t="shared" si="27"/>
        <v>Decrease</v>
      </c>
      <c r="I907" s="23"/>
    </row>
    <row r="908" spans="1:9" s="21" customFormat="1" ht="12.75" customHeight="1">
      <c r="A908" s="18" t="s">
        <v>1826</v>
      </c>
      <c r="B908" s="24" t="s">
        <v>38</v>
      </c>
      <c r="C908" s="23" t="s">
        <v>1827</v>
      </c>
      <c r="D908" s="19">
        <v>2.0999999999999999E-3</v>
      </c>
      <c r="E908" s="19">
        <v>2.0999999999999999E-3</v>
      </c>
      <c r="F908" s="25">
        <v>42126</v>
      </c>
      <c r="G908" s="19">
        <f t="shared" si="26"/>
        <v>0</v>
      </c>
      <c r="H908" s="20" t="str">
        <f t="shared" si="27"/>
        <v>No Change</v>
      </c>
      <c r="I908" s="23"/>
    </row>
    <row r="909" spans="1:9" s="21" customFormat="1" ht="12.75" customHeight="1">
      <c r="A909" s="18" t="s">
        <v>1828</v>
      </c>
      <c r="B909" s="24" t="s">
        <v>38</v>
      </c>
      <c r="C909" s="23" t="s">
        <v>1829</v>
      </c>
      <c r="D909" s="19">
        <v>4.24E-2</v>
      </c>
      <c r="E909" s="19">
        <v>4.24E-2</v>
      </c>
      <c r="F909" s="25">
        <v>41914</v>
      </c>
      <c r="G909" s="19">
        <f t="shared" si="26"/>
        <v>0</v>
      </c>
      <c r="H909" s="20" t="str">
        <f t="shared" si="27"/>
        <v>No Change</v>
      </c>
      <c r="I909" s="23"/>
    </row>
    <row r="910" spans="1:9" s="21" customFormat="1" ht="12.75" customHeight="1">
      <c r="A910" s="18" t="s">
        <v>1830</v>
      </c>
      <c r="B910" s="24" t="s">
        <v>38</v>
      </c>
      <c r="C910" s="23" t="s">
        <v>1831</v>
      </c>
      <c r="D910" s="19">
        <v>0.155</v>
      </c>
      <c r="E910" s="19">
        <v>0.155</v>
      </c>
      <c r="F910" s="25">
        <v>41914</v>
      </c>
      <c r="G910" s="19">
        <f t="shared" ref="G910:G945" si="28">IF(ISNUMBER(D910),E910-D910,"N/A")</f>
        <v>0</v>
      </c>
      <c r="H910" s="20" t="str">
        <f t="shared" ref="H910:H945" si="29">IF(D910&lt;&gt;"",IF(E910=D910,"No Change",IF(E910&gt;D910,"Increase","Decrease")),"New")</f>
        <v>No Change</v>
      </c>
      <c r="I910" s="23"/>
    </row>
    <row r="911" spans="1:9" s="21" customFormat="1" ht="12.75" customHeight="1">
      <c r="A911" s="18" t="s">
        <v>1832</v>
      </c>
      <c r="B911" s="24" t="s">
        <v>38</v>
      </c>
      <c r="C911" s="23" t="s">
        <v>1833</v>
      </c>
      <c r="D911" s="19">
        <v>1.2500000000000001E-2</v>
      </c>
      <c r="E911" s="19">
        <v>1.2500000000000001E-2</v>
      </c>
      <c r="F911" s="25">
        <v>41914</v>
      </c>
      <c r="G911" s="19">
        <f t="shared" si="28"/>
        <v>0</v>
      </c>
      <c r="H911" s="20" t="str">
        <f t="shared" si="29"/>
        <v>No Change</v>
      </c>
      <c r="I911" s="23"/>
    </row>
    <row r="912" spans="1:9" s="21" customFormat="1" ht="12.75" customHeight="1">
      <c r="A912" s="18" t="s">
        <v>1834</v>
      </c>
      <c r="B912" s="24" t="s">
        <v>38</v>
      </c>
      <c r="C912" s="23" t="s">
        <v>1835</v>
      </c>
      <c r="D912" s="19">
        <v>6.0000000000000001E-3</v>
      </c>
      <c r="E912" s="19">
        <v>6.0000000000000001E-3</v>
      </c>
      <c r="F912" s="25">
        <v>41956</v>
      </c>
      <c r="G912" s="19">
        <f t="shared" si="28"/>
        <v>0</v>
      </c>
      <c r="H912" s="20" t="str">
        <f t="shared" si="29"/>
        <v>No Change</v>
      </c>
      <c r="I912" s="23"/>
    </row>
    <row r="913" spans="1:9" s="21" customFormat="1" ht="12.75" customHeight="1">
      <c r="A913" s="18" t="s">
        <v>1836</v>
      </c>
      <c r="B913" s="24" t="s">
        <v>38</v>
      </c>
      <c r="C913" s="23" t="s">
        <v>1837</v>
      </c>
      <c r="D913" s="19">
        <v>6.0000000000000001E-3</v>
      </c>
      <c r="E913" s="19">
        <v>6.0000000000000001E-3</v>
      </c>
      <c r="F913" s="25">
        <v>41956</v>
      </c>
      <c r="G913" s="19">
        <f t="shared" si="28"/>
        <v>0</v>
      </c>
      <c r="H913" s="20" t="str">
        <f t="shared" si="29"/>
        <v>No Change</v>
      </c>
      <c r="I913" s="23"/>
    </row>
    <row r="914" spans="1:9" s="21" customFormat="1" ht="12.75" customHeight="1">
      <c r="A914" s="18" t="s">
        <v>1838</v>
      </c>
      <c r="B914" s="24" t="s">
        <v>38</v>
      </c>
      <c r="C914" s="23" t="s">
        <v>1839</v>
      </c>
      <c r="D914" s="19">
        <v>3.95E-2</v>
      </c>
      <c r="E914" s="19">
        <v>3.95E-2</v>
      </c>
      <c r="F914" s="25">
        <v>42161</v>
      </c>
      <c r="G914" s="19">
        <f t="shared" si="28"/>
        <v>0</v>
      </c>
      <c r="H914" s="20" t="str">
        <f t="shared" si="29"/>
        <v>No Change</v>
      </c>
      <c r="I914" s="23"/>
    </row>
    <row r="915" spans="1:9" s="21" customFormat="1" ht="12.75" customHeight="1">
      <c r="A915" s="18" t="s">
        <v>1840</v>
      </c>
      <c r="B915" s="24" t="s">
        <v>38</v>
      </c>
      <c r="C915" s="23" t="s">
        <v>1841</v>
      </c>
      <c r="D915" s="19">
        <v>5.21E-2</v>
      </c>
      <c r="E915" s="19">
        <v>5.21E-2</v>
      </c>
      <c r="F915" s="25">
        <v>41944</v>
      </c>
      <c r="G915" s="19">
        <f t="shared" si="28"/>
        <v>0</v>
      </c>
      <c r="H915" s="20" t="str">
        <f t="shared" si="29"/>
        <v>No Change</v>
      </c>
      <c r="I915" s="23"/>
    </row>
    <row r="916" spans="1:9" s="21" customFormat="1" ht="12.75" customHeight="1">
      <c r="A916" s="18" t="s">
        <v>1842</v>
      </c>
      <c r="B916" s="24" t="s">
        <v>38</v>
      </c>
      <c r="C916" s="23" t="s">
        <v>1843</v>
      </c>
      <c r="D916" s="19">
        <v>1.55E-2</v>
      </c>
      <c r="E916" s="19">
        <v>1.55E-2</v>
      </c>
      <c r="F916" s="25">
        <v>42161</v>
      </c>
      <c r="G916" s="19">
        <f t="shared" si="28"/>
        <v>0</v>
      </c>
      <c r="H916" s="20" t="str">
        <f t="shared" si="29"/>
        <v>No Change</v>
      </c>
      <c r="I916" s="23"/>
    </row>
    <row r="917" spans="1:9" s="21" customFormat="1" ht="12.75" customHeight="1">
      <c r="A917" s="18" t="s">
        <v>1844</v>
      </c>
      <c r="B917" s="24" t="s">
        <v>38</v>
      </c>
      <c r="C917" s="23" t="s">
        <v>1845</v>
      </c>
      <c r="D917" s="19">
        <v>0.48499999999999999</v>
      </c>
      <c r="E917" s="19">
        <v>0.48499999999999999</v>
      </c>
      <c r="F917" s="25">
        <v>41914</v>
      </c>
      <c r="G917" s="19">
        <f t="shared" si="28"/>
        <v>0</v>
      </c>
      <c r="H917" s="20" t="str">
        <f t="shared" si="29"/>
        <v>No Change</v>
      </c>
      <c r="I917" s="23"/>
    </row>
    <row r="918" spans="1:9" s="21" customFormat="1" ht="12.75" customHeight="1">
      <c r="A918" s="18" t="s">
        <v>1846</v>
      </c>
      <c r="B918" s="24" t="s">
        <v>38</v>
      </c>
      <c r="C918" s="23" t="s">
        <v>1847</v>
      </c>
      <c r="D918" s="19">
        <v>0.48499999999999999</v>
      </c>
      <c r="E918" s="19">
        <v>0.48499999999999999</v>
      </c>
      <c r="F918" s="25">
        <v>41914</v>
      </c>
      <c r="G918" s="19">
        <f t="shared" si="28"/>
        <v>0</v>
      </c>
      <c r="H918" s="20" t="str">
        <f t="shared" si="29"/>
        <v>No Change</v>
      </c>
      <c r="I918" s="23"/>
    </row>
    <row r="919" spans="1:9" s="21" customFormat="1" ht="12.75" customHeight="1">
      <c r="A919" s="18" t="s">
        <v>1848</v>
      </c>
      <c r="B919" s="24" t="s">
        <v>38</v>
      </c>
      <c r="C919" s="23" t="s">
        <v>1849</v>
      </c>
      <c r="D919" s="19">
        <v>0.505</v>
      </c>
      <c r="E919" s="19">
        <v>0.505</v>
      </c>
      <c r="F919" s="25">
        <v>41914</v>
      </c>
      <c r="G919" s="19">
        <f t="shared" si="28"/>
        <v>0</v>
      </c>
      <c r="H919" s="20" t="str">
        <f t="shared" si="29"/>
        <v>No Change</v>
      </c>
      <c r="I919" s="23"/>
    </row>
    <row r="920" spans="1:9" s="21" customFormat="1" ht="12.75" customHeight="1">
      <c r="A920" s="18" t="s">
        <v>1850</v>
      </c>
      <c r="B920" s="24" t="s">
        <v>38</v>
      </c>
      <c r="C920" s="23" t="s">
        <v>1851</v>
      </c>
      <c r="D920" s="19">
        <v>0.48499999999999999</v>
      </c>
      <c r="E920" s="19">
        <v>0.48499999999999999</v>
      </c>
      <c r="F920" s="25">
        <v>41914</v>
      </c>
      <c r="G920" s="19">
        <f t="shared" si="28"/>
        <v>0</v>
      </c>
      <c r="H920" s="20" t="str">
        <f t="shared" si="29"/>
        <v>No Change</v>
      </c>
      <c r="I920" s="23"/>
    </row>
    <row r="921" spans="1:9" s="21" customFormat="1" ht="12.75" customHeight="1">
      <c r="A921" s="18" t="s">
        <v>1852</v>
      </c>
      <c r="B921" s="24" t="s">
        <v>38</v>
      </c>
      <c r="C921" s="23" t="s">
        <v>1853</v>
      </c>
      <c r="D921" s="19">
        <v>2.9899999999999999E-2</v>
      </c>
      <c r="E921" s="19">
        <v>2.9899999999999999E-2</v>
      </c>
      <c r="F921" s="25">
        <v>42036</v>
      </c>
      <c r="G921" s="19">
        <f t="shared" si="28"/>
        <v>0</v>
      </c>
      <c r="H921" s="20" t="str">
        <f t="shared" si="29"/>
        <v>No Change</v>
      </c>
      <c r="I921" s="23"/>
    </row>
    <row r="922" spans="1:9" s="21" customFormat="1" ht="12.75" customHeight="1">
      <c r="A922" s="18" t="s">
        <v>1854</v>
      </c>
      <c r="B922" s="24" t="s">
        <v>38</v>
      </c>
      <c r="C922" s="23" t="s">
        <v>1855</v>
      </c>
      <c r="D922" s="19">
        <v>0.08</v>
      </c>
      <c r="E922" s="19">
        <v>0.08</v>
      </c>
      <c r="F922" s="25">
        <v>42156</v>
      </c>
      <c r="G922" s="19">
        <f t="shared" si="28"/>
        <v>0</v>
      </c>
      <c r="H922" s="20" t="str">
        <f t="shared" si="29"/>
        <v>No Change</v>
      </c>
      <c r="I922" s="23"/>
    </row>
    <row r="923" spans="1:9" s="21" customFormat="1" ht="12.75" customHeight="1">
      <c r="A923" s="18" t="s">
        <v>1856</v>
      </c>
      <c r="B923" s="24" t="s">
        <v>38</v>
      </c>
      <c r="C923" s="23" t="s">
        <v>1857</v>
      </c>
      <c r="D923" s="19">
        <v>5.3999999999999999E-2</v>
      </c>
      <c r="E923" s="19">
        <v>5.3999999999999999E-2</v>
      </c>
      <c r="F923" s="25">
        <v>42161</v>
      </c>
      <c r="G923" s="19">
        <f t="shared" si="28"/>
        <v>0</v>
      </c>
      <c r="H923" s="20" t="str">
        <f t="shared" si="29"/>
        <v>No Change</v>
      </c>
      <c r="I923" s="23"/>
    </row>
    <row r="924" spans="1:9" s="21" customFormat="1" ht="12.75" customHeight="1">
      <c r="A924" s="18" t="s">
        <v>1858</v>
      </c>
      <c r="B924" s="24" t="s">
        <v>38</v>
      </c>
      <c r="C924" s="23" t="s">
        <v>1859</v>
      </c>
      <c r="D924" s="19">
        <v>5.3999999999999999E-2</v>
      </c>
      <c r="E924" s="19">
        <v>5.3999999999999999E-2</v>
      </c>
      <c r="F924" s="25">
        <v>42161</v>
      </c>
      <c r="G924" s="19">
        <f t="shared" si="28"/>
        <v>0</v>
      </c>
      <c r="H924" s="20" t="str">
        <f t="shared" si="29"/>
        <v>No Change</v>
      </c>
      <c r="I924" s="23"/>
    </row>
    <row r="925" spans="1:9" s="21" customFormat="1" ht="12.75" customHeight="1">
      <c r="A925" s="18" t="s">
        <v>1860</v>
      </c>
      <c r="B925" s="24" t="s">
        <v>38</v>
      </c>
      <c r="C925" s="23" t="s">
        <v>1861</v>
      </c>
      <c r="D925" s="19">
        <v>5.3999999999999999E-2</v>
      </c>
      <c r="E925" s="19">
        <v>5.3999999999999999E-2</v>
      </c>
      <c r="F925" s="25">
        <v>42161</v>
      </c>
      <c r="G925" s="19">
        <f t="shared" si="28"/>
        <v>0</v>
      </c>
      <c r="H925" s="20" t="str">
        <f t="shared" si="29"/>
        <v>No Change</v>
      </c>
      <c r="I925" s="23"/>
    </row>
    <row r="926" spans="1:9" s="21" customFormat="1" ht="12.75" customHeight="1">
      <c r="A926" s="18" t="s">
        <v>1862</v>
      </c>
      <c r="B926" s="24" t="s">
        <v>38</v>
      </c>
      <c r="C926" s="23" t="s">
        <v>1863</v>
      </c>
      <c r="D926" s="19">
        <v>5.3499999999999999E-2</v>
      </c>
      <c r="E926" s="19">
        <v>5.3499999999999999E-2</v>
      </c>
      <c r="F926" s="25">
        <v>42161</v>
      </c>
      <c r="G926" s="19">
        <f t="shared" si="28"/>
        <v>0</v>
      </c>
      <c r="H926" s="20" t="str">
        <f t="shared" si="29"/>
        <v>No Change</v>
      </c>
      <c r="I926" s="23"/>
    </row>
    <row r="927" spans="1:9" s="21" customFormat="1" ht="12.75" customHeight="1">
      <c r="A927" s="18" t="s">
        <v>1864</v>
      </c>
      <c r="B927" s="24" t="s">
        <v>38</v>
      </c>
      <c r="C927" s="23" t="s">
        <v>1865</v>
      </c>
      <c r="D927" s="19">
        <v>5.3499999999999999E-2</v>
      </c>
      <c r="E927" s="19">
        <v>5.3499999999999999E-2</v>
      </c>
      <c r="F927" s="25">
        <v>42161</v>
      </c>
      <c r="G927" s="19">
        <f t="shared" si="28"/>
        <v>0</v>
      </c>
      <c r="H927" s="20" t="str">
        <f t="shared" si="29"/>
        <v>No Change</v>
      </c>
      <c r="I927" s="23"/>
    </row>
    <row r="928" spans="1:9" s="21" customFormat="1" ht="12.75" customHeight="1">
      <c r="A928" s="18" t="s">
        <v>1866</v>
      </c>
      <c r="B928" s="24" t="s">
        <v>38</v>
      </c>
      <c r="C928" s="23" t="s">
        <v>1867</v>
      </c>
      <c r="D928" s="19">
        <v>5.3499999999999999E-2</v>
      </c>
      <c r="E928" s="19">
        <v>5.3499999999999999E-2</v>
      </c>
      <c r="F928" s="25">
        <v>42161</v>
      </c>
      <c r="G928" s="19">
        <f t="shared" si="28"/>
        <v>0</v>
      </c>
      <c r="H928" s="20" t="str">
        <f t="shared" si="29"/>
        <v>No Change</v>
      </c>
      <c r="I928" s="23"/>
    </row>
    <row r="929" spans="1:9" s="21" customFormat="1" ht="12.75" customHeight="1">
      <c r="A929" s="18" t="s">
        <v>1868</v>
      </c>
      <c r="B929" s="24" t="s">
        <v>38</v>
      </c>
      <c r="C929" s="23" t="s">
        <v>1869</v>
      </c>
      <c r="D929" s="19">
        <v>5.3499999999999999E-2</v>
      </c>
      <c r="E929" s="19">
        <v>5.3499999999999999E-2</v>
      </c>
      <c r="F929" s="25">
        <v>42161</v>
      </c>
      <c r="G929" s="19">
        <f t="shared" si="28"/>
        <v>0</v>
      </c>
      <c r="H929" s="20" t="str">
        <f t="shared" si="29"/>
        <v>No Change</v>
      </c>
      <c r="I929" s="23"/>
    </row>
    <row r="930" spans="1:9" s="21" customFormat="1" ht="12.75" customHeight="1">
      <c r="A930" s="18" t="s">
        <v>1870</v>
      </c>
      <c r="B930" s="24" t="s">
        <v>38</v>
      </c>
      <c r="C930" s="23" t="s">
        <v>1871</v>
      </c>
      <c r="D930" s="19">
        <v>5.3999999999999999E-2</v>
      </c>
      <c r="E930" s="19">
        <v>5.3999999999999999E-2</v>
      </c>
      <c r="F930" s="25">
        <v>42161</v>
      </c>
      <c r="G930" s="19">
        <f t="shared" si="28"/>
        <v>0</v>
      </c>
      <c r="H930" s="20" t="str">
        <f t="shared" si="29"/>
        <v>No Change</v>
      </c>
      <c r="I930" s="23"/>
    </row>
    <row r="931" spans="1:9" s="21" customFormat="1" ht="12.75" customHeight="1">
      <c r="A931" s="18" t="s">
        <v>1872</v>
      </c>
      <c r="B931" s="24" t="s">
        <v>38</v>
      </c>
      <c r="C931" s="23" t="s">
        <v>1873</v>
      </c>
      <c r="D931" s="19">
        <v>0.28499999999999998</v>
      </c>
      <c r="E931" s="19">
        <v>0.28499999999999998</v>
      </c>
      <c r="F931" s="25">
        <v>41914</v>
      </c>
      <c r="G931" s="19">
        <f t="shared" si="28"/>
        <v>0</v>
      </c>
      <c r="H931" s="20" t="str">
        <f t="shared" si="29"/>
        <v>No Change</v>
      </c>
      <c r="I931" s="23"/>
    </row>
    <row r="932" spans="1:9" s="21" customFormat="1" ht="12.75" customHeight="1">
      <c r="A932" s="18" t="s">
        <v>1874</v>
      </c>
      <c r="B932" s="24" t="s">
        <v>38</v>
      </c>
      <c r="C932" s="23" t="s">
        <v>1875</v>
      </c>
      <c r="D932" s="19">
        <v>0.11700000000000001</v>
      </c>
      <c r="E932" s="19">
        <v>0.11700000000000001</v>
      </c>
      <c r="F932" s="25">
        <v>42125</v>
      </c>
      <c r="G932" s="19">
        <f t="shared" si="28"/>
        <v>0</v>
      </c>
      <c r="H932" s="20" t="str">
        <f t="shared" si="29"/>
        <v>No Change</v>
      </c>
      <c r="I932" s="23"/>
    </row>
    <row r="933" spans="1:9" s="21" customFormat="1" ht="12.75" customHeight="1">
      <c r="A933" s="18" t="s">
        <v>1876</v>
      </c>
      <c r="B933" s="24" t="s">
        <v>38</v>
      </c>
      <c r="C933" s="23" t="s">
        <v>1877</v>
      </c>
      <c r="D933" s="19">
        <v>0.11799999999999999</v>
      </c>
      <c r="E933" s="19">
        <v>0.11799999999999999</v>
      </c>
      <c r="F933" s="25">
        <v>42167</v>
      </c>
      <c r="G933" s="19">
        <f t="shared" si="28"/>
        <v>0</v>
      </c>
      <c r="H933" s="20" t="str">
        <f t="shared" si="29"/>
        <v>No Change</v>
      </c>
      <c r="I933" s="23"/>
    </row>
    <row r="934" spans="1:9" s="21" customFormat="1" ht="12.75" customHeight="1">
      <c r="A934" s="18" t="s">
        <v>1878</v>
      </c>
      <c r="B934" s="24" t="s">
        <v>38</v>
      </c>
      <c r="C934" s="23" t="s">
        <v>1879</v>
      </c>
      <c r="D934" s="19">
        <v>0.11799999999999999</v>
      </c>
      <c r="E934" s="19">
        <v>0.11799999999999999</v>
      </c>
      <c r="F934" s="25">
        <v>42167</v>
      </c>
      <c r="G934" s="19">
        <f t="shared" si="28"/>
        <v>0</v>
      </c>
      <c r="H934" s="20" t="str">
        <f t="shared" si="29"/>
        <v>No Change</v>
      </c>
      <c r="I934" s="23"/>
    </row>
    <row r="935" spans="1:9" s="21" customFormat="1" ht="12.75" customHeight="1">
      <c r="A935" s="18" t="s">
        <v>1880</v>
      </c>
      <c r="B935" s="24" t="s">
        <v>38</v>
      </c>
      <c r="C935" s="23" t="s">
        <v>1881</v>
      </c>
      <c r="D935" s="19">
        <v>0.11799999999999999</v>
      </c>
      <c r="E935" s="19">
        <v>0.11799999999999999</v>
      </c>
      <c r="F935" s="25">
        <v>42167</v>
      </c>
      <c r="G935" s="19">
        <f t="shared" si="28"/>
        <v>0</v>
      </c>
      <c r="H935" s="20" t="str">
        <f t="shared" si="29"/>
        <v>No Change</v>
      </c>
      <c r="I935" s="23"/>
    </row>
    <row r="936" spans="1:9" s="21" customFormat="1" ht="12.75" customHeight="1">
      <c r="A936" s="18" t="s">
        <v>1882</v>
      </c>
      <c r="B936" s="24" t="s">
        <v>38</v>
      </c>
      <c r="C936" s="23" t="s">
        <v>1883</v>
      </c>
      <c r="D936" s="19">
        <v>0.06</v>
      </c>
      <c r="E936" s="19">
        <v>0.06</v>
      </c>
      <c r="F936" s="25">
        <v>41914</v>
      </c>
      <c r="G936" s="19">
        <f t="shared" si="28"/>
        <v>0</v>
      </c>
      <c r="H936" s="20" t="str">
        <f t="shared" si="29"/>
        <v>No Change</v>
      </c>
      <c r="I936" s="23"/>
    </row>
    <row r="937" spans="1:9" s="21" customFormat="1" ht="12.75" customHeight="1">
      <c r="A937" s="18" t="s">
        <v>1884</v>
      </c>
      <c r="B937" s="24" t="s">
        <v>38</v>
      </c>
      <c r="C937" s="23" t="s">
        <v>1885</v>
      </c>
      <c r="D937" s="19">
        <v>0.2</v>
      </c>
      <c r="E937" s="19">
        <v>0.2</v>
      </c>
      <c r="F937" s="25">
        <v>42167</v>
      </c>
      <c r="G937" s="19">
        <f t="shared" si="28"/>
        <v>0</v>
      </c>
      <c r="H937" s="20" t="str">
        <f t="shared" si="29"/>
        <v>No Change</v>
      </c>
      <c r="I937" s="23"/>
    </row>
    <row r="938" spans="1:9" s="21" customFormat="1" ht="12.75" customHeight="1">
      <c r="A938" s="18" t="s">
        <v>1886</v>
      </c>
      <c r="B938" s="24" t="s">
        <v>38</v>
      </c>
      <c r="C938" s="23" t="s">
        <v>1887</v>
      </c>
      <c r="D938" s="19">
        <v>8.4000000000000005E-2</v>
      </c>
      <c r="E938" s="19">
        <v>8.2500000000000004E-2</v>
      </c>
      <c r="F938" s="25">
        <v>42171</v>
      </c>
      <c r="G938" s="19">
        <f t="shared" si="28"/>
        <v>-1.5000000000000013E-3</v>
      </c>
      <c r="H938" s="20" t="str">
        <f t="shared" si="29"/>
        <v>Decrease</v>
      </c>
      <c r="I938" s="23"/>
    </row>
    <row r="939" spans="1:9" s="21" customFormat="1" ht="12.75" customHeight="1">
      <c r="A939" s="18" t="s">
        <v>1888</v>
      </c>
      <c r="B939" s="24" t="s">
        <v>38</v>
      </c>
      <c r="C939" s="23" t="s">
        <v>1889</v>
      </c>
      <c r="D939" s="19">
        <v>7.0000000000000007E-2</v>
      </c>
      <c r="E939" s="19">
        <v>7.0000000000000007E-2</v>
      </c>
      <c r="F939" s="25">
        <v>41914</v>
      </c>
      <c r="G939" s="19">
        <f t="shared" si="28"/>
        <v>0</v>
      </c>
      <c r="H939" s="20" t="str">
        <f t="shared" si="29"/>
        <v>No Change</v>
      </c>
      <c r="I939" s="23"/>
    </row>
    <row r="940" spans="1:9" s="21" customFormat="1" ht="12.75" customHeight="1">
      <c r="A940" s="18" t="s">
        <v>1890</v>
      </c>
      <c r="B940" s="24" t="s">
        <v>38</v>
      </c>
      <c r="C940" s="23" t="s">
        <v>1891</v>
      </c>
      <c r="D940" s="19">
        <v>0.11</v>
      </c>
      <c r="E940" s="19">
        <v>0.1095</v>
      </c>
      <c r="F940" s="25">
        <v>42171</v>
      </c>
      <c r="G940" s="19">
        <f t="shared" si="28"/>
        <v>-5.0000000000000044E-4</v>
      </c>
      <c r="H940" s="20" t="str">
        <f t="shared" si="29"/>
        <v>Decrease</v>
      </c>
      <c r="I940" s="23"/>
    </row>
    <row r="941" spans="1:9" s="21" customFormat="1" ht="12.75" customHeight="1">
      <c r="A941" s="18" t="s">
        <v>1892</v>
      </c>
      <c r="B941" s="24" t="s">
        <v>38</v>
      </c>
      <c r="C941" s="23" t="s">
        <v>1893</v>
      </c>
      <c r="D941" s="19">
        <v>7.0999999999999994E-2</v>
      </c>
      <c r="E941" s="19">
        <v>7.0999999999999994E-2</v>
      </c>
      <c r="F941" s="25">
        <v>42036</v>
      </c>
      <c r="G941" s="19">
        <f t="shared" si="28"/>
        <v>0</v>
      </c>
      <c r="H941" s="20" t="str">
        <f t="shared" si="29"/>
        <v>No Change</v>
      </c>
      <c r="I941" s="23"/>
    </row>
    <row r="942" spans="1:9" s="21" customFormat="1" ht="12.75" customHeight="1">
      <c r="A942" s="18" t="s">
        <v>1894</v>
      </c>
      <c r="B942" s="24" t="s">
        <v>38</v>
      </c>
      <c r="C942" s="23" t="s">
        <v>1895</v>
      </c>
      <c r="D942" s="19">
        <v>0.35099999999999998</v>
      </c>
      <c r="E942" s="19">
        <v>0.35099999999999998</v>
      </c>
      <c r="F942" s="25">
        <v>42160</v>
      </c>
      <c r="G942" s="19">
        <f t="shared" si="28"/>
        <v>0</v>
      </c>
      <c r="H942" s="20" t="str">
        <f t="shared" si="29"/>
        <v>No Change</v>
      </c>
      <c r="I942" s="23"/>
    </row>
    <row r="943" spans="1:9" s="21" customFormat="1" ht="12.75" customHeight="1">
      <c r="A943" s="18" t="s">
        <v>1896</v>
      </c>
      <c r="B943" s="24" t="s">
        <v>38</v>
      </c>
      <c r="C943" s="23" t="s">
        <v>1897</v>
      </c>
      <c r="D943" s="19">
        <v>0.31</v>
      </c>
      <c r="E943" s="19">
        <v>0.31</v>
      </c>
      <c r="F943" s="25">
        <v>42126</v>
      </c>
      <c r="G943" s="19">
        <f t="shared" si="28"/>
        <v>0</v>
      </c>
      <c r="H943" s="20" t="str">
        <f t="shared" si="29"/>
        <v>No Change</v>
      </c>
      <c r="I943" s="23"/>
    </row>
    <row r="944" spans="1:9" s="21" customFormat="1" ht="12.75" customHeight="1">
      <c r="A944" s="18" t="s">
        <v>1898</v>
      </c>
      <c r="B944" s="24" t="s">
        <v>38</v>
      </c>
      <c r="C944" s="23" t="s">
        <v>1899</v>
      </c>
      <c r="D944" s="19">
        <v>0.27</v>
      </c>
      <c r="E944" s="19">
        <v>0.27500000000000002</v>
      </c>
      <c r="F944" s="25">
        <v>42177</v>
      </c>
      <c r="G944" s="19">
        <f t="shared" si="28"/>
        <v>5.0000000000000044E-3</v>
      </c>
      <c r="H944" s="20" t="str">
        <f t="shared" si="29"/>
        <v>Increase</v>
      </c>
      <c r="I944" s="23"/>
    </row>
    <row r="945" spans="1:9" s="21" customFormat="1" ht="12.75" customHeight="1">
      <c r="A945" s="18" t="s">
        <v>1900</v>
      </c>
      <c r="B945" s="24" t="s">
        <v>38</v>
      </c>
      <c r="C945" s="23" t="s">
        <v>1901</v>
      </c>
      <c r="D945" s="19">
        <v>7.0000000000000007E-2</v>
      </c>
      <c r="E945" s="19">
        <v>7.0000000000000007E-2</v>
      </c>
      <c r="F945" s="25">
        <v>41914</v>
      </c>
      <c r="G945" s="19">
        <f t="shared" si="28"/>
        <v>0</v>
      </c>
      <c r="H945" s="20" t="str">
        <f t="shared" si="29"/>
        <v>No Change</v>
      </c>
      <c r="I945" s="23"/>
    </row>
  </sheetData>
  <pageMargins left="0.75" right="0.75" top="1" bottom="1" header="0.5" footer="0.5"/>
  <pageSetup paperSize="9" scale="5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F25D-B506-49AD-AA56-5FC6FA3C9BCE}">
  <dimension ref="A1:C15"/>
  <sheetViews>
    <sheetView workbookViewId="0">
      <selection activeCell="B14" sqref="B14"/>
    </sheetView>
  </sheetViews>
  <sheetFormatPr defaultRowHeight="13.2"/>
  <cols>
    <col min="1" max="1" width="41.109375" customWidth="1"/>
  </cols>
  <sheetData>
    <row r="1" spans="1:3">
      <c r="A1" t="s">
        <v>15</v>
      </c>
      <c r="B1" t="s">
        <v>28</v>
      </c>
      <c r="C1" s="4"/>
    </row>
    <row r="2" spans="1:3" ht="15.6">
      <c r="A2" t="s">
        <v>16</v>
      </c>
      <c r="B2" t="s">
        <v>29</v>
      </c>
      <c r="C2" s="5"/>
    </row>
    <row r="3" spans="1:3">
      <c r="A3" t="s">
        <v>17</v>
      </c>
      <c r="B3" t="s">
        <v>30</v>
      </c>
      <c r="C3" s="4"/>
    </row>
    <row r="4" spans="1:3" ht="15.6">
      <c r="A4" t="s">
        <v>18</v>
      </c>
      <c r="B4" t="s">
        <v>31</v>
      </c>
      <c r="C4" s="7"/>
    </row>
    <row r="5" spans="1:3">
      <c r="A5" t="s">
        <v>19</v>
      </c>
      <c r="B5" t="s">
        <v>32</v>
      </c>
    </row>
    <row r="6" spans="1:3">
      <c r="A6" t="s">
        <v>20</v>
      </c>
      <c r="B6" t="s">
        <v>29</v>
      </c>
    </row>
    <row r="7" spans="1:3">
      <c r="A7" t="s">
        <v>21</v>
      </c>
      <c r="B7" t="s">
        <v>33</v>
      </c>
    </row>
    <row r="8" spans="1:3">
      <c r="A8" t="s">
        <v>22</v>
      </c>
      <c r="B8" t="s">
        <v>29</v>
      </c>
    </row>
    <row r="9" spans="1:3">
      <c r="A9" s="4" t="s">
        <v>10</v>
      </c>
      <c r="B9" s="4" t="s">
        <v>34</v>
      </c>
    </row>
    <row r="10" spans="1:3">
      <c r="A10" s="4" t="s">
        <v>11</v>
      </c>
      <c r="B10" s="4" t="s">
        <v>35</v>
      </c>
    </row>
    <row r="11" spans="1:3">
      <c r="A11" s="4" t="s">
        <v>12</v>
      </c>
      <c r="B11" s="6"/>
    </row>
    <row r="12" spans="1:3">
      <c r="A12" s="4" t="s">
        <v>13</v>
      </c>
      <c r="B12" s="6"/>
    </row>
    <row r="13" spans="1:3">
      <c r="A13" s="6" t="s">
        <v>23</v>
      </c>
      <c r="B13" s="6" t="s">
        <v>36</v>
      </c>
    </row>
    <row r="14" spans="1:3">
      <c r="A14" s="6" t="s">
        <v>24</v>
      </c>
      <c r="B14" t="str">
        <f>SUBSTITUTE(TRIM(SUBSTITUTE(SUBSTITUTE(SUBSTITUTE(B13, "ISDN Premium", "ISDN"), "TPL", ""), "Platinum", "")), "PREM", "Premium")</f>
        <v>Premium</v>
      </c>
    </row>
    <row r="15" spans="1:3">
      <c r="A15" s="1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Sinju Paul</dc:creator>
  <cp:lastModifiedBy>Consultants</cp:lastModifiedBy>
  <cp:lastPrinted>2003-11-07T05:56:39Z</cp:lastPrinted>
  <dcterms:created xsi:type="dcterms:W3CDTF">2002-09-25T11:48:54Z</dcterms:created>
  <dcterms:modified xsi:type="dcterms:W3CDTF">2024-10-25T23:43:11Z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6.9.2.1174 (http://officewriter.softartisans.com)</vt:lpwstr>
  </property>
</Properties>
</file>